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atanasov\workspace\BUDGETEER\1_1_0\budgeteer\budgeteer-ubw-importer\src\test\resources\"/>
    </mc:Choice>
  </mc:AlternateContent>
  <bookViews>
    <workbookView xWindow="0" yWindow="0" windowWidth="25200" windowHeight="11988" firstSheet="1" activeTab="6"/>
  </bookViews>
  <sheets>
    <sheet name="_control" sheetId="66" state="hidden" r:id="rId1"/>
    <sheet name="Arbeitsaufträge PM" sheetId="52" r:id="rId2"/>
    <sheet name="Sheet3" sheetId="53" state="hidden" r:id="rId3"/>
    <sheet name="Sheet1" sheetId="50" state="hidden" r:id="rId4"/>
    <sheet name="_options" sheetId="68" state="hidden" r:id="rId5"/>
    <sheet name="Sheet2" sheetId="67" state="hidden" r:id="rId6"/>
    <sheet name="Aufwände gesamt" sheetId="70" r:id="rId7"/>
    <sheet name="Arbeitsaufträge" sheetId="71" r:id="rId8"/>
  </sheets>
  <definedNames>
    <definedName name="_xlnm._FilterDatabase" localSheetId="6" hidden="1">'Aufwände gesamt'!$A$3:$O$3</definedName>
    <definedName name="_xlnm._FilterDatabase" localSheetId="3" hidden="1">Sheet1!$B$15:$P$15</definedName>
    <definedName name="_xlnm._FilterDatabase" localSheetId="5" hidden="1">Sheet2!$B$11:$P$11</definedName>
    <definedName name="_xlnm._FilterDatabase" localSheetId="2" hidden="1">Sheet3!$B$11:$O$11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44" i="70" l="1"/>
  <c r="H18" i="67" l="1"/>
  <c r="M16" i="67"/>
  <c r="M18" i="67" s="1"/>
  <c r="J16" i="67"/>
  <c r="I16" i="67"/>
  <c r="H16" i="67"/>
  <c r="P15" i="67"/>
  <c r="P16" i="67" s="1"/>
  <c r="M15" i="67"/>
  <c r="L15" i="67"/>
  <c r="M13" i="67"/>
  <c r="L13" i="67"/>
  <c r="J31" i="50"/>
  <c r="I26" i="50"/>
  <c r="I27" i="50" s="1"/>
  <c r="J25" i="50"/>
  <c r="P20" i="50"/>
  <c r="H20" i="50"/>
  <c r="P19" i="50"/>
  <c r="M19" i="50"/>
  <c r="M20" i="50" s="1"/>
  <c r="M22" i="50" s="1"/>
  <c r="L19" i="50"/>
  <c r="J19" i="50"/>
  <c r="J20" i="50" s="1"/>
  <c r="I19" i="50"/>
  <c r="I20" i="50" s="1"/>
  <c r="H19" i="50"/>
  <c r="H26" i="50" s="1"/>
  <c r="H27" i="50" s="1"/>
  <c r="M17" i="50"/>
  <c r="L17" i="50"/>
  <c r="L15" i="53"/>
  <c r="H28" i="50" l="1"/>
  <c r="H32" i="50"/>
  <c r="H33" i="50" s="1"/>
  <c r="H34" i="50" s="1"/>
  <c r="I28" i="50"/>
  <c r="I32" i="50"/>
  <c r="I33" i="50" s="1"/>
  <c r="I34" i="50" s="1"/>
  <c r="J26" i="50"/>
  <c r="L26" i="50" l="1"/>
  <c r="J27" i="50"/>
  <c r="M26" i="50"/>
  <c r="M27" i="50" l="1"/>
  <c r="M28" i="50" s="1"/>
  <c r="L27" i="50"/>
  <c r="J28" i="50"/>
  <c r="J32" i="50"/>
  <c r="M32" i="50" l="1"/>
  <c r="L32" i="50"/>
  <c r="J33" i="50"/>
  <c r="J34" i="50" l="1"/>
  <c r="M33" i="50"/>
  <c r="M34" i="50" s="1"/>
  <c r="L33" i="50"/>
</calcChain>
</file>

<file path=xl/sharedStrings.xml><?xml version="1.0" encoding="utf-8"?>
<sst xmlns="http://schemas.openxmlformats.org/spreadsheetml/2006/main" count="20151" uniqueCount="181">
  <si>
    <t>*</t>
  </si>
  <si>
    <t>DETAIL</t>
  </si>
  <si>
    <t>project</t>
  </si>
  <si>
    <t>PARAMETER</t>
  </si>
  <si>
    <t>COLUMNS</t>
  </si>
  <si>
    <t>QUERY</t>
  </si>
  <si>
    <t>setparameter</t>
  </si>
  <si>
    <t>SELECT description AS project_name FROM agldimvalue WHERE client = '&lt;client&gt;' AND dim_value = '&lt;project&gt;' AND attribute_id = 'B0'</t>
  </si>
  <si>
    <t>SELECT department AS kostenstelle FROM atsproject WHERE client = '&lt;client&gt;' AND project = '&lt;project&gt;'</t>
  </si>
  <si>
    <t>Nr.</t>
  </si>
  <si>
    <t>Gruppe</t>
  </si>
  <si>
    <t>Subgruppe</t>
  </si>
  <si>
    <t>Gesamt-Ist-Stunden [h]</t>
  </si>
  <si>
    <t>KV-Ist-Stunden [h]</t>
  </si>
  <si>
    <t>Soll-Stunden [h]</t>
  </si>
  <si>
    <t>Anteil Soll/Ist-KV [%]</t>
  </si>
  <si>
    <t>Differenz Soll/Ist-KV [h]</t>
  </si>
  <si>
    <t>Status</t>
  </si>
  <si>
    <t>Fahrzeiten</t>
  </si>
  <si>
    <t>Summen in PT</t>
  </si>
  <si>
    <t>gruppe_nummer</t>
  </si>
  <si>
    <t>gruppe</t>
  </si>
  <si>
    <t>subgruppe</t>
  </si>
  <si>
    <t>work_order_name</t>
  </si>
  <si>
    <t>kv_stunden</t>
  </si>
  <si>
    <t>ist_stunden</t>
  </si>
  <si>
    <t>status_text</t>
  </si>
  <si>
    <t>Name</t>
  </si>
  <si>
    <t>Tag</t>
  </si>
  <si>
    <t>Ort</t>
  </si>
  <si>
    <t>Tätigkeit</t>
  </si>
  <si>
    <t>Aufwand [h]</t>
  </si>
  <si>
    <t>KV</t>
  </si>
  <si>
    <t>Mitarbeiterstatus</t>
  </si>
  <si>
    <t>resource_name</t>
  </si>
  <si>
    <t>trans_date</t>
  </si>
  <si>
    <t>work_type_name</t>
  </si>
  <si>
    <t>description</t>
  </si>
  <si>
    <t>kv_val</t>
  </si>
  <si>
    <t>resource_type_name</t>
  </si>
  <si>
    <t>BREAK sheet_name &lt;sheet_name&gt;</t>
  </si>
  <si>
    <t>Parameter</t>
  </si>
  <si>
    <t>belegDat</t>
  </si>
  <si>
    <t>sollstunden</t>
  </si>
  <si>
    <t>Gewährleistung</t>
  </si>
  <si>
    <t>resource_id</t>
  </si>
  <si>
    <t>90003</t>
  </si>
  <si>
    <t>setdefault</t>
  </si>
  <si>
    <t>flag_ac</t>
  </si>
  <si>
    <t>A110000</t>
  </si>
  <si>
    <t>15.09.2016</t>
  </si>
  <si>
    <t>subtotal project</t>
  </si>
  <si>
    <t>project_text</t>
  </si>
  <si>
    <t>Projekt</t>
  </si>
  <si>
    <t>Projekt-Nr.</t>
  </si>
  <si>
    <t>detail</t>
  </si>
  <si>
    <t>header project</t>
  </si>
  <si>
    <t>+</t>
  </si>
  <si>
    <t>footer project</t>
  </si>
  <si>
    <t>Aufwände der Mitarbeiter für das Projekt &lt;project_name&gt; (&lt;project&gt;) bis &lt;BelegDat&gt;</t>
  </si>
  <si>
    <t>fakturaposition</t>
  </si>
  <si>
    <t>Fakturaposition</t>
  </si>
  <si>
    <t>Risikoaufschlag</t>
  </si>
  <si>
    <t>Arbeitsauftrag</t>
  </si>
  <si>
    <t>risikoaufschlag_fx</t>
  </si>
  <si>
    <t>gewaehrleistung_fx</t>
  </si>
  <si>
    <t>fahrzeiten</t>
  </si>
  <si>
    <t>Risiko FX</t>
  </si>
  <si>
    <t>Gewähr FX</t>
  </si>
  <si>
    <t>Gewähr</t>
  </si>
  <si>
    <t>ACHTUNG - DIESE WERTE HIER GELTEN FÜR DAS GANZE PROJEKT</t>
  </si>
  <si>
    <t>kommentar_aa</t>
  </si>
  <si>
    <t>Bemerkung</t>
  </si>
  <si>
    <t>subgruppe_nummer</t>
  </si>
  <si>
    <r>
      <t xml:space="preserve">Report 998 mit allen gebuchten Stunden der Mitarbeiter für ein Projekt. Enthält auch die erfassten Zeiten </t>
    </r>
    <r>
      <rPr>
        <b/>
        <sz val="10"/>
        <color rgb="FFFF0000"/>
        <rFont val="Arial"/>
        <family val="2"/>
      </rPr>
      <t>ohne Freigabe</t>
    </r>
    <r>
      <rPr>
        <sz val="10"/>
        <rFont val="Arial"/>
        <family val="2"/>
      </rPr>
      <t>!</t>
    </r>
  </si>
  <si>
    <t>break sheet_name &lt;sheet_name&gt;</t>
  </si>
  <si>
    <t>Controlling vor Abnahme inkl. Risikoaufschlag:</t>
  </si>
  <si>
    <t>Summe Arbeitspakete</t>
  </si>
  <si>
    <t>Summe in h</t>
  </si>
  <si>
    <t>Controlling nach Abnahme inkl. Risikoaufschlag und Gewährleistung:</t>
  </si>
  <si>
    <t>Summe Arbeitspakete inkl. Risikoaufschlag</t>
  </si>
  <si>
    <t>Summe:</t>
  </si>
  <si>
    <t>Arbeitsaufträge für Projekt &lt;project_name&gt; (&lt;project&gt;) bis &lt;BelegDat&gt;</t>
  </si>
  <si>
    <t>ts_status</t>
  </si>
  <si>
    <t>Aufwände</t>
  </si>
  <si>
    <t>Prognose</t>
  </si>
  <si>
    <t>* This sheet is manipulated by the 'Options...' dialog and should not be changed by hand</t>
  </si>
  <si>
    <t>* Hole alle Aufwände aus atstrans, atsvitsetime1+2, atsvitimedet für Haup- und Unter-Projekte. Dann UNION mit Aufwänden aus FPP aufgeteilt über break-Column auf bis zu zwei Sheets - vor und nach Abnahme</t>
  </si>
  <si>
    <t>*setparameter</t>
  </si>
  <si>
    <t>parameter</t>
  </si>
  <si>
    <t>&lt;fahrzeiten&gt;</t>
  </si>
  <si>
    <t>&lt;gewaehrleistung&gt;</t>
  </si>
  <si>
    <t>* Hier könnte Ihre Doku stehen. Sorry!</t>
  </si>
  <si>
    <t>* Hier könnte Ihre Doku stehen!</t>
  </si>
  <si>
    <t>Aufgepasst liebe Kinder, hier passiert dunkle Magie</t>
  </si>
  <si>
    <t>setparameter select sum(ts.used_hrs) as fahrzeiten from uviallezeitenx ts left join aglrelvalue art on (art.client = ts.client AND art.attribute_id = 'BF' AND art.rel_attr_id = 'U042' AND art.att_value = ts.work_order) where ts.client = '&lt;client&gt;' and ts.project = '&lt;project&gt;' and ts.ace_code = '' and ts.trans_date &lt;= convert(datetime, '&lt;belegDat&gt;', 104) and art.rel_value in ('FAHRZEIT', 'FAHRZEIT100')</t>
  </si>
  <si>
    <t>setparameter select sum(ts.used_hrs) as gewaehrleistung from uviallezeitenx ts left join aglrelvalue art on (art.client = ts.client AND art.attribute_id = 'BF' AND art.rel_attr_id = 'U042' AND art.att_value = ts.work_order) where ts.client = '&lt;client&gt;' and ts.project = '&lt;project&gt;' and ts.ace_code = '' and ts.trans_date &lt;= convert(datetime, '&lt;belegDat&gt;', 104) and art.rel_value = 'GEWÄHRLEIST'</t>
  </si>
  <si>
    <t>sql SELECT p.project, p.description as project_text, p.head_project as hauptprojekt, t.resource_id, r.name AS resource_name, t.trans_date, t.work_type, wt.description AS work_type_name, 
t.work_order, aa.description AS work_order_name, ff1.aa_gruppe_fx AS gruppe, ff1.aa_nummer_fx as subgruppe_nummer, ff1.aa_subgruppe_fx AS subgruppe, 
t.description, sum(t.used_hrs) AS ist_stunden, CASE WHEN t.activity = 'KV' THEN 'Ja' ELSE 'Nein' END AS kv_val, r.resource_typ, rt.description as resource_type_name, 
'Aufwände gesamt' AS sheet_name, t.status_workflow as ts_status
FROM atsproject p
join uviallezeitenx t on (p.client = t.client and p.project = t.project and t.ace_code = '' and t.trans_date&lt;= convert(datetime, '&lt;belegDat&gt;', 104))
join atsworkorder aa on (p.client = aa.client and aa.project = p.project and t.work_order = aa.work_order)
left join afxts_aanr ff1 on (p.client = ff1.client and aa.work_order= ff1.dim_value and ff1.attribute_id = 'BF')
join ahsresources r ON (p.client = r.client AND r.resource_id = t.resource_id)
left join agldescription rt on (p.client = rt.client and rt.attribute_id = 'C2' and rt.language = 'DE' and rt.dim_value = r.resource_typ) 
left join agldescription wt on (p.client = wt.client and wt.attribute_id = 'BH' and wt.language = 'DE' and wt.dim_value = t.work_type)
left join atsproject hp on (p.client = hp.client and hp.project = p.head_project)
WHERE p.client='&lt;client&gt;' AND (p.project = '&lt;project&gt;' or p.head_project = '&lt;project&gt;')
AND (p.resource_id = '&lt;resource_id&gt;' OR p.dim1 = '&lt;resource_id&gt;' or '&lt;flag_ac&gt;' = 1 or p.dim3 = '&lt;resource_id&gt;' or hp.resource_id = '&lt;resource_id&gt;' or hp.dim1 = '&lt;resource_id&gt;' or hp.dim3 = '&lt;resource_id&gt;')
group by p.client, p.head_project, p.project, p.description, p.head_project, t.resource_id, r.name, t.trans_date, t.work_type, wt.description, t.work_order, aa.description, ff1.aa_gruppe_fx, ff1.aa_nummer_fx, _x000D_
ff1.aa_subgruppe_fx, t.description, r.resource_typ, rt.description, t.status_workflow, t.activity
having sum(t.used_hrs) &lt;&gt; 0
UNION ALL
SELECT p.project, p.description as project_text, p.head_project as hauptprojekt, t.resource_id, r.name AS resource_name, t.trans_date, t.work_type, wt.description AS work_type_name, 
t.work_order, aa.description AS work_order_name, ff1.aa_gruppe_fx AS gruppe, ff1.aa_nummer_fx as subgruppe_nummer, ff1.aa_subgruppe_fx AS subgruppe, 
t.description, sum(t.used_hrs) AS ist_stunden, CASE WHEN t.activity = 'KV' THEN 'Ja' ELSE 'Nein' END AS kv_val, r.resource_typ, rt.description as resource_type_name, 
CASE WHEN gew.tats_abnahmedatum_fx is null or gew.tats_abnahmedatum_fx = '' or gew.tats_abnahmedatum_fx &gt; t.trans_date THEN 'FP Aufwände vor Abnahme' ELSE 'FP Aufwände nach Abnahme' END AS sheet_name, 
t.status_workflow as ts_status
FROM atsproject p
join aglrelvalue part ON (p.client = part.client AND part.rel_attr_id = 'U044' AND part.attribute_id = 'B0' and part.att_value = p.project and part.rel_value in ('FPCR', 'FP', 'FPM','FPW')) 
join uviallezeitenx t on (p.client = t.client and p.project = t.project and t.ace_code = '' and t.trans_date&lt;= convert(datetime, '&lt;belegDat&gt;', 104))
join atsworkorder aa on (p.client = aa.client and aa.project = p.project and t.work_order = aa.work_order)
left join afxts_aanr ff1 on (p.client = ff1.client and aa.work_order= ff1.dim_value and ff1.attribute_id = 'BF')
join ahsresources r ON (p.client = r.client AND r.resource_id = t.resource_id)
left join agldescription rt on (p.client = rt.client and rt.attribute_id = 'C2' and rt.language = 'DE' and rt.dim_value = r.resource_typ) 
left join agldescription wt on (p.client = wt.client and wt.attribute_id = 'BH' and wt.language = 'DE' and wt.dim_value = t.work_type)
left join atsproject hp on (p.client = hp.client and hp.project = p.head_project)
left join afxgewaehrleist gew ON (p.client = gew.client and p.project = gew.dim_value and gew.attribute_id = 'B0')
WHERE p.client='&lt;client&gt;' AND (p.project = '&lt;project&gt;' or p.head_project = '&lt;project&gt;') AND gew.tats_abnahmedatum_fx &gt; '1900-01-01 00:00:00.000'
AND (p.resource_id = '&lt;resource_id&gt;' OR p.dim1 = '&lt;resource_id&gt;' or '&lt;flag_ac&gt;' = 1 or p.dim3 = '&lt;resource_id&gt;' or hp.resource_id = '&lt;resource_id&gt;' or hp.dim1 = '&lt;resource_id&gt;' or hp.dim3 = '&lt;resource_id&gt;')
group by p.client, p.head_project, p.project, p.description, p.head_project, t.resource_id, r.name, t.trans_date, t.work_type, wt.description, t.work_order, aa.description, ff1.aa_gruppe_fx, ff1.aa_nummer_fx, _x000D_
CASE WHEN gew.tats_abnahmedatum_fx is null or gew.tats_abnahmedatum_fx = '' or gew.tats_abnahmedatum_fx &gt; t.trans_date THEN 'FP Aufwände vor Abnahme' ELSE 'FP Aufwände nach Abnahme' END,
ff1.aa_subgruppe_fx, t.description, r.resource_typ, rt.description, t.status_workflow, t.activity
having sum(t.used_hrs) &lt;&gt; 0
ORDER BY sheet_name, hauptprojekt, project, resource_name, trans_date</t>
  </si>
  <si>
    <t>sql SELECT 'Arbeitsaufträge' as sheet_name,
   p.project, p.description as project_text, aafx.aa_nummer_fx as gruppe_nummer, aafx.aa_gruppe_fx AS gruppe, aafx.aa_subgruppe_fx AS subgruppe,
   aa.work_order, aa.description AS work_order_name,  aa.status, aafxt.description as status_text, aafx.fakturaposition_fx as fakturaposition, concat('''',planner.description) as kommentar_aa,
   sum(t.used_hrs) AS ist_stunden,
   sum(case when t.activity = 'KV' then t.used_hrs end) AS kv_stunden,
   (select sum(ts.used_hrs) from uviallezeitenx ts left join aglrelvalue art on (art.client = ts.client AND art.attribute_id = 'BF' AND art.rel_attr_id = 'U042' AND art.att_value = ts.work_order)
     where ts.client = p.client and ts.project = p.project and ts.ace_code = '' and ts.trans_date &lt;= convert(datetime, '&lt;belegDat&gt;', 104) and art.rel_value in ('FAHRZEIT', 'FAHRZEIT100')) AS fahrzeiten,
   s.plb_quantity as sollstunden 
FROM atsproject p
JOIN aglrelvalue part ON (p.client=part.client AND part.rel_attr_id='U044' AND part.attribute_id='B0' AND p.project=part.att_value)
LEFT JOIN afxgewaehrleist gew on (p.client = gew.client and gew.attribute_id = 'B0' and gew.dim_value = p.project)
LEFT JOIN atsworkorder aa on (p.client = aa.client and aa.project = p.project)
LEFT JOIN uviallezeitenx t on (t.client = p.client and t.project = p.project and t.work_order = aa.work_order and t.ace_code = '' and t.trans_date &lt;= convert(datetime, '&lt;belegDat&gt;', 104))
LEFT JOIN apltransact planner on (p.client = planner.client and planner.dim_2 = p.project and planner.dim_4 = aa.work_order and planner.version = 'PROARBBUDGET')
LEFT JOIN aagadglplts s on (s.client = p.client and s.dim5 = aa.work_order and s.dim8 = 'PROARBBUDGET' and s.period &gt; 0)
LEFT JOIN afxts_aanr aafx on (aafx.client = p.client and aafx.attribute_id = 'BF' and aafx.dim_value = aa.work_order)
LEFT JOIN agldescription aafxt on (aafxt.client = p.client and aafxt.language = 'DE' and aafxt.attribute_id = 'U085' and aafxt.dim_value = aafx.aa_status_fx)
LEFT JOIN aglrelvalue aaa ON (aaa.client = p.client AND aaa.attribute_id = 'BF' AND aaa.rel_attr_id = 'U042' AND aaa.att_value = aa.work_order)
LEFT JOIN atsproject hp on (p.client = hp.client and hp.project = p.head_project) 
WHERE p.client='&lt;client&gt;' AND (p.project = '&lt;project&gt;' or p.head_project = '&lt;project&gt;') and aaa.rel_value = 'STANDARD'
AND (p.resource_id = '&lt;resource_id&gt;' OR p.dim1 = '&lt;resource_id&gt;' or '&lt;flag_ac&gt;' = 1 or p.dim3 = '&lt;resource_id&gt;' or hp.resource_id = '&lt;resource_id&gt;' or hp.dim1 = '&lt;resource_id&gt;' or hp.dim3 = '&lt;resource_id&gt;') 
AND (part.rel_value not in ('FPCR', 'FP', 'FPM','FPW') or gew.tats_abnahmedatum_fx is null or gew.tats_abnahmedatum_fx = '1900-01-01 00:00:00.000')
GROUP BY p.client, p.head_project, p.project, p.description, aafx.aa_nummer_fx, aafx.aa_gruppe_fx, aafx.aa_subgruppe_fx, aa.work_order, aa.description,  aa.status, aafxt.description, aafx.fakturaposition_fx, planner.description, s.plb_quantity
ORDER BY p.head_project, p.project, aafx.aa_nummer_fx, aa.description</t>
  </si>
  <si>
    <t>sql SELECT 'Arbeitsaufträge FP' as sheet_name,
   p.project, p.description as project_text, aafx.aa_nummer_fx as gruppe_nummer, aafx.aa_gruppe_fx AS gruppe, aafx.aa_subgruppe_fx AS subgruppe,
   aa.work_order, aa.description AS work_order_name, aa.status, aafxt.description as status_text, aafx.fakturaposition_fx as fakturaposition, 
   profp.gewaehrleistung_fx, profp.risikoaufschlag_fx, concat('''',planner.description) as kommentar_aa,
   sum(t.used_hrs) AS ist_stunden,
   sum(case when t.activity = 'KV' then t.used_hrs end) AS kv_stunden,
   s.plb_quantity as sollstunden 
FROM atsproject p
JOIN aglrelvalue part ON (p.client=part.client AND part.rel_attr_id='U044' AND part.attribute_id='B0' AND p.project=part.att_value AND part.rel_value in ('FPCR', 'FP', 'FPM','FPW'))
LEFT JOIN afxprofp profp on (p.client = profp.client and profp.attribute_id = 'B0' and profp.dim_value = p.project)
LEFT JOIN afxgewaehrleist gew on (p.client = gew.client and gew.attribute_id = 'B0' and gew.dim_value = p.project)
LEFT JOIN atsworkorder aa on (p.client = aa.client and aa.project = p.project)
LEFT JOIN uviallezeitenx t on (t.client = p.client and t.project = p.project and t.work_order = aa.work_order and t.ace_code = '' and t.trans_date &lt;= convert(datetime, '&lt;belegDat&gt;', 104))
LEFT JOIN aagadglplts s on (s.client = p.client and s.dim5 = aa.work_order and s.dim8 = 'PROARBBUDGET' and s.period &gt; 0)
LEFT JOIN apltransact planner on (p.client = planner.client and planner.dim_2 = p.project and planner.dim_4 = aa.work_order and planner.version = 'PROARBBUDGET')
LEFT JOIN afxts_aanr aafx on (aafx.client = p.client and aafx.attribute_id = 'BF' and aafx.dim_value = aa.work_order)
LEFT JOIN agldescription aafxt on (aafxt.client = p.client and aafxt.language = 'DE' and aafxt.attribute_id = 'U085' and aafxt.dim_value = aafx.aa_status_fx)
LEFT JOIN aglrelvalue aaa ON (aaa.client = p.client AND aaa.attribute_id = 'BF' AND aaa.rel_attr_id = 'U042' AND aaa.att_value = aa.work_order)
WHERE p.client='&lt;client&gt;' AND p.project = '&lt;project&gt;' and aaa.rel_value = 'STANDARD'
AND (p.resource_id = '&lt;resource_id&gt;' OR p.dim1 = '&lt;resource_id&gt;' or p.dim3 = '&lt;resource_id&gt;' or &lt;flag_ac&gt; = 1)  AND gew.tats_abnahmedatum_fx &gt; '1900-01-01 00:00:00.000'
group by p.client, p.project, p.description, aafx.aa_nummer_fx, aafx.aa_gruppe_fx, aafx.aa_subgruppe_fx, aa.work_order, aa.description, aa.status, aafxt.description,
aafx.fakturaposition_fx, profp.gewaehrleistung_fx, profp.risikoaufschlag_fx, planner.description, s.plb_quantity
ORDER BY aafx.aa_nummer_fx, aa.description</t>
  </si>
  <si>
    <t>Ja</t>
  </si>
  <si>
    <t>Nein</t>
  </si>
  <si>
    <t>M3</t>
  </si>
  <si>
    <t>P150144</t>
  </si>
  <si>
    <t>Exampleproject</t>
  </si>
  <si>
    <t>Kerry, Mcguire</t>
  </si>
  <si>
    <t>Berlin, Germany</t>
  </si>
  <si>
    <t>Work Package</t>
  </si>
  <si>
    <t>Something that brings the project forward</t>
  </si>
  <si>
    <t>Worker</t>
  </si>
  <si>
    <t>Transferiert (TS03)</t>
  </si>
  <si>
    <t>Nicht im Workflow</t>
  </si>
  <si>
    <t>Archie, Holmes</t>
  </si>
  <si>
    <t>Collecting Requirements</t>
  </si>
  <si>
    <t>Jo, Chambers</t>
  </si>
  <si>
    <t>Sonya, Pratt</t>
  </si>
  <si>
    <t>Yolanda, Havez</t>
  </si>
  <si>
    <t>Kathleen, Copeland</t>
  </si>
  <si>
    <t>May, Rice</t>
  </si>
  <si>
    <t>Jerome, Gomez</t>
  </si>
  <si>
    <t>Wallace, Schultz</t>
  </si>
  <si>
    <t>Floyd, Alvarado</t>
  </si>
  <si>
    <t>Mario, Delgado</t>
  </si>
  <si>
    <t>Dennis, Wong</t>
  </si>
  <si>
    <t>Support</t>
  </si>
  <si>
    <t>Dana, Love</t>
  </si>
  <si>
    <t>Craig, Rivera</t>
  </si>
  <si>
    <t>Rafael, Little</t>
  </si>
  <si>
    <t>Jack, Shaw</t>
  </si>
  <si>
    <t>Developing RaD II</t>
  </si>
  <si>
    <t>Warten auf PL-Freigabe</t>
  </si>
  <si>
    <t>Shawn, Padilla</t>
  </si>
  <si>
    <t>Verna, Garza</t>
  </si>
  <si>
    <t>Tyrone, Hines</t>
  </si>
  <si>
    <t>Johnathan, Mckenzie</t>
  </si>
  <si>
    <t>Peter, Bishop</t>
  </si>
  <si>
    <t>Kelly, Manning</t>
  </si>
  <si>
    <t>Jessie, Gordon</t>
  </si>
  <si>
    <t>Teamlead</t>
  </si>
  <si>
    <t>Jimmie, Tran</t>
  </si>
  <si>
    <t>Testing Module VI</t>
  </si>
  <si>
    <t>Gwen, Adkins</t>
  </si>
  <si>
    <t>Administration</t>
  </si>
  <si>
    <t>Lori, Patterson</t>
  </si>
  <si>
    <t>Production</t>
  </si>
  <si>
    <t>Jamie, Vaughn</t>
  </si>
  <si>
    <t>Research DaS</t>
  </si>
  <si>
    <t>Amber, Guilar</t>
  </si>
  <si>
    <t>Kent, Mcdaniel</t>
  </si>
  <si>
    <t>Leah, Morris</t>
  </si>
  <si>
    <t>Billy, Harvey</t>
  </si>
  <si>
    <t>Cathy, Mills</t>
  </si>
  <si>
    <t>Specification Microservices</t>
  </si>
  <si>
    <t>Jeremiah, Hubbard</t>
  </si>
  <si>
    <t>Maureen, Coleman</t>
  </si>
  <si>
    <t>Project Administration</t>
  </si>
  <si>
    <t>Betty, Higgins</t>
  </si>
  <si>
    <t>Recruitment</t>
  </si>
  <si>
    <t>Roy, Stevens</t>
  </si>
  <si>
    <t>Recruitment Testserver</t>
  </si>
  <si>
    <t>Theodore, Barnett</t>
  </si>
  <si>
    <t>Tyler, Arnold</t>
  </si>
  <si>
    <t>Schiller, Thorben</t>
  </si>
  <si>
    <t>Barbara, Malone</t>
  </si>
  <si>
    <t>M4</t>
  </si>
  <si>
    <t>Doris, Henderson</t>
  </si>
  <si>
    <t>M5</t>
  </si>
  <si>
    <t>M6</t>
  </si>
  <si>
    <t>Charlie, Francis</t>
  </si>
  <si>
    <t>Fredrick, Colon</t>
  </si>
  <si>
    <t>Ismael, Curtis</t>
  </si>
  <si>
    <t>Douglas, Ray</t>
  </si>
  <si>
    <t>Audrey, Lane</t>
  </si>
  <si>
    <t>Garrett, Richardson</t>
  </si>
  <si>
    <t>Kim, Thornton</t>
  </si>
  <si>
    <t>Travis, Cunningham</t>
  </si>
  <si>
    <t>Gerardo, Fuller</t>
  </si>
  <si>
    <t>Shelia, Alvarez</t>
  </si>
  <si>
    <t>Sheryl, Hopkins</t>
  </si>
  <si>
    <t>Randy, Walton</t>
  </si>
  <si>
    <t>AA-Nr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</si>
</sst>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 [$€-407]_-;\-* #,##0.00\ [$€-407]_-;_-* &quot;-&quot;??\ [$€-407]_-;_-@_-"/>
    <numFmt numFmtId="165" formatCode="0.0"/>
    <numFmt numFmtId="166" formatCode="yyyy"/>
    <numFmt numFmtId="167" formatCode="#,##0.00\ &quot; %&quot;"/>
    <numFmt numFmtId="168" formatCode="#,##0.0\ &quot;h&quot;"/>
    <numFmt numFmtId="169" formatCode="#,##0.0\ &quot;PT&quot;"/>
  </numFmts>
  <fonts count="23" x14ac:knownFonts="1">
    <font>
      <sz val="11"/>
      <color theme="1"/>
      <name val="Calibri"/>
      <family val="2"/>
      <scheme val="minor"/>
    </font>
    <font>
      <sz val="10"/>
      <color theme="1"/>
      <name val="Arial"/>
      <family val="2"/>
    </font>
    <font>
      <i/>
      <sz val="11"/>
      <color theme="0" tint="-0.49995422223578601"/>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sz val="11"/>
      <color rgb="FF00B050"/>
      <name val="Calibri"/>
      <family val="2"/>
      <scheme val="minor"/>
    </font>
    <font>
      <sz val="11"/>
      <color indexed="8"/>
      <name val="Calibri"/>
      <family val="2"/>
      <scheme val="minor"/>
    </font>
    <font>
      <b/>
      <sz val="11"/>
      <name val="Calibri"/>
      <family val="2"/>
      <scheme val="minor"/>
    </font>
    <font>
      <b/>
      <sz val="10"/>
      <color indexed="9"/>
      <name val="Arial"/>
      <family val="2"/>
    </font>
    <font>
      <sz val="10"/>
      <name val="Arial"/>
      <family val="2"/>
    </font>
    <font>
      <b/>
      <sz val="10"/>
      <name val="Arial"/>
      <family val="2"/>
    </font>
    <font>
      <sz val="11"/>
      <color theme="4" tint="-0.24994659260841701"/>
      <name val="Calibri"/>
      <family val="2"/>
      <scheme val="minor"/>
    </font>
    <font>
      <b/>
      <sz val="14"/>
      <name val="Arial"/>
      <family val="2"/>
    </font>
    <font>
      <sz val="10"/>
      <color theme="0"/>
      <name val="Arial"/>
      <family val="2"/>
    </font>
    <font>
      <i/>
      <sz val="11"/>
      <name val="Calibri"/>
      <family val="2"/>
      <scheme val="minor"/>
    </font>
    <font>
      <b/>
      <sz val="10"/>
      <color rgb="FFFF0000"/>
      <name val="Arial"/>
      <family val="2"/>
    </font>
    <font>
      <sz val="10"/>
      <color indexed="8"/>
      <name val="Arial"/>
      <family val="2"/>
    </font>
    <font>
      <b/>
      <sz val="10"/>
      <color theme="1"/>
      <name val="Arial"/>
      <family val="2"/>
    </font>
    <font>
      <sz val="11"/>
      <color theme="1"/>
      <name val="Arial"/>
      <family val="2"/>
    </font>
    <font>
      <sz val="11"/>
      <color indexed="8"/>
      <name val="Arial"/>
      <family val="2"/>
    </font>
    <font>
      <sz val="10"/>
      <color rgb="FF00B050"/>
      <name val="Arial"/>
      <family val="2"/>
    </font>
    <font>
      <sz val="11"/>
      <color theme="1"/>
      <name val="Calibri"/>
      <family val="2"/>
      <scheme val="minor"/>
    </font>
  </fonts>
  <fills count="4">
    <fill>
      <patternFill patternType="none"/>
    </fill>
    <fill>
      <patternFill patternType="gray125"/>
    </fill>
    <fill>
      <patternFill patternType="solid">
        <fgColor rgb="FF888279"/>
        <bgColor indexed="64"/>
      </patternFill>
    </fill>
    <fill>
      <patternFill patternType="solid">
        <fgColor rgb="FFFFFF00"/>
        <bgColor indexed="64"/>
      </patternFill>
    </fill>
  </fills>
  <borders count="8">
    <border>
      <left/>
      <right/>
      <top/>
      <bottom/>
      <diagonal/>
    </border>
    <border>
      <left style="thin">
        <color indexed="8"/>
      </left>
      <right style="thin">
        <color indexed="8"/>
      </right>
      <top style="thin">
        <color indexed="8"/>
      </top>
      <bottom/>
      <diagonal/>
    </border>
    <border>
      <left style="thin">
        <color auto="1"/>
      </left>
      <right style="thin">
        <color auto="1"/>
      </right>
      <top style="medium">
        <color auto="1"/>
      </top>
      <bottom style="thin">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10">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7" fillId="0" borderId="0"/>
    <xf numFmtId="0" fontId="10" fillId="0" borderId="0"/>
    <xf numFmtId="0" fontId="10" fillId="0" borderId="0"/>
    <xf numFmtId="0" fontId="22" fillId="0" borderId="0"/>
  </cellStyleXfs>
  <cellXfs count="108">
    <xf numFmtId="0" fontId="0" fillId="0" borderId="0" xfId="0"/>
    <xf numFmtId="0" fontId="2" fillId="0" borderId="0" xfId="9" applyFont="1"/>
    <xf numFmtId="0" fontId="4" fillId="0" borderId="0" xfId="9" applyFont="1"/>
    <xf numFmtId="0" fontId="5" fillId="0" borderId="0" xfId="9" applyFont="1"/>
    <xf numFmtId="0" fontId="6" fillId="0" borderId="0" xfId="9" applyFont="1"/>
    <xf numFmtId="0" fontId="7" fillId="0" borderId="0" xfId="6" applyNumberFormat="1" applyFont="1" applyFill="1" applyBorder="1"/>
    <xf numFmtId="0" fontId="12" fillId="0" borderId="0" xfId="9" applyFont="1"/>
    <xf numFmtId="0" fontId="5" fillId="0" borderId="0" xfId="9" applyFont="1" applyFill="1"/>
    <xf numFmtId="0" fontId="0" fillId="0" borderId="0" xfId="9" applyFont="1" applyFill="1"/>
    <xf numFmtId="0" fontId="3" fillId="0" borderId="0" xfId="9" applyFont="1" applyFill="1"/>
    <xf numFmtId="49" fontId="5" fillId="0" borderId="0" xfId="9" applyNumberFormat="1" applyFont="1" applyFill="1" applyBorder="1" applyAlignment="1">
      <alignment horizontal="left"/>
    </xf>
    <xf numFmtId="0" fontId="5" fillId="0" borderId="0" xfId="9" applyNumberFormat="1" applyFont="1" applyFill="1" applyBorder="1" applyAlignment="1">
      <alignment horizontal="left"/>
    </xf>
    <xf numFmtId="165" fontId="5" fillId="0" borderId="0" xfId="9" applyNumberFormat="1" applyFont="1" applyFill="1" applyBorder="1" applyAlignment="1">
      <alignment horizontal="right"/>
    </xf>
    <xf numFmtId="164" fontId="5" fillId="0" borderId="0" xfId="9" applyNumberFormat="1" applyFont="1" applyFill="1" applyBorder="1"/>
    <xf numFmtId="0" fontId="5" fillId="0" borderId="0" xfId="9" applyNumberFormat="1" applyFont="1" applyFill="1" applyBorder="1"/>
    <xf numFmtId="49" fontId="8" fillId="0" borderId="0" xfId="9" applyNumberFormat="1" applyFont="1" applyFill="1" applyBorder="1"/>
    <xf numFmtId="2" fontId="5" fillId="0" borderId="0" xfId="9" applyNumberFormat="1" applyFont="1" applyFill="1" applyBorder="1" applyAlignment="1">
      <alignment horizontal="right"/>
    </xf>
    <xf numFmtId="0" fontId="5" fillId="0" borderId="0" xfId="9" applyNumberFormat="1" applyFont="1" applyFill="1"/>
    <xf numFmtId="0" fontId="11" fillId="0" borderId="0" xfId="7" applyFont="1" applyFill="1" applyBorder="1"/>
    <xf numFmtId="165" fontId="5" fillId="0" borderId="0" xfId="9" applyNumberFormat="1" applyFont="1" applyFill="1" applyBorder="1"/>
    <xf numFmtId="166" fontId="5" fillId="0" borderId="0" xfId="9" applyNumberFormat="1" applyFont="1" applyAlignment="1">
      <alignment horizontal="left"/>
    </xf>
    <xf numFmtId="168" fontId="10" fillId="0" borderId="0" xfId="6" applyNumberFormat="1" applyFont="1" applyBorder="1"/>
    <xf numFmtId="169" fontId="10" fillId="0" borderId="0" xfId="6" applyNumberFormat="1" applyFont="1" applyBorder="1"/>
    <xf numFmtId="0" fontId="11" fillId="0" borderId="0" xfId="6" applyFont="1"/>
    <xf numFmtId="0" fontId="9" fillId="2" borderId="0" xfId="6" applyFont="1" applyFill="1" applyAlignment="1">
      <alignment wrapText="1"/>
    </xf>
    <xf numFmtId="168" fontId="10" fillId="0" borderId="0" xfId="6" applyNumberFormat="1" applyFont="1" applyFill="1" applyBorder="1"/>
    <xf numFmtId="0" fontId="10" fillId="0" borderId="0" xfId="6" applyFont="1"/>
    <xf numFmtId="0" fontId="0" fillId="0" borderId="0" xfId="9" applyFont="1" applyFill="1" applyBorder="1"/>
    <xf numFmtId="169" fontId="10" fillId="0" borderId="0" xfId="6" applyNumberFormat="1" applyFont="1" applyFill="1" applyBorder="1"/>
    <xf numFmtId="0" fontId="10" fillId="0" borderId="0" xfId="6" applyFont="1" applyBorder="1"/>
    <xf numFmtId="167" fontId="10" fillId="0" borderId="0" xfId="6" applyNumberFormat="1" applyFont="1" applyBorder="1"/>
    <xf numFmtId="49" fontId="0" fillId="0" borderId="0" xfId="9" applyNumberFormat="1" applyFont="1"/>
    <xf numFmtId="0" fontId="10" fillId="0" borderId="1" xfId="6" applyNumberFormat="1" applyFont="1" applyFill="1" applyBorder="1"/>
    <xf numFmtId="168" fontId="10" fillId="0" borderId="1" xfId="6" applyNumberFormat="1" applyFont="1" applyFill="1" applyBorder="1"/>
    <xf numFmtId="168" fontId="10" fillId="0" borderId="2" xfId="6" applyNumberFormat="1" applyFont="1" applyBorder="1"/>
    <xf numFmtId="49" fontId="10" fillId="0" borderId="1" xfId="6" applyNumberFormat="1" applyFont="1" applyFill="1" applyBorder="1"/>
    <xf numFmtId="0" fontId="0" fillId="0" borderId="0" xfId="9" applyNumberFormat="1" applyFont="1"/>
    <xf numFmtId="0" fontId="14" fillId="0" borderId="3" xfId="6" applyFont="1" applyBorder="1"/>
    <xf numFmtId="0" fontId="13" fillId="0" borderId="0" xfId="6" applyFont="1" applyAlignment="1">
      <alignment vertical="center" wrapText="1"/>
    </xf>
    <xf numFmtId="0" fontId="13" fillId="0" borderId="0" xfId="6" applyFont="1" applyAlignment="1">
      <alignment vertical="center" wrapText="1"/>
    </xf>
    <xf numFmtId="0" fontId="7" fillId="0" borderId="0" xfId="6"/>
    <xf numFmtId="0" fontId="15" fillId="3" borderId="0" xfId="9" applyFont="1" applyFill="1"/>
    <xf numFmtId="0" fontId="0" fillId="3" borderId="0" xfId="9" applyFont="1" applyFill="1"/>
    <xf numFmtId="0" fontId="14" fillId="0" borderId="0" xfId="6" applyNumberFormat="1" applyFont="1" applyFill="1" applyBorder="1" applyAlignment="1">
      <alignment wrapText="1"/>
    </xf>
    <xf numFmtId="0" fontId="5" fillId="3" borderId="0" xfId="9" applyFont="1" applyFill="1"/>
    <xf numFmtId="0" fontId="10" fillId="0" borderId="0" xfId="6" applyFont="1" applyAlignment="1">
      <alignment vertical="center"/>
    </xf>
    <xf numFmtId="0" fontId="13" fillId="0" borderId="0" xfId="6" applyFont="1" applyAlignment="1">
      <alignment vertical="center" wrapText="1"/>
    </xf>
    <xf numFmtId="0" fontId="7" fillId="0" borderId="0" xfId="6"/>
    <xf numFmtId="168" fontId="11" fillId="0" borderId="0" xfId="6" applyNumberFormat="1" applyFont="1" applyBorder="1"/>
    <xf numFmtId="0" fontId="9" fillId="0" borderId="0" xfId="6" applyFont="1" applyFill="1" applyAlignment="1">
      <alignment wrapText="1"/>
    </xf>
    <xf numFmtId="0" fontId="10" fillId="0" borderId="4" xfId="9" applyNumberFormat="1" applyFont="1" applyFill="1" applyBorder="1" applyAlignment="1">
      <alignment horizontal="left"/>
    </xf>
    <xf numFmtId="14" fontId="10" fillId="0" borderId="4" xfId="9" applyNumberFormat="1" applyFont="1" applyFill="1" applyBorder="1" applyAlignment="1">
      <alignment horizontal="left"/>
    </xf>
    <xf numFmtId="168" fontId="10" fillId="0" borderId="4" xfId="9" applyNumberFormat="1" applyFont="1" applyFill="1" applyBorder="1" applyAlignment="1">
      <alignment horizontal="right"/>
    </xf>
    <xf numFmtId="0" fontId="10" fillId="0" borderId="0" xfId="9" applyNumberFormat="1" applyFont="1" applyFill="1" applyBorder="1" applyAlignment="1">
      <alignment horizontal="left"/>
    </xf>
    <xf numFmtId="14" fontId="10" fillId="0" borderId="0" xfId="9" applyNumberFormat="1" applyFont="1" applyFill="1" applyBorder="1" applyAlignment="1">
      <alignment horizontal="left"/>
    </xf>
    <xf numFmtId="168" fontId="10" fillId="0" borderId="0" xfId="9" applyNumberFormat="1" applyFont="1" applyFill="1" applyBorder="1" applyAlignment="1">
      <alignment horizontal="right"/>
    </xf>
    <xf numFmtId="0" fontId="14" fillId="0" borderId="0" xfId="9" applyFont="1" applyFill="1" applyBorder="1"/>
    <xf numFmtId="0" fontId="14" fillId="0" borderId="0" xfId="6" applyFont="1" applyBorder="1"/>
    <xf numFmtId="0" fontId="17" fillId="0" borderId="0" xfId="6" applyFont="1" applyBorder="1"/>
    <xf numFmtId="169" fontId="10" fillId="0" borderId="4" xfId="6" applyNumberFormat="1" applyFont="1" applyBorder="1"/>
    <xf numFmtId="0" fontId="10" fillId="0" borderId="4" xfId="9" applyNumberFormat="1" applyFont="1" applyFill="1" applyBorder="1"/>
    <xf numFmtId="168" fontId="10" fillId="0" borderId="4" xfId="9" applyNumberFormat="1" applyFont="1" applyFill="1" applyBorder="1"/>
    <xf numFmtId="167" fontId="10" fillId="0" borderId="4" xfId="9" applyNumberFormat="1" applyFont="1" applyFill="1" applyBorder="1"/>
    <xf numFmtId="168" fontId="1" fillId="0" borderId="4" xfId="9" applyNumberFormat="1" applyFont="1" applyFill="1" applyBorder="1"/>
    <xf numFmtId="0" fontId="1" fillId="0" borderId="4" xfId="9" applyNumberFormat="1" applyFont="1" applyBorder="1"/>
    <xf numFmtId="0" fontId="1" fillId="0" borderId="5" xfId="9" applyNumberFormat="1" applyFont="1" applyBorder="1"/>
    <xf numFmtId="168" fontId="10" fillId="0" borderId="4" xfId="6" applyNumberFormat="1" applyFont="1" applyBorder="1"/>
    <xf numFmtId="0" fontId="14" fillId="0" borderId="0" xfId="9" applyFont="1" applyFill="1"/>
    <xf numFmtId="0" fontId="14" fillId="0" borderId="0" xfId="6" applyFont="1"/>
    <xf numFmtId="168" fontId="10" fillId="0" borderId="4" xfId="6" applyNumberFormat="1" applyFont="1" applyBorder="1"/>
    <xf numFmtId="0" fontId="1" fillId="0" borderId="0" xfId="9" applyFont="1"/>
    <xf numFmtId="169" fontId="10" fillId="0" borderId="4" xfId="6" applyNumberFormat="1" applyFont="1" applyBorder="1"/>
    <xf numFmtId="0" fontId="17" fillId="0" borderId="0" xfId="6" applyFont="1"/>
    <xf numFmtId="49" fontId="11" fillId="0" borderId="0" xfId="9" applyNumberFormat="1" applyFont="1" applyFill="1" applyBorder="1"/>
    <xf numFmtId="0" fontId="18" fillId="0" borderId="0" xfId="9" applyFont="1"/>
    <xf numFmtId="168" fontId="10" fillId="0" borderId="0" xfId="9" applyNumberFormat="1" applyFont="1" applyFill="1" applyBorder="1"/>
    <xf numFmtId="0" fontId="1" fillId="0" borderId="0" xfId="9" applyFont="1" applyFill="1"/>
    <xf numFmtId="0" fontId="1" fillId="0" borderId="0" xfId="9" applyFont="1" applyBorder="1"/>
    <xf numFmtId="168" fontId="10" fillId="0" borderId="6" xfId="9" applyNumberFormat="1" applyFont="1" applyFill="1" applyBorder="1"/>
    <xf numFmtId="168" fontId="10" fillId="0" borderId="7" xfId="9" applyNumberFormat="1" applyFont="1" applyFill="1" applyBorder="1"/>
    <xf numFmtId="169" fontId="10" fillId="0" borderId="4" xfId="9" applyNumberFormat="1" applyFont="1" applyFill="1" applyBorder="1"/>
    <xf numFmtId="164" fontId="10" fillId="0" borderId="0" xfId="9" applyNumberFormat="1" applyFont="1" applyFill="1" applyBorder="1"/>
    <xf numFmtId="2" fontId="10" fillId="0" borderId="0" xfId="9" applyNumberFormat="1" applyFont="1" applyFill="1" applyBorder="1" applyAlignment="1">
      <alignment horizontal="right"/>
    </xf>
    <xf numFmtId="165" fontId="10" fillId="0" borderId="0" xfId="9" applyNumberFormat="1" applyFont="1" applyFill="1" applyBorder="1" applyAlignment="1">
      <alignment horizontal="right"/>
    </xf>
    <xf numFmtId="0" fontId="10" fillId="0" borderId="0" xfId="9" applyNumberFormat="1" applyFont="1" applyFill="1" applyBorder="1"/>
    <xf numFmtId="0" fontId="9" fillId="0" borderId="0" xfId="6" applyFont="1" applyFill="1" applyBorder="1" applyAlignment="1">
      <alignment wrapText="1"/>
    </xf>
    <xf numFmtId="0" fontId="1" fillId="0" borderId="0" xfId="9" applyNumberFormat="1" applyFont="1" applyFill="1" applyBorder="1"/>
    <xf numFmtId="0" fontId="17" fillId="0" borderId="0" xfId="6" applyFont="1" applyFill="1" applyBorder="1"/>
    <xf numFmtId="0" fontId="5" fillId="0" borderId="0" xfId="9" applyFont="1" applyAlignment="1">
      <alignment wrapText="1"/>
    </xf>
    <xf numFmtId="0" fontId="0" fillId="0" borderId="0" xfId="9" applyFont="1" applyFill="1" applyAlignment="1">
      <alignment wrapText="1"/>
    </xf>
    <xf numFmtId="0" fontId="19" fillId="0" borderId="0" xfId="9" applyFont="1"/>
    <xf numFmtId="0" fontId="14" fillId="0" borderId="0" xfId="9" applyNumberFormat="1" applyFont="1" applyFill="1" applyBorder="1"/>
    <xf numFmtId="0" fontId="14" fillId="0" borderId="0" xfId="9" applyFont="1"/>
    <xf numFmtId="0" fontId="21" fillId="0" borderId="0" xfId="9" applyFont="1"/>
    <xf numFmtId="0" fontId="21" fillId="0" borderId="0" xfId="9" applyFont="1" applyFill="1"/>
    <xf numFmtId="168" fontId="1" fillId="0" borderId="0" xfId="9" applyNumberFormat="1" applyFont="1" applyFill="1" applyBorder="1"/>
    <xf numFmtId="0" fontId="20" fillId="0" borderId="0" xfId="6" applyFont="1"/>
    <xf numFmtId="168" fontId="10" fillId="0" borderId="4" xfId="9" applyNumberFormat="1" applyFont="1" applyFill="1" applyBorder="1"/>
    <xf numFmtId="167" fontId="10" fillId="0" borderId="4" xfId="9" applyNumberFormat="1" applyFont="1" applyFill="1" applyBorder="1"/>
    <xf numFmtId="168" fontId="1" fillId="0" borderId="4" xfId="9" applyNumberFormat="1" applyFont="1" applyFill="1" applyBorder="1"/>
    <xf numFmtId="0" fontId="1" fillId="0" borderId="0" xfId="9" applyNumberFormat="1" applyFont="1" applyBorder="1"/>
    <xf numFmtId="168" fontId="10" fillId="0" borderId="4" xfId="6" applyNumberFormat="1" applyFont="1" applyBorder="1"/>
    <xf numFmtId="168" fontId="10" fillId="0" borderId="4" xfId="9" quotePrefix="1" applyNumberFormat="1" applyFont="1" applyFill="1" applyBorder="1"/>
    <xf numFmtId="0" fontId="10" fillId="0" borderId="4" xfId="0" applyNumberFormat="1" applyFont="1" applyFill="1" applyBorder="1" applyAlignment="1">
      <alignment horizontal="left"/>
    </xf>
    <xf numFmtId="14" fontId="10" fillId="0" borderId="4" xfId="0" applyNumberFormat="1" applyFont="1" applyFill="1" applyBorder="1" applyAlignment="1">
      <alignment horizontal="left"/>
    </xf>
    <xf numFmtId="168" fontId="10" fillId="0" borderId="4" xfId="0" applyNumberFormat="1" applyFont="1" applyFill="1" applyBorder="1" applyAlignment="1">
      <alignment horizontal="right"/>
    </xf>
    <xf numFmtId="0" fontId="13" fillId="0" borderId="0" xfId="6" applyFont="1" applyAlignment="1">
      <alignment vertical="center" wrapText="1"/>
    </xf>
    <xf numFmtId="0" fontId="7" fillId="0" borderId="0" xfId="6"/>
  </cellXfs>
  <cellStyles count="10">
    <cellStyle name="Comma" xfId="4"/>
    <cellStyle name="Comma [0]" xfId="5"/>
    <cellStyle name="Currency" xfId="2"/>
    <cellStyle name="Currency [0]" xfId="3"/>
    <cellStyle name="Normal" xfId="9"/>
    <cellStyle name="Percent" xfId="1"/>
    <cellStyle name="Standard" xfId="0" builtinId="0"/>
    <cellStyle name="Standard 2" xfId="6"/>
    <cellStyle name="Standard 3" xfId="7"/>
    <cellStyle name="Standard 4" xfId="8"/>
  </cellStyles>
  <dxfs count="123">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theme="8"/>
      </font>
    </dxf>
    <dxf>
      <font>
        <color rgb="FFFF0000"/>
      </font>
    </dxf>
    <dxf>
      <font>
        <color theme="8"/>
      </font>
      <fill>
        <patternFill patternType="none"/>
      </fill>
    </dxf>
    <dxf>
      <font>
        <color theme="5"/>
      </font>
    </dxf>
    <dxf>
      <font>
        <color rgb="FFFF0000"/>
      </font>
    </dxf>
    <dxf>
      <font>
        <color theme="8"/>
      </font>
    </dxf>
    <dxf>
      <font>
        <color rgb="FFFF0000"/>
      </font>
    </dxf>
    <dxf>
      <font>
        <color auto="1"/>
      </font>
      <fill>
        <patternFill>
          <bgColor theme="6"/>
        </patternFill>
      </fill>
    </dxf>
    <dxf>
      <fill>
        <patternFill>
          <bgColor theme="6"/>
        </patternFill>
      </fill>
    </dxf>
    <dxf>
      <font>
        <color theme="8"/>
      </font>
    </dxf>
    <dxf>
      <font>
        <color rgb="FFFF0000"/>
      </font>
    </dxf>
    <dxf>
      <font>
        <color theme="8"/>
      </font>
      <fill>
        <patternFill patternType="none"/>
      </fill>
    </dxf>
    <dxf>
      <font>
        <color theme="5"/>
      </font>
    </dxf>
    <dxf>
      <font>
        <color rgb="FFFF0000"/>
      </font>
    </dxf>
    <dxf>
      <font>
        <color theme="8"/>
      </font>
    </dxf>
    <dxf>
      <font>
        <color rgb="FFFF0000"/>
      </font>
    </dxf>
    <dxf>
      <font>
        <color auto="1"/>
      </font>
      <fill>
        <patternFill>
          <bgColor theme="6"/>
        </patternFill>
      </fill>
    </dxf>
    <dxf>
      <fill>
        <patternFill>
          <bgColor theme="6"/>
        </patternFill>
      </fill>
    </dxf>
    <dxf>
      <font>
        <color theme="8"/>
      </font>
    </dxf>
    <dxf>
      <font>
        <color rgb="FFFF0000"/>
      </font>
    </dxf>
    <dxf>
      <font>
        <color theme="8"/>
      </font>
    </dxf>
    <dxf>
      <font>
        <color rgb="FFFF0000"/>
      </font>
    </dxf>
    <dxf>
      <font>
        <color theme="8"/>
      </font>
    </dxf>
    <dxf>
      <font>
        <color rgb="FFFF0000"/>
      </font>
    </dxf>
    <dxf>
      <font>
        <color theme="8"/>
      </font>
    </dxf>
    <dxf>
      <font>
        <color rgb="FFFF0000"/>
      </font>
    </dxf>
    <dxf>
      <font>
        <color theme="8"/>
      </font>
      <fill>
        <patternFill patternType="none"/>
      </fill>
    </dxf>
    <dxf>
      <font>
        <color theme="5"/>
      </font>
    </dxf>
    <dxf>
      <font>
        <color rgb="FFFF0000"/>
      </font>
    </dxf>
    <dxf>
      <font>
        <color theme="8"/>
      </font>
      <fill>
        <patternFill patternType="none"/>
      </fill>
    </dxf>
    <dxf>
      <font>
        <color theme="5"/>
      </font>
    </dxf>
    <dxf>
      <font>
        <color rgb="FFFF0000"/>
      </font>
    </dxf>
    <dxf>
      <font>
        <color theme="8"/>
      </font>
    </dxf>
    <dxf>
      <font>
        <color rgb="FFFF0000"/>
      </font>
    </dxf>
    <dxf>
      <font>
        <color theme="8"/>
      </font>
      <fill>
        <patternFill patternType="none"/>
      </fill>
    </dxf>
    <dxf>
      <font>
        <color theme="5"/>
      </font>
    </dxf>
    <dxf>
      <font>
        <color rgb="FFFF0000"/>
      </font>
    </dxf>
    <dxf>
      <font>
        <color theme="8"/>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10</xdr:col>
      <xdr:colOff>461988</xdr:colOff>
      <xdr:row>1</xdr:row>
      <xdr:rowOff>7155</xdr:rowOff>
    </xdr:to>
    <xdr:pic>
      <xdr:nvPicPr>
        <xdr:cNvPr id="3"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10650" y="0"/>
          <a:ext cx="1990725" cy="504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19050</xdr:colOff>
      <xdr:row>0</xdr:row>
      <xdr:rowOff>0</xdr:rowOff>
    </xdr:from>
    <xdr:ext cx="1990725" cy="514350"/>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3775" y="0"/>
          <a:ext cx="1990725" cy="5143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12</xdr:col>
      <xdr:colOff>9525</xdr:colOff>
      <xdr:row>0</xdr:row>
      <xdr:rowOff>0</xdr:rowOff>
    </xdr:from>
    <xdr:to>
      <xdr:col>14</xdr:col>
      <xdr:colOff>42888</xdr:colOff>
      <xdr:row>2</xdr:row>
      <xdr:rowOff>121455</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63825" y="0"/>
          <a:ext cx="1990725" cy="504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9525</xdr:colOff>
      <xdr:row>0</xdr:row>
      <xdr:rowOff>0</xdr:rowOff>
    </xdr:from>
    <xdr:to>
      <xdr:col>14</xdr:col>
      <xdr:colOff>42888</xdr:colOff>
      <xdr:row>2</xdr:row>
      <xdr:rowOff>121455</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63825" y="0"/>
          <a:ext cx="1990725" cy="504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13</xdr:col>
      <xdr:colOff>561975</xdr:colOff>
      <xdr:row>1</xdr:row>
      <xdr:rowOff>9525</xdr:rowOff>
    </xdr:to>
    <xdr:pic>
      <xdr:nvPicPr>
        <xdr:cNvPr id="2" name="Grafik 1"/>
        <xdr:cNvPicPr>
          <a:picLocks noChangeAspect="1"/>
        </xdr:cNvPicPr>
      </xdr:nvPicPr>
      <xdr:blipFill>
        <a:blip xmlns:r="http://schemas.openxmlformats.org/officeDocument/2006/relationships" r:embed="rId1"/>
        <a:stretch>
          <a:fillRect/>
        </a:stretch>
      </xdr:blipFill>
      <xdr:spPr>
        <a:xfrm>
          <a:off x="12687300" y="0"/>
          <a:ext cx="1990725" cy="5143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13</xdr:col>
      <xdr:colOff>33363</xdr:colOff>
      <xdr:row>0</xdr:row>
      <xdr:rowOff>502455</xdr:rowOff>
    </xdr:to>
    <xdr:pic>
      <xdr:nvPicPr>
        <xdr:cNvPr id="2" name="Grafik 1"/>
        <xdr:cNvPicPr>
          <a:picLocks noChangeAspect="1"/>
        </xdr:cNvPicPr>
      </xdr:nvPicPr>
      <xdr:blipFill>
        <a:blip xmlns:r="http://schemas.openxmlformats.org/officeDocument/2006/relationships" r:embed="rId1"/>
        <a:stretch>
          <a:fillRect/>
        </a:stretch>
      </xdr:blipFill>
      <xdr:spPr>
        <a:xfrm>
          <a:off x="13096875" y="0"/>
          <a:ext cx="1990725" cy="504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baseColWidth="10" defaultColWidth="11.44140625" defaultRowHeight="14.4" x14ac:dyDescent="0.3"/>
  <cols>
    <col min="1" max="1" width="14" customWidth="1"/>
    <col min="2" max="2" width="15.6640625" customWidth="1"/>
    <col min="3" max="3" width="29.5546875" customWidth="1"/>
    <col min="4" max="5" width="30.6640625" customWidth="1"/>
  </cols>
  <sheetData>
    <row r="1" spans="1:3" x14ac:dyDescent="0.3">
      <c r="A1" t="s">
        <v>0</v>
      </c>
      <c r="B1" t="s">
        <v>41</v>
      </c>
    </row>
    <row r="2" spans="1:3" x14ac:dyDescent="0.3">
      <c r="A2" s="1" t="s">
        <v>47</v>
      </c>
      <c r="B2" t="s">
        <v>42</v>
      </c>
      <c r="C2" s="31" t="s">
        <v>50</v>
      </c>
    </row>
    <row r="3" spans="1:3" x14ac:dyDescent="0.3">
      <c r="A3" s="1" t="s">
        <v>47</v>
      </c>
      <c r="B3" t="s">
        <v>2</v>
      </c>
      <c r="C3" t="s">
        <v>49</v>
      </c>
    </row>
    <row r="4" spans="1:3" x14ac:dyDescent="0.3">
      <c r="A4" s="1" t="s">
        <v>47</v>
      </c>
      <c r="B4" t="s">
        <v>45</v>
      </c>
      <c r="C4" s="31" t="s">
        <v>46</v>
      </c>
    </row>
    <row r="5" spans="1:3" x14ac:dyDescent="0.3">
      <c r="A5" s="1" t="s">
        <v>47</v>
      </c>
      <c r="B5" t="s">
        <v>48</v>
      </c>
      <c r="C5" s="36">
        <v>1</v>
      </c>
    </row>
    <row r="6" spans="1:3" x14ac:dyDescent="0.3">
      <c r="A6" t="s">
        <v>6</v>
      </c>
      <c r="B6" t="s">
        <v>7</v>
      </c>
    </row>
    <row r="7" spans="1:3" x14ac:dyDescent="0.3">
      <c r="A7" t="s">
        <v>88</v>
      </c>
      <c r="B7" t="s">
        <v>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5"/>
  <sheetViews>
    <sheetView topLeftCell="A560" workbookViewId="0">
      <selection activeCell="E589" sqref="A1:XFD1048576"/>
    </sheetView>
  </sheetViews>
  <sheetFormatPr baseColWidth="10" defaultColWidth="11.44140625" defaultRowHeight="14.4" x14ac:dyDescent="0.3"/>
  <cols>
    <col min="1" max="1" width="7.6640625" customWidth="1"/>
    <col min="2" max="2" width="16.6640625" customWidth="1"/>
    <col min="3" max="3" width="20" customWidth="1"/>
    <col min="4" max="4" width="21.33203125" customWidth="1"/>
    <col min="5" max="5" width="15.88671875" customWidth="1"/>
    <col min="6" max="6" width="17.5546875" customWidth="1"/>
    <col min="7" max="7" width="24.5546875" customWidth="1"/>
  </cols>
  <sheetData>
    <row r="1" spans="1:8" s="90" customFormat="1" ht="39" customHeight="1" x14ac:dyDescent="0.25">
      <c r="A1" s="106"/>
      <c r="B1" s="106"/>
      <c r="C1" s="106"/>
      <c r="D1" s="106"/>
      <c r="E1" s="106"/>
      <c r="F1" s="106"/>
      <c r="G1" s="106"/>
      <c r="H1" s="106"/>
    </row>
    <row r="2" spans="1:8" s="90" customFormat="1" ht="13.8" x14ac:dyDescent="0.25">
      <c r="A2" s="45"/>
      <c r="B2" s="96"/>
      <c r="C2" s="96"/>
      <c r="D2" s="96"/>
      <c r="E2" s="96"/>
      <c r="F2" s="96"/>
      <c r="G2" s="96"/>
    </row>
    <row r="3" spans="1:8" s="70" customFormat="1" ht="13.2" x14ac:dyDescent="0.25">
      <c r="A3" s="24"/>
      <c r="B3" s="24"/>
      <c r="C3" s="24"/>
      <c r="D3" s="24"/>
      <c r="E3" s="24"/>
      <c r="F3" s="24"/>
      <c r="G3" s="24"/>
    </row>
    <row r="4" spans="1:8" s="70" customFormat="1" ht="12.75" customHeight="1" x14ac:dyDescent="0.25">
      <c r="A4" s="32"/>
      <c r="B4" s="32"/>
      <c r="C4" s="32"/>
      <c r="D4" s="35"/>
      <c r="E4" s="32"/>
      <c r="F4" s="33"/>
      <c r="G4" s="33"/>
    </row>
    <row r="5" spans="1:8" s="70" customFormat="1" ht="12.75" customHeight="1" x14ac:dyDescent="0.25">
      <c r="A5" s="32"/>
      <c r="B5" s="32"/>
      <c r="C5" s="32"/>
      <c r="D5" s="35"/>
      <c r="E5" s="32"/>
      <c r="F5" s="33"/>
      <c r="G5" s="33"/>
    </row>
    <row r="6" spans="1:8" s="70" customFormat="1" ht="12.75" customHeight="1" x14ac:dyDescent="0.25">
      <c r="A6" s="32"/>
      <c r="B6" s="32"/>
      <c r="C6" s="32"/>
      <c r="D6" s="35"/>
      <c r="E6" s="32"/>
      <c r="F6" s="33"/>
      <c r="G6" s="33"/>
    </row>
    <row r="7" spans="1:8" s="70" customFormat="1" ht="12.75" customHeight="1" x14ac:dyDescent="0.25">
      <c r="A7" s="32"/>
      <c r="B7" s="32"/>
      <c r="C7" s="32"/>
      <c r="D7" s="35"/>
      <c r="E7" s="32"/>
      <c r="F7" s="33"/>
      <c r="G7" s="33"/>
    </row>
    <row r="8" spans="1:8" s="70" customFormat="1" ht="12.75" customHeight="1" x14ac:dyDescent="0.25">
      <c r="A8" s="32"/>
      <c r="B8" s="32"/>
      <c r="C8" s="32"/>
      <c r="D8" s="35"/>
      <c r="E8" s="32"/>
      <c r="F8" s="33"/>
      <c r="G8" s="33"/>
    </row>
    <row r="9" spans="1:8" s="70" customFormat="1" ht="12.75" customHeight="1" x14ac:dyDescent="0.25">
      <c r="A9" s="32"/>
      <c r="B9" s="32"/>
      <c r="C9" s="32"/>
      <c r="D9" s="35"/>
      <c r="E9" s="32"/>
      <c r="F9" s="33"/>
      <c r="G9" s="33"/>
    </row>
    <row r="10" spans="1:8" s="70" customFormat="1" ht="12.75" customHeight="1" x14ac:dyDescent="0.25">
      <c r="A10" s="32"/>
      <c r="B10" s="32"/>
      <c r="C10" s="32"/>
      <c r="D10" s="35"/>
      <c r="E10" s="32"/>
      <c r="F10" s="33"/>
      <c r="G10" s="33"/>
    </row>
    <row r="11" spans="1:8" s="70" customFormat="1" ht="12.75" customHeight="1" x14ac:dyDescent="0.25">
      <c r="A11" s="32"/>
      <c r="B11" s="32"/>
      <c r="C11" s="32"/>
      <c r="D11" s="35"/>
      <c r="E11" s="32"/>
      <c r="F11" s="33"/>
      <c r="G11" s="33"/>
    </row>
    <row r="12" spans="1:8" s="70" customFormat="1" ht="12.75" customHeight="1" x14ac:dyDescent="0.25">
      <c r="A12" s="32"/>
      <c r="B12" s="32"/>
      <c r="C12" s="32"/>
      <c r="D12" s="35"/>
      <c r="E12" s="32"/>
      <c r="F12" s="33"/>
      <c r="G12" s="33"/>
    </row>
    <row r="13" spans="1:8" s="70" customFormat="1" ht="12.75" customHeight="1" x14ac:dyDescent="0.25">
      <c r="A13" s="32"/>
      <c r="B13" s="32"/>
      <c r="C13" s="32"/>
      <c r="D13" s="35"/>
      <c r="E13" s="32"/>
      <c r="F13" s="33"/>
      <c r="G13" s="33"/>
    </row>
    <row r="14" spans="1:8" s="70" customFormat="1" ht="12.75" customHeight="1" x14ac:dyDescent="0.25">
      <c r="A14" s="32"/>
      <c r="B14" s="32"/>
      <c r="C14" s="32"/>
      <c r="D14" s="35"/>
      <c r="E14" s="32"/>
      <c r="F14" s="33"/>
      <c r="G14" s="33"/>
    </row>
    <row r="15" spans="1:8" s="70" customFormat="1" ht="12.75" customHeight="1" x14ac:dyDescent="0.25">
      <c r="A15" s="32"/>
      <c r="B15" s="32"/>
      <c r="C15" s="32"/>
      <c r="D15" s="35"/>
      <c r="E15" s="32"/>
      <c r="F15" s="33"/>
      <c r="G15" s="33"/>
    </row>
    <row r="16" spans="1:8" s="70" customFormat="1" ht="12.75" customHeight="1" x14ac:dyDescent="0.25">
      <c r="A16" s="32"/>
      <c r="B16" s="32"/>
      <c r="C16" s="32"/>
      <c r="D16" s="35"/>
      <c r="E16" s="32"/>
      <c r="F16" s="33"/>
      <c r="G16" s="33"/>
    </row>
    <row r="17" spans="1:7" s="70" customFormat="1" ht="12.75" customHeight="1" x14ac:dyDescent="0.25">
      <c r="A17" s="32"/>
      <c r="B17" s="32"/>
      <c r="C17" s="32"/>
      <c r="D17" s="35"/>
      <c r="E17" s="32"/>
      <c r="F17" s="33"/>
      <c r="G17" s="33"/>
    </row>
    <row r="18" spans="1:7" s="70" customFormat="1" ht="12.75" customHeight="1" x14ac:dyDescent="0.25">
      <c r="A18" s="32"/>
      <c r="B18" s="32"/>
      <c r="C18" s="32"/>
      <c r="D18" s="35"/>
      <c r="E18" s="32"/>
      <c r="F18" s="33"/>
      <c r="G18" s="33"/>
    </row>
    <row r="19" spans="1:7" s="70" customFormat="1" ht="12.75" customHeight="1" x14ac:dyDescent="0.25">
      <c r="A19" s="32"/>
      <c r="B19" s="32"/>
      <c r="C19" s="32"/>
      <c r="D19" s="35"/>
      <c r="E19" s="32"/>
      <c r="F19" s="33"/>
      <c r="G19" s="33"/>
    </row>
    <row r="20" spans="1:7" s="70" customFormat="1" ht="12.75" customHeight="1" x14ac:dyDescent="0.25">
      <c r="A20" s="32"/>
      <c r="B20" s="32"/>
      <c r="C20" s="32"/>
      <c r="D20" s="35"/>
      <c r="E20" s="32"/>
      <c r="F20" s="33"/>
      <c r="G20" s="33"/>
    </row>
    <row r="21" spans="1:7" s="70" customFormat="1" ht="12.75" customHeight="1" x14ac:dyDescent="0.25">
      <c r="A21" s="32"/>
      <c r="B21" s="32"/>
      <c r="C21" s="32"/>
      <c r="D21" s="35"/>
      <c r="E21" s="32"/>
      <c r="F21" s="33"/>
      <c r="G21" s="33"/>
    </row>
    <row r="22" spans="1:7" s="70" customFormat="1" ht="12.75" customHeight="1" x14ac:dyDescent="0.25">
      <c r="A22" s="32"/>
      <c r="B22" s="32"/>
      <c r="C22" s="32"/>
      <c r="D22" s="35"/>
      <c r="E22" s="32"/>
      <c r="F22" s="33"/>
      <c r="G22" s="33"/>
    </row>
    <row r="23" spans="1:7" s="70" customFormat="1" ht="12.75" customHeight="1" x14ac:dyDescent="0.25">
      <c r="A23" s="32"/>
      <c r="B23" s="32"/>
      <c r="C23" s="32"/>
      <c r="D23" s="35"/>
      <c r="E23" s="32"/>
      <c r="F23" s="33"/>
      <c r="G23" s="33"/>
    </row>
    <row r="24" spans="1:7" s="70" customFormat="1" ht="12.75" customHeight="1" x14ac:dyDescent="0.25">
      <c r="A24" s="32"/>
      <c r="B24" s="32"/>
      <c r="C24" s="32"/>
      <c r="D24" s="35"/>
      <c r="E24" s="32"/>
      <c r="F24" s="33"/>
      <c r="G24" s="33"/>
    </row>
    <row r="25" spans="1:7" s="70" customFormat="1" ht="12.75" customHeight="1" x14ac:dyDescent="0.25">
      <c r="A25" s="32"/>
      <c r="B25" s="32"/>
      <c r="C25" s="32"/>
      <c r="D25" s="35"/>
      <c r="E25" s="32"/>
      <c r="F25" s="33"/>
      <c r="G25" s="33"/>
    </row>
    <row r="26" spans="1:7" s="70" customFormat="1" ht="12.75" customHeight="1" x14ac:dyDescent="0.25">
      <c r="A26" s="32"/>
      <c r="B26" s="32"/>
      <c r="C26" s="32"/>
      <c r="D26" s="35"/>
      <c r="E26" s="32"/>
      <c r="F26" s="33"/>
      <c r="G26" s="33"/>
    </row>
    <row r="27" spans="1:7" s="70" customFormat="1" ht="12.75" customHeight="1" x14ac:dyDescent="0.25">
      <c r="A27" s="32"/>
      <c r="B27" s="32"/>
      <c r="C27" s="32"/>
      <c r="D27" s="35"/>
      <c r="E27" s="32"/>
      <c r="F27" s="33"/>
      <c r="G27" s="33"/>
    </row>
    <row r="28" spans="1:7" s="70" customFormat="1" ht="12.75" customHeight="1" x14ac:dyDescent="0.25">
      <c r="A28" s="32"/>
      <c r="B28" s="32"/>
      <c r="C28" s="32"/>
      <c r="D28" s="35"/>
      <c r="E28" s="32"/>
      <c r="F28" s="33"/>
      <c r="G28" s="33"/>
    </row>
    <row r="29" spans="1:7" s="70" customFormat="1" ht="12.75" customHeight="1" x14ac:dyDescent="0.25">
      <c r="A29" s="32"/>
      <c r="B29" s="32"/>
      <c r="C29" s="32"/>
      <c r="D29" s="35"/>
      <c r="E29" s="32"/>
      <c r="F29" s="33"/>
      <c r="G29" s="33"/>
    </row>
    <row r="30" spans="1:7" s="70" customFormat="1" ht="12.75" customHeight="1" x14ac:dyDescent="0.25">
      <c r="A30" s="32"/>
      <c r="B30" s="32"/>
      <c r="C30" s="32"/>
      <c r="D30" s="35"/>
      <c r="E30" s="32"/>
      <c r="F30" s="33"/>
      <c r="G30" s="33"/>
    </row>
    <row r="31" spans="1:7" s="70" customFormat="1" ht="12.75" customHeight="1" x14ac:dyDescent="0.25">
      <c r="A31" s="32"/>
      <c r="B31" s="32"/>
      <c r="C31" s="32"/>
      <c r="D31" s="35"/>
      <c r="E31" s="32"/>
      <c r="F31" s="33"/>
      <c r="G31" s="33"/>
    </row>
    <row r="32" spans="1:7" s="70" customFormat="1" ht="12.75" customHeight="1" x14ac:dyDescent="0.25">
      <c r="A32" s="32"/>
      <c r="B32" s="32"/>
      <c r="C32" s="32"/>
      <c r="D32" s="35"/>
      <c r="E32" s="32"/>
      <c r="F32" s="33"/>
      <c r="G32" s="33"/>
    </row>
    <row r="33" spans="1:7" s="70" customFormat="1" ht="12.75" customHeight="1" x14ac:dyDescent="0.25">
      <c r="A33" s="32"/>
      <c r="B33" s="32"/>
      <c r="C33" s="32"/>
      <c r="D33" s="35"/>
      <c r="E33" s="32"/>
      <c r="F33" s="33"/>
      <c r="G33" s="33"/>
    </row>
    <row r="34" spans="1:7" s="70" customFormat="1" ht="12.75" customHeight="1" x14ac:dyDescent="0.25">
      <c r="A34" s="32"/>
      <c r="B34" s="32"/>
      <c r="C34" s="32"/>
      <c r="D34" s="35"/>
      <c r="E34" s="32"/>
      <c r="F34" s="33"/>
      <c r="G34" s="33"/>
    </row>
    <row r="35" spans="1:7" s="70" customFormat="1" ht="12.75" customHeight="1" x14ac:dyDescent="0.25">
      <c r="A35" s="32"/>
      <c r="B35" s="32"/>
      <c r="C35" s="32"/>
      <c r="D35" s="35"/>
      <c r="E35" s="32"/>
      <c r="F35" s="33"/>
      <c r="G35" s="33"/>
    </row>
    <row r="36" spans="1:7" s="70" customFormat="1" ht="12.75" customHeight="1" x14ac:dyDescent="0.25">
      <c r="A36" s="32"/>
      <c r="B36" s="32"/>
      <c r="C36" s="32"/>
      <c r="D36" s="35"/>
      <c r="E36" s="32"/>
      <c r="F36" s="33"/>
      <c r="G36" s="33"/>
    </row>
    <row r="37" spans="1:7" s="70" customFormat="1" ht="12.75" customHeight="1" x14ac:dyDescent="0.25">
      <c r="A37" s="32"/>
      <c r="B37" s="32"/>
      <c r="C37" s="32"/>
      <c r="D37" s="35"/>
      <c r="E37" s="32"/>
      <c r="F37" s="33"/>
      <c r="G37" s="33"/>
    </row>
    <row r="38" spans="1:7" s="70" customFormat="1" ht="12.75" customHeight="1" x14ac:dyDescent="0.25">
      <c r="A38" s="32"/>
      <c r="B38" s="32"/>
      <c r="C38" s="32"/>
      <c r="D38" s="35"/>
      <c r="E38" s="32"/>
      <c r="F38" s="33"/>
      <c r="G38" s="33"/>
    </row>
    <row r="39" spans="1:7" s="70" customFormat="1" ht="12.75" customHeight="1" x14ac:dyDescent="0.25">
      <c r="A39" s="32"/>
      <c r="B39" s="32"/>
      <c r="C39" s="32"/>
      <c r="D39" s="35"/>
      <c r="E39" s="32"/>
      <c r="F39" s="33"/>
      <c r="G39" s="33"/>
    </row>
    <row r="40" spans="1:7" s="70" customFormat="1" ht="12.75" customHeight="1" x14ac:dyDescent="0.25">
      <c r="A40" s="32"/>
      <c r="B40" s="32"/>
      <c r="C40" s="32"/>
      <c r="D40" s="35"/>
      <c r="E40" s="32"/>
      <c r="F40" s="33"/>
      <c r="G40" s="33"/>
    </row>
    <row r="41" spans="1:7" s="70" customFormat="1" ht="12.75" customHeight="1" x14ac:dyDescent="0.25">
      <c r="A41" s="32"/>
      <c r="B41" s="32"/>
      <c r="C41" s="32"/>
      <c r="D41" s="35"/>
      <c r="E41" s="32"/>
      <c r="F41" s="33"/>
      <c r="G41" s="33"/>
    </row>
    <row r="42" spans="1:7" s="70" customFormat="1" ht="12.75" customHeight="1" x14ac:dyDescent="0.25">
      <c r="A42" s="32"/>
      <c r="B42" s="32"/>
      <c r="C42" s="32"/>
      <c r="D42" s="35"/>
      <c r="E42" s="32"/>
      <c r="F42" s="33"/>
      <c r="G42" s="33"/>
    </row>
    <row r="43" spans="1:7" s="70" customFormat="1" ht="12.75" customHeight="1" x14ac:dyDescent="0.25">
      <c r="A43" s="32"/>
      <c r="B43" s="32"/>
      <c r="C43" s="32"/>
      <c r="D43" s="35"/>
      <c r="E43" s="32"/>
      <c r="F43" s="33"/>
      <c r="G43" s="33"/>
    </row>
    <row r="44" spans="1:7" s="70" customFormat="1" ht="12.75" customHeight="1" x14ac:dyDescent="0.25">
      <c r="A44" s="32"/>
      <c r="B44" s="32"/>
      <c r="C44" s="32"/>
      <c r="D44" s="35"/>
      <c r="E44" s="32"/>
      <c r="F44" s="33"/>
      <c r="G44" s="33"/>
    </row>
    <row r="45" spans="1:7" s="70" customFormat="1" ht="12.75" customHeight="1" x14ac:dyDescent="0.25">
      <c r="A45" s="32"/>
      <c r="B45" s="32"/>
      <c r="C45" s="32"/>
      <c r="D45" s="35"/>
      <c r="E45" s="32"/>
      <c r="F45" s="33"/>
      <c r="G45" s="33"/>
    </row>
    <row r="46" spans="1:7" s="70" customFormat="1" ht="12.75" customHeight="1" thickBot="1" x14ac:dyDescent="0.3">
      <c r="A46" s="32"/>
      <c r="B46" s="32"/>
      <c r="C46" s="32"/>
      <c r="D46" s="35"/>
      <c r="E46" s="32"/>
      <c r="F46" s="33"/>
      <c r="G46" s="33"/>
    </row>
    <row r="47" spans="1:7" s="70" customFormat="1" ht="12.75" customHeight="1" x14ac:dyDescent="0.25">
      <c r="A47" s="37"/>
      <c r="B47" s="37"/>
      <c r="C47" s="37"/>
      <c r="D47" s="37"/>
      <c r="E47" s="37"/>
      <c r="F47" s="34"/>
      <c r="G47" s="34"/>
    </row>
    <row r="48" spans="1:7" s="70" customFormat="1" ht="12.75" customHeight="1" x14ac:dyDescent="0.25"/>
    <row r="49" spans="1:7" s="70" customFormat="1" ht="13.2" x14ac:dyDescent="0.25">
      <c r="A49" s="24"/>
      <c r="B49" s="24"/>
      <c r="C49" s="24"/>
      <c r="D49" s="24"/>
      <c r="E49" s="24"/>
      <c r="F49" s="24"/>
      <c r="G49" s="24"/>
    </row>
    <row r="50" spans="1:7" s="70" customFormat="1" ht="12.75" customHeight="1" x14ac:dyDescent="0.25">
      <c r="A50" s="32"/>
      <c r="B50" s="32"/>
      <c r="C50" s="32"/>
      <c r="D50" s="35"/>
      <c r="E50" s="32"/>
      <c r="F50" s="33"/>
      <c r="G50" s="33"/>
    </row>
    <row r="51" spans="1:7" s="70" customFormat="1" ht="12.75" customHeight="1" x14ac:dyDescent="0.25">
      <c r="A51" s="32"/>
      <c r="B51" s="32"/>
      <c r="C51" s="32"/>
      <c r="D51" s="35"/>
      <c r="E51" s="32"/>
      <c r="F51" s="33"/>
      <c r="G51" s="33"/>
    </row>
    <row r="52" spans="1:7" s="70" customFormat="1" ht="12.75" customHeight="1" x14ac:dyDescent="0.25">
      <c r="A52" s="32"/>
      <c r="B52" s="32"/>
      <c r="C52" s="32"/>
      <c r="D52" s="35"/>
      <c r="E52" s="32"/>
      <c r="F52" s="33"/>
      <c r="G52" s="33"/>
    </row>
    <row r="53" spans="1:7" s="70" customFormat="1" ht="12.75" customHeight="1" x14ac:dyDescent="0.25">
      <c r="A53" s="32"/>
      <c r="B53" s="32"/>
      <c r="C53" s="32"/>
      <c r="D53" s="35"/>
      <c r="E53" s="32"/>
      <c r="F53" s="33"/>
      <c r="G53" s="33"/>
    </row>
    <row r="54" spans="1:7" s="70" customFormat="1" ht="12.75" customHeight="1" x14ac:dyDescent="0.25">
      <c r="A54" s="32"/>
      <c r="B54" s="32"/>
      <c r="C54" s="32"/>
      <c r="D54" s="35"/>
      <c r="E54" s="32"/>
      <c r="F54" s="33"/>
      <c r="G54" s="33"/>
    </row>
    <row r="55" spans="1:7" s="70" customFormat="1" ht="12.75" customHeight="1" x14ac:dyDescent="0.25">
      <c r="A55" s="32"/>
      <c r="B55" s="32"/>
      <c r="C55" s="32"/>
      <c r="D55" s="35"/>
      <c r="E55" s="32"/>
      <c r="F55" s="33"/>
      <c r="G55" s="33"/>
    </row>
    <row r="56" spans="1:7" s="70" customFormat="1" ht="12.75" customHeight="1" x14ac:dyDescent="0.25">
      <c r="A56" s="32"/>
      <c r="B56" s="32"/>
      <c r="C56" s="32"/>
      <c r="D56" s="35"/>
      <c r="E56" s="32"/>
      <c r="F56" s="33"/>
      <c r="G56" s="33"/>
    </row>
    <row r="57" spans="1:7" s="70" customFormat="1" ht="12.75" customHeight="1" x14ac:dyDescent="0.25">
      <c r="A57" s="32"/>
      <c r="B57" s="32"/>
      <c r="C57" s="32"/>
      <c r="D57" s="35"/>
      <c r="E57" s="32"/>
      <c r="F57" s="33"/>
      <c r="G57" s="33"/>
    </row>
    <row r="58" spans="1:7" s="70" customFormat="1" ht="12.75" customHeight="1" x14ac:dyDescent="0.25">
      <c r="A58" s="32"/>
      <c r="B58" s="32"/>
      <c r="C58" s="32"/>
      <c r="D58" s="35"/>
      <c r="E58" s="32"/>
      <c r="F58" s="33"/>
      <c r="G58" s="33"/>
    </row>
    <row r="59" spans="1:7" s="70" customFormat="1" ht="12.75" customHeight="1" x14ac:dyDescent="0.25">
      <c r="A59" s="32"/>
      <c r="B59" s="32"/>
      <c r="C59" s="32"/>
      <c r="D59" s="35"/>
      <c r="E59" s="32"/>
      <c r="F59" s="33"/>
      <c r="G59" s="33"/>
    </row>
    <row r="60" spans="1:7" s="70" customFormat="1" ht="12.75" customHeight="1" x14ac:dyDescent="0.25">
      <c r="A60" s="32"/>
      <c r="B60" s="32"/>
      <c r="C60" s="32"/>
      <c r="D60" s="35"/>
      <c r="E60" s="32"/>
      <c r="F60" s="33"/>
      <c r="G60" s="33"/>
    </row>
    <row r="61" spans="1:7" s="70" customFormat="1" ht="12.75" customHeight="1" x14ac:dyDescent="0.25">
      <c r="A61" s="32"/>
      <c r="B61" s="32"/>
      <c r="C61" s="32"/>
      <c r="D61" s="35"/>
      <c r="E61" s="32"/>
      <c r="F61" s="33"/>
      <c r="G61" s="33"/>
    </row>
    <row r="62" spans="1:7" s="70" customFormat="1" ht="12.75" customHeight="1" x14ac:dyDescent="0.25">
      <c r="A62" s="32"/>
      <c r="B62" s="32"/>
      <c r="C62" s="32"/>
      <c r="D62" s="35"/>
      <c r="E62" s="32"/>
      <c r="F62" s="33"/>
      <c r="G62" s="33"/>
    </row>
    <row r="63" spans="1:7" s="70" customFormat="1" ht="12.75" customHeight="1" x14ac:dyDescent="0.25">
      <c r="A63" s="32"/>
      <c r="B63" s="32"/>
      <c r="C63" s="32"/>
      <c r="D63" s="35"/>
      <c r="E63" s="32"/>
      <c r="F63" s="33"/>
      <c r="G63" s="33"/>
    </row>
    <row r="64" spans="1:7" s="70" customFormat="1" ht="12.75" customHeight="1" x14ac:dyDescent="0.25">
      <c r="A64" s="32"/>
      <c r="B64" s="32"/>
      <c r="C64" s="32"/>
      <c r="D64" s="35"/>
      <c r="E64" s="32"/>
      <c r="F64" s="33"/>
      <c r="G64" s="33"/>
    </row>
    <row r="65" spans="1:7" s="70" customFormat="1" ht="12.75" customHeight="1" x14ac:dyDescent="0.25">
      <c r="A65" s="32"/>
      <c r="B65" s="32"/>
      <c r="C65" s="32"/>
      <c r="D65" s="35"/>
      <c r="E65" s="32"/>
      <c r="F65" s="33"/>
      <c r="G65" s="33"/>
    </row>
    <row r="66" spans="1:7" s="70" customFormat="1" ht="12.75" customHeight="1" x14ac:dyDescent="0.25">
      <c r="A66" s="32"/>
      <c r="B66" s="32"/>
      <c r="C66" s="32"/>
      <c r="D66" s="35"/>
      <c r="E66" s="32"/>
      <c r="F66" s="33"/>
      <c r="G66" s="33"/>
    </row>
    <row r="67" spans="1:7" s="70" customFormat="1" ht="12.75" customHeight="1" x14ac:dyDescent="0.25">
      <c r="A67" s="32"/>
      <c r="B67" s="32"/>
      <c r="C67" s="32"/>
      <c r="D67" s="35"/>
      <c r="E67" s="32"/>
      <c r="F67" s="33"/>
      <c r="G67" s="33"/>
    </row>
    <row r="68" spans="1:7" s="70" customFormat="1" ht="12.75" customHeight="1" x14ac:dyDescent="0.25">
      <c r="A68" s="32"/>
      <c r="B68" s="32"/>
      <c r="C68" s="32"/>
      <c r="D68" s="35"/>
      <c r="E68" s="32"/>
      <c r="F68" s="33"/>
      <c r="G68" s="33"/>
    </row>
    <row r="69" spans="1:7" s="70" customFormat="1" ht="12.75" customHeight="1" thickBot="1" x14ac:dyDescent="0.3">
      <c r="A69" s="32"/>
      <c r="B69" s="32"/>
      <c r="C69" s="32"/>
      <c r="D69" s="35"/>
      <c r="E69" s="32"/>
      <c r="F69" s="33"/>
      <c r="G69" s="33"/>
    </row>
    <row r="70" spans="1:7" s="70" customFormat="1" ht="12.75" customHeight="1" x14ac:dyDescent="0.25">
      <c r="A70" s="37"/>
      <c r="B70" s="37"/>
      <c r="C70" s="37"/>
      <c r="D70" s="37"/>
      <c r="E70" s="37"/>
      <c r="F70" s="34"/>
      <c r="G70" s="34"/>
    </row>
    <row r="71" spans="1:7" s="70" customFormat="1" ht="12.75" customHeight="1" x14ac:dyDescent="0.25"/>
    <row r="72" spans="1:7" s="70" customFormat="1" ht="13.2" x14ac:dyDescent="0.25">
      <c r="A72" s="24"/>
      <c r="B72" s="24"/>
      <c r="C72" s="24"/>
      <c r="D72" s="24"/>
      <c r="E72" s="24"/>
      <c r="F72" s="24"/>
      <c r="G72" s="24"/>
    </row>
    <row r="73" spans="1:7" s="70" customFormat="1" ht="12.75" customHeight="1" thickBot="1" x14ac:dyDescent="0.3">
      <c r="A73" s="32"/>
      <c r="B73" s="32"/>
      <c r="C73" s="32"/>
      <c r="D73" s="35"/>
      <c r="E73" s="32"/>
      <c r="F73" s="33"/>
      <c r="G73" s="33"/>
    </row>
    <row r="74" spans="1:7" s="70" customFormat="1" ht="12.75" customHeight="1" x14ac:dyDescent="0.25">
      <c r="A74" s="37"/>
      <c r="B74" s="37"/>
      <c r="C74" s="37"/>
      <c r="D74" s="37"/>
      <c r="E74" s="37"/>
      <c r="F74" s="34"/>
      <c r="G74" s="34"/>
    </row>
    <row r="75" spans="1:7" s="70" customFormat="1" ht="12.75" customHeight="1" x14ac:dyDescent="0.25"/>
    <row r="76" spans="1:7" s="70" customFormat="1" ht="13.2" x14ac:dyDescent="0.25">
      <c r="A76" s="24"/>
      <c r="B76" s="24"/>
      <c r="C76" s="24"/>
      <c r="D76" s="24"/>
      <c r="E76" s="24"/>
      <c r="F76" s="24"/>
      <c r="G76" s="24"/>
    </row>
    <row r="77" spans="1:7" s="70" customFormat="1" ht="12.75" customHeight="1" x14ac:dyDescent="0.25">
      <c r="A77" s="32"/>
      <c r="B77" s="32"/>
      <c r="C77" s="32"/>
      <c r="D77" s="35"/>
      <c r="E77" s="32"/>
      <c r="F77" s="33"/>
      <c r="G77" s="33"/>
    </row>
    <row r="78" spans="1:7" s="70" customFormat="1" ht="12.75" customHeight="1" x14ac:dyDescent="0.25">
      <c r="A78" s="32"/>
      <c r="B78" s="32"/>
      <c r="C78" s="32"/>
      <c r="D78" s="35"/>
      <c r="E78" s="32"/>
      <c r="F78" s="33"/>
      <c r="G78" s="33"/>
    </row>
    <row r="79" spans="1:7" s="70" customFormat="1" ht="12.75" customHeight="1" x14ac:dyDescent="0.25">
      <c r="A79" s="32"/>
      <c r="B79" s="32"/>
      <c r="C79" s="32"/>
      <c r="D79" s="35"/>
      <c r="E79" s="32"/>
      <c r="F79" s="33"/>
      <c r="G79" s="33"/>
    </row>
    <row r="80" spans="1:7" s="70" customFormat="1" ht="12.75" customHeight="1" x14ac:dyDescent="0.25">
      <c r="A80" s="32"/>
      <c r="B80" s="32"/>
      <c r="C80" s="32"/>
      <c r="D80" s="35"/>
      <c r="E80" s="32"/>
      <c r="F80" s="33"/>
      <c r="G80" s="33"/>
    </row>
    <row r="81" spans="1:7" s="70" customFormat="1" ht="12.75" customHeight="1" x14ac:dyDescent="0.25">
      <c r="A81" s="32"/>
      <c r="B81" s="32"/>
      <c r="C81" s="32"/>
      <c r="D81" s="35"/>
      <c r="E81" s="32"/>
      <c r="F81" s="33"/>
      <c r="G81" s="33"/>
    </row>
    <row r="82" spans="1:7" s="70" customFormat="1" ht="12.75" customHeight="1" x14ac:dyDescent="0.25">
      <c r="A82" s="32"/>
      <c r="B82" s="32"/>
      <c r="C82" s="32"/>
      <c r="D82" s="35"/>
      <c r="E82" s="32"/>
      <c r="F82" s="33"/>
      <c r="G82" s="33"/>
    </row>
    <row r="83" spans="1:7" s="70" customFormat="1" ht="12.75" customHeight="1" x14ac:dyDescent="0.25">
      <c r="A83" s="32"/>
      <c r="B83" s="32"/>
      <c r="C83" s="32"/>
      <c r="D83" s="35"/>
      <c r="E83" s="32"/>
      <c r="F83" s="33"/>
      <c r="G83" s="33"/>
    </row>
    <row r="84" spans="1:7" s="70" customFormat="1" ht="12.75" customHeight="1" thickBot="1" x14ac:dyDescent="0.3">
      <c r="A84" s="32"/>
      <c r="B84" s="32"/>
      <c r="C84" s="32"/>
      <c r="D84" s="35"/>
      <c r="E84" s="32"/>
      <c r="F84" s="33"/>
      <c r="G84" s="33"/>
    </row>
    <row r="85" spans="1:7" s="70" customFormat="1" ht="12.75" customHeight="1" x14ac:dyDescent="0.25">
      <c r="A85" s="37"/>
      <c r="B85" s="37"/>
      <c r="C85" s="37"/>
      <c r="D85" s="37"/>
      <c r="E85" s="37"/>
      <c r="F85" s="34"/>
      <c r="G85" s="34"/>
    </row>
    <row r="86" spans="1:7" s="70" customFormat="1" ht="12.75" customHeight="1" x14ac:dyDescent="0.25"/>
    <row r="87" spans="1:7" s="70" customFormat="1" ht="13.2" x14ac:dyDescent="0.25">
      <c r="A87" s="24"/>
      <c r="B87" s="24"/>
      <c r="C87" s="24"/>
      <c r="D87" s="24"/>
      <c r="E87" s="24"/>
      <c r="F87" s="24"/>
      <c r="G87" s="24"/>
    </row>
    <row r="88" spans="1:7" s="70" customFormat="1" ht="12.75" customHeight="1" x14ac:dyDescent="0.25">
      <c r="A88" s="32"/>
      <c r="B88" s="32"/>
      <c r="C88" s="32"/>
      <c r="D88" s="35"/>
      <c r="E88" s="32"/>
      <c r="F88" s="33"/>
      <c r="G88" s="33"/>
    </row>
    <row r="89" spans="1:7" s="70" customFormat="1" ht="12.75" customHeight="1" x14ac:dyDescent="0.25">
      <c r="A89" s="32"/>
      <c r="B89" s="32"/>
      <c r="C89" s="32"/>
      <c r="D89" s="35"/>
      <c r="E89" s="32"/>
      <c r="F89" s="33"/>
      <c r="G89" s="33"/>
    </row>
    <row r="90" spans="1:7" s="70" customFormat="1" ht="12.75" customHeight="1" x14ac:dyDescent="0.25">
      <c r="A90" s="32"/>
      <c r="B90" s="32"/>
      <c r="C90" s="32"/>
      <c r="D90" s="35"/>
      <c r="E90" s="32"/>
      <c r="F90" s="33"/>
      <c r="G90" s="33"/>
    </row>
    <row r="91" spans="1:7" s="70" customFormat="1" ht="12.75" customHeight="1" x14ac:dyDescent="0.25">
      <c r="A91" s="32"/>
      <c r="B91" s="32"/>
      <c r="C91" s="32"/>
      <c r="D91" s="35"/>
      <c r="E91" s="32"/>
      <c r="F91" s="33"/>
      <c r="G91" s="33"/>
    </row>
    <row r="92" spans="1:7" s="70" customFormat="1" ht="12.75" customHeight="1" x14ac:dyDescent="0.25">
      <c r="A92" s="32"/>
      <c r="B92" s="32"/>
      <c r="C92" s="32"/>
      <c r="D92" s="35"/>
      <c r="E92" s="32"/>
      <c r="F92" s="33"/>
      <c r="G92" s="33"/>
    </row>
    <row r="93" spans="1:7" s="70" customFormat="1" ht="12.75" customHeight="1" x14ac:dyDescent="0.25">
      <c r="A93" s="32"/>
      <c r="B93" s="32"/>
      <c r="C93" s="32"/>
      <c r="D93" s="35"/>
      <c r="E93" s="32"/>
      <c r="F93" s="33"/>
      <c r="G93" s="33"/>
    </row>
    <row r="94" spans="1:7" s="70" customFormat="1" ht="12.75" customHeight="1" x14ac:dyDescent="0.25">
      <c r="A94" s="32"/>
      <c r="B94" s="32"/>
      <c r="C94" s="32"/>
      <c r="D94" s="35"/>
      <c r="E94" s="32"/>
      <c r="F94" s="33"/>
      <c r="G94" s="33"/>
    </row>
    <row r="95" spans="1:7" s="70" customFormat="1" ht="12.75" customHeight="1" x14ac:dyDescent="0.25">
      <c r="A95" s="32"/>
      <c r="B95" s="32"/>
      <c r="C95" s="32"/>
      <c r="D95" s="35"/>
      <c r="E95" s="32"/>
      <c r="F95" s="33"/>
      <c r="G95" s="33"/>
    </row>
    <row r="96" spans="1:7" s="70" customFormat="1" ht="12.75" customHeight="1" x14ac:dyDescent="0.25">
      <c r="A96" s="32"/>
      <c r="B96" s="32"/>
      <c r="C96" s="32"/>
      <c r="D96" s="35"/>
      <c r="E96" s="32"/>
      <c r="F96" s="33"/>
      <c r="G96" s="33"/>
    </row>
    <row r="97" spans="1:7" s="70" customFormat="1" ht="12.75" customHeight="1" x14ac:dyDescent="0.25">
      <c r="A97" s="32"/>
      <c r="B97" s="32"/>
      <c r="C97" s="32"/>
      <c r="D97" s="35"/>
      <c r="E97" s="32"/>
      <c r="F97" s="33"/>
      <c r="G97" s="33"/>
    </row>
    <row r="98" spans="1:7" s="70" customFormat="1" ht="12.75" customHeight="1" thickBot="1" x14ac:dyDescent="0.3">
      <c r="A98" s="32"/>
      <c r="B98" s="32"/>
      <c r="C98" s="32"/>
      <c r="D98" s="35"/>
      <c r="E98" s="32"/>
      <c r="F98" s="33"/>
      <c r="G98" s="33"/>
    </row>
    <row r="99" spans="1:7" s="70" customFormat="1" ht="12.75" customHeight="1" x14ac:dyDescent="0.25">
      <c r="A99" s="37"/>
      <c r="B99" s="37"/>
      <c r="C99" s="37"/>
      <c r="D99" s="37"/>
      <c r="E99" s="37"/>
      <c r="F99" s="34"/>
      <c r="G99" s="34"/>
    </row>
    <row r="100" spans="1:7" s="70" customFormat="1" ht="12.75" customHeight="1" x14ac:dyDescent="0.25"/>
    <row r="101" spans="1:7" s="70" customFormat="1" ht="13.2" x14ac:dyDescent="0.25">
      <c r="A101" s="24"/>
      <c r="B101" s="24"/>
      <c r="C101" s="24"/>
      <c r="D101" s="24"/>
      <c r="E101" s="24"/>
      <c r="F101" s="24"/>
      <c r="G101" s="24"/>
    </row>
    <row r="102" spans="1:7" s="70" customFormat="1" ht="12.75" customHeight="1" x14ac:dyDescent="0.25">
      <c r="A102" s="32"/>
      <c r="B102" s="32"/>
      <c r="C102" s="32"/>
      <c r="D102" s="35"/>
      <c r="E102" s="32"/>
      <c r="F102" s="33"/>
      <c r="G102" s="33"/>
    </row>
    <row r="103" spans="1:7" s="70" customFormat="1" ht="12.75" customHeight="1" thickBot="1" x14ac:dyDescent="0.3">
      <c r="A103" s="32"/>
      <c r="B103" s="32"/>
      <c r="C103" s="32"/>
      <c r="D103" s="35"/>
      <c r="E103" s="32"/>
      <c r="F103" s="33"/>
      <c r="G103" s="33"/>
    </row>
    <row r="104" spans="1:7" s="70" customFormat="1" ht="12.75" customHeight="1" x14ac:dyDescent="0.25">
      <c r="A104" s="37"/>
      <c r="B104" s="37"/>
      <c r="C104" s="37"/>
      <c r="D104" s="37"/>
      <c r="E104" s="37"/>
      <c r="F104" s="34"/>
      <c r="G104" s="34"/>
    </row>
    <row r="105" spans="1:7" s="70" customFormat="1" ht="12.75" customHeight="1" x14ac:dyDescent="0.25"/>
    <row r="106" spans="1:7" s="70" customFormat="1" ht="13.2" x14ac:dyDescent="0.25">
      <c r="A106" s="24"/>
      <c r="B106" s="24"/>
      <c r="C106" s="24"/>
      <c r="D106" s="24"/>
      <c r="E106" s="24"/>
      <c r="F106" s="24"/>
      <c r="G106" s="24"/>
    </row>
    <row r="107" spans="1:7" s="70" customFormat="1" ht="12.75" customHeight="1" x14ac:dyDescent="0.25">
      <c r="A107" s="32"/>
      <c r="B107" s="32"/>
      <c r="C107" s="32"/>
      <c r="D107" s="35"/>
      <c r="E107" s="32"/>
      <c r="F107" s="33"/>
      <c r="G107" s="33"/>
    </row>
    <row r="108" spans="1:7" s="70" customFormat="1" ht="12.75" customHeight="1" x14ac:dyDescent="0.25">
      <c r="A108" s="32"/>
      <c r="B108" s="32"/>
      <c r="C108" s="32"/>
      <c r="D108" s="35"/>
      <c r="E108" s="32"/>
      <c r="F108" s="33"/>
      <c r="G108" s="33"/>
    </row>
    <row r="109" spans="1:7" s="70" customFormat="1" ht="12.75" customHeight="1" x14ac:dyDescent="0.25">
      <c r="A109" s="32"/>
      <c r="B109" s="32"/>
      <c r="C109" s="32"/>
      <c r="D109" s="35"/>
      <c r="E109" s="32"/>
      <c r="F109" s="33"/>
      <c r="G109" s="33"/>
    </row>
    <row r="110" spans="1:7" s="70" customFormat="1" ht="12.75" customHeight="1" x14ac:dyDescent="0.25">
      <c r="A110" s="32"/>
      <c r="B110" s="32"/>
      <c r="C110" s="32"/>
      <c r="D110" s="35"/>
      <c r="E110" s="32"/>
      <c r="F110" s="33"/>
      <c r="G110" s="33"/>
    </row>
    <row r="111" spans="1:7" s="70" customFormat="1" ht="12.75" customHeight="1" x14ac:dyDescent="0.25">
      <c r="A111" s="32"/>
      <c r="B111" s="32"/>
      <c r="C111" s="32"/>
      <c r="D111" s="35"/>
      <c r="E111" s="32"/>
      <c r="F111" s="33"/>
      <c r="G111" s="33"/>
    </row>
    <row r="112" spans="1:7" s="70" customFormat="1" ht="12.75" customHeight="1" thickBot="1" x14ac:dyDescent="0.3">
      <c r="A112" s="32"/>
      <c r="B112" s="32"/>
      <c r="C112" s="32"/>
      <c r="D112" s="35"/>
      <c r="E112" s="32"/>
      <c r="F112" s="33"/>
      <c r="G112" s="33"/>
    </row>
    <row r="113" spans="1:7" s="70" customFormat="1" ht="12.75" customHeight="1" x14ac:dyDescent="0.25">
      <c r="A113" s="37"/>
      <c r="B113" s="37"/>
      <c r="C113" s="37"/>
      <c r="D113" s="37"/>
      <c r="E113" s="37"/>
      <c r="F113" s="34"/>
      <c r="G113" s="34"/>
    </row>
    <row r="114" spans="1:7" s="70" customFormat="1" ht="12.75" customHeight="1" x14ac:dyDescent="0.25"/>
    <row r="115" spans="1:7" s="70" customFormat="1" ht="13.2" x14ac:dyDescent="0.25">
      <c r="A115" s="24"/>
      <c r="B115" s="24"/>
      <c r="C115" s="24"/>
      <c r="D115" s="24"/>
      <c r="E115" s="24"/>
      <c r="F115" s="24"/>
      <c r="G115" s="24"/>
    </row>
    <row r="116" spans="1:7" s="70" customFormat="1" ht="12.75" customHeight="1" x14ac:dyDescent="0.25">
      <c r="A116" s="32"/>
      <c r="B116" s="32"/>
      <c r="C116" s="32"/>
      <c r="D116" s="35"/>
      <c r="E116" s="32"/>
      <c r="F116" s="33"/>
      <c r="G116" s="33"/>
    </row>
    <row r="117" spans="1:7" s="70" customFormat="1" ht="12.75" customHeight="1" x14ac:dyDescent="0.25">
      <c r="A117" s="32"/>
      <c r="B117" s="32"/>
      <c r="C117" s="32"/>
      <c r="D117" s="35"/>
      <c r="E117" s="32"/>
      <c r="F117" s="33"/>
      <c r="G117" s="33"/>
    </row>
    <row r="118" spans="1:7" s="70" customFormat="1" ht="12.75" customHeight="1" x14ac:dyDescent="0.25">
      <c r="A118" s="32"/>
      <c r="B118" s="32"/>
      <c r="C118" s="32"/>
      <c r="D118" s="35"/>
      <c r="E118" s="32"/>
      <c r="F118" s="33"/>
      <c r="G118" s="33"/>
    </row>
    <row r="119" spans="1:7" s="70" customFormat="1" ht="12.75" customHeight="1" x14ac:dyDescent="0.25">
      <c r="A119" s="32"/>
      <c r="B119" s="32"/>
      <c r="C119" s="32"/>
      <c r="D119" s="35"/>
      <c r="E119" s="32"/>
      <c r="F119" s="33"/>
      <c r="G119" s="33"/>
    </row>
    <row r="120" spans="1:7" s="70" customFormat="1" ht="12.75" customHeight="1" x14ac:dyDescent="0.25">
      <c r="A120" s="32"/>
      <c r="B120" s="32"/>
      <c r="C120" s="32"/>
      <c r="D120" s="35"/>
      <c r="E120" s="32"/>
      <c r="F120" s="33"/>
      <c r="G120" s="33"/>
    </row>
    <row r="121" spans="1:7" s="70" customFormat="1" ht="12.75" customHeight="1" x14ac:dyDescent="0.25">
      <c r="A121" s="32"/>
      <c r="B121" s="32"/>
      <c r="C121" s="32"/>
      <c r="D121" s="35"/>
      <c r="E121" s="32"/>
      <c r="F121" s="33"/>
      <c r="G121" s="33"/>
    </row>
    <row r="122" spans="1:7" s="70" customFormat="1" ht="12.75" customHeight="1" x14ac:dyDescent="0.25">
      <c r="A122" s="32"/>
      <c r="B122" s="32"/>
      <c r="C122" s="32"/>
      <c r="D122" s="35"/>
      <c r="E122" s="32"/>
      <c r="F122" s="33"/>
      <c r="G122" s="33"/>
    </row>
    <row r="123" spans="1:7" s="70" customFormat="1" ht="12.75" customHeight="1" x14ac:dyDescent="0.25">
      <c r="A123" s="32"/>
      <c r="B123" s="32"/>
      <c r="C123" s="32"/>
      <c r="D123" s="35"/>
      <c r="E123" s="32"/>
      <c r="F123" s="33"/>
      <c r="G123" s="33"/>
    </row>
    <row r="124" spans="1:7" s="70" customFormat="1" ht="12.75" customHeight="1" x14ac:dyDescent="0.25">
      <c r="A124" s="32"/>
      <c r="B124" s="32"/>
      <c r="C124" s="32"/>
      <c r="D124" s="35"/>
      <c r="E124" s="32"/>
      <c r="F124" s="33"/>
      <c r="G124" s="33"/>
    </row>
    <row r="125" spans="1:7" s="70" customFormat="1" ht="12.75" customHeight="1" x14ac:dyDescent="0.25">
      <c r="A125" s="32"/>
      <c r="B125" s="32"/>
      <c r="C125" s="32"/>
      <c r="D125" s="35"/>
      <c r="E125" s="32"/>
      <c r="F125" s="33"/>
      <c r="G125" s="33"/>
    </row>
    <row r="126" spans="1:7" s="70" customFormat="1" ht="12.75" customHeight="1" x14ac:dyDescent="0.25">
      <c r="A126" s="32"/>
      <c r="B126" s="32"/>
      <c r="C126" s="32"/>
      <c r="D126" s="35"/>
      <c r="E126" s="32"/>
      <c r="F126" s="33"/>
      <c r="G126" s="33"/>
    </row>
    <row r="127" spans="1:7" s="70" customFormat="1" ht="12.75" customHeight="1" x14ac:dyDescent="0.25">
      <c r="A127" s="32"/>
      <c r="B127" s="32"/>
      <c r="C127" s="32"/>
      <c r="D127" s="35"/>
      <c r="E127" s="32"/>
      <c r="F127" s="33"/>
      <c r="G127" s="33"/>
    </row>
    <row r="128" spans="1:7" s="70" customFormat="1" ht="12.75" customHeight="1" x14ac:dyDescent="0.25">
      <c r="A128" s="32"/>
      <c r="B128" s="32"/>
      <c r="C128" s="32"/>
      <c r="D128" s="35"/>
      <c r="E128" s="32"/>
      <c r="F128" s="33"/>
      <c r="G128" s="33"/>
    </row>
    <row r="129" spans="1:7" s="70" customFormat="1" ht="12.75" customHeight="1" x14ac:dyDescent="0.25">
      <c r="A129" s="32"/>
      <c r="B129" s="32"/>
      <c r="C129" s="32"/>
      <c r="D129" s="35"/>
      <c r="E129" s="32"/>
      <c r="F129" s="33"/>
      <c r="G129" s="33"/>
    </row>
    <row r="130" spans="1:7" s="70" customFormat="1" ht="12.75" customHeight="1" x14ac:dyDescent="0.25">
      <c r="A130" s="32"/>
      <c r="B130" s="32"/>
      <c r="C130" s="32"/>
      <c r="D130" s="35"/>
      <c r="E130" s="32"/>
      <c r="F130" s="33"/>
      <c r="G130" s="33"/>
    </row>
    <row r="131" spans="1:7" s="70" customFormat="1" ht="12.75" customHeight="1" x14ac:dyDescent="0.25">
      <c r="A131" s="32"/>
      <c r="B131" s="32"/>
      <c r="C131" s="32"/>
      <c r="D131" s="35"/>
      <c r="E131" s="32"/>
      <c r="F131" s="33"/>
      <c r="G131" s="33"/>
    </row>
    <row r="132" spans="1:7" s="70" customFormat="1" ht="12.75" customHeight="1" thickBot="1" x14ac:dyDescent="0.3">
      <c r="A132" s="32"/>
      <c r="B132" s="32"/>
      <c r="C132" s="32"/>
      <c r="D132" s="35"/>
      <c r="E132" s="32"/>
      <c r="F132" s="33"/>
      <c r="G132" s="33"/>
    </row>
    <row r="133" spans="1:7" s="70" customFormat="1" ht="12.75" customHeight="1" x14ac:dyDescent="0.25">
      <c r="A133" s="37"/>
      <c r="B133" s="37"/>
      <c r="C133" s="37"/>
      <c r="D133" s="37"/>
      <c r="E133" s="37"/>
      <c r="F133" s="34"/>
      <c r="G133" s="34"/>
    </row>
    <row r="134" spans="1:7" s="70" customFormat="1" ht="12.75" customHeight="1" x14ac:dyDescent="0.25"/>
    <row r="135" spans="1:7" s="70" customFormat="1" ht="13.2" x14ac:dyDescent="0.25">
      <c r="A135" s="24"/>
      <c r="B135" s="24"/>
      <c r="C135" s="24"/>
      <c r="D135" s="24"/>
      <c r="E135" s="24"/>
      <c r="F135" s="24"/>
      <c r="G135" s="24"/>
    </row>
    <row r="136" spans="1:7" s="70" customFormat="1" ht="12.75" customHeight="1" thickBot="1" x14ac:dyDescent="0.3">
      <c r="A136" s="32"/>
      <c r="B136" s="32"/>
      <c r="C136" s="32"/>
      <c r="D136" s="35"/>
      <c r="E136" s="32"/>
      <c r="F136" s="33"/>
      <c r="G136" s="33"/>
    </row>
    <row r="137" spans="1:7" s="70" customFormat="1" ht="12.75" customHeight="1" x14ac:dyDescent="0.25">
      <c r="A137" s="37"/>
      <c r="B137" s="37"/>
      <c r="C137" s="37"/>
      <c r="D137" s="37"/>
      <c r="E137" s="37"/>
      <c r="F137" s="34"/>
      <c r="G137" s="34"/>
    </row>
    <row r="138" spans="1:7" s="70" customFormat="1" ht="12.75" customHeight="1" x14ac:dyDescent="0.25"/>
    <row r="139" spans="1:7" s="70" customFormat="1" ht="13.2" x14ac:dyDescent="0.25">
      <c r="A139" s="24"/>
      <c r="B139" s="24"/>
      <c r="C139" s="24"/>
      <c r="D139" s="24"/>
      <c r="E139" s="24"/>
      <c r="F139" s="24"/>
      <c r="G139" s="24"/>
    </row>
    <row r="140" spans="1:7" s="70" customFormat="1" ht="12.75" customHeight="1" x14ac:dyDescent="0.25">
      <c r="A140" s="32"/>
      <c r="B140" s="32"/>
      <c r="C140" s="32"/>
      <c r="D140" s="35"/>
      <c r="E140" s="32"/>
      <c r="F140" s="33"/>
      <c r="G140" s="33"/>
    </row>
    <row r="141" spans="1:7" s="70" customFormat="1" ht="12.75" customHeight="1" x14ac:dyDescent="0.25">
      <c r="A141" s="32"/>
      <c r="B141" s="32"/>
      <c r="C141" s="32"/>
      <c r="D141" s="35"/>
      <c r="E141" s="32"/>
      <c r="F141" s="33"/>
      <c r="G141" s="33"/>
    </row>
    <row r="142" spans="1:7" s="70" customFormat="1" ht="12.75" customHeight="1" x14ac:dyDescent="0.25">
      <c r="A142" s="32"/>
      <c r="B142" s="32"/>
      <c r="C142" s="32"/>
      <c r="D142" s="35"/>
      <c r="E142" s="32"/>
      <c r="F142" s="33"/>
      <c r="G142" s="33"/>
    </row>
    <row r="143" spans="1:7" s="70" customFormat="1" ht="12.75" customHeight="1" x14ac:dyDescent="0.25">
      <c r="A143" s="32"/>
      <c r="B143" s="32"/>
      <c r="C143" s="32"/>
      <c r="D143" s="35"/>
      <c r="E143" s="32"/>
      <c r="F143" s="33"/>
      <c r="G143" s="33"/>
    </row>
    <row r="144" spans="1:7" s="70" customFormat="1" ht="12.75" customHeight="1" x14ac:dyDescent="0.25">
      <c r="A144" s="32"/>
      <c r="B144" s="32"/>
      <c r="C144" s="32"/>
      <c r="D144" s="35"/>
      <c r="E144" s="32"/>
      <c r="F144" s="33"/>
      <c r="G144" s="33"/>
    </row>
    <row r="145" spans="1:7" s="70" customFormat="1" ht="12.75" customHeight="1" x14ac:dyDescent="0.25">
      <c r="A145" s="32"/>
      <c r="B145" s="32"/>
      <c r="C145" s="32"/>
      <c r="D145" s="35"/>
      <c r="E145" s="32"/>
      <c r="F145" s="33"/>
      <c r="G145" s="33"/>
    </row>
    <row r="146" spans="1:7" s="70" customFormat="1" ht="12.75" customHeight="1" x14ac:dyDescent="0.25">
      <c r="A146" s="32"/>
      <c r="B146" s="32"/>
      <c r="C146" s="32"/>
      <c r="D146" s="35"/>
      <c r="E146" s="32"/>
      <c r="F146" s="33"/>
      <c r="G146" s="33"/>
    </row>
    <row r="147" spans="1:7" s="70" customFormat="1" ht="12.75" customHeight="1" x14ac:dyDescent="0.25">
      <c r="A147" s="32"/>
      <c r="B147" s="32"/>
      <c r="C147" s="32"/>
      <c r="D147" s="35"/>
      <c r="E147" s="32"/>
      <c r="F147" s="33"/>
      <c r="G147" s="33"/>
    </row>
    <row r="148" spans="1:7" s="70" customFormat="1" ht="12.75" customHeight="1" thickBot="1" x14ac:dyDescent="0.3">
      <c r="A148" s="32"/>
      <c r="B148" s="32"/>
      <c r="C148" s="32"/>
      <c r="D148" s="35"/>
      <c r="E148" s="32"/>
      <c r="F148" s="33"/>
      <c r="G148" s="33"/>
    </row>
    <row r="149" spans="1:7" s="70" customFormat="1" ht="12.75" customHeight="1" x14ac:dyDescent="0.25">
      <c r="A149" s="37"/>
      <c r="B149" s="37"/>
      <c r="C149" s="37"/>
      <c r="D149" s="37"/>
      <c r="E149" s="37"/>
      <c r="F149" s="34"/>
      <c r="G149" s="34"/>
    </row>
    <row r="150" spans="1:7" s="70" customFormat="1" ht="12.75" customHeight="1" x14ac:dyDescent="0.25"/>
    <row r="151" spans="1:7" s="70" customFormat="1" ht="13.2" x14ac:dyDescent="0.25">
      <c r="A151" s="24"/>
      <c r="B151" s="24"/>
      <c r="C151" s="24"/>
      <c r="D151" s="24"/>
      <c r="E151" s="24"/>
      <c r="F151" s="24"/>
      <c r="G151" s="24"/>
    </row>
    <row r="152" spans="1:7" s="70" customFormat="1" ht="12.75" customHeight="1" thickBot="1" x14ac:dyDescent="0.3">
      <c r="A152" s="32"/>
      <c r="B152" s="32"/>
      <c r="C152" s="32"/>
      <c r="D152" s="35"/>
      <c r="E152" s="32"/>
      <c r="F152" s="33"/>
      <c r="G152" s="33"/>
    </row>
    <row r="153" spans="1:7" s="70" customFormat="1" ht="12.75" customHeight="1" x14ac:dyDescent="0.25">
      <c r="A153" s="37"/>
      <c r="B153" s="37"/>
      <c r="C153" s="37"/>
      <c r="D153" s="37"/>
      <c r="E153" s="37"/>
      <c r="F153" s="34"/>
      <c r="G153" s="34"/>
    </row>
    <row r="154" spans="1:7" s="70" customFormat="1" ht="12.75" customHeight="1" x14ac:dyDescent="0.25"/>
    <row r="155" spans="1:7" s="70" customFormat="1" ht="13.2" x14ac:dyDescent="0.25">
      <c r="A155" s="24"/>
      <c r="B155" s="24"/>
      <c r="C155" s="24"/>
      <c r="D155" s="24"/>
      <c r="E155" s="24"/>
      <c r="F155" s="24"/>
      <c r="G155" s="24"/>
    </row>
    <row r="156" spans="1:7" s="70" customFormat="1" ht="12.75" customHeight="1" x14ac:dyDescent="0.25">
      <c r="A156" s="32"/>
      <c r="B156" s="32"/>
      <c r="C156" s="32"/>
      <c r="D156" s="35"/>
      <c r="E156" s="32"/>
      <c r="F156" s="33"/>
      <c r="G156" s="33"/>
    </row>
    <row r="157" spans="1:7" s="70" customFormat="1" ht="12.75" customHeight="1" x14ac:dyDescent="0.25">
      <c r="A157" s="32"/>
      <c r="B157" s="32"/>
      <c r="C157" s="32"/>
      <c r="D157" s="35"/>
      <c r="E157" s="32"/>
      <c r="F157" s="33"/>
      <c r="G157" s="33"/>
    </row>
    <row r="158" spans="1:7" s="70" customFormat="1" ht="12.75" customHeight="1" x14ac:dyDescent="0.25">
      <c r="A158" s="32"/>
      <c r="B158" s="32"/>
      <c r="C158" s="32"/>
      <c r="D158" s="35"/>
      <c r="E158" s="32"/>
      <c r="F158" s="33"/>
      <c r="G158" s="33"/>
    </row>
    <row r="159" spans="1:7" s="70" customFormat="1" ht="12.75" customHeight="1" x14ac:dyDescent="0.25">
      <c r="A159" s="32"/>
      <c r="B159" s="32"/>
      <c r="C159" s="32"/>
      <c r="D159" s="35"/>
      <c r="E159" s="32"/>
      <c r="F159" s="33"/>
      <c r="G159" s="33"/>
    </row>
    <row r="160" spans="1:7" s="70" customFormat="1" ht="12.75" customHeight="1" x14ac:dyDescent="0.25">
      <c r="A160" s="32"/>
      <c r="B160" s="32"/>
      <c r="C160" s="32"/>
      <c r="D160" s="35"/>
      <c r="E160" s="32"/>
      <c r="F160" s="33"/>
      <c r="G160" s="33"/>
    </row>
    <row r="161" spans="1:7" s="70" customFormat="1" ht="12.75" customHeight="1" x14ac:dyDescent="0.25">
      <c r="A161" s="32"/>
      <c r="B161" s="32"/>
      <c r="C161" s="32"/>
      <c r="D161" s="35"/>
      <c r="E161" s="32"/>
      <c r="F161" s="33"/>
      <c r="G161" s="33"/>
    </row>
    <row r="162" spans="1:7" s="70" customFormat="1" ht="12.75" customHeight="1" x14ac:dyDescent="0.25">
      <c r="A162" s="32"/>
      <c r="B162" s="32"/>
      <c r="C162" s="32"/>
      <c r="D162" s="35"/>
      <c r="E162" s="32"/>
      <c r="F162" s="33"/>
      <c r="G162" s="33"/>
    </row>
    <row r="163" spans="1:7" s="70" customFormat="1" ht="12.75" customHeight="1" x14ac:dyDescent="0.25">
      <c r="A163" s="32"/>
      <c r="B163" s="32"/>
      <c r="C163" s="32"/>
      <c r="D163" s="35"/>
      <c r="E163" s="32"/>
      <c r="F163" s="33"/>
      <c r="G163" s="33"/>
    </row>
    <row r="164" spans="1:7" s="70" customFormat="1" ht="12.75" customHeight="1" x14ac:dyDescent="0.25">
      <c r="A164" s="32"/>
      <c r="B164" s="32"/>
      <c r="C164" s="32"/>
      <c r="D164" s="35"/>
      <c r="E164" s="32"/>
      <c r="F164" s="33"/>
      <c r="G164" s="33"/>
    </row>
    <row r="165" spans="1:7" s="70" customFormat="1" ht="12.75" customHeight="1" x14ac:dyDescent="0.25">
      <c r="A165" s="32"/>
      <c r="B165" s="32"/>
      <c r="C165" s="32"/>
      <c r="D165" s="35"/>
      <c r="E165" s="32"/>
      <c r="F165" s="33"/>
      <c r="G165" s="33"/>
    </row>
    <row r="166" spans="1:7" s="70" customFormat="1" ht="12.75" customHeight="1" thickBot="1" x14ac:dyDescent="0.3">
      <c r="A166" s="32"/>
      <c r="B166" s="32"/>
      <c r="C166" s="32"/>
      <c r="D166" s="35"/>
      <c r="E166" s="32"/>
      <c r="F166" s="33"/>
      <c r="G166" s="33"/>
    </row>
    <row r="167" spans="1:7" s="70" customFormat="1" ht="12.75" customHeight="1" x14ac:dyDescent="0.25">
      <c r="A167" s="37"/>
      <c r="B167" s="37"/>
      <c r="C167" s="37"/>
      <c r="D167" s="37"/>
      <c r="E167" s="37"/>
      <c r="F167" s="34"/>
      <c r="G167" s="34"/>
    </row>
    <row r="168" spans="1:7" s="70" customFormat="1" ht="12.75" customHeight="1" x14ac:dyDescent="0.25"/>
    <row r="169" spans="1:7" s="70" customFormat="1" ht="13.2" x14ac:dyDescent="0.25">
      <c r="A169" s="24"/>
      <c r="B169" s="24"/>
      <c r="C169" s="24"/>
      <c r="D169" s="24"/>
      <c r="E169" s="24"/>
      <c r="F169" s="24"/>
      <c r="G169" s="24"/>
    </row>
    <row r="170" spans="1:7" s="70" customFormat="1" ht="12.75" customHeight="1" x14ac:dyDescent="0.25">
      <c r="A170" s="32"/>
      <c r="B170" s="32"/>
      <c r="C170" s="32"/>
      <c r="D170" s="35"/>
      <c r="E170" s="32"/>
      <c r="F170" s="33"/>
      <c r="G170" s="33"/>
    </row>
    <row r="171" spans="1:7" s="70" customFormat="1" ht="12.75" customHeight="1" x14ac:dyDescent="0.25">
      <c r="A171" s="32"/>
      <c r="B171" s="32"/>
      <c r="C171" s="32"/>
      <c r="D171" s="35"/>
      <c r="E171" s="32"/>
      <c r="F171" s="33"/>
      <c r="G171" s="33"/>
    </row>
    <row r="172" spans="1:7" s="70" customFormat="1" ht="12.75" customHeight="1" x14ac:dyDescent="0.25">
      <c r="A172" s="32"/>
      <c r="B172" s="32"/>
      <c r="C172" s="32"/>
      <c r="D172" s="35"/>
      <c r="E172" s="32"/>
      <c r="F172" s="33"/>
      <c r="G172" s="33"/>
    </row>
    <row r="173" spans="1:7" s="70" customFormat="1" ht="12.75" customHeight="1" x14ac:dyDescent="0.25">
      <c r="A173" s="32"/>
      <c r="B173" s="32"/>
      <c r="C173" s="32"/>
      <c r="D173" s="35"/>
      <c r="E173" s="32"/>
      <c r="F173" s="33"/>
      <c r="G173" s="33"/>
    </row>
    <row r="174" spans="1:7" s="70" customFormat="1" ht="12.75" customHeight="1" x14ac:dyDescent="0.25">
      <c r="A174" s="32"/>
      <c r="B174" s="32"/>
      <c r="C174" s="32"/>
      <c r="D174" s="35"/>
      <c r="E174" s="32"/>
      <c r="F174" s="33"/>
      <c r="G174" s="33"/>
    </row>
    <row r="175" spans="1:7" s="70" customFormat="1" ht="12.75" customHeight="1" x14ac:dyDescent="0.25">
      <c r="A175" s="32"/>
      <c r="B175" s="32"/>
      <c r="C175" s="32"/>
      <c r="D175" s="35"/>
      <c r="E175" s="32"/>
      <c r="F175" s="33"/>
      <c r="G175" s="33"/>
    </row>
    <row r="176" spans="1:7" s="70" customFormat="1" ht="12.75" customHeight="1" x14ac:dyDescent="0.25">
      <c r="A176" s="32"/>
      <c r="B176" s="32"/>
      <c r="C176" s="32"/>
      <c r="D176" s="35"/>
      <c r="E176" s="32"/>
      <c r="F176" s="33"/>
      <c r="G176" s="33"/>
    </row>
    <row r="177" spans="1:7" s="70" customFormat="1" ht="12.75" customHeight="1" x14ac:dyDescent="0.25">
      <c r="A177" s="32"/>
      <c r="B177" s="32"/>
      <c r="C177" s="32"/>
      <c r="D177" s="35"/>
      <c r="E177" s="32"/>
      <c r="F177" s="33"/>
      <c r="G177" s="33"/>
    </row>
    <row r="178" spans="1:7" s="70" customFormat="1" ht="12.75" customHeight="1" x14ac:dyDescent="0.25">
      <c r="A178" s="32"/>
      <c r="B178" s="32"/>
      <c r="C178" s="32"/>
      <c r="D178" s="35"/>
      <c r="E178" s="32"/>
      <c r="F178" s="33"/>
      <c r="G178" s="33"/>
    </row>
    <row r="179" spans="1:7" s="70" customFormat="1" ht="12.75" customHeight="1" x14ac:dyDescent="0.25">
      <c r="A179" s="32"/>
      <c r="B179" s="32"/>
      <c r="C179" s="32"/>
      <c r="D179" s="35"/>
      <c r="E179" s="32"/>
      <c r="F179" s="33"/>
      <c r="G179" s="33"/>
    </row>
    <row r="180" spans="1:7" s="70" customFormat="1" ht="12.75" customHeight="1" thickBot="1" x14ac:dyDescent="0.3">
      <c r="A180" s="32"/>
      <c r="B180" s="32"/>
      <c r="C180" s="32"/>
      <c r="D180" s="35"/>
      <c r="E180" s="32"/>
      <c r="F180" s="33"/>
      <c r="G180" s="33"/>
    </row>
    <row r="181" spans="1:7" s="70" customFormat="1" ht="12.75" customHeight="1" x14ac:dyDescent="0.25">
      <c r="A181" s="37"/>
      <c r="B181" s="37"/>
      <c r="C181" s="37"/>
      <c r="D181" s="37"/>
      <c r="E181" s="37"/>
      <c r="F181" s="34"/>
      <c r="G181" s="34"/>
    </row>
    <row r="182" spans="1:7" s="70" customFormat="1" ht="12.75" customHeight="1" x14ac:dyDescent="0.25"/>
    <row r="183" spans="1:7" s="70" customFormat="1" ht="13.2" x14ac:dyDescent="0.25">
      <c r="A183" s="24"/>
      <c r="B183" s="24"/>
      <c r="C183" s="24"/>
      <c r="D183" s="24"/>
      <c r="E183" s="24"/>
      <c r="F183" s="24"/>
      <c r="G183" s="24"/>
    </row>
    <row r="184" spans="1:7" s="70" customFormat="1" ht="12.75" customHeight="1" x14ac:dyDescent="0.25">
      <c r="A184" s="32"/>
      <c r="B184" s="32"/>
      <c r="C184" s="32"/>
      <c r="D184" s="35"/>
      <c r="E184" s="32"/>
      <c r="F184" s="33"/>
      <c r="G184" s="33"/>
    </row>
    <row r="185" spans="1:7" s="70" customFormat="1" ht="12.75" customHeight="1" x14ac:dyDescent="0.25">
      <c r="A185" s="32"/>
      <c r="B185" s="32"/>
      <c r="C185" s="32"/>
      <c r="D185" s="35"/>
      <c r="E185" s="32"/>
      <c r="F185" s="33"/>
      <c r="G185" s="33"/>
    </row>
    <row r="186" spans="1:7" s="70" customFormat="1" ht="12.75" customHeight="1" x14ac:dyDescent="0.25">
      <c r="A186" s="32"/>
      <c r="B186" s="32"/>
      <c r="C186" s="32"/>
      <c r="D186" s="35"/>
      <c r="E186" s="32"/>
      <c r="F186" s="33"/>
      <c r="G186" s="33"/>
    </row>
    <row r="187" spans="1:7" s="70" customFormat="1" ht="12.75" customHeight="1" x14ac:dyDescent="0.25">
      <c r="A187" s="32"/>
      <c r="B187" s="32"/>
      <c r="C187" s="32"/>
      <c r="D187" s="35"/>
      <c r="E187" s="32"/>
      <c r="F187" s="33"/>
      <c r="G187" s="33"/>
    </row>
    <row r="188" spans="1:7" s="70" customFormat="1" ht="12.75" customHeight="1" x14ac:dyDescent="0.25">
      <c r="A188" s="32"/>
      <c r="B188" s="32"/>
      <c r="C188" s="32"/>
      <c r="D188" s="35"/>
      <c r="E188" s="32"/>
      <c r="F188" s="33"/>
      <c r="G188" s="33"/>
    </row>
    <row r="189" spans="1:7" s="70" customFormat="1" ht="12.75" customHeight="1" x14ac:dyDescent="0.25">
      <c r="A189" s="32"/>
      <c r="B189" s="32"/>
      <c r="C189" s="32"/>
      <c r="D189" s="35"/>
      <c r="E189" s="32"/>
      <c r="F189" s="33"/>
      <c r="G189" s="33"/>
    </row>
    <row r="190" spans="1:7" s="70" customFormat="1" ht="12.75" customHeight="1" x14ac:dyDescent="0.25">
      <c r="A190" s="32"/>
      <c r="B190" s="32"/>
      <c r="C190" s="32"/>
      <c r="D190" s="35"/>
      <c r="E190" s="32"/>
      <c r="F190" s="33"/>
      <c r="G190" s="33"/>
    </row>
    <row r="191" spans="1:7" s="70" customFormat="1" ht="12.75" customHeight="1" thickBot="1" x14ac:dyDescent="0.3">
      <c r="A191" s="32"/>
      <c r="B191" s="32"/>
      <c r="C191" s="32"/>
      <c r="D191" s="35"/>
      <c r="E191" s="32"/>
      <c r="F191" s="33"/>
      <c r="G191" s="33"/>
    </row>
    <row r="192" spans="1:7" s="70" customFormat="1" ht="12.75" customHeight="1" x14ac:dyDescent="0.25">
      <c r="A192" s="37"/>
      <c r="B192" s="37"/>
      <c r="C192" s="37"/>
      <c r="D192" s="37"/>
      <c r="E192" s="37"/>
      <c r="F192" s="34"/>
      <c r="G192" s="34"/>
    </row>
    <row r="193" spans="1:7" s="70" customFormat="1" ht="12.75" customHeight="1" x14ac:dyDescent="0.25"/>
    <row r="194" spans="1:7" s="70" customFormat="1" ht="13.2" x14ac:dyDescent="0.25">
      <c r="A194" s="24"/>
      <c r="B194" s="24"/>
      <c r="C194" s="24"/>
      <c r="D194" s="24"/>
      <c r="E194" s="24"/>
      <c r="F194" s="24"/>
      <c r="G194" s="24"/>
    </row>
    <row r="195" spans="1:7" s="70" customFormat="1" ht="12.75" customHeight="1" x14ac:dyDescent="0.25">
      <c r="A195" s="32"/>
      <c r="B195" s="32"/>
      <c r="C195" s="32"/>
      <c r="D195" s="35"/>
      <c r="E195" s="32"/>
      <c r="F195" s="33"/>
      <c r="G195" s="33"/>
    </row>
    <row r="196" spans="1:7" s="70" customFormat="1" ht="12.75" customHeight="1" x14ac:dyDescent="0.25">
      <c r="A196" s="32"/>
      <c r="B196" s="32"/>
      <c r="C196" s="32"/>
      <c r="D196" s="35"/>
      <c r="E196" s="32"/>
      <c r="F196" s="33"/>
      <c r="G196" s="33"/>
    </row>
    <row r="197" spans="1:7" s="70" customFormat="1" ht="12.75" customHeight="1" x14ac:dyDescent="0.25">
      <c r="A197" s="32"/>
      <c r="B197" s="32"/>
      <c r="C197" s="32"/>
      <c r="D197" s="35"/>
      <c r="E197" s="32"/>
      <c r="F197" s="33"/>
      <c r="G197" s="33"/>
    </row>
    <row r="198" spans="1:7" s="70" customFormat="1" ht="12.75" customHeight="1" x14ac:dyDescent="0.25">
      <c r="A198" s="32"/>
      <c r="B198" s="32"/>
      <c r="C198" s="32"/>
      <c r="D198" s="35"/>
      <c r="E198" s="32"/>
      <c r="F198" s="33"/>
      <c r="G198" s="33"/>
    </row>
    <row r="199" spans="1:7" s="70" customFormat="1" ht="12.75" customHeight="1" x14ac:dyDescent="0.25">
      <c r="A199" s="32"/>
      <c r="B199" s="32"/>
      <c r="C199" s="32"/>
      <c r="D199" s="35"/>
      <c r="E199" s="32"/>
      <c r="F199" s="33"/>
      <c r="G199" s="33"/>
    </row>
    <row r="200" spans="1:7" s="70" customFormat="1" ht="12.75" customHeight="1" x14ac:dyDescent="0.25">
      <c r="A200" s="32"/>
      <c r="B200" s="32"/>
      <c r="C200" s="32"/>
      <c r="D200" s="35"/>
      <c r="E200" s="32"/>
      <c r="F200" s="33"/>
      <c r="G200" s="33"/>
    </row>
    <row r="201" spans="1:7" s="70" customFormat="1" ht="12.75" customHeight="1" x14ac:dyDescent="0.25">
      <c r="A201" s="32"/>
      <c r="B201" s="32"/>
      <c r="C201" s="32"/>
      <c r="D201" s="35"/>
      <c r="E201" s="32"/>
      <c r="F201" s="33"/>
      <c r="G201" s="33"/>
    </row>
    <row r="202" spans="1:7" s="70" customFormat="1" ht="12.75" customHeight="1" x14ac:dyDescent="0.25">
      <c r="A202" s="32"/>
      <c r="B202" s="32"/>
      <c r="C202" s="32"/>
      <c r="D202" s="35"/>
      <c r="E202" s="32"/>
      <c r="F202" s="33"/>
      <c r="G202" s="33"/>
    </row>
    <row r="203" spans="1:7" s="70" customFormat="1" ht="12.75" customHeight="1" x14ac:dyDescent="0.25">
      <c r="A203" s="32"/>
      <c r="B203" s="32"/>
      <c r="C203" s="32"/>
      <c r="D203" s="35"/>
      <c r="E203" s="32"/>
      <c r="F203" s="33"/>
      <c r="G203" s="33"/>
    </row>
    <row r="204" spans="1:7" s="70" customFormat="1" ht="12.75" customHeight="1" x14ac:dyDescent="0.25">
      <c r="A204" s="32"/>
      <c r="B204" s="32"/>
      <c r="C204" s="32"/>
      <c r="D204" s="35"/>
      <c r="E204" s="32"/>
      <c r="F204" s="33"/>
      <c r="G204" s="33"/>
    </row>
    <row r="205" spans="1:7" s="70" customFormat="1" ht="12.75" customHeight="1" x14ac:dyDescent="0.25">
      <c r="A205" s="32"/>
      <c r="B205" s="32"/>
      <c r="C205" s="32"/>
      <c r="D205" s="35"/>
      <c r="E205" s="32"/>
      <c r="F205" s="33"/>
      <c r="G205" s="33"/>
    </row>
    <row r="206" spans="1:7" s="70" customFormat="1" ht="12.75" customHeight="1" x14ac:dyDescent="0.25">
      <c r="A206" s="32"/>
      <c r="B206" s="32"/>
      <c r="C206" s="32"/>
      <c r="D206" s="35"/>
      <c r="E206" s="32"/>
      <c r="F206" s="33"/>
      <c r="G206" s="33"/>
    </row>
    <row r="207" spans="1:7" s="70" customFormat="1" ht="12.75" customHeight="1" x14ac:dyDescent="0.25">
      <c r="A207" s="32"/>
      <c r="B207" s="32"/>
      <c r="C207" s="32"/>
      <c r="D207" s="35"/>
      <c r="E207" s="32"/>
      <c r="F207" s="33"/>
      <c r="G207" s="33"/>
    </row>
    <row r="208" spans="1:7" s="70" customFormat="1" ht="12.75" customHeight="1" thickBot="1" x14ac:dyDescent="0.3">
      <c r="A208" s="32"/>
      <c r="B208" s="32"/>
      <c r="C208" s="32"/>
      <c r="D208" s="35"/>
      <c r="E208" s="32"/>
      <c r="F208" s="33"/>
      <c r="G208" s="33"/>
    </row>
    <row r="209" spans="1:7" s="70" customFormat="1" ht="12.75" customHeight="1" x14ac:dyDescent="0.25">
      <c r="A209" s="37"/>
      <c r="B209" s="37"/>
      <c r="C209" s="37"/>
      <c r="D209" s="37"/>
      <c r="E209" s="37"/>
      <c r="F209" s="34"/>
      <c r="G209" s="34"/>
    </row>
    <row r="210" spans="1:7" s="70" customFormat="1" ht="12.75" customHeight="1" x14ac:dyDescent="0.25"/>
    <row r="211" spans="1:7" s="70" customFormat="1" ht="13.2" x14ac:dyDescent="0.25">
      <c r="A211" s="24"/>
      <c r="B211" s="24"/>
      <c r="C211" s="24"/>
      <c r="D211" s="24"/>
      <c r="E211" s="24"/>
      <c r="F211" s="24"/>
      <c r="G211" s="24"/>
    </row>
    <row r="212" spans="1:7" s="70" customFormat="1" ht="12.75" customHeight="1" x14ac:dyDescent="0.25">
      <c r="A212" s="32"/>
      <c r="B212" s="32"/>
      <c r="C212" s="32"/>
      <c r="D212" s="35"/>
      <c r="E212" s="32"/>
      <c r="F212" s="33"/>
      <c r="G212" s="33"/>
    </row>
    <row r="213" spans="1:7" s="70" customFormat="1" ht="12.75" customHeight="1" x14ac:dyDescent="0.25">
      <c r="A213" s="32"/>
      <c r="B213" s="32"/>
      <c r="C213" s="32"/>
      <c r="D213" s="35"/>
      <c r="E213" s="32"/>
      <c r="F213" s="33"/>
      <c r="G213" s="33"/>
    </row>
    <row r="214" spans="1:7" s="70" customFormat="1" ht="12.75" customHeight="1" x14ac:dyDescent="0.25">
      <c r="A214" s="32"/>
      <c r="B214" s="32"/>
      <c r="C214" s="32"/>
      <c r="D214" s="35"/>
      <c r="E214" s="32"/>
      <c r="F214" s="33"/>
      <c r="G214" s="33"/>
    </row>
    <row r="215" spans="1:7" s="70" customFormat="1" ht="12.75" customHeight="1" x14ac:dyDescent="0.25">
      <c r="A215" s="32"/>
      <c r="B215" s="32"/>
      <c r="C215" s="32"/>
      <c r="D215" s="35"/>
      <c r="E215" s="32"/>
      <c r="F215" s="33"/>
      <c r="G215" s="33"/>
    </row>
    <row r="216" spans="1:7" s="70" customFormat="1" ht="12.75" customHeight="1" x14ac:dyDescent="0.25">
      <c r="A216" s="32"/>
      <c r="B216" s="32"/>
      <c r="C216" s="32"/>
      <c r="D216" s="35"/>
      <c r="E216" s="32"/>
      <c r="F216" s="33"/>
      <c r="G216" s="33"/>
    </row>
    <row r="217" spans="1:7" s="70" customFormat="1" ht="12.75" customHeight="1" x14ac:dyDescent="0.25">
      <c r="A217" s="32"/>
      <c r="B217" s="32"/>
      <c r="C217" s="32"/>
      <c r="D217" s="35"/>
      <c r="E217" s="32"/>
      <c r="F217" s="33"/>
      <c r="G217" s="33"/>
    </row>
    <row r="218" spans="1:7" s="70" customFormat="1" ht="12.75" customHeight="1" x14ac:dyDescent="0.25">
      <c r="A218" s="32"/>
      <c r="B218" s="32"/>
      <c r="C218" s="32"/>
      <c r="D218" s="35"/>
      <c r="E218" s="32"/>
      <c r="F218" s="33"/>
      <c r="G218" s="33"/>
    </row>
    <row r="219" spans="1:7" s="70" customFormat="1" ht="12.75" customHeight="1" x14ac:dyDescent="0.25">
      <c r="A219" s="32"/>
      <c r="B219" s="32"/>
      <c r="C219" s="32"/>
      <c r="D219" s="35"/>
      <c r="E219" s="32"/>
      <c r="F219" s="33"/>
      <c r="G219" s="33"/>
    </row>
    <row r="220" spans="1:7" s="70" customFormat="1" ht="12.75" customHeight="1" x14ac:dyDescent="0.25">
      <c r="A220" s="32"/>
      <c r="B220" s="32"/>
      <c r="C220" s="32"/>
      <c r="D220" s="35"/>
      <c r="E220" s="32"/>
      <c r="F220" s="33"/>
      <c r="G220" s="33"/>
    </row>
    <row r="221" spans="1:7" s="70" customFormat="1" ht="12.75" customHeight="1" x14ac:dyDescent="0.25">
      <c r="A221" s="32"/>
      <c r="B221" s="32"/>
      <c r="C221" s="32"/>
      <c r="D221" s="35"/>
      <c r="E221" s="32"/>
      <c r="F221" s="33"/>
      <c r="G221" s="33"/>
    </row>
    <row r="222" spans="1:7" s="70" customFormat="1" ht="12.75" customHeight="1" x14ac:dyDescent="0.25">
      <c r="A222" s="32"/>
      <c r="B222" s="32"/>
      <c r="C222" s="32"/>
      <c r="D222" s="35"/>
      <c r="E222" s="32"/>
      <c r="F222" s="33"/>
      <c r="G222" s="33"/>
    </row>
    <row r="223" spans="1:7" s="70" customFormat="1" ht="12.75" customHeight="1" x14ac:dyDescent="0.25">
      <c r="A223" s="32"/>
      <c r="B223" s="32"/>
      <c r="C223" s="32"/>
      <c r="D223" s="35"/>
      <c r="E223" s="32"/>
      <c r="F223" s="33"/>
      <c r="G223" s="33"/>
    </row>
    <row r="224" spans="1:7" s="70" customFormat="1" ht="12.75" customHeight="1" x14ac:dyDescent="0.25">
      <c r="A224" s="32"/>
      <c r="B224" s="32"/>
      <c r="C224" s="32"/>
      <c r="D224" s="35"/>
      <c r="E224" s="32"/>
      <c r="F224" s="33"/>
      <c r="G224" s="33"/>
    </row>
    <row r="225" spans="1:7" s="70" customFormat="1" ht="12.75" customHeight="1" x14ac:dyDescent="0.25">
      <c r="A225" s="32"/>
      <c r="B225" s="32"/>
      <c r="C225" s="32"/>
      <c r="D225" s="35"/>
      <c r="E225" s="32"/>
      <c r="F225" s="33"/>
      <c r="G225" s="33"/>
    </row>
    <row r="226" spans="1:7" s="70" customFormat="1" ht="12.75" customHeight="1" x14ac:dyDescent="0.25">
      <c r="A226" s="32"/>
      <c r="B226" s="32"/>
      <c r="C226" s="32"/>
      <c r="D226" s="35"/>
      <c r="E226" s="32"/>
      <c r="F226" s="33"/>
      <c r="G226" s="33"/>
    </row>
    <row r="227" spans="1:7" s="70" customFormat="1" ht="12.75" customHeight="1" x14ac:dyDescent="0.25">
      <c r="A227" s="32"/>
      <c r="B227" s="32"/>
      <c r="C227" s="32"/>
      <c r="D227" s="35"/>
      <c r="E227" s="32"/>
      <c r="F227" s="33"/>
      <c r="G227" s="33"/>
    </row>
    <row r="228" spans="1:7" s="70" customFormat="1" ht="12.75" customHeight="1" x14ac:dyDescent="0.25">
      <c r="A228" s="32"/>
      <c r="B228" s="32"/>
      <c r="C228" s="32"/>
      <c r="D228" s="35"/>
      <c r="E228" s="32"/>
      <c r="F228" s="33"/>
      <c r="G228" s="33"/>
    </row>
    <row r="229" spans="1:7" s="70" customFormat="1" ht="12.75" customHeight="1" x14ac:dyDescent="0.25">
      <c r="A229" s="32"/>
      <c r="B229" s="32"/>
      <c r="C229" s="32"/>
      <c r="D229" s="35"/>
      <c r="E229" s="32"/>
      <c r="F229" s="33"/>
      <c r="G229" s="33"/>
    </row>
    <row r="230" spans="1:7" s="70" customFormat="1" ht="12.75" customHeight="1" x14ac:dyDescent="0.25">
      <c r="A230" s="32"/>
      <c r="B230" s="32"/>
      <c r="C230" s="32"/>
      <c r="D230" s="35"/>
      <c r="E230" s="32"/>
      <c r="F230" s="33"/>
      <c r="G230" s="33"/>
    </row>
    <row r="231" spans="1:7" s="70" customFormat="1" ht="12.75" customHeight="1" thickBot="1" x14ac:dyDescent="0.3">
      <c r="A231" s="32"/>
      <c r="B231" s="32"/>
      <c r="C231" s="32"/>
      <c r="D231" s="35"/>
      <c r="E231" s="32"/>
      <c r="F231" s="33"/>
      <c r="G231" s="33"/>
    </row>
    <row r="232" spans="1:7" s="70" customFormat="1" ht="12.75" customHeight="1" x14ac:dyDescent="0.25">
      <c r="A232" s="37"/>
      <c r="B232" s="37"/>
      <c r="C232" s="37"/>
      <c r="D232" s="37"/>
      <c r="E232" s="37"/>
      <c r="F232" s="34"/>
      <c r="G232" s="34"/>
    </row>
    <row r="233" spans="1:7" s="70" customFormat="1" ht="12.75" customHeight="1" x14ac:dyDescent="0.25"/>
    <row r="234" spans="1:7" s="70" customFormat="1" ht="13.2" x14ac:dyDescent="0.25">
      <c r="A234" s="24"/>
      <c r="B234" s="24"/>
      <c r="C234" s="24"/>
      <c r="D234" s="24"/>
      <c r="E234" s="24"/>
      <c r="F234" s="24"/>
      <c r="G234" s="24"/>
    </row>
    <row r="235" spans="1:7" s="70" customFormat="1" ht="12.75" customHeight="1" x14ac:dyDescent="0.25">
      <c r="A235" s="32"/>
      <c r="B235" s="32"/>
      <c r="C235" s="32"/>
      <c r="D235" s="35"/>
      <c r="E235" s="32"/>
      <c r="F235" s="33"/>
      <c r="G235" s="33"/>
    </row>
    <row r="236" spans="1:7" s="70" customFormat="1" ht="12.75" customHeight="1" x14ac:dyDescent="0.25">
      <c r="A236" s="32"/>
      <c r="B236" s="32"/>
      <c r="C236" s="32"/>
      <c r="D236" s="35"/>
      <c r="E236" s="32"/>
      <c r="F236" s="33"/>
      <c r="G236" s="33"/>
    </row>
    <row r="237" spans="1:7" s="70" customFormat="1" ht="12.75" customHeight="1" x14ac:dyDescent="0.25">
      <c r="A237" s="32"/>
      <c r="B237" s="32"/>
      <c r="C237" s="32"/>
      <c r="D237" s="35"/>
      <c r="E237" s="32"/>
      <c r="F237" s="33"/>
      <c r="G237" s="33"/>
    </row>
    <row r="238" spans="1:7" s="70" customFormat="1" ht="12.75" customHeight="1" x14ac:dyDescent="0.25">
      <c r="A238" s="32"/>
      <c r="B238" s="32"/>
      <c r="C238" s="32"/>
      <c r="D238" s="35"/>
      <c r="E238" s="32"/>
      <c r="F238" s="33"/>
      <c r="G238" s="33"/>
    </row>
    <row r="239" spans="1:7" s="70" customFormat="1" ht="12.75" customHeight="1" x14ac:dyDescent="0.25">
      <c r="A239" s="32"/>
      <c r="B239" s="32"/>
      <c r="C239" s="32"/>
      <c r="D239" s="35"/>
      <c r="E239" s="32"/>
      <c r="F239" s="33"/>
      <c r="G239" s="33"/>
    </row>
    <row r="240" spans="1:7" s="70" customFormat="1" ht="12.75" customHeight="1" x14ac:dyDescent="0.25">
      <c r="A240" s="32"/>
      <c r="B240" s="32"/>
      <c r="C240" s="32"/>
      <c r="D240" s="35"/>
      <c r="E240" s="32"/>
      <c r="F240" s="33"/>
      <c r="G240" s="33"/>
    </row>
    <row r="241" spans="1:7" s="70" customFormat="1" ht="12.75" customHeight="1" x14ac:dyDescent="0.25">
      <c r="A241" s="32"/>
      <c r="B241" s="32"/>
      <c r="C241" s="32"/>
      <c r="D241" s="35"/>
      <c r="E241" s="32"/>
      <c r="F241" s="33"/>
      <c r="G241" s="33"/>
    </row>
    <row r="242" spans="1:7" s="70" customFormat="1" ht="12.75" customHeight="1" x14ac:dyDescent="0.25">
      <c r="A242" s="32"/>
      <c r="B242" s="32"/>
      <c r="C242" s="32"/>
      <c r="D242" s="35"/>
      <c r="E242" s="32"/>
      <c r="F242" s="33"/>
      <c r="G242" s="33"/>
    </row>
    <row r="243" spans="1:7" s="70" customFormat="1" ht="12.75" customHeight="1" x14ac:dyDescent="0.25">
      <c r="A243" s="32"/>
      <c r="B243" s="32"/>
      <c r="C243" s="32"/>
      <c r="D243" s="35"/>
      <c r="E243" s="32"/>
      <c r="F243" s="33"/>
      <c r="G243" s="33"/>
    </row>
    <row r="244" spans="1:7" s="70" customFormat="1" ht="12.75" customHeight="1" x14ac:dyDescent="0.25">
      <c r="A244" s="32"/>
      <c r="B244" s="32"/>
      <c r="C244" s="32"/>
      <c r="D244" s="35"/>
      <c r="E244" s="32"/>
      <c r="F244" s="33"/>
      <c r="G244" s="33"/>
    </row>
    <row r="245" spans="1:7" s="70" customFormat="1" ht="12.75" customHeight="1" x14ac:dyDescent="0.25">
      <c r="A245" s="32"/>
      <c r="B245" s="32"/>
      <c r="C245" s="32"/>
      <c r="D245" s="35"/>
      <c r="E245" s="32"/>
      <c r="F245" s="33"/>
      <c r="G245" s="33"/>
    </row>
    <row r="246" spans="1:7" s="70" customFormat="1" ht="12.75" customHeight="1" x14ac:dyDescent="0.25">
      <c r="A246" s="32"/>
      <c r="B246" s="32"/>
      <c r="C246" s="32"/>
      <c r="D246" s="35"/>
      <c r="E246" s="32"/>
      <c r="F246" s="33"/>
      <c r="G246" s="33"/>
    </row>
    <row r="247" spans="1:7" s="70" customFormat="1" ht="12.75" customHeight="1" thickBot="1" x14ac:dyDescent="0.3">
      <c r="A247" s="32"/>
      <c r="B247" s="32"/>
      <c r="C247" s="32"/>
      <c r="D247" s="35"/>
      <c r="E247" s="32"/>
      <c r="F247" s="33"/>
      <c r="G247" s="33"/>
    </row>
    <row r="248" spans="1:7" s="70" customFormat="1" ht="12.75" customHeight="1" x14ac:dyDescent="0.25">
      <c r="A248" s="37"/>
      <c r="B248" s="37"/>
      <c r="C248" s="37"/>
      <c r="D248" s="37"/>
      <c r="E248" s="37"/>
      <c r="F248" s="34"/>
      <c r="G248" s="34"/>
    </row>
    <row r="249" spans="1:7" s="70" customFormat="1" ht="12.75" customHeight="1" x14ac:dyDescent="0.25"/>
    <row r="250" spans="1:7" s="70" customFormat="1" ht="13.2" x14ac:dyDescent="0.25">
      <c r="A250" s="24"/>
      <c r="B250" s="24"/>
      <c r="C250" s="24"/>
      <c r="D250" s="24"/>
      <c r="E250" s="24"/>
      <c r="F250" s="24"/>
      <c r="G250" s="24"/>
    </row>
    <row r="251" spans="1:7" s="70" customFormat="1" ht="12.75" customHeight="1" x14ac:dyDescent="0.25">
      <c r="A251" s="32"/>
      <c r="B251" s="32"/>
      <c r="C251" s="32"/>
      <c r="D251" s="35"/>
      <c r="E251" s="32"/>
      <c r="F251" s="33"/>
      <c r="G251" s="33"/>
    </row>
    <row r="252" spans="1:7" s="70" customFormat="1" ht="12.75" customHeight="1" x14ac:dyDescent="0.25">
      <c r="A252" s="32"/>
      <c r="B252" s="32"/>
      <c r="C252" s="32"/>
      <c r="D252" s="35"/>
      <c r="E252" s="32"/>
      <c r="F252" s="33"/>
      <c r="G252" s="33"/>
    </row>
    <row r="253" spans="1:7" s="70" customFormat="1" ht="12.75" customHeight="1" x14ac:dyDescent="0.25">
      <c r="A253" s="32"/>
      <c r="B253" s="32"/>
      <c r="C253" s="32"/>
      <c r="D253" s="35"/>
      <c r="E253" s="32"/>
      <c r="F253" s="33"/>
      <c r="G253" s="33"/>
    </row>
    <row r="254" spans="1:7" s="70" customFormat="1" ht="12.75" customHeight="1" x14ac:dyDescent="0.25">
      <c r="A254" s="32"/>
      <c r="B254" s="32"/>
      <c r="C254" s="32"/>
      <c r="D254" s="35"/>
      <c r="E254" s="32"/>
      <c r="F254" s="33"/>
      <c r="G254" s="33"/>
    </row>
    <row r="255" spans="1:7" s="70" customFormat="1" ht="12.75" customHeight="1" x14ac:dyDescent="0.25">
      <c r="A255" s="32"/>
      <c r="B255" s="32"/>
      <c r="C255" s="32"/>
      <c r="D255" s="35"/>
      <c r="E255" s="32"/>
      <c r="F255" s="33"/>
      <c r="G255" s="33"/>
    </row>
    <row r="256" spans="1:7" s="70" customFormat="1" ht="12.75" customHeight="1" x14ac:dyDescent="0.25">
      <c r="A256" s="32"/>
      <c r="B256" s="32"/>
      <c r="C256" s="32"/>
      <c r="D256" s="35"/>
      <c r="E256" s="32"/>
      <c r="F256" s="33"/>
      <c r="G256" s="33"/>
    </row>
    <row r="257" spans="1:7" s="70" customFormat="1" ht="12.75" customHeight="1" x14ac:dyDescent="0.25">
      <c r="A257" s="32"/>
      <c r="B257" s="32"/>
      <c r="C257" s="32"/>
      <c r="D257" s="35"/>
      <c r="E257" s="32"/>
      <c r="F257" s="33"/>
      <c r="G257" s="33"/>
    </row>
    <row r="258" spans="1:7" s="70" customFormat="1" ht="12.75" customHeight="1" x14ac:dyDescent="0.25">
      <c r="A258" s="32"/>
      <c r="B258" s="32"/>
      <c r="C258" s="32"/>
      <c r="D258" s="35"/>
      <c r="E258" s="32"/>
      <c r="F258" s="33"/>
      <c r="G258" s="33"/>
    </row>
    <row r="259" spans="1:7" s="70" customFormat="1" ht="12.75" customHeight="1" x14ac:dyDescent="0.25">
      <c r="A259" s="32"/>
      <c r="B259" s="32"/>
      <c r="C259" s="32"/>
      <c r="D259" s="35"/>
      <c r="E259" s="32"/>
      <c r="F259" s="33"/>
      <c r="G259" s="33"/>
    </row>
    <row r="260" spans="1:7" s="70" customFormat="1" ht="12.75" customHeight="1" x14ac:dyDescent="0.25">
      <c r="A260" s="32"/>
      <c r="B260" s="32"/>
      <c r="C260" s="32"/>
      <c r="D260" s="35"/>
      <c r="E260" s="32"/>
      <c r="F260" s="33"/>
      <c r="G260" s="33"/>
    </row>
    <row r="261" spans="1:7" s="70" customFormat="1" ht="12.75" customHeight="1" x14ac:dyDescent="0.25">
      <c r="A261" s="32"/>
      <c r="B261" s="32"/>
      <c r="C261" s="32"/>
      <c r="D261" s="35"/>
      <c r="E261" s="32"/>
      <c r="F261" s="33"/>
      <c r="G261" s="33"/>
    </row>
    <row r="262" spans="1:7" s="70" customFormat="1" ht="12.75" customHeight="1" x14ac:dyDescent="0.25">
      <c r="A262" s="32"/>
      <c r="B262" s="32"/>
      <c r="C262" s="32"/>
      <c r="D262" s="35"/>
      <c r="E262" s="32"/>
      <c r="F262" s="33"/>
      <c r="G262" s="33"/>
    </row>
    <row r="263" spans="1:7" s="70" customFormat="1" ht="12.75" customHeight="1" x14ac:dyDescent="0.25">
      <c r="A263" s="32"/>
      <c r="B263" s="32"/>
      <c r="C263" s="32"/>
      <c r="D263" s="35"/>
      <c r="E263" s="32"/>
      <c r="F263" s="33"/>
      <c r="G263" s="33"/>
    </row>
    <row r="264" spans="1:7" s="70" customFormat="1" ht="12.75" customHeight="1" x14ac:dyDescent="0.25">
      <c r="A264" s="32"/>
      <c r="B264" s="32"/>
      <c r="C264" s="32"/>
      <c r="D264" s="35"/>
      <c r="E264" s="32"/>
      <c r="F264" s="33"/>
      <c r="G264" s="33"/>
    </row>
    <row r="265" spans="1:7" s="70" customFormat="1" ht="12.75" customHeight="1" x14ac:dyDescent="0.25">
      <c r="A265" s="32"/>
      <c r="B265" s="32"/>
      <c r="C265" s="32"/>
      <c r="D265" s="35"/>
      <c r="E265" s="32"/>
      <c r="F265" s="33"/>
      <c r="G265" s="33"/>
    </row>
    <row r="266" spans="1:7" s="70" customFormat="1" ht="12.75" customHeight="1" x14ac:dyDescent="0.25">
      <c r="A266" s="32"/>
      <c r="B266" s="32"/>
      <c r="C266" s="32"/>
      <c r="D266" s="35"/>
      <c r="E266" s="32"/>
      <c r="F266" s="33"/>
      <c r="G266" s="33"/>
    </row>
    <row r="267" spans="1:7" s="70" customFormat="1" ht="12.75" customHeight="1" x14ac:dyDescent="0.25">
      <c r="A267" s="32"/>
      <c r="B267" s="32"/>
      <c r="C267" s="32"/>
      <c r="D267" s="35"/>
      <c r="E267" s="32"/>
      <c r="F267" s="33"/>
      <c r="G267" s="33"/>
    </row>
    <row r="268" spans="1:7" s="70" customFormat="1" ht="12.75" customHeight="1" x14ac:dyDescent="0.25">
      <c r="A268" s="32"/>
      <c r="B268" s="32"/>
      <c r="C268" s="32"/>
      <c r="D268" s="35"/>
      <c r="E268" s="32"/>
      <c r="F268" s="33"/>
      <c r="G268" s="33"/>
    </row>
    <row r="269" spans="1:7" s="70" customFormat="1" ht="12.75" customHeight="1" x14ac:dyDescent="0.25">
      <c r="A269" s="32"/>
      <c r="B269" s="32"/>
      <c r="C269" s="32"/>
      <c r="D269" s="35"/>
      <c r="E269" s="32"/>
      <c r="F269" s="33"/>
      <c r="G269" s="33"/>
    </row>
    <row r="270" spans="1:7" s="70" customFormat="1" ht="12.75" customHeight="1" x14ac:dyDescent="0.25">
      <c r="A270" s="32"/>
      <c r="B270" s="32"/>
      <c r="C270" s="32"/>
      <c r="D270" s="35"/>
      <c r="E270" s="32"/>
      <c r="F270" s="33"/>
      <c r="G270" s="33"/>
    </row>
    <row r="271" spans="1:7" s="70" customFormat="1" ht="12.75" customHeight="1" x14ac:dyDescent="0.25">
      <c r="A271" s="32"/>
      <c r="B271" s="32"/>
      <c r="C271" s="32"/>
      <c r="D271" s="35"/>
      <c r="E271" s="32"/>
      <c r="F271" s="33"/>
      <c r="G271" s="33"/>
    </row>
    <row r="272" spans="1:7" s="70" customFormat="1" ht="12.75" customHeight="1" x14ac:dyDescent="0.25">
      <c r="A272" s="32"/>
      <c r="B272" s="32"/>
      <c r="C272" s="32"/>
      <c r="D272" s="35"/>
      <c r="E272" s="32"/>
      <c r="F272" s="33"/>
      <c r="G272" s="33"/>
    </row>
    <row r="273" spans="1:7" s="70" customFormat="1" ht="12.75" customHeight="1" x14ac:dyDescent="0.25">
      <c r="A273" s="32"/>
      <c r="B273" s="32"/>
      <c r="C273" s="32"/>
      <c r="D273" s="35"/>
      <c r="E273" s="32"/>
      <c r="F273" s="33"/>
      <c r="G273" s="33"/>
    </row>
    <row r="274" spans="1:7" s="70" customFormat="1" ht="12.75" customHeight="1" x14ac:dyDescent="0.25">
      <c r="A274" s="32"/>
      <c r="B274" s="32"/>
      <c r="C274" s="32"/>
      <c r="D274" s="35"/>
      <c r="E274" s="32"/>
      <c r="F274" s="33"/>
      <c r="G274" s="33"/>
    </row>
    <row r="275" spans="1:7" s="70" customFormat="1" ht="12.75" customHeight="1" x14ac:dyDescent="0.25">
      <c r="A275" s="32"/>
      <c r="B275" s="32"/>
      <c r="C275" s="32"/>
      <c r="D275" s="35"/>
      <c r="E275" s="32"/>
      <c r="F275" s="33"/>
      <c r="G275" s="33"/>
    </row>
    <row r="276" spans="1:7" s="70" customFormat="1" ht="12.75" customHeight="1" thickBot="1" x14ac:dyDescent="0.3">
      <c r="A276" s="32"/>
      <c r="B276" s="32"/>
      <c r="C276" s="32"/>
      <c r="D276" s="35"/>
      <c r="E276" s="32"/>
      <c r="F276" s="33"/>
      <c r="G276" s="33"/>
    </row>
    <row r="277" spans="1:7" s="70" customFormat="1" ht="12.75" customHeight="1" x14ac:dyDescent="0.25">
      <c r="A277" s="37"/>
      <c r="B277" s="37"/>
      <c r="C277" s="37"/>
      <c r="D277" s="37"/>
      <c r="E277" s="37"/>
      <c r="F277" s="34"/>
      <c r="G277" s="34"/>
    </row>
    <row r="278" spans="1:7" s="70" customFormat="1" ht="12.75" customHeight="1" x14ac:dyDescent="0.25"/>
    <row r="279" spans="1:7" s="70" customFormat="1" ht="13.2" x14ac:dyDescent="0.25">
      <c r="A279" s="24"/>
      <c r="B279" s="24"/>
      <c r="C279" s="24"/>
      <c r="D279" s="24"/>
      <c r="E279" s="24"/>
      <c r="F279" s="24"/>
      <c r="G279" s="24"/>
    </row>
    <row r="280" spans="1:7" s="70" customFormat="1" ht="12.75" customHeight="1" x14ac:dyDescent="0.25">
      <c r="A280" s="32"/>
      <c r="B280" s="32"/>
      <c r="C280" s="32"/>
      <c r="D280" s="35"/>
      <c r="E280" s="32"/>
      <c r="F280" s="33"/>
      <c r="G280" s="33"/>
    </row>
    <row r="281" spans="1:7" s="70" customFormat="1" ht="12.75" customHeight="1" x14ac:dyDescent="0.25">
      <c r="A281" s="32"/>
      <c r="B281" s="32"/>
      <c r="C281" s="32"/>
      <c r="D281" s="35"/>
      <c r="E281" s="32"/>
      <c r="F281" s="33"/>
      <c r="G281" s="33"/>
    </row>
    <row r="282" spans="1:7" s="70" customFormat="1" ht="12.75" customHeight="1" x14ac:dyDescent="0.25">
      <c r="A282" s="32"/>
      <c r="B282" s="32"/>
      <c r="C282" s="32"/>
      <c r="D282" s="35"/>
      <c r="E282" s="32"/>
      <c r="F282" s="33"/>
      <c r="G282" s="33"/>
    </row>
    <row r="283" spans="1:7" s="70" customFormat="1" ht="12.75" customHeight="1" x14ac:dyDescent="0.25">
      <c r="A283" s="32"/>
      <c r="B283" s="32"/>
      <c r="C283" s="32"/>
      <c r="D283" s="35"/>
      <c r="E283" s="32"/>
      <c r="F283" s="33"/>
      <c r="G283" s="33"/>
    </row>
    <row r="284" spans="1:7" s="70" customFormat="1" ht="12.75" customHeight="1" x14ac:dyDescent="0.25">
      <c r="A284" s="32"/>
      <c r="B284" s="32"/>
      <c r="C284" s="32"/>
      <c r="D284" s="35"/>
      <c r="E284" s="32"/>
      <c r="F284" s="33"/>
      <c r="G284" s="33"/>
    </row>
    <row r="285" spans="1:7" s="70" customFormat="1" ht="12.75" customHeight="1" x14ac:dyDescent="0.25">
      <c r="A285" s="32"/>
      <c r="B285" s="32"/>
      <c r="C285" s="32"/>
      <c r="D285" s="35"/>
      <c r="E285" s="32"/>
      <c r="F285" s="33"/>
      <c r="G285" s="33"/>
    </row>
    <row r="286" spans="1:7" s="70" customFormat="1" ht="12.75" customHeight="1" x14ac:dyDescent="0.25">
      <c r="A286" s="32"/>
      <c r="B286" s="32"/>
      <c r="C286" s="32"/>
      <c r="D286" s="35"/>
      <c r="E286" s="32"/>
      <c r="F286" s="33"/>
      <c r="G286" s="33"/>
    </row>
    <row r="287" spans="1:7" s="70" customFormat="1" ht="12.75" customHeight="1" x14ac:dyDescent="0.25">
      <c r="A287" s="32"/>
      <c r="B287" s="32"/>
      <c r="C287" s="32"/>
      <c r="D287" s="35"/>
      <c r="E287" s="32"/>
      <c r="F287" s="33"/>
      <c r="G287" s="33"/>
    </row>
    <row r="288" spans="1:7" s="70" customFormat="1" ht="12.75" customHeight="1" x14ac:dyDescent="0.25">
      <c r="A288" s="32"/>
      <c r="B288" s="32"/>
      <c r="C288" s="32"/>
      <c r="D288" s="35"/>
      <c r="E288" s="32"/>
      <c r="F288" s="33"/>
      <c r="G288" s="33"/>
    </row>
    <row r="289" spans="1:7" s="70" customFormat="1" ht="12.75" customHeight="1" x14ac:dyDescent="0.25">
      <c r="A289" s="32"/>
      <c r="B289" s="32"/>
      <c r="C289" s="32"/>
      <c r="D289" s="35"/>
      <c r="E289" s="32"/>
      <c r="F289" s="33"/>
      <c r="G289" s="33"/>
    </row>
    <row r="290" spans="1:7" s="70" customFormat="1" ht="12.75" customHeight="1" x14ac:dyDescent="0.25">
      <c r="A290" s="32"/>
      <c r="B290" s="32"/>
      <c r="C290" s="32"/>
      <c r="D290" s="35"/>
      <c r="E290" s="32"/>
      <c r="F290" s="33"/>
      <c r="G290" s="33"/>
    </row>
    <row r="291" spans="1:7" s="70" customFormat="1" ht="12.75" customHeight="1" x14ac:dyDescent="0.25">
      <c r="A291" s="32"/>
      <c r="B291" s="32"/>
      <c r="C291" s="32"/>
      <c r="D291" s="35"/>
      <c r="E291" s="32"/>
      <c r="F291" s="33"/>
      <c r="G291" s="33"/>
    </row>
    <row r="292" spans="1:7" s="70" customFormat="1" ht="12.75" customHeight="1" x14ac:dyDescent="0.25">
      <c r="A292" s="32"/>
      <c r="B292" s="32"/>
      <c r="C292" s="32"/>
      <c r="D292" s="35"/>
      <c r="E292" s="32"/>
      <c r="F292" s="33"/>
      <c r="G292" s="33"/>
    </row>
    <row r="293" spans="1:7" s="70" customFormat="1" ht="12.75" customHeight="1" x14ac:dyDescent="0.25">
      <c r="A293" s="32"/>
      <c r="B293" s="32"/>
      <c r="C293" s="32"/>
      <c r="D293" s="35"/>
      <c r="E293" s="32"/>
      <c r="F293" s="33"/>
      <c r="G293" s="33"/>
    </row>
    <row r="294" spans="1:7" s="70" customFormat="1" ht="12.75" customHeight="1" x14ac:dyDescent="0.25">
      <c r="A294" s="32"/>
      <c r="B294" s="32"/>
      <c r="C294" s="32"/>
      <c r="D294" s="35"/>
      <c r="E294" s="32"/>
      <c r="F294" s="33"/>
      <c r="G294" s="33"/>
    </row>
    <row r="295" spans="1:7" s="70" customFormat="1" ht="12.75" customHeight="1" x14ac:dyDescent="0.25">
      <c r="A295" s="32"/>
      <c r="B295" s="32"/>
      <c r="C295" s="32"/>
      <c r="D295" s="35"/>
      <c r="E295" s="32"/>
      <c r="F295" s="33"/>
      <c r="G295" s="33"/>
    </row>
    <row r="296" spans="1:7" s="70" customFormat="1" ht="12.75" customHeight="1" x14ac:dyDescent="0.25">
      <c r="A296" s="32"/>
      <c r="B296" s="32"/>
      <c r="C296" s="32"/>
      <c r="D296" s="35"/>
      <c r="E296" s="32"/>
      <c r="F296" s="33"/>
      <c r="G296" s="33"/>
    </row>
    <row r="297" spans="1:7" s="70" customFormat="1" ht="12.75" customHeight="1" x14ac:dyDescent="0.25">
      <c r="A297" s="32"/>
      <c r="B297" s="32"/>
      <c r="C297" s="32"/>
      <c r="D297" s="35"/>
      <c r="E297" s="32"/>
      <c r="F297" s="33"/>
      <c r="G297" s="33"/>
    </row>
    <row r="298" spans="1:7" s="70" customFormat="1" ht="12.75" customHeight="1" x14ac:dyDescent="0.25">
      <c r="A298" s="32"/>
      <c r="B298" s="32"/>
      <c r="C298" s="32"/>
      <c r="D298" s="35"/>
      <c r="E298" s="32"/>
      <c r="F298" s="33"/>
      <c r="G298" s="33"/>
    </row>
    <row r="299" spans="1:7" s="70" customFormat="1" ht="12.75" customHeight="1" thickBot="1" x14ac:dyDescent="0.3">
      <c r="A299" s="32"/>
      <c r="B299" s="32"/>
      <c r="C299" s="32"/>
      <c r="D299" s="35"/>
      <c r="E299" s="32"/>
      <c r="F299" s="33"/>
      <c r="G299" s="33"/>
    </row>
    <row r="300" spans="1:7" s="70" customFormat="1" ht="12.75" customHeight="1" x14ac:dyDescent="0.25">
      <c r="A300" s="37"/>
      <c r="B300" s="37"/>
      <c r="C300" s="37"/>
      <c r="D300" s="37"/>
      <c r="E300" s="37"/>
      <c r="F300" s="34"/>
      <c r="G300" s="34"/>
    </row>
    <row r="301" spans="1:7" s="70" customFormat="1" ht="12.75" customHeight="1" x14ac:dyDescent="0.25"/>
    <row r="302" spans="1:7" s="70" customFormat="1" ht="13.2" x14ac:dyDescent="0.25">
      <c r="A302" s="24"/>
      <c r="B302" s="24"/>
      <c r="C302" s="24"/>
      <c r="D302" s="24"/>
      <c r="E302" s="24"/>
      <c r="F302" s="24"/>
      <c r="G302" s="24"/>
    </row>
    <row r="303" spans="1:7" s="70" customFormat="1" ht="12.75" customHeight="1" x14ac:dyDescent="0.25">
      <c r="A303" s="32"/>
      <c r="B303" s="32"/>
      <c r="C303" s="32"/>
      <c r="D303" s="35"/>
      <c r="E303" s="32"/>
      <c r="F303" s="33"/>
      <c r="G303" s="33"/>
    </row>
    <row r="304" spans="1:7" s="70" customFormat="1" ht="12.75" customHeight="1" x14ac:dyDescent="0.25">
      <c r="A304" s="32"/>
      <c r="B304" s="32"/>
      <c r="C304" s="32"/>
      <c r="D304" s="35"/>
      <c r="E304" s="32"/>
      <c r="F304" s="33"/>
      <c r="G304" s="33"/>
    </row>
    <row r="305" spans="1:7" s="70" customFormat="1" ht="12.75" customHeight="1" x14ac:dyDescent="0.25">
      <c r="A305" s="32"/>
      <c r="B305" s="32"/>
      <c r="C305" s="32"/>
      <c r="D305" s="35"/>
      <c r="E305" s="32"/>
      <c r="F305" s="33"/>
      <c r="G305" s="33"/>
    </row>
    <row r="306" spans="1:7" s="70" customFormat="1" ht="12.75" customHeight="1" x14ac:dyDescent="0.25">
      <c r="A306" s="32"/>
      <c r="B306" s="32"/>
      <c r="C306" s="32"/>
      <c r="D306" s="35"/>
      <c r="E306" s="32"/>
      <c r="F306" s="33"/>
      <c r="G306" s="33"/>
    </row>
    <row r="307" spans="1:7" s="70" customFormat="1" ht="12.75" customHeight="1" x14ac:dyDescent="0.25">
      <c r="A307" s="32"/>
      <c r="B307" s="32"/>
      <c r="C307" s="32"/>
      <c r="D307" s="35"/>
      <c r="E307" s="32"/>
      <c r="F307" s="33"/>
      <c r="G307" s="33"/>
    </row>
    <row r="308" spans="1:7" s="70" customFormat="1" ht="12.75" customHeight="1" x14ac:dyDescent="0.25">
      <c r="A308" s="32"/>
      <c r="B308" s="32"/>
      <c r="C308" s="32"/>
      <c r="D308" s="35"/>
      <c r="E308" s="32"/>
      <c r="F308" s="33"/>
      <c r="G308" s="33"/>
    </row>
    <row r="309" spans="1:7" s="70" customFormat="1" ht="12.75" customHeight="1" x14ac:dyDescent="0.25">
      <c r="A309" s="32"/>
      <c r="B309" s="32"/>
      <c r="C309" s="32"/>
      <c r="D309" s="35"/>
      <c r="E309" s="32"/>
      <c r="F309" s="33"/>
      <c r="G309" s="33"/>
    </row>
    <row r="310" spans="1:7" s="70" customFormat="1" ht="12.75" customHeight="1" x14ac:dyDescent="0.25">
      <c r="A310" s="32"/>
      <c r="B310" s="32"/>
      <c r="C310" s="32"/>
      <c r="D310" s="35"/>
      <c r="E310" s="32"/>
      <c r="F310" s="33"/>
      <c r="G310" s="33"/>
    </row>
    <row r="311" spans="1:7" s="70" customFormat="1" ht="12.75" customHeight="1" x14ac:dyDescent="0.25">
      <c r="A311" s="32"/>
      <c r="B311" s="32"/>
      <c r="C311" s="32"/>
      <c r="D311" s="35"/>
      <c r="E311" s="32"/>
      <c r="F311" s="33"/>
      <c r="G311" s="33"/>
    </row>
    <row r="312" spans="1:7" s="70" customFormat="1" ht="12.75" customHeight="1" x14ac:dyDescent="0.25">
      <c r="A312" s="32"/>
      <c r="B312" s="32"/>
      <c r="C312" s="32"/>
      <c r="D312" s="35"/>
      <c r="E312" s="32"/>
      <c r="F312" s="33"/>
      <c r="G312" s="33"/>
    </row>
    <row r="313" spans="1:7" s="70" customFormat="1" ht="12.75" customHeight="1" thickBot="1" x14ac:dyDescent="0.3">
      <c r="A313" s="32"/>
      <c r="B313" s="32"/>
      <c r="C313" s="32"/>
      <c r="D313" s="35"/>
      <c r="E313" s="32"/>
      <c r="F313" s="33"/>
      <c r="G313" s="33"/>
    </row>
    <row r="314" spans="1:7" s="70" customFormat="1" ht="12.75" customHeight="1" x14ac:dyDescent="0.25">
      <c r="A314" s="37"/>
      <c r="B314" s="37"/>
      <c r="C314" s="37"/>
      <c r="D314" s="37"/>
      <c r="E314" s="37"/>
      <c r="F314" s="34"/>
      <c r="G314" s="34"/>
    </row>
    <row r="315" spans="1:7" s="70" customFormat="1" ht="12.75" customHeight="1" x14ac:dyDescent="0.25"/>
    <row r="316" spans="1:7" s="70" customFormat="1" ht="13.2" x14ac:dyDescent="0.25">
      <c r="A316" s="24"/>
      <c r="B316" s="24"/>
      <c r="C316" s="24"/>
      <c r="D316" s="24"/>
      <c r="E316" s="24"/>
      <c r="F316" s="24"/>
      <c r="G316" s="24"/>
    </row>
    <row r="317" spans="1:7" s="70" customFormat="1" ht="12.75" customHeight="1" x14ac:dyDescent="0.25">
      <c r="A317" s="32"/>
      <c r="B317" s="32"/>
      <c r="C317" s="32"/>
      <c r="D317" s="35"/>
      <c r="E317" s="32"/>
      <c r="F317" s="33"/>
      <c r="G317" s="33"/>
    </row>
    <row r="318" spans="1:7" s="70" customFormat="1" ht="12.75" customHeight="1" x14ac:dyDescent="0.25">
      <c r="A318" s="32"/>
      <c r="B318" s="32"/>
      <c r="C318" s="32"/>
      <c r="D318" s="35"/>
      <c r="E318" s="32"/>
      <c r="F318" s="33"/>
      <c r="G318" s="33"/>
    </row>
    <row r="319" spans="1:7" s="70" customFormat="1" ht="12.75" customHeight="1" x14ac:dyDescent="0.25">
      <c r="A319" s="32"/>
      <c r="B319" s="32"/>
      <c r="C319" s="32"/>
      <c r="D319" s="35"/>
      <c r="E319" s="32"/>
      <c r="F319" s="33"/>
      <c r="G319" s="33"/>
    </row>
    <row r="320" spans="1:7" s="70" customFormat="1" ht="12.75" customHeight="1" x14ac:dyDescent="0.25">
      <c r="A320" s="32"/>
      <c r="B320" s="32"/>
      <c r="C320" s="32"/>
      <c r="D320" s="35"/>
      <c r="E320" s="32"/>
      <c r="F320" s="33"/>
      <c r="G320" s="33"/>
    </row>
    <row r="321" spans="1:7" s="70" customFormat="1" ht="12.75" customHeight="1" thickBot="1" x14ac:dyDescent="0.3">
      <c r="A321" s="32"/>
      <c r="B321" s="32"/>
      <c r="C321" s="32"/>
      <c r="D321" s="35"/>
      <c r="E321" s="32"/>
      <c r="F321" s="33"/>
      <c r="G321" s="33"/>
    </row>
    <row r="322" spans="1:7" s="70" customFormat="1" ht="12.75" customHeight="1" x14ac:dyDescent="0.25">
      <c r="A322" s="37"/>
      <c r="B322" s="37"/>
      <c r="C322" s="37"/>
      <c r="D322" s="37"/>
      <c r="E322" s="37"/>
      <c r="F322" s="34"/>
      <c r="G322" s="34"/>
    </row>
    <row r="323" spans="1:7" s="70" customFormat="1" ht="12.75" customHeight="1" x14ac:dyDescent="0.25"/>
    <row r="324" spans="1:7" s="70" customFormat="1" ht="13.2" x14ac:dyDescent="0.25">
      <c r="A324" s="24"/>
      <c r="B324" s="24"/>
      <c r="C324" s="24"/>
      <c r="D324" s="24"/>
      <c r="E324" s="24"/>
      <c r="F324" s="24"/>
      <c r="G324" s="24"/>
    </row>
    <row r="325" spans="1:7" s="70" customFormat="1" ht="12.75" customHeight="1" x14ac:dyDescent="0.25">
      <c r="A325" s="32"/>
      <c r="B325" s="32"/>
      <c r="C325" s="32"/>
      <c r="D325" s="35"/>
      <c r="E325" s="32"/>
      <c r="F325" s="33"/>
      <c r="G325" s="33"/>
    </row>
    <row r="326" spans="1:7" s="70" customFormat="1" ht="12.75" customHeight="1" x14ac:dyDescent="0.25">
      <c r="A326" s="32"/>
      <c r="B326" s="32"/>
      <c r="C326" s="32"/>
      <c r="D326" s="35"/>
      <c r="E326" s="32"/>
      <c r="F326" s="33"/>
      <c r="G326" s="33"/>
    </row>
    <row r="327" spans="1:7" s="70" customFormat="1" ht="12.75" customHeight="1" x14ac:dyDescent="0.25">
      <c r="A327" s="32"/>
      <c r="B327" s="32"/>
      <c r="C327" s="32"/>
      <c r="D327" s="35"/>
      <c r="E327" s="32"/>
      <c r="F327" s="33"/>
      <c r="G327" s="33"/>
    </row>
    <row r="328" spans="1:7" s="70" customFormat="1" ht="12.75" customHeight="1" x14ac:dyDescent="0.25">
      <c r="A328" s="32"/>
      <c r="B328" s="32"/>
      <c r="C328" s="32"/>
      <c r="D328" s="35"/>
      <c r="E328" s="32"/>
      <c r="F328" s="33"/>
      <c r="G328" s="33"/>
    </row>
    <row r="329" spans="1:7" s="70" customFormat="1" ht="12.75" customHeight="1" x14ac:dyDescent="0.25">
      <c r="A329" s="32"/>
      <c r="B329" s="32"/>
      <c r="C329" s="32"/>
      <c r="D329" s="35"/>
      <c r="E329" s="32"/>
      <c r="F329" s="33"/>
      <c r="G329" s="33"/>
    </row>
    <row r="330" spans="1:7" s="70" customFormat="1" ht="12.75" customHeight="1" x14ac:dyDescent="0.25">
      <c r="A330" s="32"/>
      <c r="B330" s="32"/>
      <c r="C330" s="32"/>
      <c r="D330" s="35"/>
      <c r="E330" s="32"/>
      <c r="F330" s="33"/>
      <c r="G330" s="33"/>
    </row>
    <row r="331" spans="1:7" s="70" customFormat="1" ht="12.75" customHeight="1" x14ac:dyDescent="0.25">
      <c r="A331" s="32"/>
      <c r="B331" s="32"/>
      <c r="C331" s="32"/>
      <c r="D331" s="35"/>
      <c r="E331" s="32"/>
      <c r="F331" s="33"/>
      <c r="G331" s="33"/>
    </row>
    <row r="332" spans="1:7" s="70" customFormat="1" ht="12.75" customHeight="1" thickBot="1" x14ac:dyDescent="0.3">
      <c r="A332" s="32"/>
      <c r="B332" s="32"/>
      <c r="C332" s="32"/>
      <c r="D332" s="35"/>
      <c r="E332" s="32"/>
      <c r="F332" s="33"/>
      <c r="G332" s="33"/>
    </row>
    <row r="333" spans="1:7" s="70" customFormat="1" ht="12.75" customHeight="1" x14ac:dyDescent="0.25">
      <c r="A333" s="37"/>
      <c r="B333" s="37"/>
      <c r="C333" s="37"/>
      <c r="D333" s="37"/>
      <c r="E333" s="37"/>
      <c r="F333" s="34"/>
      <c r="G333" s="34"/>
    </row>
    <row r="334" spans="1:7" s="70" customFormat="1" ht="12.75" customHeight="1" x14ac:dyDescent="0.25"/>
    <row r="335" spans="1:7" s="70" customFormat="1" ht="13.2" x14ac:dyDescent="0.25">
      <c r="A335" s="24"/>
      <c r="B335" s="24"/>
      <c r="C335" s="24"/>
      <c r="D335" s="24"/>
      <c r="E335" s="24"/>
      <c r="F335" s="24"/>
      <c r="G335" s="24"/>
    </row>
    <row r="336" spans="1:7" s="70" customFormat="1" ht="12.75" customHeight="1" x14ac:dyDescent="0.25">
      <c r="A336" s="32"/>
      <c r="B336" s="32"/>
      <c r="C336" s="32"/>
      <c r="D336" s="35"/>
      <c r="E336" s="32"/>
      <c r="F336" s="33"/>
      <c r="G336" s="33"/>
    </row>
    <row r="337" spans="1:7" s="70" customFormat="1" ht="12.75" customHeight="1" x14ac:dyDescent="0.25">
      <c r="A337" s="32"/>
      <c r="B337" s="32"/>
      <c r="C337" s="32"/>
      <c r="D337" s="35"/>
      <c r="E337" s="32"/>
      <c r="F337" s="33"/>
      <c r="G337" s="33"/>
    </row>
    <row r="338" spans="1:7" s="70" customFormat="1" ht="12.75" customHeight="1" x14ac:dyDescent="0.25">
      <c r="A338" s="32"/>
      <c r="B338" s="32"/>
      <c r="C338" s="32"/>
      <c r="D338" s="35"/>
      <c r="E338" s="32"/>
      <c r="F338" s="33"/>
      <c r="G338" s="33"/>
    </row>
    <row r="339" spans="1:7" s="70" customFormat="1" ht="12.75" customHeight="1" x14ac:dyDescent="0.25">
      <c r="A339" s="32"/>
      <c r="B339" s="32"/>
      <c r="C339" s="32"/>
      <c r="D339" s="35"/>
      <c r="E339" s="32"/>
      <c r="F339" s="33"/>
      <c r="G339" s="33"/>
    </row>
    <row r="340" spans="1:7" s="70" customFormat="1" ht="12.75" customHeight="1" x14ac:dyDescent="0.25">
      <c r="A340" s="32"/>
      <c r="B340" s="32"/>
      <c r="C340" s="32"/>
      <c r="D340" s="35"/>
      <c r="E340" s="32"/>
      <c r="F340" s="33"/>
      <c r="G340" s="33"/>
    </row>
    <row r="341" spans="1:7" s="70" customFormat="1" ht="12.75" customHeight="1" x14ac:dyDescent="0.25">
      <c r="A341" s="32"/>
      <c r="B341" s="32"/>
      <c r="C341" s="32"/>
      <c r="D341" s="35"/>
      <c r="E341" s="32"/>
      <c r="F341" s="33"/>
      <c r="G341" s="33"/>
    </row>
    <row r="342" spans="1:7" s="70" customFormat="1" ht="12.75" customHeight="1" thickBot="1" x14ac:dyDescent="0.3">
      <c r="A342" s="32"/>
      <c r="B342" s="32"/>
      <c r="C342" s="32"/>
      <c r="D342" s="35"/>
      <c r="E342" s="32"/>
      <c r="F342" s="33"/>
      <c r="G342" s="33"/>
    </row>
    <row r="343" spans="1:7" s="70" customFormat="1" ht="12.75" customHeight="1" x14ac:dyDescent="0.25">
      <c r="A343" s="37"/>
      <c r="B343" s="37"/>
      <c r="C343" s="37"/>
      <c r="D343" s="37"/>
      <c r="E343" s="37"/>
      <c r="F343" s="34"/>
      <c r="G343" s="34"/>
    </row>
    <row r="344" spans="1:7" s="70" customFormat="1" ht="12.75" customHeight="1" x14ac:dyDescent="0.25"/>
    <row r="345" spans="1:7" s="70" customFormat="1" ht="13.2" x14ac:dyDescent="0.25">
      <c r="A345" s="24"/>
      <c r="B345" s="24"/>
      <c r="C345" s="24"/>
      <c r="D345" s="24"/>
      <c r="E345" s="24"/>
      <c r="F345" s="24"/>
      <c r="G345" s="24"/>
    </row>
    <row r="346" spans="1:7" s="70" customFormat="1" ht="12.75" customHeight="1" x14ac:dyDescent="0.25">
      <c r="A346" s="32"/>
      <c r="B346" s="32"/>
      <c r="C346" s="32"/>
      <c r="D346" s="35"/>
      <c r="E346" s="32"/>
      <c r="F346" s="33"/>
      <c r="G346" s="33"/>
    </row>
    <row r="347" spans="1:7" s="70" customFormat="1" ht="12.75" customHeight="1" x14ac:dyDescent="0.25">
      <c r="A347" s="32"/>
      <c r="B347" s="32"/>
      <c r="C347" s="32"/>
      <c r="D347" s="35"/>
      <c r="E347" s="32"/>
      <c r="F347" s="33"/>
      <c r="G347" s="33"/>
    </row>
    <row r="348" spans="1:7" s="70" customFormat="1" ht="12.75" customHeight="1" x14ac:dyDescent="0.25">
      <c r="A348" s="32"/>
      <c r="B348" s="32"/>
      <c r="C348" s="32"/>
      <c r="D348" s="35"/>
      <c r="E348" s="32"/>
      <c r="F348" s="33"/>
      <c r="G348" s="33"/>
    </row>
    <row r="349" spans="1:7" s="70" customFormat="1" ht="12.75" customHeight="1" x14ac:dyDescent="0.25">
      <c r="A349" s="32"/>
      <c r="B349" s="32"/>
      <c r="C349" s="32"/>
      <c r="D349" s="35"/>
      <c r="E349" s="32"/>
      <c r="F349" s="33"/>
      <c r="G349" s="33"/>
    </row>
    <row r="350" spans="1:7" s="70" customFormat="1" ht="12.75" customHeight="1" x14ac:dyDescent="0.25">
      <c r="A350" s="32"/>
      <c r="B350" s="32"/>
      <c r="C350" s="32"/>
      <c r="D350" s="35"/>
      <c r="E350" s="32"/>
      <c r="F350" s="33"/>
      <c r="G350" s="33"/>
    </row>
    <row r="351" spans="1:7" s="70" customFormat="1" ht="12.75" customHeight="1" x14ac:dyDescent="0.25">
      <c r="A351" s="32"/>
      <c r="B351" s="32"/>
      <c r="C351" s="32"/>
      <c r="D351" s="35"/>
      <c r="E351" s="32"/>
      <c r="F351" s="33"/>
      <c r="G351" s="33"/>
    </row>
    <row r="352" spans="1:7" s="70" customFormat="1" ht="12.75" customHeight="1" x14ac:dyDescent="0.25">
      <c r="A352" s="32"/>
      <c r="B352" s="32"/>
      <c r="C352" s="32"/>
      <c r="D352" s="35"/>
      <c r="E352" s="32"/>
      <c r="F352" s="33"/>
      <c r="G352" s="33"/>
    </row>
    <row r="353" spans="1:7" s="70" customFormat="1" ht="12.75" customHeight="1" x14ac:dyDescent="0.25">
      <c r="A353" s="32"/>
      <c r="B353" s="32"/>
      <c r="C353" s="32"/>
      <c r="D353" s="35"/>
      <c r="E353" s="32"/>
      <c r="F353" s="33"/>
      <c r="G353" s="33"/>
    </row>
    <row r="354" spans="1:7" s="70" customFormat="1" ht="12.75" customHeight="1" x14ac:dyDescent="0.25">
      <c r="A354" s="32"/>
      <c r="B354" s="32"/>
      <c r="C354" s="32"/>
      <c r="D354" s="35"/>
      <c r="E354" s="32"/>
      <c r="F354" s="33"/>
      <c r="G354" s="33"/>
    </row>
    <row r="355" spans="1:7" s="70" customFormat="1" ht="12.75" customHeight="1" x14ac:dyDescent="0.25">
      <c r="A355" s="32"/>
      <c r="B355" s="32"/>
      <c r="C355" s="32"/>
      <c r="D355" s="35"/>
      <c r="E355" s="32"/>
      <c r="F355" s="33"/>
      <c r="G355" s="33"/>
    </row>
    <row r="356" spans="1:7" s="70" customFormat="1" ht="12.75" customHeight="1" x14ac:dyDescent="0.25">
      <c r="A356" s="32"/>
      <c r="B356" s="32"/>
      <c r="C356" s="32"/>
      <c r="D356" s="35"/>
      <c r="E356" s="32"/>
      <c r="F356" s="33"/>
      <c r="G356" s="33"/>
    </row>
    <row r="357" spans="1:7" s="70" customFormat="1" ht="12.75" customHeight="1" x14ac:dyDescent="0.25">
      <c r="A357" s="32"/>
      <c r="B357" s="32"/>
      <c r="C357" s="32"/>
      <c r="D357" s="35"/>
      <c r="E357" s="32"/>
      <c r="F357" s="33"/>
      <c r="G357" s="33"/>
    </row>
    <row r="358" spans="1:7" s="70" customFormat="1" ht="12.75" customHeight="1" x14ac:dyDescent="0.25">
      <c r="A358" s="32"/>
      <c r="B358" s="32"/>
      <c r="C358" s="32"/>
      <c r="D358" s="35"/>
      <c r="E358" s="32"/>
      <c r="F358" s="33"/>
      <c r="G358" s="33"/>
    </row>
    <row r="359" spans="1:7" s="70" customFormat="1" ht="12.75" customHeight="1" x14ac:dyDescent="0.25">
      <c r="A359" s="32"/>
      <c r="B359" s="32"/>
      <c r="C359" s="32"/>
      <c r="D359" s="35"/>
      <c r="E359" s="32"/>
      <c r="F359" s="33"/>
      <c r="G359" s="33"/>
    </row>
    <row r="360" spans="1:7" s="70" customFormat="1" ht="12.75" customHeight="1" x14ac:dyDescent="0.25">
      <c r="A360" s="32"/>
      <c r="B360" s="32"/>
      <c r="C360" s="32"/>
      <c r="D360" s="35"/>
      <c r="E360" s="32"/>
      <c r="F360" s="33"/>
      <c r="G360" s="33"/>
    </row>
    <row r="361" spans="1:7" s="70" customFormat="1" ht="12.75" customHeight="1" x14ac:dyDescent="0.25">
      <c r="A361" s="32"/>
      <c r="B361" s="32"/>
      <c r="C361" s="32"/>
      <c r="D361" s="35"/>
      <c r="E361" s="32"/>
      <c r="F361" s="33"/>
      <c r="G361" s="33"/>
    </row>
    <row r="362" spans="1:7" s="70" customFormat="1" ht="12.75" customHeight="1" x14ac:dyDescent="0.25">
      <c r="A362" s="32"/>
      <c r="B362" s="32"/>
      <c r="C362" s="32"/>
      <c r="D362" s="35"/>
      <c r="E362" s="32"/>
      <c r="F362" s="33"/>
      <c r="G362" s="33"/>
    </row>
    <row r="363" spans="1:7" s="70" customFormat="1" ht="12.75" customHeight="1" thickBot="1" x14ac:dyDescent="0.3">
      <c r="A363" s="32"/>
      <c r="B363" s="32"/>
      <c r="C363" s="32"/>
      <c r="D363" s="35"/>
      <c r="E363" s="32"/>
      <c r="F363" s="33"/>
      <c r="G363" s="33"/>
    </row>
    <row r="364" spans="1:7" s="70" customFormat="1" ht="12.75" customHeight="1" x14ac:dyDescent="0.25">
      <c r="A364" s="37"/>
      <c r="B364" s="37"/>
      <c r="C364" s="37"/>
      <c r="D364" s="37"/>
      <c r="E364" s="37"/>
      <c r="F364" s="34"/>
      <c r="G364" s="34"/>
    </row>
    <row r="365" spans="1:7" s="70" customFormat="1" ht="12.75" customHeight="1" x14ac:dyDescent="0.25"/>
    <row r="366" spans="1:7" s="70" customFormat="1" ht="13.2" x14ac:dyDescent="0.25">
      <c r="A366" s="24"/>
      <c r="B366" s="24"/>
      <c r="C366" s="24"/>
      <c r="D366" s="24"/>
      <c r="E366" s="24"/>
      <c r="F366" s="24"/>
      <c r="G366" s="24"/>
    </row>
    <row r="367" spans="1:7" s="70" customFormat="1" ht="12.75" customHeight="1" x14ac:dyDescent="0.25">
      <c r="A367" s="32"/>
      <c r="B367" s="32"/>
      <c r="C367" s="32"/>
      <c r="D367" s="35"/>
      <c r="E367" s="32"/>
      <c r="F367" s="33"/>
      <c r="G367" s="33"/>
    </row>
    <row r="368" spans="1:7" s="70" customFormat="1" ht="12.75" customHeight="1" x14ac:dyDescent="0.25">
      <c r="A368" s="32"/>
      <c r="B368" s="32"/>
      <c r="C368" s="32"/>
      <c r="D368" s="35"/>
      <c r="E368" s="32"/>
      <c r="F368" s="33"/>
      <c r="G368" s="33"/>
    </row>
    <row r="369" spans="1:7" s="70" customFormat="1" ht="12.75" customHeight="1" x14ac:dyDescent="0.25">
      <c r="A369" s="32"/>
      <c r="B369" s="32"/>
      <c r="C369" s="32"/>
      <c r="D369" s="35"/>
      <c r="E369" s="32"/>
      <c r="F369" s="33"/>
      <c r="G369" s="33"/>
    </row>
    <row r="370" spans="1:7" s="70" customFormat="1" ht="12.75" customHeight="1" x14ac:dyDescent="0.25">
      <c r="A370" s="32"/>
      <c r="B370" s="32"/>
      <c r="C370" s="32"/>
      <c r="D370" s="35"/>
      <c r="E370" s="32"/>
      <c r="F370" s="33"/>
      <c r="G370" s="33"/>
    </row>
    <row r="371" spans="1:7" s="70" customFormat="1" ht="12.75" customHeight="1" x14ac:dyDescent="0.25">
      <c r="A371" s="32"/>
      <c r="B371" s="32"/>
      <c r="C371" s="32"/>
      <c r="D371" s="35"/>
      <c r="E371" s="32"/>
      <c r="F371" s="33"/>
      <c r="G371" s="33"/>
    </row>
    <row r="372" spans="1:7" s="70" customFormat="1" ht="12.75" customHeight="1" x14ac:dyDescent="0.25">
      <c r="A372" s="32"/>
      <c r="B372" s="32"/>
      <c r="C372" s="32"/>
      <c r="D372" s="35"/>
      <c r="E372" s="32"/>
      <c r="F372" s="33"/>
      <c r="G372" s="33"/>
    </row>
    <row r="373" spans="1:7" s="70" customFormat="1" ht="12.75" customHeight="1" x14ac:dyDescent="0.25">
      <c r="A373" s="32"/>
      <c r="B373" s="32"/>
      <c r="C373" s="32"/>
      <c r="D373" s="35"/>
      <c r="E373" s="32"/>
      <c r="F373" s="33"/>
      <c r="G373" s="33"/>
    </row>
    <row r="374" spans="1:7" s="70" customFormat="1" ht="12.75" customHeight="1" x14ac:dyDescent="0.25">
      <c r="A374" s="32"/>
      <c r="B374" s="32"/>
      <c r="C374" s="32"/>
      <c r="D374" s="35"/>
      <c r="E374" s="32"/>
      <c r="F374" s="33"/>
      <c r="G374" s="33"/>
    </row>
    <row r="375" spans="1:7" s="70" customFormat="1" ht="12.75" customHeight="1" x14ac:dyDescent="0.25">
      <c r="A375" s="32"/>
      <c r="B375" s="32"/>
      <c r="C375" s="32"/>
      <c r="D375" s="35"/>
      <c r="E375" s="32"/>
      <c r="F375" s="33"/>
      <c r="G375" s="33"/>
    </row>
    <row r="376" spans="1:7" s="70" customFormat="1" ht="12.75" customHeight="1" x14ac:dyDescent="0.25">
      <c r="A376" s="32"/>
      <c r="B376" s="32"/>
      <c r="C376" s="32"/>
      <c r="D376" s="35"/>
      <c r="E376" s="32"/>
      <c r="F376" s="33"/>
      <c r="G376" s="33"/>
    </row>
    <row r="377" spans="1:7" s="70" customFormat="1" ht="12.75" customHeight="1" x14ac:dyDescent="0.25">
      <c r="A377" s="32"/>
      <c r="B377" s="32"/>
      <c r="C377" s="32"/>
      <c r="D377" s="35"/>
      <c r="E377" s="32"/>
      <c r="F377" s="33"/>
      <c r="G377" s="33"/>
    </row>
    <row r="378" spans="1:7" s="70" customFormat="1" ht="12.75" customHeight="1" x14ac:dyDescent="0.25">
      <c r="A378" s="32"/>
      <c r="B378" s="32"/>
      <c r="C378" s="32"/>
      <c r="D378" s="35"/>
      <c r="E378" s="32"/>
      <c r="F378" s="33"/>
      <c r="G378" s="33"/>
    </row>
    <row r="379" spans="1:7" s="70" customFormat="1" ht="12.75" customHeight="1" x14ac:dyDescent="0.25">
      <c r="A379" s="32"/>
      <c r="B379" s="32"/>
      <c r="C379" s="32"/>
      <c r="D379" s="35"/>
      <c r="E379" s="32"/>
      <c r="F379" s="33"/>
      <c r="G379" s="33"/>
    </row>
    <row r="380" spans="1:7" s="70" customFormat="1" ht="12.75" customHeight="1" x14ac:dyDescent="0.25">
      <c r="A380" s="32"/>
      <c r="B380" s="32"/>
      <c r="C380" s="32"/>
      <c r="D380" s="35"/>
      <c r="E380" s="32"/>
      <c r="F380" s="33"/>
      <c r="G380" s="33"/>
    </row>
    <row r="381" spans="1:7" s="70" customFormat="1" ht="12.75" customHeight="1" x14ac:dyDescent="0.25">
      <c r="A381" s="32"/>
      <c r="B381" s="32"/>
      <c r="C381" s="32"/>
      <c r="D381" s="35"/>
      <c r="E381" s="32"/>
      <c r="F381" s="33"/>
      <c r="G381" s="33"/>
    </row>
    <row r="382" spans="1:7" s="70" customFormat="1" ht="12.75" customHeight="1" x14ac:dyDescent="0.25">
      <c r="A382" s="32"/>
      <c r="B382" s="32"/>
      <c r="C382" s="32"/>
      <c r="D382" s="35"/>
      <c r="E382" s="32"/>
      <c r="F382" s="33"/>
      <c r="G382" s="33"/>
    </row>
    <row r="383" spans="1:7" s="70" customFormat="1" ht="12.75" customHeight="1" x14ac:dyDescent="0.25">
      <c r="A383" s="32"/>
      <c r="B383" s="32"/>
      <c r="C383" s="32"/>
      <c r="D383" s="35"/>
      <c r="E383" s="32"/>
      <c r="F383" s="33"/>
      <c r="G383" s="33"/>
    </row>
    <row r="384" spans="1:7" s="70" customFormat="1" ht="12.75" customHeight="1" x14ac:dyDescent="0.25">
      <c r="A384" s="32"/>
      <c r="B384" s="32"/>
      <c r="C384" s="32"/>
      <c r="D384" s="35"/>
      <c r="E384" s="32"/>
      <c r="F384" s="33"/>
      <c r="G384" s="33"/>
    </row>
    <row r="385" spans="1:7" s="70" customFormat="1" ht="12.75" customHeight="1" x14ac:dyDescent="0.25">
      <c r="A385" s="32"/>
      <c r="B385" s="32"/>
      <c r="C385" s="32"/>
      <c r="D385" s="35"/>
      <c r="E385" s="32"/>
      <c r="F385" s="33"/>
      <c r="G385" s="33"/>
    </row>
    <row r="386" spans="1:7" s="70" customFormat="1" ht="12.75" customHeight="1" x14ac:dyDescent="0.25">
      <c r="A386" s="32"/>
      <c r="B386" s="32"/>
      <c r="C386" s="32"/>
      <c r="D386" s="35"/>
      <c r="E386" s="32"/>
      <c r="F386" s="33"/>
      <c r="G386" s="33"/>
    </row>
    <row r="387" spans="1:7" s="70" customFormat="1" ht="12.75" customHeight="1" x14ac:dyDescent="0.25">
      <c r="A387" s="32"/>
      <c r="B387" s="32"/>
      <c r="C387" s="32"/>
      <c r="D387" s="35"/>
      <c r="E387" s="32"/>
      <c r="F387" s="33"/>
      <c r="G387" s="33"/>
    </row>
    <row r="388" spans="1:7" s="70" customFormat="1" ht="12.75" customHeight="1" x14ac:dyDescent="0.25">
      <c r="A388" s="32"/>
      <c r="B388" s="32"/>
      <c r="C388" s="32"/>
      <c r="D388" s="35"/>
      <c r="E388" s="32"/>
      <c r="F388" s="33"/>
      <c r="G388" s="33"/>
    </row>
    <row r="389" spans="1:7" s="70" customFormat="1" ht="12.75" customHeight="1" x14ac:dyDescent="0.25">
      <c r="A389" s="32"/>
      <c r="B389" s="32"/>
      <c r="C389" s="32"/>
      <c r="D389" s="35"/>
      <c r="E389" s="32"/>
      <c r="F389" s="33"/>
      <c r="G389" s="33"/>
    </row>
    <row r="390" spans="1:7" s="70" customFormat="1" ht="12.75" customHeight="1" x14ac:dyDescent="0.25">
      <c r="A390" s="32"/>
      <c r="B390" s="32"/>
      <c r="C390" s="32"/>
      <c r="D390" s="35"/>
      <c r="E390" s="32"/>
      <c r="F390" s="33"/>
      <c r="G390" s="33"/>
    </row>
    <row r="391" spans="1:7" s="70" customFormat="1" ht="12.75" customHeight="1" thickBot="1" x14ac:dyDescent="0.3">
      <c r="A391" s="32"/>
      <c r="B391" s="32"/>
      <c r="C391" s="32"/>
      <c r="D391" s="35"/>
      <c r="E391" s="32"/>
      <c r="F391" s="33"/>
      <c r="G391" s="33"/>
    </row>
    <row r="392" spans="1:7" s="70" customFormat="1" ht="12.75" customHeight="1" x14ac:dyDescent="0.25">
      <c r="A392" s="37"/>
      <c r="B392" s="37"/>
      <c r="C392" s="37"/>
      <c r="D392" s="37"/>
      <c r="E392" s="37"/>
      <c r="F392" s="34"/>
      <c r="G392" s="34"/>
    </row>
    <row r="393" spans="1:7" s="70" customFormat="1" ht="12.75" customHeight="1" x14ac:dyDescent="0.25"/>
    <row r="394" spans="1:7" s="70" customFormat="1" ht="13.2" x14ac:dyDescent="0.25">
      <c r="A394" s="24"/>
      <c r="B394" s="24"/>
      <c r="C394" s="24"/>
      <c r="D394" s="24"/>
      <c r="E394" s="24"/>
      <c r="F394" s="24"/>
      <c r="G394" s="24"/>
    </row>
    <row r="395" spans="1:7" s="70" customFormat="1" ht="12.75" customHeight="1" x14ac:dyDescent="0.25">
      <c r="A395" s="32"/>
      <c r="B395" s="32"/>
      <c r="C395" s="32"/>
      <c r="D395" s="35"/>
      <c r="E395" s="32"/>
      <c r="F395" s="33"/>
      <c r="G395" s="33"/>
    </row>
    <row r="396" spans="1:7" s="70" customFormat="1" ht="12.75" customHeight="1" x14ac:dyDescent="0.25">
      <c r="A396" s="32"/>
      <c r="B396" s="32"/>
      <c r="C396" s="32"/>
      <c r="D396" s="35"/>
      <c r="E396" s="32"/>
      <c r="F396" s="33"/>
      <c r="G396" s="33"/>
    </row>
    <row r="397" spans="1:7" s="70" customFormat="1" ht="12.75" customHeight="1" x14ac:dyDescent="0.25">
      <c r="A397" s="32"/>
      <c r="B397" s="32"/>
      <c r="C397" s="32"/>
      <c r="D397" s="35"/>
      <c r="E397" s="32"/>
      <c r="F397" s="33"/>
      <c r="G397" s="33"/>
    </row>
    <row r="398" spans="1:7" s="70" customFormat="1" ht="12.75" customHeight="1" x14ac:dyDescent="0.25">
      <c r="A398" s="32"/>
      <c r="B398" s="32"/>
      <c r="C398" s="32"/>
      <c r="D398" s="35"/>
      <c r="E398" s="32"/>
      <c r="F398" s="33"/>
      <c r="G398" s="33"/>
    </row>
    <row r="399" spans="1:7" s="70" customFormat="1" ht="12.75" customHeight="1" x14ac:dyDescent="0.25">
      <c r="A399" s="32"/>
      <c r="B399" s="32"/>
      <c r="C399" s="32"/>
      <c r="D399" s="35"/>
      <c r="E399" s="32"/>
      <c r="F399" s="33"/>
      <c r="G399" s="33"/>
    </row>
    <row r="400" spans="1:7" s="70" customFormat="1" ht="12.75" customHeight="1" x14ac:dyDescent="0.25">
      <c r="A400" s="32"/>
      <c r="B400" s="32"/>
      <c r="C400" s="32"/>
      <c r="D400" s="35"/>
      <c r="E400" s="32"/>
      <c r="F400" s="33"/>
      <c r="G400" s="33"/>
    </row>
    <row r="401" spans="1:7" s="70" customFormat="1" ht="12.75" customHeight="1" x14ac:dyDescent="0.25">
      <c r="A401" s="32"/>
      <c r="B401" s="32"/>
      <c r="C401" s="32"/>
      <c r="D401" s="35"/>
      <c r="E401" s="32"/>
      <c r="F401" s="33"/>
      <c r="G401" s="33"/>
    </row>
    <row r="402" spans="1:7" s="70" customFormat="1" ht="12.75" customHeight="1" thickBot="1" x14ac:dyDescent="0.3">
      <c r="A402" s="32"/>
      <c r="B402" s="32"/>
      <c r="C402" s="32"/>
      <c r="D402" s="35"/>
      <c r="E402" s="32"/>
      <c r="F402" s="33"/>
      <c r="G402" s="33"/>
    </row>
    <row r="403" spans="1:7" s="70" customFormat="1" ht="12.75" customHeight="1" x14ac:dyDescent="0.25">
      <c r="A403" s="37"/>
      <c r="B403" s="37"/>
      <c r="C403" s="37"/>
      <c r="D403" s="37"/>
      <c r="E403" s="37"/>
      <c r="F403" s="34"/>
      <c r="G403" s="34"/>
    </row>
    <row r="404" spans="1:7" s="70" customFormat="1" ht="12.75" customHeight="1" x14ac:dyDescent="0.25"/>
    <row r="405" spans="1:7" s="70" customFormat="1" ht="13.2" x14ac:dyDescent="0.25">
      <c r="A405" s="24"/>
      <c r="B405" s="24"/>
      <c r="C405" s="24"/>
      <c r="D405" s="24"/>
      <c r="E405" s="24"/>
      <c r="F405" s="24"/>
      <c r="G405" s="24"/>
    </row>
    <row r="406" spans="1:7" s="70" customFormat="1" ht="12.75" customHeight="1" x14ac:dyDescent="0.25">
      <c r="A406" s="32"/>
      <c r="B406" s="32"/>
      <c r="C406" s="32"/>
      <c r="D406" s="35"/>
      <c r="E406" s="32"/>
      <c r="F406" s="33"/>
      <c r="G406" s="33"/>
    </row>
    <row r="407" spans="1:7" s="70" customFormat="1" ht="12.75" customHeight="1" x14ac:dyDescent="0.25">
      <c r="A407" s="32"/>
      <c r="B407" s="32"/>
      <c r="C407" s="32"/>
      <c r="D407" s="35"/>
      <c r="E407" s="32"/>
      <c r="F407" s="33"/>
      <c r="G407" s="33"/>
    </row>
    <row r="408" spans="1:7" s="70" customFormat="1" ht="12.75" customHeight="1" x14ac:dyDescent="0.25">
      <c r="A408" s="32"/>
      <c r="B408" s="32"/>
      <c r="C408" s="32"/>
      <c r="D408" s="35"/>
      <c r="E408" s="32"/>
      <c r="F408" s="33"/>
      <c r="G408" s="33"/>
    </row>
    <row r="409" spans="1:7" s="70" customFormat="1" ht="12.75" customHeight="1" x14ac:dyDescent="0.25">
      <c r="A409" s="32"/>
      <c r="B409" s="32"/>
      <c r="C409" s="32"/>
      <c r="D409" s="35"/>
      <c r="E409" s="32"/>
      <c r="F409" s="33"/>
      <c r="G409" s="33"/>
    </row>
    <row r="410" spans="1:7" s="70" customFormat="1" ht="12.75" customHeight="1" x14ac:dyDescent="0.25">
      <c r="A410" s="32"/>
      <c r="B410" s="32"/>
      <c r="C410" s="32"/>
      <c r="D410" s="35"/>
      <c r="E410" s="32"/>
      <c r="F410" s="33"/>
      <c r="G410" s="33"/>
    </row>
    <row r="411" spans="1:7" s="70" customFormat="1" ht="12.75" customHeight="1" x14ac:dyDescent="0.25">
      <c r="A411" s="32"/>
      <c r="B411" s="32"/>
      <c r="C411" s="32"/>
      <c r="D411" s="35"/>
      <c r="E411" s="32"/>
      <c r="F411" s="33"/>
      <c r="G411" s="33"/>
    </row>
    <row r="412" spans="1:7" s="70" customFormat="1" ht="12.75" customHeight="1" x14ac:dyDescent="0.25">
      <c r="A412" s="32"/>
      <c r="B412" s="32"/>
      <c r="C412" s="32"/>
      <c r="D412" s="35"/>
      <c r="E412" s="32"/>
      <c r="F412" s="33"/>
      <c r="G412" s="33"/>
    </row>
    <row r="413" spans="1:7" s="70" customFormat="1" ht="12.75" customHeight="1" thickBot="1" x14ac:dyDescent="0.3">
      <c r="A413" s="32"/>
      <c r="B413" s="32"/>
      <c r="C413" s="32"/>
      <c r="D413" s="35"/>
      <c r="E413" s="32"/>
      <c r="F413" s="33"/>
      <c r="G413" s="33"/>
    </row>
    <row r="414" spans="1:7" s="70" customFormat="1" ht="12.75" customHeight="1" x14ac:dyDescent="0.25">
      <c r="A414" s="37"/>
      <c r="B414" s="37"/>
      <c r="C414" s="37"/>
      <c r="D414" s="37"/>
      <c r="E414" s="37"/>
      <c r="F414" s="34"/>
      <c r="G414" s="34"/>
    </row>
    <row r="415" spans="1:7" s="70" customFormat="1" ht="12.75" customHeight="1" x14ac:dyDescent="0.25"/>
    <row r="416" spans="1:7" s="70" customFormat="1" ht="13.2" x14ac:dyDescent="0.25">
      <c r="A416" s="24"/>
      <c r="B416" s="24"/>
      <c r="C416" s="24"/>
      <c r="D416" s="24"/>
      <c r="E416" s="24"/>
      <c r="F416" s="24"/>
      <c r="G416" s="24"/>
    </row>
    <row r="417" spans="1:7" s="70" customFormat="1" ht="12.75" customHeight="1" x14ac:dyDescent="0.25">
      <c r="A417" s="32"/>
      <c r="B417" s="32"/>
      <c r="C417" s="32"/>
      <c r="D417" s="35"/>
      <c r="E417" s="32"/>
      <c r="F417" s="33"/>
      <c r="G417" s="33"/>
    </row>
    <row r="418" spans="1:7" s="70" customFormat="1" ht="12.75" customHeight="1" x14ac:dyDescent="0.25">
      <c r="A418" s="32"/>
      <c r="B418" s="32"/>
      <c r="C418" s="32"/>
      <c r="D418" s="35"/>
      <c r="E418" s="32"/>
      <c r="F418" s="33"/>
      <c r="G418" s="33"/>
    </row>
    <row r="419" spans="1:7" s="70" customFormat="1" ht="12.75" customHeight="1" x14ac:dyDescent="0.25">
      <c r="A419" s="32"/>
      <c r="B419" s="32"/>
      <c r="C419" s="32"/>
      <c r="D419" s="35"/>
      <c r="E419" s="32"/>
      <c r="F419" s="33"/>
      <c r="G419" s="33"/>
    </row>
    <row r="420" spans="1:7" s="70" customFormat="1" ht="12.75" customHeight="1" x14ac:dyDescent="0.25">
      <c r="A420" s="32"/>
      <c r="B420" s="32"/>
      <c r="C420" s="32"/>
      <c r="D420" s="35"/>
      <c r="E420" s="32"/>
      <c r="F420" s="33"/>
      <c r="G420" s="33"/>
    </row>
    <row r="421" spans="1:7" s="70" customFormat="1" ht="12.75" customHeight="1" x14ac:dyDescent="0.25">
      <c r="A421" s="32"/>
      <c r="B421" s="32"/>
      <c r="C421" s="32"/>
      <c r="D421" s="35"/>
      <c r="E421" s="32"/>
      <c r="F421" s="33"/>
      <c r="G421" s="33"/>
    </row>
    <row r="422" spans="1:7" s="70" customFormat="1" ht="12.75" customHeight="1" x14ac:dyDescent="0.25">
      <c r="A422" s="32"/>
      <c r="B422" s="32"/>
      <c r="C422" s="32"/>
      <c r="D422" s="35"/>
      <c r="E422" s="32"/>
      <c r="F422" s="33"/>
      <c r="G422" s="33"/>
    </row>
    <row r="423" spans="1:7" s="70" customFormat="1" ht="12.75" customHeight="1" x14ac:dyDescent="0.25">
      <c r="A423" s="32"/>
      <c r="B423" s="32"/>
      <c r="C423" s="32"/>
      <c r="D423" s="35"/>
      <c r="E423" s="32"/>
      <c r="F423" s="33"/>
      <c r="G423" s="33"/>
    </row>
    <row r="424" spans="1:7" s="70" customFormat="1" ht="12.75" customHeight="1" x14ac:dyDescent="0.25">
      <c r="A424" s="32"/>
      <c r="B424" s="32"/>
      <c r="C424" s="32"/>
      <c r="D424" s="35"/>
      <c r="E424" s="32"/>
      <c r="F424" s="33"/>
      <c r="G424" s="33"/>
    </row>
    <row r="425" spans="1:7" s="70" customFormat="1" ht="12.75" customHeight="1" x14ac:dyDescent="0.25">
      <c r="A425" s="32"/>
      <c r="B425" s="32"/>
      <c r="C425" s="32"/>
      <c r="D425" s="35"/>
      <c r="E425" s="32"/>
      <c r="F425" s="33"/>
      <c r="G425" s="33"/>
    </row>
    <row r="426" spans="1:7" s="70" customFormat="1" ht="12.75" customHeight="1" x14ac:dyDescent="0.25">
      <c r="A426" s="32"/>
      <c r="B426" s="32"/>
      <c r="C426" s="32"/>
      <c r="D426" s="35"/>
      <c r="E426" s="32"/>
      <c r="F426" s="33"/>
      <c r="G426" s="33"/>
    </row>
    <row r="427" spans="1:7" s="70" customFormat="1" ht="12.75" customHeight="1" x14ac:dyDescent="0.25">
      <c r="A427" s="32"/>
      <c r="B427" s="32"/>
      <c r="C427" s="32"/>
      <c r="D427" s="35"/>
      <c r="E427" s="32"/>
      <c r="F427" s="33"/>
      <c r="G427" s="33"/>
    </row>
    <row r="428" spans="1:7" s="70" customFormat="1" ht="12.75" customHeight="1" x14ac:dyDescent="0.25">
      <c r="A428" s="32"/>
      <c r="B428" s="32"/>
      <c r="C428" s="32"/>
      <c r="D428" s="35"/>
      <c r="E428" s="32"/>
      <c r="F428" s="33"/>
      <c r="G428" s="33"/>
    </row>
    <row r="429" spans="1:7" s="70" customFormat="1" ht="12.75" customHeight="1" x14ac:dyDescent="0.25">
      <c r="A429" s="32"/>
      <c r="B429" s="32"/>
      <c r="C429" s="32"/>
      <c r="D429" s="35"/>
      <c r="E429" s="32"/>
      <c r="F429" s="33"/>
      <c r="G429" s="33"/>
    </row>
    <row r="430" spans="1:7" s="70" customFormat="1" ht="12.75" customHeight="1" x14ac:dyDescent="0.25">
      <c r="A430" s="32"/>
      <c r="B430" s="32"/>
      <c r="C430" s="32"/>
      <c r="D430" s="35"/>
      <c r="E430" s="32"/>
      <c r="F430" s="33"/>
      <c r="G430" s="33"/>
    </row>
    <row r="431" spans="1:7" s="70" customFormat="1" ht="12.75" customHeight="1" thickBot="1" x14ac:dyDescent="0.3">
      <c r="A431" s="32"/>
      <c r="B431" s="32"/>
      <c r="C431" s="32"/>
      <c r="D431" s="35"/>
      <c r="E431" s="32"/>
      <c r="F431" s="33"/>
      <c r="G431" s="33"/>
    </row>
    <row r="432" spans="1:7" s="70" customFormat="1" ht="12.75" customHeight="1" x14ac:dyDescent="0.25">
      <c r="A432" s="37"/>
      <c r="B432" s="37"/>
      <c r="C432" s="37"/>
      <c r="D432" s="37"/>
      <c r="E432" s="37"/>
      <c r="F432" s="34"/>
      <c r="G432" s="34"/>
    </row>
    <row r="433" spans="1:7" s="70" customFormat="1" ht="12.75" customHeight="1" x14ac:dyDescent="0.25"/>
    <row r="434" spans="1:7" s="70" customFormat="1" ht="13.2" x14ac:dyDescent="0.25">
      <c r="A434" s="24"/>
      <c r="B434" s="24"/>
      <c r="C434" s="24"/>
      <c r="D434" s="24"/>
      <c r="E434" s="24"/>
      <c r="F434" s="24"/>
      <c r="G434" s="24"/>
    </row>
    <row r="435" spans="1:7" s="70" customFormat="1" ht="12.75" customHeight="1" x14ac:dyDescent="0.25">
      <c r="A435" s="32"/>
      <c r="B435" s="32"/>
      <c r="C435" s="32"/>
      <c r="D435" s="35"/>
      <c r="E435" s="32"/>
      <c r="F435" s="33"/>
      <c r="G435" s="33"/>
    </row>
    <row r="436" spans="1:7" s="70" customFormat="1" ht="12.75" customHeight="1" x14ac:dyDescent="0.25">
      <c r="A436" s="32"/>
      <c r="B436" s="32"/>
      <c r="C436" s="32"/>
      <c r="D436" s="35"/>
      <c r="E436" s="32"/>
      <c r="F436" s="33"/>
      <c r="G436" s="33"/>
    </row>
    <row r="437" spans="1:7" s="70" customFormat="1" ht="12.75" customHeight="1" x14ac:dyDescent="0.25">
      <c r="A437" s="32"/>
      <c r="B437" s="32"/>
      <c r="C437" s="32"/>
      <c r="D437" s="35"/>
      <c r="E437" s="32"/>
      <c r="F437" s="33"/>
      <c r="G437" s="33"/>
    </row>
    <row r="438" spans="1:7" s="70" customFormat="1" ht="12.75" customHeight="1" x14ac:dyDescent="0.25">
      <c r="A438" s="32"/>
      <c r="B438" s="32"/>
      <c r="C438" s="32"/>
      <c r="D438" s="35"/>
      <c r="E438" s="32"/>
      <c r="F438" s="33"/>
      <c r="G438" s="33"/>
    </row>
    <row r="439" spans="1:7" s="70" customFormat="1" ht="12.75" customHeight="1" x14ac:dyDescent="0.25">
      <c r="A439" s="32"/>
      <c r="B439" s="32"/>
      <c r="C439" s="32"/>
      <c r="D439" s="35"/>
      <c r="E439" s="32"/>
      <c r="F439" s="33"/>
      <c r="G439" s="33"/>
    </row>
    <row r="440" spans="1:7" s="70" customFormat="1" ht="12.75" customHeight="1" x14ac:dyDescent="0.25">
      <c r="A440" s="32"/>
      <c r="B440" s="32"/>
      <c r="C440" s="32"/>
      <c r="D440" s="35"/>
      <c r="E440" s="32"/>
      <c r="F440" s="33"/>
      <c r="G440" s="33"/>
    </row>
    <row r="441" spans="1:7" s="70" customFormat="1" ht="12.75" customHeight="1" x14ac:dyDescent="0.25">
      <c r="A441" s="32"/>
      <c r="B441" s="32"/>
      <c r="C441" s="32"/>
      <c r="D441" s="35"/>
      <c r="E441" s="32"/>
      <c r="F441" s="33"/>
      <c r="G441" s="33"/>
    </row>
    <row r="442" spans="1:7" s="70" customFormat="1" ht="12.75" customHeight="1" x14ac:dyDescent="0.25">
      <c r="A442" s="32"/>
      <c r="B442" s="32"/>
      <c r="C442" s="32"/>
      <c r="D442" s="35"/>
      <c r="E442" s="32"/>
      <c r="F442" s="33"/>
      <c r="G442" s="33"/>
    </row>
    <row r="443" spans="1:7" s="70" customFormat="1" ht="12.75" customHeight="1" x14ac:dyDescent="0.25">
      <c r="A443" s="32"/>
      <c r="B443" s="32"/>
      <c r="C443" s="32"/>
      <c r="D443" s="35"/>
      <c r="E443" s="32"/>
      <c r="F443" s="33"/>
      <c r="G443" s="33"/>
    </row>
    <row r="444" spans="1:7" s="70" customFormat="1" ht="12.75" customHeight="1" x14ac:dyDescent="0.25">
      <c r="A444" s="32"/>
      <c r="B444" s="32"/>
      <c r="C444" s="32"/>
      <c r="D444" s="35"/>
      <c r="E444" s="32"/>
      <c r="F444" s="33"/>
      <c r="G444" s="33"/>
    </row>
    <row r="445" spans="1:7" s="70" customFormat="1" ht="12.75" customHeight="1" x14ac:dyDescent="0.25">
      <c r="A445" s="32"/>
      <c r="B445" s="32"/>
      <c r="C445" s="32"/>
      <c r="D445" s="35"/>
      <c r="E445" s="32"/>
      <c r="F445" s="33"/>
      <c r="G445" s="33"/>
    </row>
    <row r="446" spans="1:7" s="70" customFormat="1" ht="12.75" customHeight="1" x14ac:dyDescent="0.25">
      <c r="A446" s="32"/>
      <c r="B446" s="32"/>
      <c r="C446" s="32"/>
      <c r="D446" s="35"/>
      <c r="E446" s="32"/>
      <c r="F446" s="33"/>
      <c r="G446" s="33"/>
    </row>
    <row r="447" spans="1:7" s="70" customFormat="1" ht="12.75" customHeight="1" x14ac:dyDescent="0.25">
      <c r="A447" s="32"/>
      <c r="B447" s="32"/>
      <c r="C447" s="32"/>
      <c r="D447" s="35"/>
      <c r="E447" s="32"/>
      <c r="F447" s="33"/>
      <c r="G447" s="33"/>
    </row>
    <row r="448" spans="1:7" s="70" customFormat="1" ht="12.75" customHeight="1" x14ac:dyDescent="0.25">
      <c r="A448" s="32"/>
      <c r="B448" s="32"/>
      <c r="C448" s="32"/>
      <c r="D448" s="35"/>
      <c r="E448" s="32"/>
      <c r="F448" s="33"/>
      <c r="G448" s="33"/>
    </row>
    <row r="449" spans="1:7" s="70" customFormat="1" ht="12.75" customHeight="1" x14ac:dyDescent="0.25">
      <c r="A449" s="32"/>
      <c r="B449" s="32"/>
      <c r="C449" s="32"/>
      <c r="D449" s="35"/>
      <c r="E449" s="32"/>
      <c r="F449" s="33"/>
      <c r="G449" s="33"/>
    </row>
    <row r="450" spans="1:7" s="70" customFormat="1" ht="12.75" customHeight="1" x14ac:dyDescent="0.25">
      <c r="A450" s="32"/>
      <c r="B450" s="32"/>
      <c r="C450" s="32"/>
      <c r="D450" s="35"/>
      <c r="E450" s="32"/>
      <c r="F450" s="33"/>
      <c r="G450" s="33"/>
    </row>
    <row r="451" spans="1:7" s="70" customFormat="1" ht="12.75" customHeight="1" thickBot="1" x14ac:dyDescent="0.3">
      <c r="A451" s="32"/>
      <c r="B451" s="32"/>
      <c r="C451" s="32"/>
      <c r="D451" s="35"/>
      <c r="E451" s="32"/>
      <c r="F451" s="33"/>
      <c r="G451" s="33"/>
    </row>
    <row r="452" spans="1:7" s="70" customFormat="1" ht="12.75" customHeight="1" x14ac:dyDescent="0.25">
      <c r="A452" s="37"/>
      <c r="B452" s="37"/>
      <c r="C452" s="37"/>
      <c r="D452" s="37"/>
      <c r="E452" s="37"/>
      <c r="F452" s="34"/>
      <c r="G452" s="34"/>
    </row>
    <row r="453" spans="1:7" s="70" customFormat="1" ht="12.75" customHeight="1" x14ac:dyDescent="0.25"/>
    <row r="454" spans="1:7" s="70" customFormat="1" ht="13.2" x14ac:dyDescent="0.25">
      <c r="A454" s="24"/>
      <c r="B454" s="24"/>
      <c r="C454" s="24"/>
      <c r="D454" s="24"/>
      <c r="E454" s="24"/>
      <c r="F454" s="24"/>
      <c r="G454" s="24"/>
    </row>
    <row r="455" spans="1:7" s="70" customFormat="1" ht="12.75" customHeight="1" x14ac:dyDescent="0.25">
      <c r="A455" s="32"/>
      <c r="B455" s="32"/>
      <c r="C455" s="32"/>
      <c r="D455" s="35"/>
      <c r="E455" s="32"/>
      <c r="F455" s="33"/>
      <c r="G455" s="33"/>
    </row>
    <row r="456" spans="1:7" s="70" customFormat="1" ht="12.75" customHeight="1" x14ac:dyDescent="0.25">
      <c r="A456" s="32"/>
      <c r="B456" s="32"/>
      <c r="C456" s="32"/>
      <c r="D456" s="35"/>
      <c r="E456" s="32"/>
      <c r="F456" s="33"/>
      <c r="G456" s="33"/>
    </row>
    <row r="457" spans="1:7" s="70" customFormat="1" ht="12.75" customHeight="1" x14ac:dyDescent="0.25">
      <c r="A457" s="32"/>
      <c r="B457" s="32"/>
      <c r="C457" s="32"/>
      <c r="D457" s="35"/>
      <c r="E457" s="32"/>
      <c r="F457" s="33"/>
      <c r="G457" s="33"/>
    </row>
    <row r="458" spans="1:7" s="70" customFormat="1" ht="12.75" customHeight="1" x14ac:dyDescent="0.25">
      <c r="A458" s="32"/>
      <c r="B458" s="32"/>
      <c r="C458" s="32"/>
      <c r="D458" s="35"/>
      <c r="E458" s="32"/>
      <c r="F458" s="33"/>
      <c r="G458" s="33"/>
    </row>
    <row r="459" spans="1:7" s="70" customFormat="1" ht="12.75" customHeight="1" thickBot="1" x14ac:dyDescent="0.3">
      <c r="A459" s="32"/>
      <c r="B459" s="32"/>
      <c r="C459" s="32"/>
      <c r="D459" s="35"/>
      <c r="E459" s="32"/>
      <c r="F459" s="33"/>
      <c r="G459" s="33"/>
    </row>
    <row r="460" spans="1:7" s="70" customFormat="1" ht="12.75" customHeight="1" x14ac:dyDescent="0.25">
      <c r="A460" s="37"/>
      <c r="B460" s="37"/>
      <c r="C460" s="37"/>
      <c r="D460" s="37"/>
      <c r="E460" s="37"/>
      <c r="F460" s="34"/>
      <c r="G460" s="34"/>
    </row>
    <row r="461" spans="1:7" s="70" customFormat="1" ht="12.75" customHeight="1" x14ac:dyDescent="0.25"/>
    <row r="462" spans="1:7" s="70" customFormat="1" ht="13.2" x14ac:dyDescent="0.25">
      <c r="A462" s="24"/>
      <c r="B462" s="24"/>
      <c r="C462" s="24"/>
      <c r="D462" s="24"/>
      <c r="E462" s="24"/>
      <c r="F462" s="24"/>
      <c r="G462" s="24"/>
    </row>
    <row r="463" spans="1:7" s="70" customFormat="1" ht="12.75" customHeight="1" x14ac:dyDescent="0.25">
      <c r="A463" s="32"/>
      <c r="B463" s="32"/>
      <c r="C463" s="32"/>
      <c r="D463" s="35"/>
      <c r="E463" s="32"/>
      <c r="F463" s="33"/>
      <c r="G463" s="33"/>
    </row>
    <row r="464" spans="1:7" s="70" customFormat="1" ht="12.75" customHeight="1" x14ac:dyDescent="0.25">
      <c r="A464" s="32"/>
      <c r="B464" s="32"/>
      <c r="C464" s="32"/>
      <c r="D464" s="35"/>
      <c r="E464" s="32"/>
      <c r="F464" s="33"/>
      <c r="G464" s="33"/>
    </row>
    <row r="465" spans="1:7" s="70" customFormat="1" ht="12.75" customHeight="1" x14ac:dyDescent="0.25">
      <c r="A465" s="32"/>
      <c r="B465" s="32"/>
      <c r="C465" s="32"/>
      <c r="D465" s="35"/>
      <c r="E465" s="32"/>
      <c r="F465" s="33"/>
      <c r="G465" s="33"/>
    </row>
    <row r="466" spans="1:7" s="70" customFormat="1" ht="12.75" customHeight="1" x14ac:dyDescent="0.25">
      <c r="A466" s="32"/>
      <c r="B466" s="32"/>
      <c r="C466" s="32"/>
      <c r="D466" s="35"/>
      <c r="E466" s="32"/>
      <c r="F466" s="33"/>
      <c r="G466" s="33"/>
    </row>
    <row r="467" spans="1:7" s="70" customFormat="1" ht="12.75" customHeight="1" x14ac:dyDescent="0.25">
      <c r="A467" s="32"/>
      <c r="B467" s="32"/>
      <c r="C467" s="32"/>
      <c r="D467" s="35"/>
      <c r="E467" s="32"/>
      <c r="F467" s="33"/>
      <c r="G467" s="33"/>
    </row>
    <row r="468" spans="1:7" s="70" customFormat="1" ht="12.75" customHeight="1" x14ac:dyDescent="0.25">
      <c r="A468" s="32"/>
      <c r="B468" s="32"/>
      <c r="C468" s="32"/>
      <c r="D468" s="35"/>
      <c r="E468" s="32"/>
      <c r="F468" s="33"/>
      <c r="G468" s="33"/>
    </row>
    <row r="469" spans="1:7" s="70" customFormat="1" ht="12.75" customHeight="1" x14ac:dyDescent="0.25">
      <c r="A469" s="32"/>
      <c r="B469" s="32"/>
      <c r="C469" s="32"/>
      <c r="D469" s="35"/>
      <c r="E469" s="32"/>
      <c r="F469" s="33"/>
      <c r="G469" s="33"/>
    </row>
    <row r="470" spans="1:7" s="70" customFormat="1" ht="12.75" customHeight="1" x14ac:dyDescent="0.25">
      <c r="A470" s="32"/>
      <c r="B470" s="32"/>
      <c r="C470" s="32"/>
      <c r="D470" s="35"/>
      <c r="E470" s="32"/>
      <c r="F470" s="33"/>
      <c r="G470" s="33"/>
    </row>
    <row r="471" spans="1:7" s="70" customFormat="1" ht="12.75" customHeight="1" x14ac:dyDescent="0.25">
      <c r="A471" s="32"/>
      <c r="B471" s="32"/>
      <c r="C471" s="32"/>
      <c r="D471" s="35"/>
      <c r="E471" s="32"/>
      <c r="F471" s="33"/>
      <c r="G471" s="33"/>
    </row>
    <row r="472" spans="1:7" s="70" customFormat="1" ht="12.75" customHeight="1" x14ac:dyDescent="0.25">
      <c r="A472" s="32"/>
      <c r="B472" s="32"/>
      <c r="C472" s="32"/>
      <c r="D472" s="35"/>
      <c r="E472" s="32"/>
      <c r="F472" s="33"/>
      <c r="G472" s="33"/>
    </row>
    <row r="473" spans="1:7" s="70" customFormat="1" ht="12.75" customHeight="1" thickBot="1" x14ac:dyDescent="0.3">
      <c r="A473" s="32"/>
      <c r="B473" s="32"/>
      <c r="C473" s="32"/>
      <c r="D473" s="35"/>
      <c r="E473" s="32"/>
      <c r="F473" s="33"/>
      <c r="G473" s="33"/>
    </row>
    <row r="474" spans="1:7" s="70" customFormat="1" ht="12.75" customHeight="1" x14ac:dyDescent="0.25">
      <c r="A474" s="37"/>
      <c r="B474" s="37"/>
      <c r="C474" s="37"/>
      <c r="D474" s="37"/>
      <c r="E474" s="37"/>
      <c r="F474" s="34"/>
      <c r="G474" s="34"/>
    </row>
    <row r="475" spans="1:7" s="70" customFormat="1" ht="12.75" customHeight="1" x14ac:dyDescent="0.25"/>
    <row r="476" spans="1:7" s="70" customFormat="1" ht="13.2" x14ac:dyDescent="0.25">
      <c r="A476" s="24"/>
      <c r="B476" s="24"/>
      <c r="C476" s="24"/>
      <c r="D476" s="24"/>
      <c r="E476" s="24"/>
      <c r="F476" s="24"/>
      <c r="G476" s="24"/>
    </row>
    <row r="477" spans="1:7" s="70" customFormat="1" ht="12.75" customHeight="1" x14ac:dyDescent="0.25">
      <c r="A477" s="32"/>
      <c r="B477" s="32"/>
      <c r="C477" s="32"/>
      <c r="D477" s="35"/>
      <c r="E477" s="32"/>
      <c r="F477" s="33"/>
      <c r="G477" s="33"/>
    </row>
    <row r="478" spans="1:7" s="70" customFormat="1" ht="12.75" customHeight="1" thickBot="1" x14ac:dyDescent="0.3">
      <c r="A478" s="32"/>
      <c r="B478" s="32"/>
      <c r="C478" s="32"/>
      <c r="D478" s="35"/>
      <c r="E478" s="32"/>
      <c r="F478" s="33"/>
      <c r="G478" s="33"/>
    </row>
    <row r="479" spans="1:7" s="70" customFormat="1" ht="12.75" customHeight="1" x14ac:dyDescent="0.25">
      <c r="A479" s="37"/>
      <c r="B479" s="37"/>
      <c r="C479" s="37"/>
      <c r="D479" s="37"/>
      <c r="E479" s="37"/>
      <c r="F479" s="34"/>
      <c r="G479" s="34"/>
    </row>
    <row r="480" spans="1:7" s="70" customFormat="1" ht="12.75" customHeight="1" x14ac:dyDescent="0.25"/>
    <row r="481" spans="1:7" s="70" customFormat="1" ht="13.2" x14ac:dyDescent="0.25">
      <c r="A481" s="24"/>
      <c r="B481" s="24"/>
      <c r="C481" s="24"/>
      <c r="D481" s="24"/>
      <c r="E481" s="24"/>
      <c r="F481" s="24"/>
      <c r="G481" s="24"/>
    </row>
    <row r="482" spans="1:7" s="70" customFormat="1" ht="12.75" customHeight="1" x14ac:dyDescent="0.25">
      <c r="A482" s="32"/>
      <c r="B482" s="32"/>
      <c r="C482" s="32"/>
      <c r="D482" s="35"/>
      <c r="E482" s="32"/>
      <c r="F482" s="33"/>
      <c r="G482" s="33"/>
    </row>
    <row r="483" spans="1:7" s="70" customFormat="1" ht="12.75" customHeight="1" x14ac:dyDescent="0.25">
      <c r="A483" s="32"/>
      <c r="B483" s="32"/>
      <c r="C483" s="32"/>
      <c r="D483" s="35"/>
      <c r="E483" s="32"/>
      <c r="F483" s="33"/>
      <c r="G483" s="33"/>
    </row>
    <row r="484" spans="1:7" s="70" customFormat="1" ht="12.75" customHeight="1" x14ac:dyDescent="0.25">
      <c r="A484" s="32"/>
      <c r="B484" s="32"/>
      <c r="C484" s="32"/>
      <c r="D484" s="35"/>
      <c r="E484" s="32"/>
      <c r="F484" s="33"/>
      <c r="G484" s="33"/>
    </row>
    <row r="485" spans="1:7" s="70" customFormat="1" ht="12.75" customHeight="1" x14ac:dyDescent="0.25">
      <c r="A485" s="32"/>
      <c r="B485" s="32"/>
      <c r="C485" s="32"/>
      <c r="D485" s="35"/>
      <c r="E485" s="32"/>
      <c r="F485" s="33"/>
      <c r="G485" s="33"/>
    </row>
    <row r="486" spans="1:7" s="70" customFormat="1" ht="12.75" customHeight="1" x14ac:dyDescent="0.25">
      <c r="A486" s="32"/>
      <c r="B486" s="32"/>
      <c r="C486" s="32"/>
      <c r="D486" s="35"/>
      <c r="E486" s="32"/>
      <c r="F486" s="33"/>
      <c r="G486" s="33"/>
    </row>
    <row r="487" spans="1:7" s="70" customFormat="1" ht="12.75" customHeight="1" x14ac:dyDescent="0.25">
      <c r="A487" s="32"/>
      <c r="B487" s="32"/>
      <c r="C487" s="32"/>
      <c r="D487" s="35"/>
      <c r="E487" s="32"/>
      <c r="F487" s="33"/>
      <c r="G487" s="33"/>
    </row>
    <row r="488" spans="1:7" s="70" customFormat="1" ht="12.75" customHeight="1" x14ac:dyDescent="0.25">
      <c r="A488" s="32"/>
      <c r="B488" s="32"/>
      <c r="C488" s="32"/>
      <c r="D488" s="35"/>
      <c r="E488" s="32"/>
      <c r="F488" s="33"/>
      <c r="G488" s="33"/>
    </row>
    <row r="489" spans="1:7" s="70" customFormat="1" ht="12.75" customHeight="1" x14ac:dyDescent="0.25">
      <c r="A489" s="32"/>
      <c r="B489" s="32"/>
      <c r="C489" s="32"/>
      <c r="D489" s="35"/>
      <c r="E489" s="32"/>
      <c r="F489" s="33"/>
      <c r="G489" s="33"/>
    </row>
    <row r="490" spans="1:7" s="70" customFormat="1" ht="12.75" customHeight="1" x14ac:dyDescent="0.25">
      <c r="A490" s="32"/>
      <c r="B490" s="32"/>
      <c r="C490" s="32"/>
      <c r="D490" s="35"/>
      <c r="E490" s="32"/>
      <c r="F490" s="33"/>
      <c r="G490" s="33"/>
    </row>
    <row r="491" spans="1:7" s="70" customFormat="1" ht="12.75" customHeight="1" thickBot="1" x14ac:dyDescent="0.3">
      <c r="A491" s="32"/>
      <c r="B491" s="32"/>
      <c r="C491" s="32"/>
      <c r="D491" s="35"/>
      <c r="E491" s="32"/>
      <c r="F491" s="33"/>
      <c r="G491" s="33"/>
    </row>
    <row r="492" spans="1:7" s="70" customFormat="1" ht="12.75" customHeight="1" x14ac:dyDescent="0.25">
      <c r="A492" s="37"/>
      <c r="B492" s="37"/>
      <c r="C492" s="37"/>
      <c r="D492" s="37"/>
      <c r="E492" s="37"/>
      <c r="F492" s="34"/>
      <c r="G492" s="34"/>
    </row>
    <row r="493" spans="1:7" s="70" customFormat="1" ht="12.75" customHeight="1" x14ac:dyDescent="0.25"/>
    <row r="494" spans="1:7" s="70" customFormat="1" ht="13.2" x14ac:dyDescent="0.25">
      <c r="A494" s="24"/>
      <c r="B494" s="24"/>
      <c r="C494" s="24"/>
      <c r="D494" s="24"/>
      <c r="E494" s="24"/>
      <c r="F494" s="24"/>
      <c r="G494" s="24"/>
    </row>
    <row r="495" spans="1:7" s="70" customFormat="1" ht="12.75" customHeight="1" x14ac:dyDescent="0.25">
      <c r="A495" s="32"/>
      <c r="B495" s="32"/>
      <c r="C495" s="32"/>
      <c r="D495" s="35"/>
      <c r="E495" s="32"/>
      <c r="F495" s="33"/>
      <c r="G495" s="33"/>
    </row>
    <row r="496" spans="1:7" s="70" customFormat="1" ht="12.75" customHeight="1" x14ac:dyDescent="0.25">
      <c r="A496" s="32"/>
      <c r="B496" s="32"/>
      <c r="C496" s="32"/>
      <c r="D496" s="35"/>
      <c r="E496" s="32"/>
      <c r="F496" s="33"/>
      <c r="G496" s="33"/>
    </row>
    <row r="497" spans="1:7" s="70" customFormat="1" ht="12.75" customHeight="1" x14ac:dyDescent="0.25">
      <c r="A497" s="32"/>
      <c r="B497" s="32"/>
      <c r="C497" s="32"/>
      <c r="D497" s="35"/>
      <c r="E497" s="32"/>
      <c r="F497" s="33"/>
      <c r="G497" s="33"/>
    </row>
    <row r="498" spans="1:7" s="70" customFormat="1" ht="12.75" customHeight="1" x14ac:dyDescent="0.25">
      <c r="A498" s="32"/>
      <c r="B498" s="32"/>
      <c r="C498" s="32"/>
      <c r="D498" s="35"/>
      <c r="E498" s="32"/>
      <c r="F498" s="33"/>
      <c r="G498" s="33"/>
    </row>
    <row r="499" spans="1:7" s="70" customFormat="1" ht="12.75" customHeight="1" x14ac:dyDescent="0.25">
      <c r="A499" s="32"/>
      <c r="B499" s="32"/>
      <c r="C499" s="32"/>
      <c r="D499" s="35"/>
      <c r="E499" s="32"/>
      <c r="F499" s="33"/>
      <c r="G499" s="33"/>
    </row>
    <row r="500" spans="1:7" s="70" customFormat="1" ht="12.75" customHeight="1" x14ac:dyDescent="0.25">
      <c r="A500" s="32"/>
      <c r="B500" s="32"/>
      <c r="C500" s="32"/>
      <c r="D500" s="35"/>
      <c r="E500" s="32"/>
      <c r="F500" s="33"/>
      <c r="G500" s="33"/>
    </row>
    <row r="501" spans="1:7" s="70" customFormat="1" ht="12.75" customHeight="1" x14ac:dyDescent="0.25">
      <c r="A501" s="32"/>
      <c r="B501" s="32"/>
      <c r="C501" s="32"/>
      <c r="D501" s="35"/>
      <c r="E501" s="32"/>
      <c r="F501" s="33"/>
      <c r="G501" s="33"/>
    </row>
    <row r="502" spans="1:7" s="70" customFormat="1" ht="12.75" customHeight="1" thickBot="1" x14ac:dyDescent="0.3">
      <c r="A502" s="32"/>
      <c r="B502" s="32"/>
      <c r="C502" s="32"/>
      <c r="D502" s="35"/>
      <c r="E502" s="32"/>
      <c r="F502" s="33"/>
      <c r="G502" s="33"/>
    </row>
    <row r="503" spans="1:7" s="70" customFormat="1" ht="12.75" customHeight="1" x14ac:dyDescent="0.25">
      <c r="A503" s="37"/>
      <c r="B503" s="37"/>
      <c r="C503" s="37"/>
      <c r="D503" s="37"/>
      <c r="E503" s="37"/>
      <c r="F503" s="34"/>
      <c r="G503" s="34"/>
    </row>
    <row r="504" spans="1:7" s="70" customFormat="1" ht="12.75" customHeight="1" x14ac:dyDescent="0.25"/>
    <row r="505" spans="1:7" s="70" customFormat="1" ht="13.2" x14ac:dyDescent="0.25">
      <c r="A505" s="24"/>
      <c r="B505" s="24"/>
      <c r="C505" s="24"/>
      <c r="D505" s="24"/>
      <c r="E505" s="24"/>
      <c r="F505" s="24"/>
      <c r="G505" s="24"/>
    </row>
    <row r="506" spans="1:7" s="70" customFormat="1" ht="12.75" customHeight="1" thickBot="1" x14ac:dyDescent="0.3">
      <c r="A506" s="32"/>
      <c r="B506" s="32"/>
      <c r="C506" s="32"/>
      <c r="D506" s="35"/>
      <c r="E506" s="32"/>
      <c r="F506" s="33"/>
      <c r="G506" s="33"/>
    </row>
    <row r="507" spans="1:7" s="70" customFormat="1" ht="12.75" customHeight="1" x14ac:dyDescent="0.25">
      <c r="A507" s="37"/>
      <c r="B507" s="37"/>
      <c r="C507" s="37"/>
      <c r="D507" s="37"/>
      <c r="E507" s="37"/>
      <c r="F507" s="34"/>
      <c r="G507" s="34"/>
    </row>
    <row r="508" spans="1:7" s="70" customFormat="1" ht="12.75" customHeight="1" x14ac:dyDescent="0.25"/>
    <row r="509" spans="1:7" s="70" customFormat="1" ht="13.2" x14ac:dyDescent="0.25">
      <c r="A509" s="24"/>
      <c r="B509" s="24"/>
      <c r="C509" s="24"/>
      <c r="D509" s="24"/>
      <c r="E509" s="24"/>
      <c r="F509" s="24"/>
      <c r="G509" s="24"/>
    </row>
    <row r="510" spans="1:7" s="70" customFormat="1" ht="12.75" customHeight="1" x14ac:dyDescent="0.25">
      <c r="A510" s="32"/>
      <c r="B510" s="32"/>
      <c r="C510" s="32"/>
      <c r="D510" s="35"/>
      <c r="E510" s="32"/>
      <c r="F510" s="33"/>
      <c r="G510" s="33"/>
    </row>
    <row r="511" spans="1:7" s="70" customFormat="1" ht="12.75" customHeight="1" x14ac:dyDescent="0.25">
      <c r="A511" s="32"/>
      <c r="B511" s="32"/>
      <c r="C511" s="32"/>
      <c r="D511" s="35"/>
      <c r="E511" s="32"/>
      <c r="F511" s="33"/>
      <c r="G511" s="33"/>
    </row>
    <row r="512" spans="1:7" s="70" customFormat="1" ht="12.75" customHeight="1" x14ac:dyDescent="0.25">
      <c r="A512" s="32"/>
      <c r="B512" s="32"/>
      <c r="C512" s="32"/>
      <c r="D512" s="35"/>
      <c r="E512" s="32"/>
      <c r="F512" s="33"/>
      <c r="G512" s="33"/>
    </row>
    <row r="513" spans="1:7" s="70" customFormat="1" ht="12.75" customHeight="1" x14ac:dyDescent="0.25">
      <c r="A513" s="32"/>
      <c r="B513" s="32"/>
      <c r="C513" s="32"/>
      <c r="D513" s="35"/>
      <c r="E513" s="32"/>
      <c r="F513" s="33"/>
      <c r="G513" s="33"/>
    </row>
    <row r="514" spans="1:7" s="70" customFormat="1" ht="12.75" customHeight="1" x14ac:dyDescent="0.25">
      <c r="A514" s="32"/>
      <c r="B514" s="32"/>
      <c r="C514" s="32"/>
      <c r="D514" s="35"/>
      <c r="E514" s="32"/>
      <c r="F514" s="33"/>
      <c r="G514" s="33"/>
    </row>
    <row r="515" spans="1:7" s="70" customFormat="1" ht="12.75" customHeight="1" x14ac:dyDescent="0.25">
      <c r="A515" s="32"/>
      <c r="B515" s="32"/>
      <c r="C515" s="32"/>
      <c r="D515" s="35"/>
      <c r="E515" s="32"/>
      <c r="F515" s="33"/>
      <c r="G515" s="33"/>
    </row>
    <row r="516" spans="1:7" s="70" customFormat="1" ht="12.75" customHeight="1" x14ac:dyDescent="0.25">
      <c r="A516" s="32"/>
      <c r="B516" s="32"/>
      <c r="C516" s="32"/>
      <c r="D516" s="35"/>
      <c r="E516" s="32"/>
      <c r="F516" s="33"/>
      <c r="G516" s="33"/>
    </row>
    <row r="517" spans="1:7" s="70" customFormat="1" ht="12.75" customHeight="1" x14ac:dyDescent="0.25">
      <c r="A517" s="32"/>
      <c r="B517" s="32"/>
      <c r="C517" s="32"/>
      <c r="D517" s="35"/>
      <c r="E517" s="32"/>
      <c r="F517" s="33"/>
      <c r="G517" s="33"/>
    </row>
    <row r="518" spans="1:7" s="70" customFormat="1" ht="12.75" customHeight="1" x14ac:dyDescent="0.25">
      <c r="A518" s="32"/>
      <c r="B518" s="32"/>
      <c r="C518" s="32"/>
      <c r="D518" s="35"/>
      <c r="E518" s="32"/>
      <c r="F518" s="33"/>
      <c r="G518" s="33"/>
    </row>
    <row r="519" spans="1:7" s="70" customFormat="1" ht="12.75" customHeight="1" x14ac:dyDescent="0.25">
      <c r="A519" s="32"/>
      <c r="B519" s="32"/>
      <c r="C519" s="32"/>
      <c r="D519" s="35"/>
      <c r="E519" s="32"/>
      <c r="F519" s="33"/>
      <c r="G519" s="33"/>
    </row>
    <row r="520" spans="1:7" s="70" customFormat="1" ht="12.75" customHeight="1" x14ac:dyDescent="0.25">
      <c r="A520" s="32"/>
      <c r="B520" s="32"/>
      <c r="C520" s="32"/>
      <c r="D520" s="35"/>
      <c r="E520" s="32"/>
      <c r="F520" s="33"/>
      <c r="G520" s="33"/>
    </row>
    <row r="521" spans="1:7" s="70" customFormat="1" ht="12.75" customHeight="1" x14ac:dyDescent="0.25">
      <c r="A521" s="32"/>
      <c r="B521" s="32"/>
      <c r="C521" s="32"/>
      <c r="D521" s="35"/>
      <c r="E521" s="32"/>
      <c r="F521" s="33"/>
      <c r="G521" s="33"/>
    </row>
    <row r="522" spans="1:7" s="70" customFormat="1" ht="12.75" customHeight="1" x14ac:dyDescent="0.25">
      <c r="A522" s="32"/>
      <c r="B522" s="32"/>
      <c r="C522" s="32"/>
      <c r="D522" s="35"/>
      <c r="E522" s="32"/>
      <c r="F522" s="33"/>
      <c r="G522" s="33"/>
    </row>
    <row r="523" spans="1:7" s="70" customFormat="1" ht="12.75" customHeight="1" x14ac:dyDescent="0.25">
      <c r="A523" s="32"/>
      <c r="B523" s="32"/>
      <c r="C523" s="32"/>
      <c r="D523" s="35"/>
      <c r="E523" s="32"/>
      <c r="F523" s="33"/>
      <c r="G523" s="33"/>
    </row>
    <row r="524" spans="1:7" s="70" customFormat="1" ht="12.75" customHeight="1" thickBot="1" x14ac:dyDescent="0.3">
      <c r="A524" s="32"/>
      <c r="B524" s="32"/>
      <c r="C524" s="32"/>
      <c r="D524" s="35"/>
      <c r="E524" s="32"/>
      <c r="F524" s="33"/>
      <c r="G524" s="33"/>
    </row>
    <row r="525" spans="1:7" s="70" customFormat="1" ht="12.75" customHeight="1" x14ac:dyDescent="0.25">
      <c r="A525" s="37"/>
      <c r="B525" s="37"/>
      <c r="C525" s="37"/>
      <c r="D525" s="37"/>
      <c r="E525" s="37"/>
      <c r="F525" s="34"/>
      <c r="G525" s="34"/>
    </row>
    <row r="526" spans="1:7" s="70" customFormat="1" ht="12.75" customHeight="1" x14ac:dyDescent="0.25"/>
    <row r="527" spans="1:7" s="70" customFormat="1" ht="13.2" x14ac:dyDescent="0.25">
      <c r="A527" s="24"/>
      <c r="B527" s="24"/>
      <c r="C527" s="24"/>
      <c r="D527" s="24"/>
      <c r="E527" s="24"/>
      <c r="F527" s="24"/>
      <c r="G527" s="24"/>
    </row>
    <row r="528" spans="1:7" s="70" customFormat="1" ht="12.75" customHeight="1" x14ac:dyDescent="0.25">
      <c r="A528" s="32"/>
      <c r="B528" s="32"/>
      <c r="C528" s="32"/>
      <c r="D528" s="35"/>
      <c r="E528" s="32"/>
      <c r="F528" s="33"/>
      <c r="G528" s="33"/>
    </row>
    <row r="529" spans="1:7" s="70" customFormat="1" ht="12.75" customHeight="1" x14ac:dyDescent="0.25">
      <c r="A529" s="32"/>
      <c r="B529" s="32"/>
      <c r="C529" s="32"/>
      <c r="D529" s="35"/>
      <c r="E529" s="32"/>
      <c r="F529" s="33"/>
      <c r="G529" s="33"/>
    </row>
    <row r="530" spans="1:7" s="70" customFormat="1" ht="12.75" customHeight="1" x14ac:dyDescent="0.25">
      <c r="A530" s="32"/>
      <c r="B530" s="32"/>
      <c r="C530" s="32"/>
      <c r="D530" s="35"/>
      <c r="E530" s="32"/>
      <c r="F530" s="33"/>
      <c r="G530" s="33"/>
    </row>
    <row r="531" spans="1:7" s="70" customFormat="1" ht="12.75" customHeight="1" x14ac:dyDescent="0.25">
      <c r="A531" s="32"/>
      <c r="B531" s="32"/>
      <c r="C531" s="32"/>
      <c r="D531" s="35"/>
      <c r="E531" s="32"/>
      <c r="F531" s="33"/>
      <c r="G531" s="33"/>
    </row>
    <row r="532" spans="1:7" s="70" customFormat="1" ht="12.75" customHeight="1" x14ac:dyDescent="0.25">
      <c r="A532" s="32"/>
      <c r="B532" s="32"/>
      <c r="C532" s="32"/>
      <c r="D532" s="35"/>
      <c r="E532" s="32"/>
      <c r="F532" s="33"/>
      <c r="G532" s="33"/>
    </row>
    <row r="533" spans="1:7" s="70" customFormat="1" ht="12.75" customHeight="1" x14ac:dyDescent="0.25">
      <c r="A533" s="32"/>
      <c r="B533" s="32"/>
      <c r="C533" s="32"/>
      <c r="D533" s="35"/>
      <c r="E533" s="32"/>
      <c r="F533" s="33"/>
      <c r="G533" s="33"/>
    </row>
    <row r="534" spans="1:7" s="70" customFormat="1" ht="12.75" customHeight="1" x14ac:dyDescent="0.25">
      <c r="A534" s="32"/>
      <c r="B534" s="32"/>
      <c r="C534" s="32"/>
      <c r="D534" s="35"/>
      <c r="E534" s="32"/>
      <c r="F534" s="33"/>
      <c r="G534" s="33"/>
    </row>
    <row r="535" spans="1:7" s="70" customFormat="1" ht="12.75" customHeight="1" x14ac:dyDescent="0.25">
      <c r="A535" s="32"/>
      <c r="B535" s="32"/>
      <c r="C535" s="32"/>
      <c r="D535" s="35"/>
      <c r="E535" s="32"/>
      <c r="F535" s="33"/>
      <c r="G535" s="33"/>
    </row>
    <row r="536" spans="1:7" s="70" customFormat="1" ht="12.75" customHeight="1" x14ac:dyDescent="0.25">
      <c r="A536" s="32"/>
      <c r="B536" s="32"/>
      <c r="C536" s="32"/>
      <c r="D536" s="35"/>
      <c r="E536" s="32"/>
      <c r="F536" s="33"/>
      <c r="G536" s="33"/>
    </row>
    <row r="537" spans="1:7" s="70" customFormat="1" ht="12.75" customHeight="1" x14ac:dyDescent="0.25">
      <c r="A537" s="32"/>
      <c r="B537" s="32"/>
      <c r="C537" s="32"/>
      <c r="D537" s="35"/>
      <c r="E537" s="32"/>
      <c r="F537" s="33"/>
      <c r="G537" s="33"/>
    </row>
    <row r="538" spans="1:7" s="70" customFormat="1" ht="12.75" customHeight="1" thickBot="1" x14ac:dyDescent="0.3">
      <c r="A538" s="32"/>
      <c r="B538" s="32"/>
      <c r="C538" s="32"/>
      <c r="D538" s="35"/>
      <c r="E538" s="32"/>
      <c r="F538" s="33"/>
      <c r="G538" s="33"/>
    </row>
    <row r="539" spans="1:7" s="70" customFormat="1" ht="12.75" customHeight="1" x14ac:dyDescent="0.25">
      <c r="A539" s="37"/>
      <c r="B539" s="37"/>
      <c r="C539" s="37"/>
      <c r="D539" s="37"/>
      <c r="E539" s="37"/>
      <c r="F539" s="34"/>
      <c r="G539" s="34"/>
    </row>
    <row r="540" spans="1:7" s="70" customFormat="1" ht="12.75" customHeight="1" x14ac:dyDescent="0.25"/>
    <row r="541" spans="1:7" s="70" customFormat="1" ht="13.2" x14ac:dyDescent="0.25">
      <c r="A541" s="24"/>
      <c r="B541" s="24"/>
      <c r="C541" s="24"/>
      <c r="D541" s="24"/>
      <c r="E541" s="24"/>
      <c r="F541" s="24"/>
      <c r="G541" s="24"/>
    </row>
    <row r="542" spans="1:7" s="70" customFormat="1" ht="12.75" customHeight="1" x14ac:dyDescent="0.25">
      <c r="A542" s="32"/>
      <c r="B542" s="32"/>
      <c r="C542" s="32"/>
      <c r="D542" s="35"/>
      <c r="E542" s="32"/>
      <c r="F542" s="33"/>
      <c r="G542" s="33"/>
    </row>
    <row r="543" spans="1:7" s="70" customFormat="1" ht="12.75" customHeight="1" x14ac:dyDescent="0.25">
      <c r="A543" s="32"/>
      <c r="B543" s="32"/>
      <c r="C543" s="32"/>
      <c r="D543" s="35"/>
      <c r="E543" s="32"/>
      <c r="F543" s="33"/>
      <c r="G543" s="33"/>
    </row>
    <row r="544" spans="1:7" s="70" customFormat="1" ht="12.75" customHeight="1" x14ac:dyDescent="0.25">
      <c r="A544" s="32"/>
      <c r="B544" s="32"/>
      <c r="C544" s="32"/>
      <c r="D544" s="35"/>
      <c r="E544" s="32"/>
      <c r="F544" s="33"/>
      <c r="G544" s="33"/>
    </row>
    <row r="545" spans="1:7" s="70" customFormat="1" ht="12.75" customHeight="1" thickBot="1" x14ac:dyDescent="0.3">
      <c r="A545" s="32"/>
      <c r="B545" s="32"/>
      <c r="C545" s="32"/>
      <c r="D545" s="35"/>
      <c r="E545" s="32"/>
      <c r="F545" s="33"/>
      <c r="G545" s="33"/>
    </row>
    <row r="546" spans="1:7" s="70" customFormat="1" ht="12.75" customHeight="1" x14ac:dyDescent="0.25">
      <c r="A546" s="37"/>
      <c r="B546" s="37"/>
      <c r="C546" s="37"/>
      <c r="D546" s="37"/>
      <c r="E546" s="37"/>
      <c r="F546" s="34"/>
      <c r="G546" s="34"/>
    </row>
    <row r="547" spans="1:7" s="70" customFormat="1" ht="12.75" customHeight="1" x14ac:dyDescent="0.25"/>
    <row r="548" spans="1:7" s="70" customFormat="1" ht="13.2" x14ac:dyDescent="0.25">
      <c r="A548" s="24"/>
      <c r="B548" s="24"/>
      <c r="C548" s="24"/>
      <c r="D548" s="24"/>
      <c r="E548" s="24"/>
      <c r="F548" s="24"/>
      <c r="G548" s="24"/>
    </row>
    <row r="549" spans="1:7" s="70" customFormat="1" ht="12.75" customHeight="1" x14ac:dyDescent="0.25">
      <c r="A549" s="32"/>
      <c r="B549" s="32"/>
      <c r="C549" s="32"/>
      <c r="D549" s="35"/>
      <c r="E549" s="32"/>
      <c r="F549" s="33"/>
      <c r="G549" s="33"/>
    </row>
    <row r="550" spans="1:7" s="70" customFormat="1" ht="12.75" customHeight="1" x14ac:dyDescent="0.25">
      <c r="A550" s="32"/>
      <c r="B550" s="32"/>
      <c r="C550" s="32"/>
      <c r="D550" s="35"/>
      <c r="E550" s="32"/>
      <c r="F550" s="33"/>
      <c r="G550" s="33"/>
    </row>
    <row r="551" spans="1:7" s="70" customFormat="1" ht="12.75" customHeight="1" x14ac:dyDescent="0.25">
      <c r="A551" s="32"/>
      <c r="B551" s="32"/>
      <c r="C551" s="32"/>
      <c r="D551" s="35"/>
      <c r="E551" s="32"/>
      <c r="F551" s="33"/>
      <c r="G551" s="33"/>
    </row>
    <row r="552" spans="1:7" s="70" customFormat="1" ht="12.75" customHeight="1" x14ac:dyDescent="0.25">
      <c r="A552" s="32"/>
      <c r="B552" s="32"/>
      <c r="C552" s="32"/>
      <c r="D552" s="35"/>
      <c r="E552" s="32"/>
      <c r="F552" s="33"/>
      <c r="G552" s="33"/>
    </row>
    <row r="553" spans="1:7" s="70" customFormat="1" ht="12.75" customHeight="1" thickBot="1" x14ac:dyDescent="0.3">
      <c r="A553" s="32"/>
      <c r="B553" s="32"/>
      <c r="C553" s="32"/>
      <c r="D553" s="35"/>
      <c r="E553" s="32"/>
      <c r="F553" s="33"/>
      <c r="G553" s="33"/>
    </row>
    <row r="554" spans="1:7" s="70" customFormat="1" ht="12.75" customHeight="1" x14ac:dyDescent="0.25">
      <c r="A554" s="37"/>
      <c r="B554" s="37"/>
      <c r="C554" s="37"/>
      <c r="D554" s="37"/>
      <c r="E554" s="37"/>
      <c r="F554" s="34"/>
      <c r="G554" s="34"/>
    </row>
    <row r="555" spans="1:7" s="70" customFormat="1" ht="12.75" customHeight="1" x14ac:dyDescent="0.25"/>
    <row r="556" spans="1:7" s="70" customFormat="1" ht="13.2" x14ac:dyDescent="0.25">
      <c r="A556" s="24"/>
      <c r="B556" s="24"/>
      <c r="C556" s="24"/>
      <c r="D556" s="24"/>
      <c r="E556" s="24"/>
      <c r="F556" s="24"/>
      <c r="G556" s="24"/>
    </row>
    <row r="557" spans="1:7" s="70" customFormat="1" ht="12.75" customHeight="1" x14ac:dyDescent="0.25">
      <c r="A557" s="32"/>
      <c r="B557" s="32"/>
      <c r="C557" s="32"/>
      <c r="D557" s="35"/>
      <c r="E557" s="32"/>
      <c r="F557" s="33"/>
      <c r="G557" s="33"/>
    </row>
    <row r="558" spans="1:7" s="70" customFormat="1" ht="12.75" customHeight="1" x14ac:dyDescent="0.25">
      <c r="A558" s="32"/>
      <c r="B558" s="32"/>
      <c r="C558" s="32"/>
      <c r="D558" s="35"/>
      <c r="E558" s="32"/>
      <c r="F558" s="33"/>
      <c r="G558" s="33"/>
    </row>
    <row r="559" spans="1:7" s="70" customFormat="1" ht="12.75" customHeight="1" x14ac:dyDescent="0.25">
      <c r="A559" s="32"/>
      <c r="B559" s="32"/>
      <c r="C559" s="32"/>
      <c r="D559" s="35"/>
      <c r="E559" s="32"/>
      <c r="F559" s="33"/>
      <c r="G559" s="33"/>
    </row>
    <row r="560" spans="1:7" s="70" customFormat="1" ht="12.75" customHeight="1" x14ac:dyDescent="0.25">
      <c r="A560" s="32"/>
      <c r="B560" s="32"/>
      <c r="C560" s="32"/>
      <c r="D560" s="35"/>
      <c r="E560" s="32"/>
      <c r="F560" s="33"/>
      <c r="G560" s="33"/>
    </row>
    <row r="561" spans="1:7" s="70" customFormat="1" ht="12.75" customHeight="1" x14ac:dyDescent="0.25">
      <c r="A561" s="32"/>
      <c r="B561" s="32"/>
      <c r="C561" s="32"/>
      <c r="D561" s="35"/>
      <c r="E561" s="32"/>
      <c r="F561" s="33"/>
      <c r="G561" s="33"/>
    </row>
    <row r="562" spans="1:7" s="70" customFormat="1" ht="12.75" customHeight="1" x14ac:dyDescent="0.25">
      <c r="A562" s="32"/>
      <c r="B562" s="32"/>
      <c r="C562" s="32"/>
      <c r="D562" s="35"/>
      <c r="E562" s="32"/>
      <c r="F562" s="33"/>
      <c r="G562" s="33"/>
    </row>
    <row r="563" spans="1:7" s="70" customFormat="1" ht="12.75" customHeight="1" x14ac:dyDescent="0.25">
      <c r="A563" s="32"/>
      <c r="B563" s="32"/>
      <c r="C563" s="32"/>
      <c r="D563" s="35"/>
      <c r="E563" s="32"/>
      <c r="F563" s="33"/>
      <c r="G563" s="33"/>
    </row>
    <row r="564" spans="1:7" s="70" customFormat="1" ht="12.75" customHeight="1" x14ac:dyDescent="0.25">
      <c r="A564" s="32"/>
      <c r="B564" s="32"/>
      <c r="C564" s="32"/>
      <c r="D564" s="35"/>
      <c r="E564" s="32"/>
      <c r="F564" s="33"/>
      <c r="G564" s="33"/>
    </row>
    <row r="565" spans="1:7" s="70" customFormat="1" ht="12.75" customHeight="1" x14ac:dyDescent="0.25">
      <c r="A565" s="32"/>
      <c r="B565" s="32"/>
      <c r="C565" s="32"/>
      <c r="D565" s="35"/>
      <c r="E565" s="32"/>
      <c r="F565" s="33"/>
      <c r="G565" s="33"/>
    </row>
    <row r="566" spans="1:7" s="70" customFormat="1" ht="12.75" customHeight="1" x14ac:dyDescent="0.25">
      <c r="A566" s="32"/>
      <c r="B566" s="32"/>
      <c r="C566" s="32"/>
      <c r="D566" s="35"/>
      <c r="E566" s="32"/>
      <c r="F566" s="33"/>
      <c r="G566" s="33"/>
    </row>
    <row r="567" spans="1:7" s="70" customFormat="1" ht="12.75" customHeight="1" x14ac:dyDescent="0.25">
      <c r="A567" s="32"/>
      <c r="B567" s="32"/>
      <c r="C567" s="32"/>
      <c r="D567" s="35"/>
      <c r="E567" s="32"/>
      <c r="F567" s="33"/>
      <c r="G567" s="33"/>
    </row>
    <row r="568" spans="1:7" s="70" customFormat="1" ht="12.75" customHeight="1" x14ac:dyDescent="0.25">
      <c r="A568" s="32"/>
      <c r="B568" s="32"/>
      <c r="C568" s="32"/>
      <c r="D568" s="35"/>
      <c r="E568" s="32"/>
      <c r="F568" s="33"/>
      <c r="G568" s="33"/>
    </row>
    <row r="569" spans="1:7" s="70" customFormat="1" ht="12.75" customHeight="1" x14ac:dyDescent="0.25">
      <c r="A569" s="32"/>
      <c r="B569" s="32"/>
      <c r="C569" s="32"/>
      <c r="D569" s="35"/>
      <c r="E569" s="32"/>
      <c r="F569" s="33"/>
      <c r="G569" s="33"/>
    </row>
    <row r="570" spans="1:7" s="70" customFormat="1" ht="12.75" customHeight="1" x14ac:dyDescent="0.25">
      <c r="A570" s="32"/>
      <c r="B570" s="32"/>
      <c r="C570" s="32"/>
      <c r="D570" s="35"/>
      <c r="E570" s="32"/>
      <c r="F570" s="33"/>
      <c r="G570" s="33"/>
    </row>
    <row r="571" spans="1:7" s="70" customFormat="1" ht="12.75" customHeight="1" x14ac:dyDescent="0.25">
      <c r="A571" s="32"/>
      <c r="B571" s="32"/>
      <c r="C571" s="32"/>
      <c r="D571" s="35"/>
      <c r="E571" s="32"/>
      <c r="F571" s="33"/>
      <c r="G571" s="33"/>
    </row>
    <row r="572" spans="1:7" s="70" customFormat="1" ht="12.75" customHeight="1" x14ac:dyDescent="0.25">
      <c r="A572" s="32"/>
      <c r="B572" s="32"/>
      <c r="C572" s="32"/>
      <c r="D572" s="35"/>
      <c r="E572" s="32"/>
      <c r="F572" s="33"/>
      <c r="G572" s="33"/>
    </row>
    <row r="573" spans="1:7" s="70" customFormat="1" ht="12.75" customHeight="1" x14ac:dyDescent="0.25">
      <c r="A573" s="32"/>
      <c r="B573" s="32"/>
      <c r="C573" s="32"/>
      <c r="D573" s="35"/>
      <c r="E573" s="32"/>
      <c r="F573" s="33"/>
      <c r="G573" s="33"/>
    </row>
    <row r="574" spans="1:7" s="70" customFormat="1" ht="12.75" customHeight="1" thickBot="1" x14ac:dyDescent="0.3">
      <c r="A574" s="32"/>
      <c r="B574" s="32"/>
      <c r="C574" s="32"/>
      <c r="D574" s="35"/>
      <c r="E574" s="32"/>
      <c r="F574" s="33"/>
      <c r="G574" s="33"/>
    </row>
    <row r="575" spans="1:7" s="70" customFormat="1" ht="12.75" customHeight="1" x14ac:dyDescent="0.25">
      <c r="A575" s="37"/>
      <c r="B575" s="37"/>
      <c r="C575" s="37"/>
      <c r="D575" s="37"/>
      <c r="E575" s="37"/>
      <c r="F575" s="34"/>
      <c r="G575" s="34"/>
    </row>
    <row r="576" spans="1:7" s="70" customFormat="1" ht="12.75" customHeight="1" x14ac:dyDescent="0.25"/>
    <row r="577" spans="1:7" s="70" customFormat="1" ht="13.2" x14ac:dyDescent="0.25">
      <c r="A577" s="24"/>
      <c r="B577" s="24"/>
      <c r="C577" s="24"/>
      <c r="D577" s="24"/>
      <c r="E577" s="24"/>
      <c r="F577" s="24"/>
      <c r="G577" s="24"/>
    </row>
    <row r="578" spans="1:7" s="70" customFormat="1" ht="12.75" customHeight="1" x14ac:dyDescent="0.25">
      <c r="A578" s="32"/>
      <c r="B578" s="32"/>
      <c r="C578" s="32"/>
      <c r="D578" s="35"/>
      <c r="E578" s="32"/>
      <c r="F578" s="33"/>
      <c r="G578" s="33"/>
    </row>
    <row r="579" spans="1:7" s="70" customFormat="1" ht="12.75" customHeight="1" x14ac:dyDescent="0.25">
      <c r="A579" s="32"/>
      <c r="B579" s="32"/>
      <c r="C579" s="32"/>
      <c r="D579" s="35"/>
      <c r="E579" s="32"/>
      <c r="F579" s="33"/>
      <c r="G579" s="33"/>
    </row>
    <row r="580" spans="1:7" s="70" customFormat="1" ht="12.75" customHeight="1" x14ac:dyDescent="0.25">
      <c r="A580" s="32"/>
      <c r="B580" s="32"/>
      <c r="C580" s="32"/>
      <c r="D580" s="35"/>
      <c r="E580" s="32"/>
      <c r="F580" s="33"/>
      <c r="G580" s="33"/>
    </row>
    <row r="581" spans="1:7" s="70" customFormat="1" ht="12.75" customHeight="1" x14ac:dyDescent="0.25">
      <c r="A581" s="32"/>
      <c r="B581" s="32"/>
      <c r="C581" s="32"/>
      <c r="D581" s="35"/>
      <c r="E581" s="32"/>
      <c r="F581" s="33"/>
      <c r="G581" s="33"/>
    </row>
    <row r="582" spans="1:7" s="70" customFormat="1" ht="12.75" customHeight="1" thickBot="1" x14ac:dyDescent="0.3">
      <c r="A582" s="32"/>
      <c r="B582" s="32"/>
      <c r="C582" s="32"/>
      <c r="D582" s="35"/>
      <c r="E582" s="32"/>
      <c r="F582" s="33"/>
      <c r="G582" s="33"/>
    </row>
    <row r="583" spans="1:7" s="70" customFormat="1" ht="12.75" customHeight="1" x14ac:dyDescent="0.25">
      <c r="A583" s="37"/>
      <c r="B583" s="37"/>
      <c r="C583" s="37"/>
      <c r="D583" s="37"/>
      <c r="E583" s="37"/>
      <c r="F583" s="34"/>
      <c r="G583" s="34"/>
    </row>
    <row r="584" spans="1:7" s="70" customFormat="1" ht="12.75" customHeight="1" x14ac:dyDescent="0.25"/>
    <row r="585" spans="1:7" s="70" customFormat="1" ht="13.2" x14ac:dyDescent="0.25">
      <c r="A585" s="24"/>
      <c r="B585" s="24"/>
      <c r="C585" s="24"/>
      <c r="D585" s="24"/>
      <c r="E585" s="24"/>
      <c r="F585" s="24"/>
      <c r="G585" s="24"/>
    </row>
    <row r="586" spans="1:7" s="70" customFormat="1" ht="12.75" customHeight="1" x14ac:dyDescent="0.25">
      <c r="A586" s="32"/>
      <c r="B586" s="32"/>
      <c r="C586" s="32"/>
      <c r="D586" s="35"/>
      <c r="E586" s="32"/>
      <c r="F586" s="33"/>
      <c r="G586" s="33"/>
    </row>
    <row r="587" spans="1:7" s="70" customFormat="1" ht="12.75" customHeight="1" x14ac:dyDescent="0.25">
      <c r="A587" s="32"/>
      <c r="B587" s="32"/>
      <c r="C587" s="32"/>
      <c r="D587" s="35"/>
      <c r="E587" s="32"/>
      <c r="F587" s="33"/>
      <c r="G587" s="33"/>
    </row>
    <row r="588" spans="1:7" s="70" customFormat="1" ht="12.75" customHeight="1" x14ac:dyDescent="0.25">
      <c r="A588" s="32"/>
      <c r="B588" s="32"/>
      <c r="C588" s="32"/>
      <c r="D588" s="35"/>
      <c r="E588" s="32"/>
      <c r="F588" s="33"/>
      <c r="G588" s="33"/>
    </row>
    <row r="589" spans="1:7" s="70" customFormat="1" ht="12.75" customHeight="1" x14ac:dyDescent="0.25">
      <c r="A589" s="32"/>
      <c r="B589" s="32"/>
      <c r="C589" s="32"/>
      <c r="D589" s="35"/>
      <c r="E589" s="32"/>
      <c r="F589" s="33"/>
      <c r="G589" s="33"/>
    </row>
    <row r="590" spans="1:7" s="70" customFormat="1" ht="12.75" customHeight="1" x14ac:dyDescent="0.25">
      <c r="A590" s="32"/>
      <c r="B590" s="32"/>
      <c r="C590" s="32"/>
      <c r="D590" s="35"/>
      <c r="E590" s="32"/>
      <c r="F590" s="33"/>
      <c r="G590" s="33"/>
    </row>
    <row r="591" spans="1:7" s="70" customFormat="1" ht="12.75" customHeight="1" x14ac:dyDescent="0.25">
      <c r="A591" s="32"/>
      <c r="B591" s="32"/>
      <c r="C591" s="32"/>
      <c r="D591" s="35"/>
      <c r="E591" s="32"/>
      <c r="F591" s="33"/>
      <c r="G591" s="33"/>
    </row>
    <row r="592" spans="1:7" s="70" customFormat="1" ht="12.75" customHeight="1" x14ac:dyDescent="0.25">
      <c r="A592" s="32"/>
      <c r="B592" s="32"/>
      <c r="C592" s="32"/>
      <c r="D592" s="35"/>
      <c r="E592" s="32"/>
      <c r="F592" s="33"/>
      <c r="G592" s="33"/>
    </row>
    <row r="593" spans="1:7" s="70" customFormat="1" ht="12.75" customHeight="1" x14ac:dyDescent="0.25">
      <c r="A593" s="32"/>
      <c r="B593" s="32"/>
      <c r="C593" s="32"/>
      <c r="D593" s="35"/>
      <c r="E593" s="32"/>
      <c r="F593" s="33"/>
      <c r="G593" s="33"/>
    </row>
    <row r="594" spans="1:7" s="70" customFormat="1" ht="12.75" customHeight="1" x14ac:dyDescent="0.25">
      <c r="A594" s="32"/>
      <c r="B594" s="32"/>
      <c r="C594" s="32"/>
      <c r="D594" s="35"/>
      <c r="E594" s="32"/>
      <c r="F594" s="33"/>
      <c r="G594" s="33"/>
    </row>
    <row r="595" spans="1:7" s="70" customFormat="1" ht="12.75" customHeight="1" x14ac:dyDescent="0.25">
      <c r="A595" s="32"/>
      <c r="B595" s="32"/>
      <c r="C595" s="32"/>
      <c r="D595" s="35"/>
      <c r="E595" s="32"/>
      <c r="F595" s="33"/>
      <c r="G595" s="33"/>
    </row>
    <row r="596" spans="1:7" s="70" customFormat="1" ht="12.75" customHeight="1" x14ac:dyDescent="0.25">
      <c r="A596" s="32"/>
      <c r="B596" s="32"/>
      <c r="C596" s="32"/>
      <c r="D596" s="35"/>
      <c r="E596" s="32"/>
      <c r="F596" s="33"/>
      <c r="G596" s="33"/>
    </row>
    <row r="597" spans="1:7" s="70" customFormat="1" ht="12.75" customHeight="1" x14ac:dyDescent="0.25">
      <c r="A597" s="32"/>
      <c r="B597" s="32"/>
      <c r="C597" s="32"/>
      <c r="D597" s="35"/>
      <c r="E597" s="32"/>
      <c r="F597" s="33"/>
      <c r="G597" s="33"/>
    </row>
    <row r="598" spans="1:7" s="70" customFormat="1" ht="12.75" customHeight="1" x14ac:dyDescent="0.25">
      <c r="A598" s="32"/>
      <c r="B598" s="32"/>
      <c r="C598" s="32"/>
      <c r="D598" s="35"/>
      <c r="E598" s="32"/>
      <c r="F598" s="33"/>
      <c r="G598" s="33"/>
    </row>
    <row r="599" spans="1:7" s="70" customFormat="1" ht="12.75" customHeight="1" x14ac:dyDescent="0.25">
      <c r="A599" s="32"/>
      <c r="B599" s="32"/>
      <c r="C599" s="32"/>
      <c r="D599" s="35"/>
      <c r="E599" s="32"/>
      <c r="F599" s="33"/>
      <c r="G599" s="33"/>
    </row>
    <row r="600" spans="1:7" s="70" customFormat="1" ht="12.75" customHeight="1" thickBot="1" x14ac:dyDescent="0.3">
      <c r="A600" s="32"/>
      <c r="B600" s="32"/>
      <c r="C600" s="32"/>
      <c r="D600" s="35"/>
      <c r="E600" s="32"/>
      <c r="F600" s="33"/>
      <c r="G600" s="33"/>
    </row>
    <row r="601" spans="1:7" s="70" customFormat="1" ht="12.75" customHeight="1" x14ac:dyDescent="0.25">
      <c r="A601" s="37"/>
      <c r="B601" s="37"/>
      <c r="C601" s="37"/>
      <c r="D601" s="37"/>
      <c r="E601" s="37"/>
      <c r="F601" s="34"/>
      <c r="G601" s="34"/>
    </row>
    <row r="602" spans="1:7" s="70" customFormat="1" ht="12.75" customHeight="1" x14ac:dyDescent="0.25"/>
    <row r="603" spans="1:7" s="70" customFormat="1" ht="12.75" customHeight="1" x14ac:dyDescent="0.25"/>
    <row r="604" spans="1:7" s="70" customFormat="1" ht="13.2" x14ac:dyDescent="0.25"/>
    <row r="605" spans="1:7" s="70" customFormat="1" ht="13.2" x14ac:dyDescent="0.25"/>
  </sheetData>
  <mergeCells count="1">
    <mergeCell ref="A1:H1"/>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pane ySplit="12" topLeftCell="A13" activePane="bottomLeft" state="frozen"/>
      <selection pane="bottomLeft" activeCell="A2" sqref="A2"/>
    </sheetView>
  </sheetViews>
  <sheetFormatPr baseColWidth="10" defaultColWidth="11.44140625" defaultRowHeight="14.4" x14ac:dyDescent="0.3"/>
  <cols>
    <col min="1" max="1" width="33.88671875" customWidth="1"/>
    <col min="2" max="2" width="14" customWidth="1"/>
    <col min="3" max="4" width="19.88671875" customWidth="1"/>
    <col min="5" max="5" width="12.109375" customWidth="1"/>
    <col min="6" max="6" width="27" customWidth="1"/>
    <col min="7" max="7" width="26.33203125" customWidth="1"/>
    <col min="8" max="8" width="10.6640625" customWidth="1"/>
    <col min="9" max="9" width="18.88671875" customWidth="1"/>
    <col min="10" max="10" width="17" customWidth="1"/>
    <col min="11" max="11" width="24.5546875" customWidth="1"/>
    <col min="12" max="12" width="13.44140625" customWidth="1"/>
    <col min="13" max="13" width="8" customWidth="1"/>
    <col min="14" max="14" width="17.44140625" customWidth="1"/>
    <col min="15" max="15" width="25.33203125" customWidth="1"/>
    <col min="16" max="16" width="24.88671875" customWidth="1"/>
  </cols>
  <sheetData>
    <row r="1" spans="1:17" x14ac:dyDescent="0.3">
      <c r="A1" s="44" t="s">
        <v>87</v>
      </c>
      <c r="B1" s="3"/>
      <c r="C1" s="3"/>
      <c r="D1" s="3"/>
      <c r="E1" s="3"/>
      <c r="F1" s="3"/>
      <c r="G1" s="3"/>
      <c r="H1" s="3"/>
      <c r="I1" s="3"/>
      <c r="J1" s="3"/>
      <c r="K1" s="3"/>
      <c r="L1" s="3"/>
      <c r="M1" s="3"/>
      <c r="N1" s="3"/>
    </row>
    <row r="2" spans="1:17" ht="15" customHeight="1" x14ac:dyDescent="0.3">
      <c r="A2" s="88" t="s">
        <v>97</v>
      </c>
      <c r="B2" s="3"/>
      <c r="C2" s="3"/>
      <c r="D2" s="3"/>
      <c r="E2" s="3"/>
      <c r="F2" s="3"/>
      <c r="G2" s="3"/>
      <c r="H2" s="3"/>
      <c r="I2" s="3"/>
      <c r="J2" s="3"/>
      <c r="K2" s="3"/>
      <c r="L2" s="3"/>
      <c r="M2" s="3"/>
      <c r="N2" s="3"/>
    </row>
    <row r="3" spans="1:17" x14ac:dyDescent="0.3">
      <c r="A3" t="s">
        <v>5</v>
      </c>
    </row>
    <row r="4" spans="1:17" x14ac:dyDescent="0.3">
      <c r="A4" t="s">
        <v>0</v>
      </c>
    </row>
    <row r="5" spans="1:17" x14ac:dyDescent="0.3">
      <c r="A5" t="s">
        <v>0</v>
      </c>
    </row>
    <row r="6" spans="1:17" x14ac:dyDescent="0.3">
      <c r="A6" s="2" t="s">
        <v>0</v>
      </c>
      <c r="B6" s="3"/>
      <c r="C6" s="3"/>
      <c r="D6" s="3"/>
      <c r="E6" s="3"/>
      <c r="F6" s="3"/>
      <c r="G6" s="3"/>
      <c r="H6" s="3"/>
      <c r="I6" s="3"/>
      <c r="J6" s="3"/>
      <c r="K6" s="3"/>
      <c r="L6" s="3"/>
      <c r="M6" s="3"/>
      <c r="N6" s="3"/>
    </row>
    <row r="7" spans="1:17" x14ac:dyDescent="0.3">
      <c r="A7" s="2" t="s">
        <v>0</v>
      </c>
      <c r="B7" s="3"/>
      <c r="C7" s="3"/>
      <c r="D7" s="3"/>
      <c r="E7" s="3"/>
      <c r="F7" s="3"/>
      <c r="G7" s="3"/>
      <c r="H7" s="3"/>
      <c r="I7" s="3"/>
      <c r="J7" s="3"/>
      <c r="K7" s="3"/>
      <c r="L7" s="3"/>
      <c r="M7" s="3"/>
      <c r="N7" s="3"/>
    </row>
    <row r="8" spans="1:17" ht="39.75" customHeight="1" x14ac:dyDescent="0.3">
      <c r="A8" s="3" t="s">
        <v>3</v>
      </c>
      <c r="B8" s="106" t="s">
        <v>59</v>
      </c>
      <c r="C8" s="106"/>
      <c r="D8" s="106"/>
      <c r="E8" s="106"/>
      <c r="F8" s="106"/>
      <c r="G8" s="106"/>
      <c r="H8" s="106"/>
      <c r="I8" s="106"/>
      <c r="J8" s="106"/>
      <c r="K8" s="106"/>
      <c r="L8" s="38"/>
      <c r="M8" s="38"/>
      <c r="N8" s="38"/>
    </row>
    <row r="9" spans="1:17" x14ac:dyDescent="0.3">
      <c r="B9" s="45" t="s">
        <v>74</v>
      </c>
      <c r="C9" s="3"/>
      <c r="D9" s="3"/>
      <c r="E9" s="20"/>
      <c r="F9" s="3"/>
      <c r="G9" s="3"/>
      <c r="H9" s="3"/>
      <c r="I9" s="3"/>
      <c r="J9" s="3"/>
      <c r="K9" s="3"/>
      <c r="L9" s="3"/>
      <c r="M9" s="3"/>
      <c r="N9" s="3"/>
    </row>
    <row r="10" spans="1:17" x14ac:dyDescent="0.3">
      <c r="A10" s="6" t="s">
        <v>4</v>
      </c>
      <c r="B10" s="6" t="s">
        <v>2</v>
      </c>
      <c r="C10" s="6" t="s">
        <v>52</v>
      </c>
      <c r="D10" s="6" t="s">
        <v>34</v>
      </c>
      <c r="E10" s="6" t="s">
        <v>35</v>
      </c>
      <c r="F10" s="6" t="s">
        <v>36</v>
      </c>
      <c r="G10" s="6" t="s">
        <v>23</v>
      </c>
      <c r="H10" s="6" t="s">
        <v>73</v>
      </c>
      <c r="I10" s="6" t="s">
        <v>21</v>
      </c>
      <c r="J10" s="6" t="s">
        <v>22</v>
      </c>
      <c r="K10" s="6" t="s">
        <v>37</v>
      </c>
      <c r="L10" s="6" t="s">
        <v>25</v>
      </c>
      <c r="M10" s="6" t="s">
        <v>38</v>
      </c>
      <c r="N10" s="4" t="s">
        <v>39</v>
      </c>
      <c r="O10" s="4" t="s">
        <v>83</v>
      </c>
      <c r="P10" s="6"/>
    </row>
    <row r="11" spans="1:17" s="70" customFormat="1" ht="15" customHeight="1" x14ac:dyDescent="0.25">
      <c r="A11" s="93"/>
      <c r="B11" s="24" t="s">
        <v>54</v>
      </c>
      <c r="C11" s="24" t="s">
        <v>53</v>
      </c>
      <c r="D11" s="24" t="s">
        <v>27</v>
      </c>
      <c r="E11" s="24" t="s">
        <v>28</v>
      </c>
      <c r="F11" s="24" t="s">
        <v>29</v>
      </c>
      <c r="G11" s="24" t="s">
        <v>63</v>
      </c>
      <c r="H11" s="24" t="s">
        <v>9</v>
      </c>
      <c r="I11" s="24" t="s">
        <v>10</v>
      </c>
      <c r="J11" s="24" t="s">
        <v>11</v>
      </c>
      <c r="K11" s="24" t="s">
        <v>30</v>
      </c>
      <c r="L11" s="24" t="s">
        <v>31</v>
      </c>
      <c r="M11" s="24" t="s">
        <v>32</v>
      </c>
      <c r="N11" s="24" t="s">
        <v>33</v>
      </c>
      <c r="O11" s="24" t="s">
        <v>17</v>
      </c>
      <c r="P11" s="85"/>
      <c r="Q11" s="85"/>
    </row>
    <row r="12" spans="1:17" s="76" customFormat="1" ht="12.75" customHeight="1" x14ac:dyDescent="0.25">
      <c r="A12" s="94" t="s">
        <v>40</v>
      </c>
      <c r="B12" s="49"/>
      <c r="C12" s="49"/>
      <c r="D12" s="49"/>
      <c r="E12" s="49"/>
      <c r="F12" s="49"/>
      <c r="G12" s="49"/>
      <c r="H12" s="49"/>
      <c r="I12" s="49"/>
      <c r="J12" s="49"/>
      <c r="K12" s="49"/>
      <c r="L12" s="49"/>
      <c r="M12" s="49"/>
      <c r="N12" s="49"/>
      <c r="O12" s="49"/>
      <c r="P12" s="85"/>
      <c r="Q12" s="85"/>
    </row>
    <row r="13" spans="1:17" s="70" customFormat="1" ht="12.75" customHeight="1" x14ac:dyDescent="0.25">
      <c r="A13" s="94" t="s">
        <v>1</v>
      </c>
      <c r="B13" s="50">
        <v>0</v>
      </c>
      <c r="C13" s="50"/>
      <c r="D13" s="50"/>
      <c r="E13" s="51">
        <v>0</v>
      </c>
      <c r="F13" s="50">
        <v>0</v>
      </c>
      <c r="G13" s="50">
        <v>0</v>
      </c>
      <c r="H13" s="50"/>
      <c r="I13" s="50">
        <v>0</v>
      </c>
      <c r="J13" s="50">
        <v>0</v>
      </c>
      <c r="K13" s="50">
        <v>0</v>
      </c>
      <c r="L13" s="52">
        <v>0</v>
      </c>
      <c r="M13" s="50">
        <v>0</v>
      </c>
      <c r="N13" s="50">
        <v>0</v>
      </c>
      <c r="O13" s="50">
        <v>0</v>
      </c>
      <c r="P13" s="86"/>
      <c r="Q13" s="95"/>
    </row>
    <row r="14" spans="1:17" s="70" customFormat="1" ht="12.75" customHeight="1" x14ac:dyDescent="0.25">
      <c r="A14" s="94"/>
      <c r="B14" s="53"/>
      <c r="C14" s="53"/>
      <c r="D14" s="53"/>
      <c r="E14" s="54"/>
      <c r="F14" s="53"/>
      <c r="G14" s="53"/>
      <c r="H14" s="53"/>
      <c r="I14" s="53"/>
      <c r="J14" s="53"/>
      <c r="K14" s="53"/>
      <c r="L14" s="55"/>
      <c r="M14" s="53"/>
      <c r="N14" s="53"/>
      <c r="O14" s="53"/>
      <c r="P14" s="86"/>
      <c r="Q14" s="95"/>
    </row>
    <row r="15" spans="1:17" s="70" customFormat="1" ht="12.75" customHeight="1" x14ac:dyDescent="0.25">
      <c r="A15" s="94"/>
      <c r="B15" s="56"/>
      <c r="C15" s="56"/>
      <c r="D15" s="56"/>
      <c r="E15" s="56"/>
      <c r="F15" s="56"/>
      <c r="G15" s="29"/>
      <c r="H15" s="29"/>
      <c r="I15" s="57"/>
      <c r="J15" s="21"/>
      <c r="K15" s="48" t="s">
        <v>81</v>
      </c>
      <c r="L15" s="48">
        <f>SUBTOTAL(9,L11:L14)</f>
        <v>0</v>
      </c>
      <c r="M15" s="58"/>
      <c r="N15" s="30"/>
      <c r="O15" s="25"/>
      <c r="P15" s="87"/>
      <c r="Q15" s="25"/>
    </row>
    <row r="16" spans="1:17" s="70" customFormat="1" ht="12.75" customHeight="1" x14ac:dyDescent="0.25">
      <c r="B16" s="77"/>
      <c r="C16" s="77"/>
      <c r="D16" s="77"/>
      <c r="E16" s="77"/>
      <c r="F16" s="77"/>
      <c r="G16" s="29"/>
      <c r="H16" s="29"/>
      <c r="I16" s="58"/>
      <c r="J16" s="22"/>
      <c r="K16" s="22"/>
      <c r="L16" s="22"/>
      <c r="M16" s="58"/>
      <c r="N16" s="58"/>
      <c r="O16" s="28"/>
      <c r="P16" s="87"/>
      <c r="Q16" s="28"/>
    </row>
    <row r="17" spans="1:17" ht="12.75" customHeight="1" x14ac:dyDescent="0.3">
      <c r="A17" s="9"/>
      <c r="B17" s="15"/>
      <c r="C17" s="15"/>
      <c r="D17" s="15"/>
      <c r="E17" s="16"/>
      <c r="F17" s="16"/>
      <c r="G17" s="16"/>
      <c r="H17" s="16"/>
      <c r="I17" s="18"/>
      <c r="J17" s="12"/>
      <c r="K17" s="19"/>
      <c r="L17" s="13"/>
      <c r="M17" s="13"/>
      <c r="N17" s="14"/>
      <c r="O17" s="27"/>
      <c r="P17" s="27"/>
      <c r="Q17" s="27"/>
    </row>
    <row r="18" spans="1:17" ht="12.75" customHeight="1" x14ac:dyDescent="0.3">
      <c r="A18" s="9"/>
      <c r="B18" s="10"/>
      <c r="C18" s="10"/>
      <c r="D18" s="10"/>
      <c r="E18" s="11"/>
      <c r="F18" s="10"/>
      <c r="G18" s="23"/>
      <c r="H18" s="23"/>
      <c r="I18" s="21"/>
      <c r="J18" s="14"/>
      <c r="K18" s="19"/>
      <c r="L18" s="14"/>
      <c r="M18" s="13"/>
      <c r="N18" s="23"/>
      <c r="O18" s="28"/>
      <c r="P18" s="27"/>
      <c r="Q18" s="27"/>
    </row>
    <row r="19" spans="1:17" ht="12.75" customHeight="1" x14ac:dyDescent="0.3">
      <c r="A19" s="9"/>
      <c r="B19" s="7"/>
      <c r="C19" s="7"/>
      <c r="D19" s="7"/>
      <c r="E19" s="7"/>
      <c r="F19" s="7"/>
      <c r="G19" s="7"/>
      <c r="H19" s="7"/>
      <c r="I19" s="18"/>
      <c r="J19" s="14"/>
      <c r="K19" s="19"/>
      <c r="L19" s="14"/>
      <c r="M19" s="13"/>
      <c r="N19" s="17"/>
      <c r="O19" s="27"/>
      <c r="P19" s="27"/>
      <c r="Q19" s="27"/>
    </row>
    <row r="20" spans="1:17" ht="12.75" customHeight="1" x14ac:dyDescent="0.3">
      <c r="A20" s="9"/>
      <c r="B20" s="7"/>
      <c r="C20" s="7"/>
      <c r="D20" s="7"/>
      <c r="E20" s="7"/>
      <c r="F20" s="7"/>
      <c r="G20" s="7"/>
      <c r="H20" s="7"/>
      <c r="I20" s="7"/>
      <c r="J20" s="7"/>
      <c r="K20" s="7"/>
      <c r="L20" s="5"/>
      <c r="M20" s="5"/>
      <c r="N20" s="5"/>
      <c r="O20" s="8"/>
    </row>
    <row r="21" spans="1:17" ht="12.75" customHeight="1" x14ac:dyDescent="0.3">
      <c r="A21" s="8"/>
      <c r="B21" s="8"/>
      <c r="C21" s="8"/>
      <c r="D21" s="8"/>
      <c r="E21" s="8"/>
      <c r="F21" s="8"/>
      <c r="G21" s="8"/>
      <c r="H21" s="8"/>
      <c r="I21" s="8"/>
      <c r="J21" s="8"/>
      <c r="K21" s="8"/>
      <c r="L21" s="8"/>
      <c r="M21" s="8"/>
      <c r="N21" s="8"/>
      <c r="O21" s="8"/>
    </row>
    <row r="22" spans="1:17" ht="12.75" customHeight="1" x14ac:dyDescent="0.3">
      <c r="A22" s="8"/>
      <c r="B22" s="8"/>
      <c r="C22" s="8"/>
      <c r="D22" s="8"/>
      <c r="E22" s="8"/>
      <c r="F22" s="8"/>
      <c r="G22" s="8"/>
      <c r="H22" s="8"/>
      <c r="I22" s="8"/>
      <c r="J22" s="8"/>
      <c r="K22" s="8"/>
      <c r="L22" s="8"/>
      <c r="M22" s="8"/>
      <c r="N22" s="8"/>
      <c r="O22" s="8"/>
    </row>
    <row r="23" spans="1:17" ht="12.75" customHeight="1" x14ac:dyDescent="0.3"/>
    <row r="24" spans="1:17" ht="12.75" customHeight="1" x14ac:dyDescent="0.3"/>
    <row r="25" spans="1:17" ht="12.75" customHeight="1" x14ac:dyDescent="0.3"/>
    <row r="26" spans="1:17" ht="12.75" customHeight="1" x14ac:dyDescent="0.3"/>
    <row r="27" spans="1:17" ht="12.75" customHeight="1" x14ac:dyDescent="0.3"/>
    <row r="28" spans="1:17" ht="12.75" customHeight="1" x14ac:dyDescent="0.3"/>
    <row r="29" spans="1:17" ht="12.75" customHeight="1" x14ac:dyDescent="0.3"/>
    <row r="30" spans="1:17" ht="12.75" customHeight="1" x14ac:dyDescent="0.3"/>
    <row r="31" spans="1:17" ht="12.75" customHeight="1" x14ac:dyDescent="0.3"/>
    <row r="32" spans="1:17" ht="12.75" customHeight="1" x14ac:dyDescent="0.3"/>
    <row r="33" ht="12.75" customHeight="1" x14ac:dyDescent="0.3"/>
    <row r="34" ht="12.75" customHeight="1" x14ac:dyDescent="0.3"/>
    <row r="35" ht="12.75" customHeight="1" x14ac:dyDescent="0.3"/>
  </sheetData>
  <autoFilter ref="B11:O11"/>
  <mergeCells count="1">
    <mergeCell ref="B8:K8"/>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A6" sqref="A6"/>
    </sheetView>
  </sheetViews>
  <sheetFormatPr baseColWidth="10" defaultColWidth="11.44140625" defaultRowHeight="14.4" x14ac:dyDescent="0.3"/>
  <cols>
    <col min="1" max="1" width="33.88671875" customWidth="1"/>
    <col min="2" max="2" width="8.33203125" customWidth="1"/>
    <col min="3" max="3" width="31.33203125" customWidth="1"/>
    <col min="4" max="4" width="8.33203125" customWidth="1"/>
    <col min="5" max="5" width="18.33203125" customWidth="1"/>
    <col min="6" max="6" width="13.6640625" customWidth="1"/>
    <col min="7" max="7" width="41.33203125" customWidth="1"/>
    <col min="8" max="10" width="14.33203125" customWidth="1"/>
    <col min="11" max="11" width="17.44140625" customWidth="1"/>
    <col min="12" max="13" width="15" customWidth="1"/>
    <col min="14" max="14" width="14.33203125" customWidth="1"/>
    <col min="15" max="15" width="21.44140625" customWidth="1"/>
    <col min="16" max="16" width="12.44140625" bestFit="1" customWidth="1"/>
    <col min="18" max="18" width="11.33203125" customWidth="1"/>
  </cols>
  <sheetData>
    <row r="1" spans="1:20" x14ac:dyDescent="0.3">
      <c r="A1" s="41" t="s">
        <v>92</v>
      </c>
    </row>
    <row r="2" spans="1:20" x14ac:dyDescent="0.3">
      <c r="A2" s="7" t="s">
        <v>0</v>
      </c>
      <c r="B2" s="3"/>
      <c r="C2" s="3"/>
      <c r="D2" s="3"/>
      <c r="E2" s="3"/>
      <c r="F2" s="3"/>
      <c r="G2" s="3"/>
      <c r="H2" s="3"/>
      <c r="I2" s="3"/>
      <c r="J2" s="3"/>
      <c r="K2" s="3"/>
      <c r="L2" s="3"/>
    </row>
    <row r="3" spans="1:20" x14ac:dyDescent="0.3">
      <c r="A3" s="7" t="s">
        <v>95</v>
      </c>
      <c r="B3" s="3"/>
      <c r="C3" s="3"/>
      <c r="D3" s="3"/>
      <c r="E3" s="3"/>
      <c r="F3" s="3"/>
      <c r="G3" s="3"/>
      <c r="H3" s="3"/>
      <c r="I3" s="3"/>
      <c r="J3" s="3"/>
      <c r="K3" s="3"/>
      <c r="L3" s="3"/>
    </row>
    <row r="4" spans="1:20" x14ac:dyDescent="0.3">
      <c r="A4" s="7" t="s">
        <v>96</v>
      </c>
      <c r="B4" s="3"/>
      <c r="C4" s="3"/>
      <c r="D4" s="3"/>
      <c r="E4" s="3"/>
      <c r="F4" s="3"/>
      <c r="G4" s="3"/>
      <c r="H4" s="3"/>
      <c r="I4" s="3"/>
      <c r="J4" s="3"/>
      <c r="K4" s="3"/>
      <c r="L4" s="3"/>
    </row>
    <row r="5" spans="1:20" ht="15" customHeight="1" x14ac:dyDescent="0.3">
      <c r="A5" s="89" t="s">
        <v>99</v>
      </c>
      <c r="B5" s="3"/>
      <c r="C5" s="3"/>
      <c r="D5" s="3"/>
      <c r="E5" s="3"/>
      <c r="F5" s="3"/>
      <c r="G5" s="3"/>
      <c r="H5" s="3"/>
      <c r="I5" s="3"/>
      <c r="J5" s="3"/>
      <c r="K5" s="3"/>
      <c r="L5" s="3"/>
    </row>
    <row r="6" spans="1:20" x14ac:dyDescent="0.3">
      <c r="A6" t="s">
        <v>0</v>
      </c>
    </row>
    <row r="7" spans="1:20" x14ac:dyDescent="0.3">
      <c r="A7" t="s">
        <v>5</v>
      </c>
    </row>
    <row r="8" spans="1:20" x14ac:dyDescent="0.3">
      <c r="A8" t="s">
        <v>0</v>
      </c>
    </row>
    <row r="9" spans="1:20" ht="44.25" customHeight="1" x14ac:dyDescent="0.3">
      <c r="A9" t="s">
        <v>3</v>
      </c>
      <c r="B9" s="106" t="s">
        <v>82</v>
      </c>
      <c r="C9" s="106"/>
      <c r="D9" s="106"/>
      <c r="E9" s="107"/>
      <c r="F9" s="107"/>
      <c r="G9" s="107"/>
      <c r="H9" s="107"/>
      <c r="I9" s="107"/>
      <c r="J9" s="107"/>
      <c r="K9" s="107"/>
      <c r="L9" s="107"/>
      <c r="M9" s="55"/>
      <c r="N9" s="75"/>
    </row>
    <row r="10" spans="1:20" ht="17.399999999999999" x14ac:dyDescent="0.3">
      <c r="B10" s="45" t="s">
        <v>74</v>
      </c>
      <c r="C10" s="39"/>
      <c r="D10" s="39"/>
      <c r="E10" s="40"/>
      <c r="F10" s="40"/>
      <c r="G10" s="40"/>
      <c r="H10" s="40"/>
      <c r="I10" s="40"/>
      <c r="J10" s="40"/>
      <c r="K10" s="40"/>
      <c r="L10" s="40"/>
    </row>
    <row r="11" spans="1:20" x14ac:dyDescent="0.3">
      <c r="A11" t="s">
        <v>0</v>
      </c>
      <c r="B11" s="3"/>
      <c r="C11" s="3"/>
      <c r="D11" s="3"/>
      <c r="E11" s="20"/>
      <c r="F11" s="3"/>
      <c r="G11" s="3"/>
      <c r="H11" s="3"/>
      <c r="I11" s="3"/>
      <c r="J11" s="3"/>
      <c r="K11" s="3"/>
      <c r="L11" s="3"/>
      <c r="Q11" s="42" t="s">
        <v>70</v>
      </c>
      <c r="R11" s="42"/>
      <c r="S11" s="42"/>
      <c r="T11" s="42"/>
    </row>
    <row r="12" spans="1:20" x14ac:dyDescent="0.3">
      <c r="A12" t="s">
        <v>4</v>
      </c>
      <c r="B12" s="6" t="s">
        <v>2</v>
      </c>
      <c r="C12" s="6" t="s">
        <v>52</v>
      </c>
      <c r="D12" s="6" t="s">
        <v>20</v>
      </c>
      <c r="E12" s="6" t="s">
        <v>21</v>
      </c>
      <c r="F12" s="6" t="s">
        <v>22</v>
      </c>
      <c r="G12" s="6" t="s">
        <v>23</v>
      </c>
      <c r="H12" s="6" t="s">
        <v>25</v>
      </c>
      <c r="I12" s="6" t="s">
        <v>24</v>
      </c>
      <c r="J12" s="6" t="s">
        <v>43</v>
      </c>
      <c r="K12" s="6" t="s">
        <v>71</v>
      </c>
      <c r="L12" s="4"/>
      <c r="M12" s="6"/>
      <c r="N12" s="6" t="s">
        <v>26</v>
      </c>
      <c r="O12" s="6" t="s">
        <v>60</v>
      </c>
      <c r="P12" s="6"/>
      <c r="Q12" s="14" t="s">
        <v>64</v>
      </c>
      <c r="R12" s="14" t="s">
        <v>65</v>
      </c>
      <c r="S12" s="14"/>
      <c r="T12" s="14"/>
    </row>
    <row r="13" spans="1:20" x14ac:dyDescent="0.3">
      <c r="A13" t="s">
        <v>75</v>
      </c>
      <c r="B13" s="6"/>
      <c r="C13" s="6"/>
      <c r="D13" s="6"/>
      <c r="E13" s="6"/>
      <c r="F13" s="6"/>
      <c r="G13" s="6"/>
      <c r="H13" s="6"/>
      <c r="I13" s="6"/>
      <c r="J13" s="6"/>
      <c r="K13" s="6"/>
      <c r="L13" s="4"/>
      <c r="M13" s="6"/>
      <c r="N13" s="6"/>
      <c r="O13" s="6"/>
      <c r="P13" s="6"/>
      <c r="Q13" s="14"/>
      <c r="R13" s="14"/>
      <c r="S13" s="14"/>
      <c r="T13" s="14"/>
    </row>
    <row r="14" spans="1:20" x14ac:dyDescent="0.3">
      <c r="A14" t="s">
        <v>0</v>
      </c>
      <c r="B14" s="6"/>
      <c r="C14" s="6"/>
      <c r="D14" s="6"/>
      <c r="E14" s="6"/>
      <c r="F14" s="6"/>
      <c r="G14" s="6"/>
      <c r="H14" s="6"/>
      <c r="I14" s="6"/>
      <c r="J14" s="6"/>
      <c r="K14" s="6"/>
      <c r="L14" s="4"/>
      <c r="M14" s="6"/>
      <c r="N14" s="6"/>
      <c r="O14" s="6"/>
      <c r="P14" s="6"/>
    </row>
    <row r="15" spans="1:20" s="70" customFormat="1" ht="26.4" x14ac:dyDescent="0.25">
      <c r="B15" s="24" t="s">
        <v>54</v>
      </c>
      <c r="C15" s="24" t="s">
        <v>53</v>
      </c>
      <c r="D15" s="24" t="s">
        <v>9</v>
      </c>
      <c r="E15" s="24" t="s">
        <v>10</v>
      </c>
      <c r="F15" s="24" t="s">
        <v>11</v>
      </c>
      <c r="G15" s="24" t="s">
        <v>63</v>
      </c>
      <c r="H15" s="24" t="s">
        <v>12</v>
      </c>
      <c r="I15" s="24" t="s">
        <v>13</v>
      </c>
      <c r="J15" s="24" t="s">
        <v>14</v>
      </c>
      <c r="K15" s="24" t="s">
        <v>72</v>
      </c>
      <c r="L15" s="24" t="s">
        <v>15</v>
      </c>
      <c r="M15" s="24" t="s">
        <v>16</v>
      </c>
      <c r="N15" s="24" t="s">
        <v>17</v>
      </c>
      <c r="O15" s="24" t="s">
        <v>61</v>
      </c>
      <c r="P15" s="24" t="s">
        <v>84</v>
      </c>
      <c r="Q15" s="91" t="s">
        <v>67</v>
      </c>
      <c r="R15" s="91" t="s">
        <v>68</v>
      </c>
      <c r="S15" s="43" t="s">
        <v>18</v>
      </c>
      <c r="T15" s="43" t="s">
        <v>69</v>
      </c>
    </row>
    <row r="16" spans="1:20" s="70" customFormat="1" ht="13.2" x14ac:dyDescent="0.25">
      <c r="A16" s="70" t="s">
        <v>0</v>
      </c>
      <c r="B16" s="24"/>
      <c r="C16" s="24"/>
      <c r="D16" s="24"/>
      <c r="E16" s="24"/>
      <c r="F16" s="24"/>
      <c r="G16" s="24"/>
      <c r="H16" s="24"/>
      <c r="I16" s="24"/>
      <c r="J16" s="24"/>
      <c r="K16" s="24"/>
      <c r="L16" s="24"/>
      <c r="M16" s="24"/>
      <c r="N16" s="24"/>
      <c r="O16" s="24"/>
      <c r="P16" s="24"/>
      <c r="Q16" s="91"/>
      <c r="R16" s="91"/>
      <c r="S16" s="43"/>
      <c r="T16" s="43"/>
    </row>
    <row r="17" spans="1:20" s="70" customFormat="1" ht="12.75" customHeight="1" x14ac:dyDescent="0.25">
      <c r="A17" s="70" t="s">
        <v>55</v>
      </c>
      <c r="B17" s="60">
        <v>0</v>
      </c>
      <c r="C17" s="60">
        <v>0</v>
      </c>
      <c r="D17" s="60">
        <v>0</v>
      </c>
      <c r="E17" s="60">
        <v>0</v>
      </c>
      <c r="F17" s="60">
        <v>0</v>
      </c>
      <c r="G17" s="60">
        <v>0</v>
      </c>
      <c r="H17" s="61">
        <v>0</v>
      </c>
      <c r="I17" s="61">
        <v>0</v>
      </c>
      <c r="J17" s="61">
        <v>0</v>
      </c>
      <c r="K17" s="61"/>
      <c r="L17" s="62">
        <f>IF(J17=0,0,I17*100/J17)</f>
        <v>0</v>
      </c>
      <c r="M17" s="63">
        <f>J17-I17</f>
        <v>0</v>
      </c>
      <c r="N17" s="64">
        <v>0</v>
      </c>
      <c r="O17" s="64">
        <v>0</v>
      </c>
      <c r="P17" s="66"/>
      <c r="Q17" s="92">
        <v>0</v>
      </c>
      <c r="R17" s="92">
        <v>0</v>
      </c>
      <c r="S17" s="92">
        <v>0</v>
      </c>
      <c r="T17" s="92">
        <v>0</v>
      </c>
    </row>
    <row r="18" spans="1:20" s="70" customFormat="1" ht="12.75" customHeight="1" x14ac:dyDescent="0.25">
      <c r="A18" s="70" t="s">
        <v>0</v>
      </c>
      <c r="B18" s="84"/>
      <c r="C18" s="84"/>
      <c r="D18" s="84"/>
      <c r="E18" s="84"/>
      <c r="F18" s="84"/>
      <c r="G18" s="84"/>
      <c r="H18" s="97"/>
      <c r="I18" s="97"/>
      <c r="J18" s="97"/>
      <c r="K18" s="97"/>
      <c r="L18" s="98"/>
      <c r="M18" s="99"/>
      <c r="N18" s="100"/>
      <c r="O18" s="100"/>
      <c r="P18" s="101"/>
      <c r="Q18" s="92"/>
      <c r="R18" s="92"/>
      <c r="S18" s="92"/>
      <c r="T18" s="92"/>
    </row>
    <row r="19" spans="1:20" s="70" customFormat="1" ht="12.75" customHeight="1" x14ac:dyDescent="0.25">
      <c r="B19" s="67">
        <v>0</v>
      </c>
      <c r="C19" s="67">
        <v>0</v>
      </c>
      <c r="D19" s="67">
        <v>0</v>
      </c>
      <c r="E19" s="67">
        <v>0</v>
      </c>
      <c r="F19" s="67">
        <v>0</v>
      </c>
      <c r="G19" s="68">
        <v>0</v>
      </c>
      <c r="H19" s="66">
        <f>SUM(H15:H18)</f>
        <v>0</v>
      </c>
      <c r="I19" s="66">
        <f>SUM(I15:I18)</f>
        <v>0</v>
      </c>
      <c r="J19" s="66">
        <f>SUM(J15:J18)</f>
        <v>0</v>
      </c>
      <c r="K19" s="69"/>
      <c r="L19" s="62">
        <f>IF(J19=0,0,I19*100/J19)</f>
        <v>0</v>
      </c>
      <c r="M19" s="66">
        <f>J19-I19</f>
        <v>0</v>
      </c>
      <c r="N19" s="68">
        <v>0</v>
      </c>
      <c r="P19" s="66">
        <f>SUM(P15:P18)</f>
        <v>0</v>
      </c>
      <c r="Q19" s="92"/>
      <c r="R19" s="92"/>
      <c r="S19" s="92"/>
      <c r="T19" s="92"/>
    </row>
    <row r="20" spans="1:20" s="70" customFormat="1" ht="12.75" customHeight="1" x14ac:dyDescent="0.25">
      <c r="G20" s="26" t="s">
        <v>19</v>
      </c>
      <c r="H20" s="71">
        <f>H19/8</f>
        <v>0</v>
      </c>
      <c r="I20" s="71">
        <f>I19/8</f>
        <v>0</v>
      </c>
      <c r="J20" s="71">
        <f>J19/8</f>
        <v>0</v>
      </c>
      <c r="K20" s="22"/>
      <c r="L20" s="72"/>
      <c r="M20" s="71">
        <f>M19/8</f>
        <v>0</v>
      </c>
      <c r="N20" s="72"/>
      <c r="P20" s="71">
        <f>P19/8</f>
        <v>0</v>
      </c>
      <c r="Q20" s="92"/>
      <c r="R20" s="92"/>
      <c r="S20" s="92"/>
      <c r="T20" s="92"/>
    </row>
    <row r="21" spans="1:20" s="70" customFormat="1" ht="12.75" customHeight="1" x14ac:dyDescent="0.25">
      <c r="G21" s="26"/>
      <c r="H21" s="22"/>
      <c r="I21" s="22"/>
      <c r="J21" s="22"/>
      <c r="K21" s="22"/>
      <c r="L21" s="72"/>
      <c r="M21" s="22"/>
      <c r="N21" s="72"/>
    </row>
    <row r="22" spans="1:20" s="70" customFormat="1" ht="12.75" customHeight="1" x14ac:dyDescent="0.25">
      <c r="A22" s="70" t="s">
        <v>89</v>
      </c>
      <c r="B22" s="73"/>
      <c r="C22" s="73"/>
      <c r="G22" s="23" t="s">
        <v>18</v>
      </c>
      <c r="H22" s="52" t="s">
        <v>90</v>
      </c>
      <c r="L22" s="74" t="s">
        <v>85</v>
      </c>
      <c r="M22" s="59">
        <f>M20-P20</f>
        <v>0</v>
      </c>
    </row>
    <row r="23" spans="1:20" s="70" customFormat="1" ht="12.75" customHeight="1" x14ac:dyDescent="0.25">
      <c r="B23" s="73"/>
      <c r="C23" s="73"/>
      <c r="G23" s="55"/>
      <c r="M23" s="22"/>
    </row>
    <row r="24" spans="1:20" s="70" customFormat="1" ht="12.75" customHeight="1" x14ac:dyDescent="0.25">
      <c r="B24" s="73"/>
      <c r="C24" s="73"/>
      <c r="D24" s="23" t="s">
        <v>76</v>
      </c>
      <c r="E24" s="72"/>
      <c r="F24" s="72"/>
      <c r="G24" s="72"/>
      <c r="H24" s="72"/>
      <c r="K24" s="75"/>
      <c r="M24" s="76"/>
    </row>
    <row r="25" spans="1:20" s="70" customFormat="1" ht="12.75" customHeight="1" x14ac:dyDescent="0.25">
      <c r="D25" s="72"/>
      <c r="E25" s="72"/>
      <c r="F25" s="72"/>
      <c r="G25" s="23" t="s">
        <v>62</v>
      </c>
      <c r="H25" s="77"/>
      <c r="I25" s="77"/>
      <c r="J25" s="61">
        <f>Q17</f>
        <v>0</v>
      </c>
      <c r="K25" s="75"/>
      <c r="M25" s="76"/>
    </row>
    <row r="26" spans="1:20" s="70" customFormat="1" ht="12.75" customHeight="1" thickBot="1" x14ac:dyDescent="0.3">
      <c r="D26" s="72"/>
      <c r="E26" s="72"/>
      <c r="F26" s="72"/>
      <c r="G26" s="26" t="s">
        <v>77</v>
      </c>
      <c r="H26" s="78">
        <f>H19</f>
        <v>0</v>
      </c>
      <c r="I26" s="78">
        <f>I19</f>
        <v>0</v>
      </c>
      <c r="J26" s="78">
        <f>J19</f>
        <v>0</v>
      </c>
      <c r="K26" s="75"/>
      <c r="L26" s="62">
        <f>IF(J26=0,0,I26*100/J26)</f>
        <v>0</v>
      </c>
      <c r="M26" s="63">
        <f>J26-I26</f>
        <v>0</v>
      </c>
    </row>
    <row r="27" spans="1:20" s="70" customFormat="1" ht="12.75" customHeight="1" x14ac:dyDescent="0.25">
      <c r="D27" s="72"/>
      <c r="E27" s="72"/>
      <c r="F27" s="72"/>
      <c r="G27" s="26" t="s">
        <v>78</v>
      </c>
      <c r="H27" s="79">
        <f>H25+H26</f>
        <v>0</v>
      </c>
      <c r="I27" s="79">
        <f>I25+I26</f>
        <v>0</v>
      </c>
      <c r="J27" s="79">
        <f>J25+J26</f>
        <v>0</v>
      </c>
      <c r="K27" s="75"/>
      <c r="L27" s="62">
        <f>IF(J27=0,0,I27*100/J27)</f>
        <v>0</v>
      </c>
      <c r="M27" s="63">
        <f>J27-I27</f>
        <v>0</v>
      </c>
    </row>
    <row r="28" spans="1:20" s="70" customFormat="1" ht="12.75" customHeight="1" x14ac:dyDescent="0.25">
      <c r="D28" s="72"/>
      <c r="E28" s="72"/>
      <c r="F28" s="72"/>
      <c r="G28" s="26" t="s">
        <v>19</v>
      </c>
      <c r="H28" s="80">
        <f>H27/8</f>
        <v>0</v>
      </c>
      <c r="I28" s="80">
        <f>I27/8</f>
        <v>0</v>
      </c>
      <c r="J28" s="80">
        <f>J27/8</f>
        <v>0</v>
      </c>
      <c r="K28" s="81"/>
      <c r="L28" s="72"/>
      <c r="M28" s="71">
        <f>M27/8</f>
        <v>0</v>
      </c>
    </row>
    <row r="29" spans="1:20" s="70" customFormat="1" ht="12.75" customHeight="1" x14ac:dyDescent="0.25">
      <c r="D29" s="73"/>
      <c r="E29" s="82"/>
      <c r="F29" s="82"/>
      <c r="G29" s="82"/>
      <c r="H29" s="83"/>
      <c r="I29" s="84"/>
      <c r="J29" s="84"/>
      <c r="K29" s="81"/>
      <c r="L29" s="84"/>
      <c r="M29" s="76"/>
    </row>
    <row r="30" spans="1:20" s="70" customFormat="1" ht="12.75" customHeight="1" x14ac:dyDescent="0.25">
      <c r="D30" s="23" t="s">
        <v>79</v>
      </c>
      <c r="E30" s="72"/>
      <c r="F30" s="72"/>
      <c r="G30" s="72"/>
      <c r="H30" s="72"/>
      <c r="K30" s="81"/>
      <c r="L30" s="72"/>
      <c r="M30" s="72"/>
    </row>
    <row r="31" spans="1:20" s="70" customFormat="1" ht="12.75" customHeight="1" x14ac:dyDescent="0.25">
      <c r="A31" s="70" t="s">
        <v>89</v>
      </c>
      <c r="D31" s="72"/>
      <c r="E31" s="72"/>
      <c r="F31" s="72"/>
      <c r="G31" s="23" t="s">
        <v>44</v>
      </c>
      <c r="H31" s="61" t="s">
        <v>91</v>
      </c>
      <c r="I31" s="61" t="s">
        <v>91</v>
      </c>
      <c r="J31" s="61">
        <f>R17</f>
        <v>0</v>
      </c>
      <c r="K31" s="81"/>
      <c r="L31" s="72"/>
      <c r="M31" s="72"/>
    </row>
    <row r="32" spans="1:20" s="70" customFormat="1" ht="12.75" customHeight="1" thickBot="1" x14ac:dyDescent="0.3">
      <c r="D32" s="72"/>
      <c r="E32" s="72"/>
      <c r="F32" s="72"/>
      <c r="G32" s="26" t="s">
        <v>80</v>
      </c>
      <c r="H32" s="78">
        <f>H27</f>
        <v>0</v>
      </c>
      <c r="I32" s="78">
        <f>I27</f>
        <v>0</v>
      </c>
      <c r="J32" s="78">
        <f>J27</f>
        <v>0</v>
      </c>
      <c r="L32" s="62">
        <f>IF(J32=0,0,I32*100/J32)</f>
        <v>0</v>
      </c>
      <c r="M32" s="63">
        <f>J32-I32</f>
        <v>0</v>
      </c>
    </row>
    <row r="33" spans="4:13" s="70" customFormat="1" ht="12.75" customHeight="1" x14ac:dyDescent="0.25">
      <c r="D33" s="72"/>
      <c r="E33" s="72"/>
      <c r="F33" s="72"/>
      <c r="G33" s="26" t="s">
        <v>78</v>
      </c>
      <c r="H33" s="79" t="e">
        <f>H31+H32</f>
        <v>#VALUE!</v>
      </c>
      <c r="I33" s="79" t="e">
        <f>I31+I32</f>
        <v>#VALUE!</v>
      </c>
      <c r="J33" s="79">
        <f>J31+J32</f>
        <v>0</v>
      </c>
      <c r="L33" s="62">
        <f>IF(J33=0,0,I33*100/J33)</f>
        <v>0</v>
      </c>
      <c r="M33" s="63" t="e">
        <f>J33-I33</f>
        <v>#VALUE!</v>
      </c>
    </row>
    <row r="34" spans="4:13" s="70" customFormat="1" ht="12.75" customHeight="1" x14ac:dyDescent="0.25">
      <c r="D34" s="72"/>
      <c r="E34" s="72"/>
      <c r="F34" s="72"/>
      <c r="G34" s="26" t="s">
        <v>19</v>
      </c>
      <c r="H34" s="80" t="e">
        <f>H33/8</f>
        <v>#VALUE!</v>
      </c>
      <c r="I34" s="80" t="e">
        <f>I33/8</f>
        <v>#VALUE!</v>
      </c>
      <c r="J34" s="80">
        <f>J33/8</f>
        <v>0</v>
      </c>
      <c r="L34" s="72"/>
      <c r="M34" s="71" t="e">
        <f>M33/8</f>
        <v>#VALUE!</v>
      </c>
    </row>
    <row r="35" spans="4:13" s="70" customFormat="1" ht="12.75" customHeight="1" x14ac:dyDescent="0.25"/>
    <row r="36" spans="4:13" s="70" customFormat="1" ht="13.2" x14ac:dyDescent="0.25"/>
  </sheetData>
  <autoFilter ref="B15:P15"/>
  <mergeCells count="1">
    <mergeCell ref="B9:L9"/>
  </mergeCells>
  <conditionalFormatting sqref="M17:M21">
    <cfRule type="cellIs" dxfId="122" priority="40" operator="lessThan">
      <formula>0</formula>
    </cfRule>
    <cfRule type="cellIs" dxfId="121" priority="41" operator="greaterThanOrEqual">
      <formula>0</formula>
    </cfRule>
  </conditionalFormatting>
  <conditionalFormatting sqref="L17:L19">
    <cfRule type="cellIs" dxfId="120" priority="42" operator="greaterThanOrEqual">
      <formula>100</formula>
    </cfRule>
    <cfRule type="cellIs" dxfId="119" priority="43" operator="between">
      <formula>80</formula>
      <formula>100</formula>
    </cfRule>
    <cfRule type="cellIs" dxfId="118" priority="44" operator="lessThan">
      <formula>80</formula>
    </cfRule>
  </conditionalFormatting>
  <conditionalFormatting sqref="M23">
    <cfRule type="cellIs" dxfId="117" priority="27" operator="lessThan">
      <formula>0</formula>
    </cfRule>
    <cfRule type="cellIs" dxfId="116" priority="28" operator="greaterThanOrEqual">
      <formula>0</formula>
    </cfRule>
  </conditionalFormatting>
  <conditionalFormatting sqref="L26:L27">
    <cfRule type="cellIs" dxfId="115" priority="24" operator="greaterThanOrEqual">
      <formula>100</formula>
    </cfRule>
    <cfRule type="cellIs" dxfId="114" priority="25" operator="between">
      <formula>80</formula>
      <formula>100</formula>
    </cfRule>
    <cfRule type="cellIs" dxfId="113" priority="26" operator="lessThan">
      <formula>80</formula>
    </cfRule>
  </conditionalFormatting>
  <conditionalFormatting sqref="L32:L33">
    <cfRule type="cellIs" dxfId="112" priority="17" operator="greaterThanOrEqual">
      <formula>100</formula>
    </cfRule>
    <cfRule type="cellIs" dxfId="111" priority="18" operator="between">
      <formula>80</formula>
      <formula>100</formula>
    </cfRule>
    <cfRule type="cellIs" dxfId="110" priority="19" operator="lessThan">
      <formula>80</formula>
    </cfRule>
  </conditionalFormatting>
  <conditionalFormatting sqref="M26:M27">
    <cfRule type="cellIs" dxfId="109" priority="9" operator="lessThan">
      <formula>0</formula>
    </cfRule>
    <cfRule type="cellIs" dxfId="108" priority="10" operator="greaterThanOrEqual">
      <formula>0</formula>
    </cfRule>
  </conditionalFormatting>
  <conditionalFormatting sqref="M32:M33">
    <cfRule type="cellIs" dxfId="107" priority="5" operator="lessThan">
      <formula>0</formula>
    </cfRule>
    <cfRule type="cellIs" dxfId="106" priority="6" operator="greaterThanOrEqual">
      <formula>0</formula>
    </cfRule>
  </conditionalFormatting>
  <conditionalFormatting sqref="M28">
    <cfRule type="cellIs" dxfId="105" priority="3" operator="lessThan">
      <formula>0</formula>
    </cfRule>
    <cfRule type="cellIs" dxfId="104" priority="4" operator="greaterThanOrEqual">
      <formula>0</formula>
    </cfRule>
  </conditionalFormatting>
  <conditionalFormatting sqref="M34">
    <cfRule type="cellIs" dxfId="103" priority="1" operator="lessThan">
      <formula>0</formula>
    </cfRule>
    <cfRule type="cellIs" dxfId="102" priority="2" operator="greaterThanOrEqual">
      <formula>0</formula>
    </cfRule>
  </conditionalFormatting>
  <conditionalFormatting sqref="B16:O18">
    <cfRule type="expression" dxfId="101" priority="221">
      <formula>$N16="Abgeschlossen"</formula>
    </cfRule>
    <cfRule type="expression" dxfId="100" priority="222">
      <formula>$N16="Inaktiv"</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heetViews>
  <sheetFormatPr baseColWidth="10" defaultColWidth="11.44140625" defaultRowHeight="14.4" x14ac:dyDescent="0.3"/>
  <sheetData>
    <row r="1" spans="1:1" x14ac:dyDescent="0.3">
      <c r="A1" t="s">
        <v>86</v>
      </c>
    </row>
    <row r="2" spans="1:1" x14ac:dyDescent="0.3">
      <c r="A2" t="b">
        <v>0</v>
      </c>
    </row>
    <row r="3" spans="1:1" x14ac:dyDescent="0.3">
      <c r="A3" t="b">
        <v>1</v>
      </c>
    </row>
    <row r="7" spans="1:1" x14ac:dyDescent="0.3">
      <c r="A7">
        <v>60</v>
      </c>
    </row>
    <row r="9" spans="1:1" x14ac:dyDescent="0.3">
      <c r="A9" t="b">
        <v>0</v>
      </c>
    </row>
    <row r="11" spans="1:1" x14ac:dyDescent="0.3">
      <c r="A11" t="b">
        <v>0</v>
      </c>
    </row>
    <row r="13" spans="1:1" x14ac:dyDescent="0.3">
      <c r="A13" t="b">
        <v>0</v>
      </c>
    </row>
    <row r="17" spans="1:1" x14ac:dyDescent="0.3">
      <c r="A17">
        <v>1</v>
      </c>
    </row>
    <row r="18" spans="1:1" x14ac:dyDescent="0.3">
      <c r="A18" t="b">
        <v>0</v>
      </c>
    </row>
    <row r="19" spans="1:1" x14ac:dyDescent="0.3">
      <c r="A19" t="b">
        <v>0</v>
      </c>
    </row>
  </sheetData>
  <pageMargins left="0.7" right="0.7" top="0.78740157499999996" bottom="0.78740157499999996"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A3" sqref="A3"/>
    </sheetView>
  </sheetViews>
  <sheetFormatPr baseColWidth="10" defaultColWidth="11.44140625" defaultRowHeight="14.4" x14ac:dyDescent="0.3"/>
  <cols>
    <col min="1" max="1" width="33.88671875" customWidth="1"/>
    <col min="2" max="2" width="8.33203125" customWidth="1"/>
    <col min="3" max="3" width="31.33203125" customWidth="1"/>
    <col min="4" max="4" width="8.33203125" customWidth="1"/>
    <col min="5" max="5" width="18.33203125" customWidth="1"/>
    <col min="6" max="6" width="13.6640625" customWidth="1"/>
    <col min="7" max="7" width="41.33203125" customWidth="1"/>
    <col min="8" max="10" width="14.33203125" customWidth="1"/>
    <col min="11" max="11" width="17.44140625" customWidth="1"/>
    <col min="12" max="13" width="15" customWidth="1"/>
    <col min="14" max="14" width="14.33203125" customWidth="1"/>
    <col min="15" max="15" width="21.44140625" customWidth="1"/>
    <col min="16" max="16" width="12.44140625" bestFit="1" customWidth="1"/>
  </cols>
  <sheetData>
    <row r="1" spans="1:17" x14ac:dyDescent="0.3">
      <c r="A1" s="41" t="s">
        <v>93</v>
      </c>
    </row>
    <row r="2" spans="1:17" ht="15" customHeight="1" x14ac:dyDescent="0.3">
      <c r="A2" s="89" t="s">
        <v>98</v>
      </c>
      <c r="B2" s="3"/>
      <c r="C2" s="3"/>
      <c r="D2" s="3"/>
      <c r="E2" s="3"/>
      <c r="F2" s="3"/>
      <c r="G2" s="3"/>
      <c r="H2" s="3"/>
      <c r="I2" s="3"/>
      <c r="J2" s="3"/>
      <c r="K2" s="3"/>
      <c r="L2" s="3"/>
    </row>
    <row r="3" spans="1:17" x14ac:dyDescent="0.3">
      <c r="A3" t="s">
        <v>5</v>
      </c>
    </row>
    <row r="4" spans="1:17" x14ac:dyDescent="0.3">
      <c r="A4" t="s">
        <v>0</v>
      </c>
    </row>
    <row r="5" spans="1:17" ht="44.25" customHeight="1" x14ac:dyDescent="0.3">
      <c r="A5" t="s">
        <v>3</v>
      </c>
      <c r="B5" s="106" t="s">
        <v>82</v>
      </c>
      <c r="C5" s="106"/>
      <c r="D5" s="106"/>
      <c r="E5" s="107"/>
      <c r="F5" s="107"/>
      <c r="G5" s="107"/>
      <c r="H5" s="107"/>
      <c r="I5" s="107"/>
      <c r="J5" s="107"/>
      <c r="K5" s="107"/>
      <c r="L5" s="107"/>
    </row>
    <row r="6" spans="1:17" ht="17.399999999999999" x14ac:dyDescent="0.3">
      <c r="B6" s="45" t="s">
        <v>74</v>
      </c>
      <c r="C6" s="46"/>
      <c r="D6" s="46"/>
      <c r="E6" s="47"/>
      <c r="F6" s="47"/>
      <c r="G6" s="47"/>
      <c r="H6" s="47"/>
      <c r="I6" s="47"/>
      <c r="J6" s="47"/>
      <c r="K6" s="47"/>
      <c r="L6" s="47"/>
    </row>
    <row r="7" spans="1:17" x14ac:dyDescent="0.3">
      <c r="A7" t="s">
        <v>0</v>
      </c>
      <c r="B7" s="3"/>
      <c r="C7" s="3"/>
      <c r="D7" s="3"/>
      <c r="E7" s="20"/>
      <c r="F7" s="3"/>
      <c r="G7" s="3"/>
      <c r="H7" s="3"/>
      <c r="I7" s="3"/>
      <c r="J7" s="3"/>
      <c r="K7" s="3"/>
      <c r="L7" s="3"/>
      <c r="Q7" s="42" t="s">
        <v>94</v>
      </c>
    </row>
    <row r="8" spans="1:17" x14ac:dyDescent="0.3">
      <c r="A8" t="s">
        <v>4</v>
      </c>
      <c r="B8" s="6" t="s">
        <v>2</v>
      </c>
      <c r="C8" s="6" t="s">
        <v>52</v>
      </c>
      <c r="D8" s="6" t="s">
        <v>20</v>
      </c>
      <c r="E8" s="6" t="s">
        <v>21</v>
      </c>
      <c r="F8" s="6" t="s">
        <v>22</v>
      </c>
      <c r="G8" s="6" t="s">
        <v>23</v>
      </c>
      <c r="H8" s="6" t="s">
        <v>25</v>
      </c>
      <c r="I8" s="6" t="s">
        <v>24</v>
      </c>
      <c r="J8" s="6" t="s">
        <v>43</v>
      </c>
      <c r="K8" s="6" t="s">
        <v>71</v>
      </c>
      <c r="L8" s="4"/>
      <c r="M8" s="6"/>
      <c r="N8" s="6" t="s">
        <v>26</v>
      </c>
      <c r="O8" s="6" t="s">
        <v>60</v>
      </c>
      <c r="P8" s="6"/>
      <c r="Q8" s="14" t="s">
        <v>66</v>
      </c>
    </row>
    <row r="9" spans="1:17" x14ac:dyDescent="0.3">
      <c r="A9" t="s">
        <v>75</v>
      </c>
      <c r="B9" s="6"/>
      <c r="C9" s="6"/>
      <c r="D9" s="6"/>
      <c r="E9" s="6"/>
      <c r="F9" s="6"/>
      <c r="G9" s="6"/>
      <c r="H9" s="6"/>
      <c r="I9" s="6"/>
      <c r="J9" s="6"/>
      <c r="K9" s="6"/>
      <c r="L9" s="4"/>
      <c r="M9" s="6"/>
      <c r="N9" s="6"/>
      <c r="O9" s="6"/>
      <c r="P9" s="6"/>
      <c r="Q9" s="14"/>
    </row>
    <row r="10" spans="1:17" x14ac:dyDescent="0.3">
      <c r="A10" t="s">
        <v>51</v>
      </c>
      <c r="B10" s="6"/>
      <c r="C10" s="6"/>
      <c r="D10" s="6"/>
      <c r="E10" s="6"/>
      <c r="F10" s="6"/>
      <c r="G10" s="6"/>
      <c r="H10" s="6"/>
      <c r="I10" s="6"/>
      <c r="J10" s="6"/>
      <c r="K10" s="6"/>
      <c r="L10" s="4"/>
      <c r="M10" s="6"/>
      <c r="N10" s="6"/>
      <c r="O10" s="6"/>
      <c r="P10" s="6"/>
    </row>
    <row r="11" spans="1:17" s="70" customFormat="1" ht="26.4" x14ac:dyDescent="0.25">
      <c r="A11" s="70" t="s">
        <v>56</v>
      </c>
      <c r="B11" s="24" t="s">
        <v>54</v>
      </c>
      <c r="C11" s="24" t="s">
        <v>53</v>
      </c>
      <c r="D11" s="24" t="s">
        <v>9</v>
      </c>
      <c r="E11" s="24" t="s">
        <v>10</v>
      </c>
      <c r="F11" s="24" t="s">
        <v>11</v>
      </c>
      <c r="G11" s="24" t="s">
        <v>63</v>
      </c>
      <c r="H11" s="24" t="s">
        <v>12</v>
      </c>
      <c r="I11" s="24" t="s">
        <v>13</v>
      </c>
      <c r="J11" s="24" t="s">
        <v>14</v>
      </c>
      <c r="K11" s="24" t="s">
        <v>72</v>
      </c>
      <c r="L11" s="24" t="s">
        <v>15</v>
      </c>
      <c r="M11" s="24" t="s">
        <v>16</v>
      </c>
      <c r="N11" s="24" t="s">
        <v>17</v>
      </c>
      <c r="O11" s="24" t="s">
        <v>61</v>
      </c>
      <c r="P11" s="24" t="s">
        <v>84</v>
      </c>
      <c r="Q11" s="43">
        <v>0</v>
      </c>
    </row>
    <row r="12" spans="1:17" s="70" customFormat="1" ht="13.2" x14ac:dyDescent="0.25">
      <c r="A12" s="70" t="s">
        <v>0</v>
      </c>
      <c r="B12" s="24"/>
      <c r="C12" s="24"/>
      <c r="D12" s="24"/>
      <c r="E12" s="24"/>
      <c r="F12" s="24"/>
      <c r="G12" s="24"/>
      <c r="H12" s="24"/>
      <c r="I12" s="24"/>
      <c r="J12" s="24"/>
      <c r="K12" s="24"/>
      <c r="L12" s="24"/>
      <c r="M12" s="24"/>
      <c r="N12" s="24"/>
      <c r="O12" s="24"/>
      <c r="P12" s="24"/>
      <c r="Q12" s="43"/>
    </row>
    <row r="13" spans="1:17" s="70" customFormat="1" ht="12.75" customHeight="1" x14ac:dyDescent="0.25">
      <c r="A13" s="70" t="s">
        <v>55</v>
      </c>
      <c r="B13" s="60">
        <v>0</v>
      </c>
      <c r="C13" s="60">
        <v>0</v>
      </c>
      <c r="D13" s="60">
        <v>0</v>
      </c>
      <c r="E13" s="60">
        <v>0</v>
      </c>
      <c r="F13" s="60">
        <v>0</v>
      </c>
      <c r="G13" s="60">
        <v>0</v>
      </c>
      <c r="H13" s="61">
        <v>0</v>
      </c>
      <c r="I13" s="61">
        <v>0</v>
      </c>
      <c r="J13" s="61">
        <v>0</v>
      </c>
      <c r="K13" s="61"/>
      <c r="L13" s="62">
        <f>IF(J13=0,0,I13*100/J13)</f>
        <v>0</v>
      </c>
      <c r="M13" s="63">
        <f>J13-I13</f>
        <v>0</v>
      </c>
      <c r="N13" s="64">
        <v>0</v>
      </c>
      <c r="O13" s="65">
        <v>0</v>
      </c>
      <c r="P13" s="66"/>
      <c r="Q13" s="92">
        <v>0</v>
      </c>
    </row>
    <row r="14" spans="1:17" s="70" customFormat="1" ht="12.75" customHeight="1" x14ac:dyDescent="0.25">
      <c r="A14" s="70" t="s">
        <v>0</v>
      </c>
      <c r="B14" s="84"/>
      <c r="C14" s="84"/>
      <c r="D14" s="84"/>
      <c r="E14" s="84"/>
      <c r="F14" s="84"/>
      <c r="G14" s="84"/>
      <c r="H14" s="97"/>
      <c r="I14" s="97"/>
      <c r="J14" s="97"/>
      <c r="K14" s="97"/>
      <c r="L14" s="98"/>
      <c r="M14" s="99"/>
      <c r="N14" s="100"/>
      <c r="O14" s="100"/>
      <c r="P14" s="101"/>
      <c r="Q14" s="92"/>
    </row>
    <row r="15" spans="1:17" s="70" customFormat="1" ht="12.75" customHeight="1" x14ac:dyDescent="0.25">
      <c r="A15" s="70" t="s">
        <v>58</v>
      </c>
      <c r="B15" s="67">
        <v>0</v>
      </c>
      <c r="C15" s="67">
        <v>0</v>
      </c>
      <c r="D15" s="67">
        <v>0</v>
      </c>
      <c r="E15" s="67">
        <v>0</v>
      </c>
      <c r="F15" s="67">
        <v>0</v>
      </c>
      <c r="G15" s="68">
        <v>0</v>
      </c>
      <c r="H15" s="66">
        <v>0</v>
      </c>
      <c r="I15" s="66">
        <v>0</v>
      </c>
      <c r="J15" s="66">
        <v>0</v>
      </c>
      <c r="K15" s="69"/>
      <c r="L15" s="62">
        <f>IF(J15=0,0,I15*100/J15)</f>
        <v>0</v>
      </c>
      <c r="M15" s="66">
        <f>J15-I15</f>
        <v>0</v>
      </c>
      <c r="N15" s="68">
        <v>0</v>
      </c>
      <c r="P15" s="66">
        <f>SUBTOTAL(9,P11:P13)</f>
        <v>0</v>
      </c>
      <c r="Q15" s="92"/>
    </row>
    <row r="16" spans="1:17" s="70" customFormat="1" ht="12.75" customHeight="1" x14ac:dyDescent="0.25">
      <c r="A16" s="70" t="s">
        <v>57</v>
      </c>
      <c r="G16" s="26" t="s">
        <v>19</v>
      </c>
      <c r="H16" s="71">
        <f>H15/8</f>
        <v>0</v>
      </c>
      <c r="I16" s="71">
        <f>I15/8</f>
        <v>0</v>
      </c>
      <c r="J16" s="71">
        <f>J15/8</f>
        <v>0</v>
      </c>
      <c r="K16" s="22"/>
      <c r="L16" s="72"/>
      <c r="M16" s="71">
        <f>M15/8</f>
        <v>0</v>
      </c>
      <c r="N16" s="72"/>
      <c r="P16" s="71">
        <f>P15/8</f>
        <v>0</v>
      </c>
      <c r="Q16" s="92"/>
    </row>
    <row r="17" spans="1:14" s="70" customFormat="1" ht="12.75" customHeight="1" x14ac:dyDescent="0.25">
      <c r="A17" s="70" t="s">
        <v>57</v>
      </c>
      <c r="G17" s="26"/>
      <c r="H17" s="22"/>
      <c r="I17" s="22"/>
      <c r="J17" s="22"/>
      <c r="K17" s="22"/>
      <c r="L17" s="72"/>
      <c r="M17" s="22"/>
      <c r="N17" s="72"/>
    </row>
    <row r="18" spans="1:14" s="70" customFormat="1" ht="12.75" customHeight="1" x14ac:dyDescent="0.25">
      <c r="A18" s="70" t="s">
        <v>57</v>
      </c>
      <c r="B18" s="73"/>
      <c r="C18" s="73"/>
      <c r="G18" s="23" t="s">
        <v>18</v>
      </c>
      <c r="H18" s="52">
        <f>Q13</f>
        <v>0</v>
      </c>
      <c r="L18" s="74" t="s">
        <v>85</v>
      </c>
      <c r="M18" s="59">
        <f>M16-P16</f>
        <v>0</v>
      </c>
    </row>
    <row r="19" spans="1:14" s="70" customFormat="1" ht="12.75" customHeight="1" x14ac:dyDescent="0.25">
      <c r="A19" s="70" t="s">
        <v>57</v>
      </c>
      <c r="B19" s="73"/>
      <c r="C19" s="73"/>
      <c r="G19" s="55"/>
      <c r="M19" s="22"/>
    </row>
    <row r="20" spans="1:14" s="70" customFormat="1" ht="12.75" customHeight="1" x14ac:dyDescent="0.25"/>
    <row r="21" spans="1:14" s="70" customFormat="1" ht="13.2" x14ac:dyDescent="0.25"/>
    <row r="22" spans="1:14" s="70" customFormat="1" ht="13.2" x14ac:dyDescent="0.25"/>
    <row r="23" spans="1:14" s="70" customFormat="1" ht="13.2" x14ac:dyDescent="0.25"/>
    <row r="24" spans="1:14" s="70" customFormat="1" ht="13.2" x14ac:dyDescent="0.25"/>
    <row r="25" spans="1:14" s="70" customFormat="1" ht="13.2" x14ac:dyDescent="0.25"/>
  </sheetData>
  <autoFilter ref="B11:P11"/>
  <mergeCells count="1">
    <mergeCell ref="B5:L5"/>
  </mergeCells>
  <conditionalFormatting sqref="M13:M17">
    <cfRule type="cellIs" dxfId="99" priority="7" operator="lessThan">
      <formula>0</formula>
    </cfRule>
    <cfRule type="cellIs" dxfId="98" priority="8" operator="greaterThanOrEqual">
      <formula>0</formula>
    </cfRule>
  </conditionalFormatting>
  <conditionalFormatting sqref="L13:L15">
    <cfRule type="cellIs" dxfId="97" priority="9" operator="greaterThanOrEqual">
      <formula>100</formula>
    </cfRule>
    <cfRule type="cellIs" dxfId="96" priority="10" operator="between">
      <formula>80</formula>
      <formula>100</formula>
    </cfRule>
    <cfRule type="cellIs" dxfId="95" priority="11" operator="lessThan">
      <formula>80</formula>
    </cfRule>
  </conditionalFormatting>
  <conditionalFormatting sqref="M19">
    <cfRule type="cellIs" dxfId="94" priority="1" operator="lessThan">
      <formula>0</formula>
    </cfRule>
    <cfRule type="cellIs" dxfId="93" priority="2" operator="greaterThanOrEqual">
      <formula>0</formula>
    </cfRule>
  </conditionalFormatting>
  <conditionalFormatting sqref="B12:O14">
    <cfRule type="expression" dxfId="92" priority="12">
      <formula>$N12="Abgeschlossen"</formula>
    </cfRule>
    <cfRule type="expression" dxfId="91" priority="13">
      <formula>$N12="Inaktiv"</formula>
    </cfRule>
  </conditionalFormatting>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40"/>
  <sheetViews>
    <sheetView tabSelected="1" workbookViewId="0">
      <pane ySplit="3" topLeftCell="A4" activePane="bottomLeft" state="frozen"/>
      <selection pane="bottomLeft" activeCell="F4" sqref="F4"/>
    </sheetView>
  </sheetViews>
  <sheetFormatPr baseColWidth="10" defaultColWidth="11.44140625" defaultRowHeight="14.4" x14ac:dyDescent="0.3"/>
  <cols>
    <col min="1" max="1" width="14" customWidth="1"/>
    <col min="2" max="3" width="19.88671875" customWidth="1"/>
    <col min="4" max="4" width="12.109375" customWidth="1"/>
    <col min="5" max="6" width="27" customWidth="1"/>
    <col min="7" max="7" width="26.33203125" customWidth="1"/>
    <col min="8" max="8" width="10.6640625" customWidth="1"/>
    <col min="9" max="9" width="18.88671875" customWidth="1"/>
    <col min="10" max="10" width="17" customWidth="1"/>
    <col min="11" max="11" width="24.5546875" customWidth="1"/>
    <col min="12" max="12" width="13.44140625" customWidth="1"/>
    <col min="13" max="13" width="8" customWidth="1"/>
    <col min="14" max="14" width="17.44140625" customWidth="1"/>
    <col min="15" max="15" width="25.33203125" customWidth="1"/>
    <col min="16" max="16" width="24.88671875" customWidth="1"/>
  </cols>
  <sheetData>
    <row r="1" spans="1:17" ht="39.75" customHeight="1" x14ac:dyDescent="0.3">
      <c r="A1" s="106"/>
      <c r="B1" s="106"/>
      <c r="C1" s="106"/>
      <c r="D1" s="106"/>
      <c r="E1" s="106"/>
      <c r="F1" s="106"/>
      <c r="G1" s="106"/>
      <c r="H1" s="106"/>
      <c r="I1" s="106"/>
      <c r="J1" s="106"/>
      <c r="K1" s="106"/>
      <c r="L1" s="38"/>
      <c r="M1" s="38"/>
      <c r="N1" s="38"/>
    </row>
    <row r="2" spans="1:17" x14ac:dyDescent="0.3">
      <c r="A2" s="45"/>
      <c r="B2" s="3"/>
      <c r="C2" s="3"/>
      <c r="D2" s="20"/>
      <c r="E2" s="3"/>
      <c r="F2" s="3"/>
      <c r="G2" s="3"/>
      <c r="H2" s="3"/>
      <c r="I2" s="3"/>
      <c r="J2" s="3"/>
      <c r="K2" s="3"/>
      <c r="L2" s="3"/>
      <c r="M2" s="3"/>
      <c r="N2" s="3"/>
    </row>
    <row r="3" spans="1:17" s="70" customFormat="1" ht="15" customHeight="1" x14ac:dyDescent="0.25">
      <c r="A3" s="24" t="s">
        <v>54</v>
      </c>
      <c r="B3" s="24" t="s">
        <v>53</v>
      </c>
      <c r="C3" s="24" t="s">
        <v>27</v>
      </c>
      <c r="D3" s="24" t="s">
        <v>28</v>
      </c>
      <c r="E3" s="24" t="s">
        <v>29</v>
      </c>
      <c r="F3" s="24" t="s">
        <v>180</v>
      </c>
      <c r="G3" s="24" t="s">
        <v>63</v>
      </c>
      <c r="H3" s="24" t="s">
        <v>9</v>
      </c>
      <c r="I3" s="24" t="s">
        <v>10</v>
      </c>
      <c r="J3" s="24" t="s">
        <v>11</v>
      </c>
      <c r="K3" s="24" t="s">
        <v>30</v>
      </c>
      <c r="L3" s="24" t="s">
        <v>31</v>
      </c>
      <c r="M3" s="24" t="s">
        <v>32</v>
      </c>
      <c r="N3" s="24" t="s">
        <v>33</v>
      </c>
      <c r="O3" s="24" t="s">
        <v>17</v>
      </c>
      <c r="P3" s="85"/>
      <c r="Q3" s="85"/>
    </row>
    <row r="4" spans="1:17" s="70" customFormat="1" ht="12.75" customHeight="1" x14ac:dyDescent="0.25">
      <c r="A4" s="103" t="s">
        <v>103</v>
      </c>
      <c r="B4" s="103" t="s">
        <v>104</v>
      </c>
      <c r="C4" s="103" t="s">
        <v>112</v>
      </c>
      <c r="D4" s="104">
        <v>42744</v>
      </c>
      <c r="E4" s="103" t="s">
        <v>106</v>
      </c>
      <c r="F4" s="103"/>
      <c r="G4" s="103" t="s">
        <v>107</v>
      </c>
      <c r="H4" s="103">
        <v>0</v>
      </c>
      <c r="I4" s="103"/>
      <c r="J4" s="103" t="s">
        <v>113</v>
      </c>
      <c r="K4" s="103" t="s">
        <v>108</v>
      </c>
      <c r="L4" s="105">
        <v>9.5</v>
      </c>
      <c r="M4" s="103" t="s">
        <v>100</v>
      </c>
      <c r="N4" s="103" t="s">
        <v>109</v>
      </c>
      <c r="O4" s="103" t="s">
        <v>110</v>
      </c>
      <c r="P4" s="86"/>
      <c r="Q4" s="95"/>
    </row>
    <row r="5" spans="1:17" s="70" customFormat="1" ht="12.75" customHeight="1" x14ac:dyDescent="0.25">
      <c r="A5" s="103" t="s">
        <v>103</v>
      </c>
      <c r="B5" s="103" t="s">
        <v>104</v>
      </c>
      <c r="C5" s="103" t="s">
        <v>112</v>
      </c>
      <c r="D5" s="104">
        <v>42751</v>
      </c>
      <c r="E5" s="103" t="s">
        <v>106</v>
      </c>
      <c r="F5" s="103"/>
      <c r="G5" s="103" t="s">
        <v>107</v>
      </c>
      <c r="H5" s="103">
        <v>0</v>
      </c>
      <c r="I5" s="103"/>
      <c r="J5" s="103" t="s">
        <v>113</v>
      </c>
      <c r="K5" s="103" t="s">
        <v>108</v>
      </c>
      <c r="L5" s="105">
        <v>10</v>
      </c>
      <c r="M5" s="103" t="s">
        <v>100</v>
      </c>
      <c r="N5" s="103" t="s">
        <v>109</v>
      </c>
      <c r="O5" s="103" t="s">
        <v>110</v>
      </c>
      <c r="P5" s="86"/>
      <c r="Q5" s="95"/>
    </row>
    <row r="6" spans="1:17" s="70" customFormat="1" ht="12.75" customHeight="1" x14ac:dyDescent="0.25">
      <c r="A6" s="103" t="s">
        <v>103</v>
      </c>
      <c r="B6" s="103" t="s">
        <v>104</v>
      </c>
      <c r="C6" s="103" t="s">
        <v>112</v>
      </c>
      <c r="D6" s="104">
        <v>42758</v>
      </c>
      <c r="E6" s="103" t="s">
        <v>106</v>
      </c>
      <c r="F6" s="103"/>
      <c r="G6" s="103" t="s">
        <v>107</v>
      </c>
      <c r="H6" s="103">
        <v>0</v>
      </c>
      <c r="I6" s="103"/>
      <c r="J6" s="103" t="s">
        <v>113</v>
      </c>
      <c r="K6" s="103" t="s">
        <v>108</v>
      </c>
      <c r="L6" s="105">
        <v>10</v>
      </c>
      <c r="M6" s="103" t="s">
        <v>100</v>
      </c>
      <c r="N6" s="103" t="s">
        <v>109</v>
      </c>
      <c r="O6" s="103" t="s">
        <v>110</v>
      </c>
      <c r="P6" s="86"/>
      <c r="Q6" s="95"/>
    </row>
    <row r="7" spans="1:17" s="70" customFormat="1" ht="12.75" customHeight="1" x14ac:dyDescent="0.25">
      <c r="A7" s="103" t="s">
        <v>103</v>
      </c>
      <c r="B7" s="103" t="s">
        <v>104</v>
      </c>
      <c r="C7" s="103" t="s">
        <v>112</v>
      </c>
      <c r="D7" s="104">
        <v>42758</v>
      </c>
      <c r="E7" s="103" t="s">
        <v>106</v>
      </c>
      <c r="F7" s="103"/>
      <c r="G7" s="103" t="s">
        <v>107</v>
      </c>
      <c r="H7" s="103">
        <v>0</v>
      </c>
      <c r="I7" s="103"/>
      <c r="J7" s="103" t="s">
        <v>113</v>
      </c>
      <c r="K7" s="103" t="s">
        <v>108</v>
      </c>
      <c r="L7" s="105">
        <v>1</v>
      </c>
      <c r="M7" s="103" t="s">
        <v>101</v>
      </c>
      <c r="N7" s="103" t="s">
        <v>109</v>
      </c>
      <c r="O7" s="103" t="s">
        <v>110</v>
      </c>
      <c r="P7" s="86"/>
      <c r="Q7" s="95"/>
    </row>
    <row r="8" spans="1:17" s="70" customFormat="1" ht="12.75" customHeight="1" x14ac:dyDescent="0.25">
      <c r="A8" s="103" t="s">
        <v>103</v>
      </c>
      <c r="B8" s="103" t="s">
        <v>104</v>
      </c>
      <c r="C8" s="103" t="s">
        <v>112</v>
      </c>
      <c r="D8" s="104">
        <v>42760</v>
      </c>
      <c r="E8" s="103" t="s">
        <v>106</v>
      </c>
      <c r="F8" s="103"/>
      <c r="G8" s="103" t="s">
        <v>107</v>
      </c>
      <c r="H8" s="103">
        <v>0</v>
      </c>
      <c r="I8" s="103"/>
      <c r="J8" s="103" t="s">
        <v>113</v>
      </c>
      <c r="K8" s="103" t="s">
        <v>108</v>
      </c>
      <c r="L8" s="105">
        <v>10</v>
      </c>
      <c r="M8" s="103" t="s">
        <v>101</v>
      </c>
      <c r="N8" s="103" t="s">
        <v>109</v>
      </c>
      <c r="O8" s="103" t="s">
        <v>110</v>
      </c>
      <c r="P8" s="86"/>
      <c r="Q8" s="95"/>
    </row>
    <row r="9" spans="1:17" s="70" customFormat="1" ht="12.75" customHeight="1" x14ac:dyDescent="0.25">
      <c r="A9" s="103" t="s">
        <v>103</v>
      </c>
      <c r="B9" s="103" t="s">
        <v>104</v>
      </c>
      <c r="C9" s="103" t="s">
        <v>112</v>
      </c>
      <c r="D9" s="104">
        <v>42761</v>
      </c>
      <c r="E9" s="103" t="s">
        <v>106</v>
      </c>
      <c r="F9" s="103"/>
      <c r="G9" s="103" t="s">
        <v>107</v>
      </c>
      <c r="H9" s="103">
        <v>0</v>
      </c>
      <c r="I9" s="103"/>
      <c r="J9" s="103" t="s">
        <v>113</v>
      </c>
      <c r="K9" s="103" t="s">
        <v>108</v>
      </c>
      <c r="L9" s="105">
        <v>9.5</v>
      </c>
      <c r="M9" s="103" t="s">
        <v>101</v>
      </c>
      <c r="N9" s="103" t="s">
        <v>109</v>
      </c>
      <c r="O9" s="103" t="s">
        <v>110</v>
      </c>
      <c r="P9" s="86"/>
      <c r="Q9" s="95"/>
    </row>
    <row r="10" spans="1:17" s="70" customFormat="1" ht="12.75" customHeight="1" x14ac:dyDescent="0.25">
      <c r="A10" s="103" t="s">
        <v>103</v>
      </c>
      <c r="B10" s="103" t="s">
        <v>104</v>
      </c>
      <c r="C10" s="103" t="s">
        <v>112</v>
      </c>
      <c r="D10" s="104">
        <v>42762</v>
      </c>
      <c r="E10" s="103" t="s">
        <v>106</v>
      </c>
      <c r="F10" s="103"/>
      <c r="G10" s="103" t="s">
        <v>107</v>
      </c>
      <c r="H10" s="103">
        <v>0</v>
      </c>
      <c r="I10" s="103"/>
      <c r="J10" s="103" t="s">
        <v>113</v>
      </c>
      <c r="K10" s="103" t="s">
        <v>108</v>
      </c>
      <c r="L10" s="105">
        <v>6.5</v>
      </c>
      <c r="M10" s="103" t="s">
        <v>101</v>
      </c>
      <c r="N10" s="103" t="s">
        <v>109</v>
      </c>
      <c r="O10" s="103" t="s">
        <v>110</v>
      </c>
      <c r="P10" s="86"/>
      <c r="Q10" s="95"/>
    </row>
    <row r="11" spans="1:17" s="70" customFormat="1" ht="12.75" customHeight="1" x14ac:dyDescent="0.25">
      <c r="A11" s="103" t="s">
        <v>103</v>
      </c>
      <c r="B11" s="103" t="s">
        <v>104</v>
      </c>
      <c r="C11" s="103" t="s">
        <v>112</v>
      </c>
      <c r="D11" s="104">
        <v>42765</v>
      </c>
      <c r="E11" s="103" t="s">
        <v>106</v>
      </c>
      <c r="F11" s="103"/>
      <c r="G11" s="103" t="s">
        <v>107</v>
      </c>
      <c r="H11" s="103">
        <v>0</v>
      </c>
      <c r="I11" s="103"/>
      <c r="J11" s="103" t="s">
        <v>113</v>
      </c>
      <c r="K11" s="103" t="s">
        <v>108</v>
      </c>
      <c r="L11" s="105">
        <v>10</v>
      </c>
      <c r="M11" s="103" t="s">
        <v>100</v>
      </c>
      <c r="N11" s="103" t="s">
        <v>109</v>
      </c>
      <c r="O11" s="103" t="s">
        <v>110</v>
      </c>
      <c r="P11" s="86"/>
      <c r="Q11" s="95"/>
    </row>
    <row r="12" spans="1:17" s="70" customFormat="1" ht="12.75" customHeight="1" x14ac:dyDescent="0.25">
      <c r="A12" s="103" t="s">
        <v>103</v>
      </c>
      <c r="B12" s="103" t="s">
        <v>104</v>
      </c>
      <c r="C12" s="103" t="s">
        <v>112</v>
      </c>
      <c r="D12" s="104">
        <v>42773</v>
      </c>
      <c r="E12" s="103" t="s">
        <v>106</v>
      </c>
      <c r="F12" s="103"/>
      <c r="G12" s="103" t="s">
        <v>107</v>
      </c>
      <c r="H12" s="103">
        <v>0</v>
      </c>
      <c r="I12" s="103"/>
      <c r="J12" s="103" t="s">
        <v>113</v>
      </c>
      <c r="K12" s="103" t="s">
        <v>108</v>
      </c>
      <c r="L12" s="105">
        <v>10</v>
      </c>
      <c r="M12" s="103" t="s">
        <v>100</v>
      </c>
      <c r="N12" s="103" t="s">
        <v>109</v>
      </c>
      <c r="O12" s="103" t="s">
        <v>110</v>
      </c>
      <c r="P12" s="86"/>
      <c r="Q12" s="95"/>
    </row>
    <row r="13" spans="1:17" s="70" customFormat="1" ht="12.75" customHeight="1" x14ac:dyDescent="0.25">
      <c r="A13" s="103" t="s">
        <v>103</v>
      </c>
      <c r="B13" s="103" t="s">
        <v>104</v>
      </c>
      <c r="C13" s="103" t="s">
        <v>112</v>
      </c>
      <c r="D13" s="104">
        <v>42774</v>
      </c>
      <c r="E13" s="103" t="s">
        <v>106</v>
      </c>
      <c r="F13" s="103"/>
      <c r="G13" s="103" t="s">
        <v>107</v>
      </c>
      <c r="H13" s="103">
        <v>0</v>
      </c>
      <c r="I13" s="103"/>
      <c r="J13" s="103" t="s">
        <v>113</v>
      </c>
      <c r="K13" s="103" t="s">
        <v>108</v>
      </c>
      <c r="L13" s="105">
        <v>10</v>
      </c>
      <c r="M13" s="103" t="s">
        <v>101</v>
      </c>
      <c r="N13" s="103" t="s">
        <v>109</v>
      </c>
      <c r="O13" s="103" t="s">
        <v>110</v>
      </c>
      <c r="P13" s="86"/>
      <c r="Q13" s="95"/>
    </row>
    <row r="14" spans="1:17" s="70" customFormat="1" ht="12.75" customHeight="1" x14ac:dyDescent="0.25">
      <c r="A14" s="103" t="s">
        <v>103</v>
      </c>
      <c r="B14" s="103" t="s">
        <v>104</v>
      </c>
      <c r="C14" s="103" t="s">
        <v>114</v>
      </c>
      <c r="D14" s="104">
        <v>42744</v>
      </c>
      <c r="E14" s="103" t="s">
        <v>106</v>
      </c>
      <c r="F14" s="103"/>
      <c r="G14" s="103" t="s">
        <v>107</v>
      </c>
      <c r="H14" s="103">
        <v>0</v>
      </c>
      <c r="I14" s="103"/>
      <c r="J14" s="103" t="s">
        <v>113</v>
      </c>
      <c r="K14" s="103" t="s">
        <v>108</v>
      </c>
      <c r="L14" s="105">
        <v>8.5</v>
      </c>
      <c r="M14" s="103" t="s">
        <v>100</v>
      </c>
      <c r="N14" s="103" t="s">
        <v>109</v>
      </c>
      <c r="O14" s="103" t="s">
        <v>110</v>
      </c>
      <c r="P14" s="86"/>
      <c r="Q14" s="95"/>
    </row>
    <row r="15" spans="1:17" s="70" customFormat="1" ht="12.75" customHeight="1" x14ac:dyDescent="0.25">
      <c r="A15" s="103" t="s">
        <v>103</v>
      </c>
      <c r="B15" s="103" t="s">
        <v>104</v>
      </c>
      <c r="C15" s="103" t="s">
        <v>114</v>
      </c>
      <c r="D15" s="104">
        <v>42745</v>
      </c>
      <c r="E15" s="103" t="s">
        <v>106</v>
      </c>
      <c r="F15" s="103"/>
      <c r="G15" s="103" t="s">
        <v>107</v>
      </c>
      <c r="H15" s="103">
        <v>0</v>
      </c>
      <c r="I15" s="103"/>
      <c r="J15" s="103" t="s">
        <v>113</v>
      </c>
      <c r="K15" s="103" t="s">
        <v>108</v>
      </c>
      <c r="L15" s="105">
        <v>8</v>
      </c>
      <c r="M15" s="103" t="s">
        <v>100</v>
      </c>
      <c r="N15" s="103" t="s">
        <v>109</v>
      </c>
      <c r="O15" s="103" t="s">
        <v>110</v>
      </c>
      <c r="P15" s="86"/>
      <c r="Q15" s="95"/>
    </row>
    <row r="16" spans="1:17" s="70" customFormat="1" ht="12.75" customHeight="1" x14ac:dyDescent="0.25">
      <c r="A16" s="103" t="s">
        <v>103</v>
      </c>
      <c r="B16" s="103" t="s">
        <v>104</v>
      </c>
      <c r="C16" s="103" t="s">
        <v>114</v>
      </c>
      <c r="D16" s="104">
        <v>42746</v>
      </c>
      <c r="E16" s="103" t="s">
        <v>106</v>
      </c>
      <c r="F16" s="103"/>
      <c r="G16" s="103" t="s">
        <v>107</v>
      </c>
      <c r="H16" s="103">
        <v>0</v>
      </c>
      <c r="I16" s="103"/>
      <c r="J16" s="103" t="s">
        <v>113</v>
      </c>
      <c r="K16" s="103" t="s">
        <v>108</v>
      </c>
      <c r="L16" s="105">
        <v>8.5</v>
      </c>
      <c r="M16" s="103" t="s">
        <v>100</v>
      </c>
      <c r="N16" s="103" t="s">
        <v>109</v>
      </c>
      <c r="O16" s="103" t="s">
        <v>110</v>
      </c>
      <c r="P16" s="86"/>
      <c r="Q16" s="95"/>
    </row>
    <row r="17" spans="1:17" s="70" customFormat="1" ht="12.75" customHeight="1" x14ac:dyDescent="0.25">
      <c r="A17" s="103" t="s">
        <v>103</v>
      </c>
      <c r="B17" s="103" t="s">
        <v>104</v>
      </c>
      <c r="C17" s="103" t="s">
        <v>114</v>
      </c>
      <c r="D17" s="104">
        <v>42747</v>
      </c>
      <c r="E17" s="103" t="s">
        <v>106</v>
      </c>
      <c r="F17" s="103"/>
      <c r="G17" s="103" t="s">
        <v>107</v>
      </c>
      <c r="H17" s="103">
        <v>0</v>
      </c>
      <c r="I17" s="103"/>
      <c r="J17" s="103" t="s">
        <v>113</v>
      </c>
      <c r="K17" s="103" t="s">
        <v>108</v>
      </c>
      <c r="L17" s="105">
        <v>4</v>
      </c>
      <c r="M17" s="103" t="s">
        <v>100</v>
      </c>
      <c r="N17" s="103" t="s">
        <v>109</v>
      </c>
      <c r="O17" s="103" t="s">
        <v>110</v>
      </c>
      <c r="P17" s="86"/>
      <c r="Q17" s="95"/>
    </row>
    <row r="18" spans="1:17" s="70" customFormat="1" ht="12.75" customHeight="1" x14ac:dyDescent="0.25">
      <c r="A18" s="103" t="s">
        <v>103</v>
      </c>
      <c r="B18" s="103" t="s">
        <v>104</v>
      </c>
      <c r="C18" s="103" t="s">
        <v>114</v>
      </c>
      <c r="D18" s="104">
        <v>42747</v>
      </c>
      <c r="E18" s="103" t="s">
        <v>106</v>
      </c>
      <c r="F18" s="103"/>
      <c r="G18" s="103" t="s">
        <v>107</v>
      </c>
      <c r="H18" s="103">
        <v>0</v>
      </c>
      <c r="I18" s="103"/>
      <c r="J18" s="103" t="s">
        <v>113</v>
      </c>
      <c r="K18" s="103" t="s">
        <v>108</v>
      </c>
      <c r="L18" s="105">
        <v>4</v>
      </c>
      <c r="M18" s="103" t="s">
        <v>100</v>
      </c>
      <c r="N18" s="103" t="s">
        <v>109</v>
      </c>
      <c r="O18" s="103" t="s">
        <v>110</v>
      </c>
      <c r="P18" s="86"/>
      <c r="Q18" s="95"/>
    </row>
    <row r="19" spans="1:17" s="70" customFormat="1" ht="12.75" customHeight="1" x14ac:dyDescent="0.25">
      <c r="A19" s="103" t="s">
        <v>103</v>
      </c>
      <c r="B19" s="103" t="s">
        <v>104</v>
      </c>
      <c r="C19" s="103" t="s">
        <v>114</v>
      </c>
      <c r="D19" s="104">
        <v>42748</v>
      </c>
      <c r="E19" s="103" t="s">
        <v>106</v>
      </c>
      <c r="F19" s="103"/>
      <c r="G19" s="103" t="s">
        <v>107</v>
      </c>
      <c r="H19" s="103">
        <v>0</v>
      </c>
      <c r="I19" s="103"/>
      <c r="J19" s="103" t="s">
        <v>113</v>
      </c>
      <c r="K19" s="103" t="s">
        <v>108</v>
      </c>
      <c r="L19" s="105">
        <v>8</v>
      </c>
      <c r="M19" s="103" t="s">
        <v>100</v>
      </c>
      <c r="N19" s="103" t="s">
        <v>109</v>
      </c>
      <c r="O19" s="103" t="s">
        <v>110</v>
      </c>
      <c r="P19" s="86"/>
      <c r="Q19" s="95"/>
    </row>
    <row r="20" spans="1:17" s="70" customFormat="1" ht="12.75" customHeight="1" x14ac:dyDescent="0.25">
      <c r="A20" s="103" t="s">
        <v>103</v>
      </c>
      <c r="B20" s="103" t="s">
        <v>104</v>
      </c>
      <c r="C20" s="103" t="s">
        <v>114</v>
      </c>
      <c r="D20" s="104">
        <v>42751</v>
      </c>
      <c r="E20" s="103" t="s">
        <v>106</v>
      </c>
      <c r="F20" s="103"/>
      <c r="G20" s="103" t="s">
        <v>107</v>
      </c>
      <c r="H20" s="103">
        <v>0</v>
      </c>
      <c r="I20" s="103"/>
      <c r="J20" s="103" t="s">
        <v>113</v>
      </c>
      <c r="K20" s="103" t="s">
        <v>108</v>
      </c>
      <c r="L20" s="105">
        <v>8.5</v>
      </c>
      <c r="M20" s="103" t="s">
        <v>100</v>
      </c>
      <c r="N20" s="103" t="s">
        <v>109</v>
      </c>
      <c r="O20" s="103" t="s">
        <v>110</v>
      </c>
      <c r="P20" s="86"/>
      <c r="Q20" s="95"/>
    </row>
    <row r="21" spans="1:17" s="70" customFormat="1" ht="12.75" customHeight="1" x14ac:dyDescent="0.25">
      <c r="A21" s="103" t="s">
        <v>103</v>
      </c>
      <c r="B21" s="103" t="s">
        <v>104</v>
      </c>
      <c r="C21" s="103" t="s">
        <v>114</v>
      </c>
      <c r="D21" s="104">
        <v>42752</v>
      </c>
      <c r="E21" s="103" t="s">
        <v>106</v>
      </c>
      <c r="F21" s="103"/>
      <c r="G21" s="103" t="s">
        <v>107</v>
      </c>
      <c r="H21" s="103">
        <v>0</v>
      </c>
      <c r="I21" s="103"/>
      <c r="J21" s="103" t="s">
        <v>113</v>
      </c>
      <c r="K21" s="103" t="s">
        <v>108</v>
      </c>
      <c r="L21" s="105">
        <v>6.5</v>
      </c>
      <c r="M21" s="103" t="s">
        <v>100</v>
      </c>
      <c r="N21" s="103" t="s">
        <v>109</v>
      </c>
      <c r="O21" s="103" t="s">
        <v>110</v>
      </c>
      <c r="P21" s="86"/>
      <c r="Q21" s="95"/>
    </row>
    <row r="22" spans="1:17" s="70" customFormat="1" ht="12.75" customHeight="1" x14ac:dyDescent="0.25">
      <c r="A22" s="103" t="s">
        <v>103</v>
      </c>
      <c r="B22" s="103" t="s">
        <v>104</v>
      </c>
      <c r="C22" s="103" t="s">
        <v>114</v>
      </c>
      <c r="D22" s="104">
        <v>42752</v>
      </c>
      <c r="E22" s="103" t="s">
        <v>106</v>
      </c>
      <c r="F22" s="103"/>
      <c r="G22" s="103" t="s">
        <v>107</v>
      </c>
      <c r="H22" s="103">
        <v>0</v>
      </c>
      <c r="I22" s="103"/>
      <c r="J22" s="103" t="s">
        <v>113</v>
      </c>
      <c r="K22" s="103" t="s">
        <v>108</v>
      </c>
      <c r="L22" s="105">
        <v>1.5</v>
      </c>
      <c r="M22" s="103" t="s">
        <v>100</v>
      </c>
      <c r="N22" s="103" t="s">
        <v>109</v>
      </c>
      <c r="O22" s="103" t="s">
        <v>110</v>
      </c>
      <c r="P22" s="86"/>
      <c r="Q22" s="95"/>
    </row>
    <row r="23" spans="1:17" s="70" customFormat="1" ht="12.75" customHeight="1" x14ac:dyDescent="0.25">
      <c r="A23" s="103" t="s">
        <v>103</v>
      </c>
      <c r="B23" s="103" t="s">
        <v>104</v>
      </c>
      <c r="C23" s="103" t="s">
        <v>114</v>
      </c>
      <c r="D23" s="104">
        <v>42753</v>
      </c>
      <c r="E23" s="103" t="s">
        <v>106</v>
      </c>
      <c r="F23" s="103"/>
      <c r="G23" s="103" t="s">
        <v>107</v>
      </c>
      <c r="H23" s="103">
        <v>0</v>
      </c>
      <c r="I23" s="103"/>
      <c r="J23" s="103" t="s">
        <v>113</v>
      </c>
      <c r="K23" s="103" t="s">
        <v>108</v>
      </c>
      <c r="L23" s="105">
        <v>3</v>
      </c>
      <c r="M23" s="103" t="s">
        <v>100</v>
      </c>
      <c r="N23" s="103" t="s">
        <v>109</v>
      </c>
      <c r="O23" s="103" t="s">
        <v>110</v>
      </c>
      <c r="P23" s="86"/>
      <c r="Q23" s="95"/>
    </row>
    <row r="24" spans="1:17" s="70" customFormat="1" ht="12.75" customHeight="1" x14ac:dyDescent="0.25">
      <c r="A24" s="103" t="s">
        <v>103</v>
      </c>
      <c r="B24" s="103" t="s">
        <v>104</v>
      </c>
      <c r="C24" s="103" t="s">
        <v>114</v>
      </c>
      <c r="D24" s="104">
        <v>42753</v>
      </c>
      <c r="E24" s="103" t="s">
        <v>106</v>
      </c>
      <c r="F24" s="103"/>
      <c r="G24" s="103" t="s">
        <v>107</v>
      </c>
      <c r="H24" s="103">
        <v>0</v>
      </c>
      <c r="I24" s="103"/>
      <c r="J24" s="103" t="s">
        <v>113</v>
      </c>
      <c r="K24" s="103" t="s">
        <v>108</v>
      </c>
      <c r="L24" s="105">
        <v>5.5</v>
      </c>
      <c r="M24" s="103" t="s">
        <v>100</v>
      </c>
      <c r="N24" s="103" t="s">
        <v>109</v>
      </c>
      <c r="O24" s="103" t="s">
        <v>110</v>
      </c>
      <c r="P24" s="86"/>
      <c r="Q24" s="95"/>
    </row>
    <row r="25" spans="1:17" s="70" customFormat="1" ht="12.75" customHeight="1" x14ac:dyDescent="0.25">
      <c r="A25" s="103" t="s">
        <v>103</v>
      </c>
      <c r="B25" s="103" t="s">
        <v>104</v>
      </c>
      <c r="C25" s="103" t="s">
        <v>114</v>
      </c>
      <c r="D25" s="104">
        <v>42754</v>
      </c>
      <c r="E25" s="103" t="s">
        <v>106</v>
      </c>
      <c r="F25" s="103"/>
      <c r="G25" s="103" t="s">
        <v>107</v>
      </c>
      <c r="H25" s="103">
        <v>0</v>
      </c>
      <c r="I25" s="103"/>
      <c r="J25" s="103" t="s">
        <v>113</v>
      </c>
      <c r="K25" s="103" t="s">
        <v>108</v>
      </c>
      <c r="L25" s="105">
        <v>8</v>
      </c>
      <c r="M25" s="103" t="s">
        <v>100</v>
      </c>
      <c r="N25" s="103" t="s">
        <v>109</v>
      </c>
      <c r="O25" s="103" t="s">
        <v>110</v>
      </c>
      <c r="P25" s="86"/>
      <c r="Q25" s="95"/>
    </row>
    <row r="26" spans="1:17" s="70" customFormat="1" ht="12.75" customHeight="1" x14ac:dyDescent="0.25">
      <c r="A26" s="103" t="s">
        <v>103</v>
      </c>
      <c r="B26" s="103" t="s">
        <v>104</v>
      </c>
      <c r="C26" s="103" t="s">
        <v>114</v>
      </c>
      <c r="D26" s="104">
        <v>42759</v>
      </c>
      <c r="E26" s="103" t="s">
        <v>106</v>
      </c>
      <c r="F26" s="103"/>
      <c r="G26" s="103" t="s">
        <v>107</v>
      </c>
      <c r="H26" s="103">
        <v>0</v>
      </c>
      <c r="I26" s="103"/>
      <c r="J26" s="103" t="s">
        <v>113</v>
      </c>
      <c r="K26" s="103" t="s">
        <v>108</v>
      </c>
      <c r="L26" s="105">
        <v>8.5</v>
      </c>
      <c r="M26" s="103" t="s">
        <v>100</v>
      </c>
      <c r="N26" s="103" t="s">
        <v>109</v>
      </c>
      <c r="O26" s="103" t="s">
        <v>110</v>
      </c>
      <c r="P26" s="86"/>
      <c r="Q26" s="95"/>
    </row>
    <row r="27" spans="1:17" s="70" customFormat="1" ht="12.75" customHeight="1" x14ac:dyDescent="0.25">
      <c r="A27" s="103" t="s">
        <v>103</v>
      </c>
      <c r="B27" s="103" t="s">
        <v>104</v>
      </c>
      <c r="C27" s="103" t="s">
        <v>114</v>
      </c>
      <c r="D27" s="104">
        <v>42760</v>
      </c>
      <c r="E27" s="103" t="s">
        <v>106</v>
      </c>
      <c r="F27" s="103"/>
      <c r="G27" s="103" t="s">
        <v>107</v>
      </c>
      <c r="H27" s="103">
        <v>0</v>
      </c>
      <c r="I27" s="103"/>
      <c r="J27" s="103" t="s">
        <v>113</v>
      </c>
      <c r="K27" s="103" t="s">
        <v>108</v>
      </c>
      <c r="L27" s="105">
        <v>8.5</v>
      </c>
      <c r="M27" s="103" t="s">
        <v>100</v>
      </c>
      <c r="N27" s="103" t="s">
        <v>109</v>
      </c>
      <c r="O27" s="103" t="s">
        <v>110</v>
      </c>
      <c r="P27" s="86"/>
      <c r="Q27" s="95"/>
    </row>
    <row r="28" spans="1:17" s="70" customFormat="1" ht="12.75" customHeight="1" x14ac:dyDescent="0.25">
      <c r="A28" s="103" t="s">
        <v>103</v>
      </c>
      <c r="B28" s="103" t="s">
        <v>104</v>
      </c>
      <c r="C28" s="103" t="s">
        <v>114</v>
      </c>
      <c r="D28" s="104">
        <v>42761</v>
      </c>
      <c r="E28" s="103" t="s">
        <v>106</v>
      </c>
      <c r="F28" s="103"/>
      <c r="G28" s="103" t="s">
        <v>107</v>
      </c>
      <c r="H28" s="103">
        <v>0</v>
      </c>
      <c r="I28" s="103"/>
      <c r="J28" s="103" t="s">
        <v>113</v>
      </c>
      <c r="K28" s="103" t="s">
        <v>108</v>
      </c>
      <c r="L28" s="105">
        <v>8.5</v>
      </c>
      <c r="M28" s="103" t="s">
        <v>100</v>
      </c>
      <c r="N28" s="103" t="s">
        <v>109</v>
      </c>
      <c r="O28" s="103" t="s">
        <v>110</v>
      </c>
      <c r="P28" s="86"/>
      <c r="Q28" s="95"/>
    </row>
    <row r="29" spans="1:17" s="70" customFormat="1" ht="12.75" customHeight="1" x14ac:dyDescent="0.25">
      <c r="A29" s="103" t="s">
        <v>103</v>
      </c>
      <c r="B29" s="103" t="s">
        <v>104</v>
      </c>
      <c r="C29" s="103" t="s">
        <v>114</v>
      </c>
      <c r="D29" s="104">
        <v>42762</v>
      </c>
      <c r="E29" s="103" t="s">
        <v>106</v>
      </c>
      <c r="F29" s="103"/>
      <c r="G29" s="103" t="s">
        <v>107</v>
      </c>
      <c r="H29" s="103">
        <v>0</v>
      </c>
      <c r="I29" s="103"/>
      <c r="J29" s="103" t="s">
        <v>113</v>
      </c>
      <c r="K29" s="103" t="s">
        <v>108</v>
      </c>
      <c r="L29" s="105">
        <v>4</v>
      </c>
      <c r="M29" s="103" t="s">
        <v>100</v>
      </c>
      <c r="N29" s="103" t="s">
        <v>109</v>
      </c>
      <c r="O29" s="103" t="s">
        <v>110</v>
      </c>
      <c r="P29" s="86"/>
      <c r="Q29" s="95"/>
    </row>
    <row r="30" spans="1:17" s="70" customFormat="1" ht="12.75" customHeight="1" x14ac:dyDescent="0.25">
      <c r="A30" s="103" t="s">
        <v>103</v>
      </c>
      <c r="B30" s="103" t="s">
        <v>104</v>
      </c>
      <c r="C30" s="103" t="s">
        <v>114</v>
      </c>
      <c r="D30" s="104">
        <v>42762</v>
      </c>
      <c r="E30" s="103" t="s">
        <v>106</v>
      </c>
      <c r="F30" s="103"/>
      <c r="G30" s="103" t="s">
        <v>107</v>
      </c>
      <c r="H30" s="103">
        <v>0</v>
      </c>
      <c r="I30" s="103"/>
      <c r="J30" s="103" t="s">
        <v>113</v>
      </c>
      <c r="K30" s="103" t="s">
        <v>108</v>
      </c>
      <c r="L30" s="105">
        <v>4</v>
      </c>
      <c r="M30" s="103" t="s">
        <v>100</v>
      </c>
      <c r="N30" s="103" t="s">
        <v>109</v>
      </c>
      <c r="O30" s="103" t="s">
        <v>110</v>
      </c>
      <c r="P30" s="86"/>
      <c r="Q30" s="95"/>
    </row>
    <row r="31" spans="1:17" s="70" customFormat="1" ht="12.75" customHeight="1" x14ac:dyDescent="0.25">
      <c r="A31" s="103" t="s">
        <v>103</v>
      </c>
      <c r="B31" s="103" t="s">
        <v>104</v>
      </c>
      <c r="C31" s="103" t="s">
        <v>114</v>
      </c>
      <c r="D31" s="104">
        <v>42765</v>
      </c>
      <c r="E31" s="103" t="s">
        <v>106</v>
      </c>
      <c r="F31" s="103"/>
      <c r="G31" s="103" t="s">
        <v>107</v>
      </c>
      <c r="H31" s="103">
        <v>0</v>
      </c>
      <c r="I31" s="103"/>
      <c r="J31" s="103" t="s">
        <v>113</v>
      </c>
      <c r="K31" s="103" t="s">
        <v>108</v>
      </c>
      <c r="L31" s="105">
        <v>6</v>
      </c>
      <c r="M31" s="103" t="s">
        <v>100</v>
      </c>
      <c r="N31" s="103" t="s">
        <v>109</v>
      </c>
      <c r="O31" s="103" t="s">
        <v>110</v>
      </c>
      <c r="P31" s="86"/>
      <c r="Q31" s="95"/>
    </row>
    <row r="32" spans="1:17" s="70" customFormat="1" ht="12.75" customHeight="1" x14ac:dyDescent="0.25">
      <c r="A32" s="103" t="s">
        <v>103</v>
      </c>
      <c r="B32" s="103" t="s">
        <v>104</v>
      </c>
      <c r="C32" s="103" t="s">
        <v>114</v>
      </c>
      <c r="D32" s="104">
        <v>42765</v>
      </c>
      <c r="E32" s="103" t="s">
        <v>106</v>
      </c>
      <c r="F32" s="103"/>
      <c r="G32" s="103" t="s">
        <v>107</v>
      </c>
      <c r="H32" s="103">
        <v>0</v>
      </c>
      <c r="I32" s="103"/>
      <c r="J32" s="103" t="s">
        <v>113</v>
      </c>
      <c r="K32" s="103" t="s">
        <v>108</v>
      </c>
      <c r="L32" s="105">
        <v>2.5</v>
      </c>
      <c r="M32" s="103" t="s">
        <v>100</v>
      </c>
      <c r="N32" s="103" t="s">
        <v>109</v>
      </c>
      <c r="O32" s="103" t="s">
        <v>110</v>
      </c>
      <c r="P32" s="86"/>
      <c r="Q32" s="95"/>
    </row>
    <row r="33" spans="1:17" s="70" customFormat="1" ht="12.75" customHeight="1" x14ac:dyDescent="0.25">
      <c r="A33" s="103" t="s">
        <v>103</v>
      </c>
      <c r="B33" s="103" t="s">
        <v>104</v>
      </c>
      <c r="C33" s="103" t="s">
        <v>114</v>
      </c>
      <c r="D33" s="104">
        <v>42766</v>
      </c>
      <c r="E33" s="103" t="s">
        <v>106</v>
      </c>
      <c r="F33" s="103"/>
      <c r="G33" s="103" t="s">
        <v>107</v>
      </c>
      <c r="H33" s="103">
        <v>0</v>
      </c>
      <c r="I33" s="103"/>
      <c r="J33" s="103" t="s">
        <v>113</v>
      </c>
      <c r="K33" s="103" t="s">
        <v>108</v>
      </c>
      <c r="L33" s="105">
        <v>3.5</v>
      </c>
      <c r="M33" s="103" t="s">
        <v>100</v>
      </c>
      <c r="N33" s="103" t="s">
        <v>109</v>
      </c>
      <c r="O33" s="103" t="s">
        <v>110</v>
      </c>
      <c r="P33" s="86"/>
      <c r="Q33" s="95"/>
    </row>
    <row r="34" spans="1:17" s="70" customFormat="1" ht="12.75" customHeight="1" x14ac:dyDescent="0.25">
      <c r="A34" s="103" t="s">
        <v>103</v>
      </c>
      <c r="B34" s="103" t="s">
        <v>104</v>
      </c>
      <c r="C34" s="103" t="s">
        <v>114</v>
      </c>
      <c r="D34" s="104">
        <v>42766</v>
      </c>
      <c r="E34" s="103" t="s">
        <v>106</v>
      </c>
      <c r="F34" s="103"/>
      <c r="G34" s="103" t="s">
        <v>107</v>
      </c>
      <c r="H34" s="103">
        <v>0</v>
      </c>
      <c r="I34" s="103"/>
      <c r="J34" s="103" t="s">
        <v>113</v>
      </c>
      <c r="K34" s="103" t="s">
        <v>108</v>
      </c>
      <c r="L34" s="105">
        <v>5</v>
      </c>
      <c r="M34" s="103" t="s">
        <v>100</v>
      </c>
      <c r="N34" s="103" t="s">
        <v>109</v>
      </c>
      <c r="O34" s="103" t="s">
        <v>110</v>
      </c>
      <c r="P34" s="86"/>
      <c r="Q34" s="95"/>
    </row>
    <row r="35" spans="1:17" s="70" customFormat="1" ht="12.75" customHeight="1" x14ac:dyDescent="0.25">
      <c r="A35" s="103" t="s">
        <v>103</v>
      </c>
      <c r="B35" s="103" t="s">
        <v>104</v>
      </c>
      <c r="C35" s="103" t="s">
        <v>114</v>
      </c>
      <c r="D35" s="104">
        <v>42767</v>
      </c>
      <c r="E35" s="103" t="s">
        <v>106</v>
      </c>
      <c r="F35" s="103"/>
      <c r="G35" s="103" t="s">
        <v>107</v>
      </c>
      <c r="H35" s="103">
        <v>0</v>
      </c>
      <c r="I35" s="103"/>
      <c r="J35" s="103" t="s">
        <v>113</v>
      </c>
      <c r="K35" s="103" t="s">
        <v>108</v>
      </c>
      <c r="L35" s="105">
        <v>4.5</v>
      </c>
      <c r="M35" s="103" t="s">
        <v>100</v>
      </c>
      <c r="N35" s="103" t="s">
        <v>109</v>
      </c>
      <c r="O35" s="103" t="s">
        <v>110</v>
      </c>
      <c r="P35" s="86"/>
      <c r="Q35" s="95"/>
    </row>
    <row r="36" spans="1:17" s="70" customFormat="1" ht="12.75" customHeight="1" x14ac:dyDescent="0.25">
      <c r="A36" s="103" t="s">
        <v>103</v>
      </c>
      <c r="B36" s="103" t="s">
        <v>104</v>
      </c>
      <c r="C36" s="103" t="s">
        <v>114</v>
      </c>
      <c r="D36" s="104">
        <v>42767</v>
      </c>
      <c r="E36" s="103" t="s">
        <v>106</v>
      </c>
      <c r="F36" s="103"/>
      <c r="G36" s="103" t="s">
        <v>107</v>
      </c>
      <c r="H36" s="103">
        <v>0</v>
      </c>
      <c r="I36" s="103"/>
      <c r="J36" s="103" t="s">
        <v>113</v>
      </c>
      <c r="K36" s="103" t="s">
        <v>108</v>
      </c>
      <c r="L36" s="105">
        <v>3</v>
      </c>
      <c r="M36" s="103" t="s">
        <v>100</v>
      </c>
      <c r="N36" s="103" t="s">
        <v>109</v>
      </c>
      <c r="O36" s="103" t="s">
        <v>110</v>
      </c>
      <c r="P36" s="86"/>
      <c r="Q36" s="95"/>
    </row>
    <row r="37" spans="1:17" s="70" customFormat="1" ht="12.75" customHeight="1" x14ac:dyDescent="0.25">
      <c r="A37" s="103" t="s">
        <v>103</v>
      </c>
      <c r="B37" s="103" t="s">
        <v>104</v>
      </c>
      <c r="C37" s="103" t="s">
        <v>114</v>
      </c>
      <c r="D37" s="104">
        <v>42767</v>
      </c>
      <c r="E37" s="103" t="s">
        <v>106</v>
      </c>
      <c r="F37" s="103"/>
      <c r="G37" s="103" t="s">
        <v>107</v>
      </c>
      <c r="H37" s="103">
        <v>0</v>
      </c>
      <c r="I37" s="103"/>
      <c r="J37" s="103" t="s">
        <v>113</v>
      </c>
      <c r="K37" s="103" t="s">
        <v>108</v>
      </c>
      <c r="L37" s="105">
        <v>1</v>
      </c>
      <c r="M37" s="103" t="s">
        <v>100</v>
      </c>
      <c r="N37" s="103" t="s">
        <v>109</v>
      </c>
      <c r="O37" s="103" t="s">
        <v>110</v>
      </c>
      <c r="P37" s="86"/>
      <c r="Q37" s="95"/>
    </row>
    <row r="38" spans="1:17" s="70" customFormat="1" ht="12.75" customHeight="1" x14ac:dyDescent="0.25">
      <c r="A38" s="103" t="s">
        <v>103</v>
      </c>
      <c r="B38" s="103" t="s">
        <v>104</v>
      </c>
      <c r="C38" s="103" t="s">
        <v>114</v>
      </c>
      <c r="D38" s="104">
        <v>42768</v>
      </c>
      <c r="E38" s="103" t="s">
        <v>106</v>
      </c>
      <c r="F38" s="103"/>
      <c r="G38" s="103" t="s">
        <v>107</v>
      </c>
      <c r="H38" s="103">
        <v>0</v>
      </c>
      <c r="I38" s="103"/>
      <c r="J38" s="103" t="s">
        <v>113</v>
      </c>
      <c r="K38" s="103" t="s">
        <v>108</v>
      </c>
      <c r="L38" s="105">
        <v>4.5</v>
      </c>
      <c r="M38" s="103" t="s">
        <v>100</v>
      </c>
      <c r="N38" s="103" t="s">
        <v>109</v>
      </c>
      <c r="O38" s="103" t="s">
        <v>110</v>
      </c>
      <c r="P38" s="86"/>
      <c r="Q38" s="95"/>
    </row>
    <row r="39" spans="1:17" s="70" customFormat="1" ht="12.75" customHeight="1" x14ac:dyDescent="0.25">
      <c r="A39" s="103" t="s">
        <v>103</v>
      </c>
      <c r="B39" s="103" t="s">
        <v>104</v>
      </c>
      <c r="C39" s="103" t="s">
        <v>114</v>
      </c>
      <c r="D39" s="104">
        <v>42768</v>
      </c>
      <c r="E39" s="103" t="s">
        <v>106</v>
      </c>
      <c r="F39" s="103"/>
      <c r="G39" s="103" t="s">
        <v>107</v>
      </c>
      <c r="H39" s="103">
        <v>0</v>
      </c>
      <c r="I39" s="103"/>
      <c r="J39" s="103" t="s">
        <v>113</v>
      </c>
      <c r="K39" s="103" t="s">
        <v>108</v>
      </c>
      <c r="L39" s="105">
        <v>4.5</v>
      </c>
      <c r="M39" s="103" t="s">
        <v>100</v>
      </c>
      <c r="N39" s="103" t="s">
        <v>109</v>
      </c>
      <c r="O39" s="103" t="s">
        <v>110</v>
      </c>
      <c r="P39" s="86"/>
      <c r="Q39" s="95"/>
    </row>
    <row r="40" spans="1:17" s="70" customFormat="1" ht="12.75" customHeight="1" x14ac:dyDescent="0.25">
      <c r="A40" s="103" t="s">
        <v>103</v>
      </c>
      <c r="B40" s="103" t="s">
        <v>104</v>
      </c>
      <c r="C40" s="103" t="s">
        <v>114</v>
      </c>
      <c r="D40" s="104">
        <v>42769</v>
      </c>
      <c r="E40" s="103" t="s">
        <v>106</v>
      </c>
      <c r="F40" s="103"/>
      <c r="G40" s="103" t="s">
        <v>107</v>
      </c>
      <c r="H40" s="103">
        <v>0</v>
      </c>
      <c r="I40" s="103"/>
      <c r="J40" s="103" t="s">
        <v>113</v>
      </c>
      <c r="K40" s="103" t="s">
        <v>108</v>
      </c>
      <c r="L40" s="105">
        <v>8</v>
      </c>
      <c r="M40" s="103" t="s">
        <v>100</v>
      </c>
      <c r="N40" s="103" t="s">
        <v>109</v>
      </c>
      <c r="O40" s="103" t="s">
        <v>110</v>
      </c>
      <c r="P40" s="86"/>
      <c r="Q40" s="95"/>
    </row>
    <row r="41" spans="1:17" s="70" customFormat="1" ht="12.75" customHeight="1" x14ac:dyDescent="0.25">
      <c r="A41" s="103" t="s">
        <v>103</v>
      </c>
      <c r="B41" s="103" t="s">
        <v>104</v>
      </c>
      <c r="C41" s="103" t="s">
        <v>114</v>
      </c>
      <c r="D41" s="104">
        <v>42772</v>
      </c>
      <c r="E41" s="103" t="s">
        <v>106</v>
      </c>
      <c r="F41" s="103"/>
      <c r="G41" s="103" t="s">
        <v>107</v>
      </c>
      <c r="H41" s="103">
        <v>0</v>
      </c>
      <c r="I41" s="103"/>
      <c r="J41" s="103" t="s">
        <v>113</v>
      </c>
      <c r="K41" s="103" t="s">
        <v>108</v>
      </c>
      <c r="L41" s="105">
        <v>9</v>
      </c>
      <c r="M41" s="103" t="s">
        <v>100</v>
      </c>
      <c r="N41" s="103" t="s">
        <v>109</v>
      </c>
      <c r="O41" s="103" t="s">
        <v>110</v>
      </c>
      <c r="P41" s="86"/>
      <c r="Q41" s="95"/>
    </row>
    <row r="42" spans="1:17" s="70" customFormat="1" ht="12.75" customHeight="1" x14ac:dyDescent="0.25">
      <c r="A42" s="103" t="s">
        <v>103</v>
      </c>
      <c r="B42" s="103" t="s">
        <v>104</v>
      </c>
      <c r="C42" s="103" t="s">
        <v>114</v>
      </c>
      <c r="D42" s="104">
        <v>42773</v>
      </c>
      <c r="E42" s="103" t="s">
        <v>106</v>
      </c>
      <c r="F42" s="103"/>
      <c r="G42" s="103" t="s">
        <v>107</v>
      </c>
      <c r="H42" s="103">
        <v>0</v>
      </c>
      <c r="I42" s="103"/>
      <c r="J42" s="103" t="s">
        <v>113</v>
      </c>
      <c r="K42" s="103" t="s">
        <v>108</v>
      </c>
      <c r="L42" s="105">
        <v>4</v>
      </c>
      <c r="M42" s="103" t="s">
        <v>100</v>
      </c>
      <c r="N42" s="103" t="s">
        <v>109</v>
      </c>
      <c r="O42" s="103" t="s">
        <v>110</v>
      </c>
      <c r="P42" s="86"/>
      <c r="Q42" s="95"/>
    </row>
    <row r="43" spans="1:17" s="70" customFormat="1" ht="12.75" customHeight="1" x14ac:dyDescent="0.25">
      <c r="A43" s="103" t="s">
        <v>103</v>
      </c>
      <c r="B43" s="103" t="s">
        <v>104</v>
      </c>
      <c r="C43" s="103" t="s">
        <v>114</v>
      </c>
      <c r="D43" s="104">
        <v>42773</v>
      </c>
      <c r="E43" s="103" t="s">
        <v>106</v>
      </c>
      <c r="F43" s="103"/>
      <c r="G43" s="103" t="s">
        <v>107</v>
      </c>
      <c r="H43" s="103">
        <v>0</v>
      </c>
      <c r="I43" s="103"/>
      <c r="J43" s="103" t="s">
        <v>113</v>
      </c>
      <c r="K43" s="103" t="s">
        <v>108</v>
      </c>
      <c r="L43" s="105">
        <v>1</v>
      </c>
      <c r="M43" s="103" t="s">
        <v>100</v>
      </c>
      <c r="N43" s="103" t="s">
        <v>109</v>
      </c>
      <c r="O43" s="103" t="s">
        <v>110</v>
      </c>
      <c r="P43" s="86"/>
      <c r="Q43" s="95"/>
    </row>
    <row r="44" spans="1:17" s="70" customFormat="1" ht="12.75" customHeight="1" x14ac:dyDescent="0.25">
      <c r="A44" s="103" t="s">
        <v>103</v>
      </c>
      <c r="B44" s="103" t="s">
        <v>104</v>
      </c>
      <c r="C44" s="103" t="s">
        <v>114</v>
      </c>
      <c r="D44" s="104">
        <v>42773</v>
      </c>
      <c r="E44" s="103" t="s">
        <v>106</v>
      </c>
      <c r="F44" s="103"/>
      <c r="G44" s="103" t="s">
        <v>107</v>
      </c>
      <c r="H44" s="103">
        <v>0</v>
      </c>
      <c r="I44" s="103"/>
      <c r="J44" s="103" t="s">
        <v>113</v>
      </c>
      <c r="K44" s="103" t="s">
        <v>108</v>
      </c>
      <c r="L44" s="105">
        <v>4</v>
      </c>
      <c r="M44" s="103" t="s">
        <v>100</v>
      </c>
      <c r="N44" s="103" t="s">
        <v>109</v>
      </c>
      <c r="O44" s="103" t="s">
        <v>110</v>
      </c>
      <c r="P44" s="86"/>
      <c r="Q44" s="95"/>
    </row>
    <row r="45" spans="1:17" s="70" customFormat="1" ht="12.75" customHeight="1" x14ac:dyDescent="0.25">
      <c r="A45" s="103" t="s">
        <v>103</v>
      </c>
      <c r="B45" s="103" t="s">
        <v>104</v>
      </c>
      <c r="C45" s="103" t="s">
        <v>114</v>
      </c>
      <c r="D45" s="104">
        <v>42774</v>
      </c>
      <c r="E45" s="103" t="s">
        <v>106</v>
      </c>
      <c r="F45" s="103"/>
      <c r="G45" s="103" t="s">
        <v>107</v>
      </c>
      <c r="H45" s="103">
        <v>0</v>
      </c>
      <c r="I45" s="103"/>
      <c r="J45" s="103" t="s">
        <v>113</v>
      </c>
      <c r="K45" s="103" t="s">
        <v>108</v>
      </c>
      <c r="L45" s="105">
        <v>9</v>
      </c>
      <c r="M45" s="103" t="s">
        <v>100</v>
      </c>
      <c r="N45" s="103" t="s">
        <v>109</v>
      </c>
      <c r="O45" s="103" t="s">
        <v>110</v>
      </c>
      <c r="P45" s="86"/>
      <c r="Q45" s="95"/>
    </row>
    <row r="46" spans="1:17" s="70" customFormat="1" ht="12.75" customHeight="1" x14ac:dyDescent="0.25">
      <c r="A46" s="103" t="s">
        <v>103</v>
      </c>
      <c r="B46" s="103" t="s">
        <v>104</v>
      </c>
      <c r="C46" s="103" t="s">
        <v>114</v>
      </c>
      <c r="D46" s="104">
        <v>42775</v>
      </c>
      <c r="E46" s="103" t="s">
        <v>106</v>
      </c>
      <c r="F46" s="103"/>
      <c r="G46" s="103" t="s">
        <v>107</v>
      </c>
      <c r="H46" s="103">
        <v>0</v>
      </c>
      <c r="I46" s="103"/>
      <c r="J46" s="103" t="s">
        <v>113</v>
      </c>
      <c r="K46" s="103" t="s">
        <v>108</v>
      </c>
      <c r="L46" s="105">
        <v>5</v>
      </c>
      <c r="M46" s="103" t="s">
        <v>100</v>
      </c>
      <c r="N46" s="103" t="s">
        <v>109</v>
      </c>
      <c r="O46" s="103" t="s">
        <v>110</v>
      </c>
      <c r="P46" s="86"/>
      <c r="Q46" s="95"/>
    </row>
    <row r="47" spans="1:17" s="70" customFormat="1" ht="12.75" customHeight="1" x14ac:dyDescent="0.25">
      <c r="A47" s="103" t="s">
        <v>103</v>
      </c>
      <c r="B47" s="103" t="s">
        <v>104</v>
      </c>
      <c r="C47" s="103" t="s">
        <v>114</v>
      </c>
      <c r="D47" s="104">
        <v>42775</v>
      </c>
      <c r="E47" s="103" t="s">
        <v>106</v>
      </c>
      <c r="F47" s="103"/>
      <c r="G47" s="103" t="s">
        <v>107</v>
      </c>
      <c r="H47" s="103">
        <v>0</v>
      </c>
      <c r="I47" s="103"/>
      <c r="J47" s="103" t="s">
        <v>113</v>
      </c>
      <c r="K47" s="103" t="s">
        <v>108</v>
      </c>
      <c r="L47" s="105">
        <v>5</v>
      </c>
      <c r="M47" s="103" t="s">
        <v>100</v>
      </c>
      <c r="N47" s="103" t="s">
        <v>109</v>
      </c>
      <c r="O47" s="103" t="s">
        <v>110</v>
      </c>
      <c r="P47" s="86"/>
      <c r="Q47" s="95"/>
    </row>
    <row r="48" spans="1:17" s="70" customFormat="1" ht="12.75" customHeight="1" x14ac:dyDescent="0.25">
      <c r="A48" s="103" t="s">
        <v>103</v>
      </c>
      <c r="B48" s="103" t="s">
        <v>104</v>
      </c>
      <c r="C48" s="103" t="s">
        <v>114</v>
      </c>
      <c r="D48" s="104">
        <v>42776</v>
      </c>
      <c r="E48" s="103" t="s">
        <v>106</v>
      </c>
      <c r="F48" s="103"/>
      <c r="G48" s="103" t="s">
        <v>107</v>
      </c>
      <c r="H48" s="103">
        <v>0</v>
      </c>
      <c r="I48" s="103"/>
      <c r="J48" s="103" t="s">
        <v>113</v>
      </c>
      <c r="K48" s="103" t="s">
        <v>108</v>
      </c>
      <c r="L48" s="105">
        <v>4</v>
      </c>
      <c r="M48" s="103" t="s">
        <v>100</v>
      </c>
      <c r="N48" s="103" t="s">
        <v>109</v>
      </c>
      <c r="O48" s="103" t="s">
        <v>110</v>
      </c>
      <c r="P48" s="86"/>
      <c r="Q48" s="95"/>
    </row>
    <row r="49" spans="1:17" s="70" customFormat="1" ht="12.75" customHeight="1" x14ac:dyDescent="0.25">
      <c r="A49" s="103" t="s">
        <v>103</v>
      </c>
      <c r="B49" s="103" t="s">
        <v>104</v>
      </c>
      <c r="C49" s="103" t="s">
        <v>114</v>
      </c>
      <c r="D49" s="104">
        <v>42776</v>
      </c>
      <c r="E49" s="103" t="s">
        <v>106</v>
      </c>
      <c r="F49" s="103"/>
      <c r="G49" s="103" t="s">
        <v>107</v>
      </c>
      <c r="H49" s="103">
        <v>0</v>
      </c>
      <c r="I49" s="103"/>
      <c r="J49" s="103" t="s">
        <v>113</v>
      </c>
      <c r="K49" s="103" t="s">
        <v>108</v>
      </c>
      <c r="L49" s="105">
        <v>4</v>
      </c>
      <c r="M49" s="103" t="s">
        <v>100</v>
      </c>
      <c r="N49" s="103" t="s">
        <v>109</v>
      </c>
      <c r="O49" s="103" t="s">
        <v>110</v>
      </c>
      <c r="P49" s="86"/>
      <c r="Q49" s="95"/>
    </row>
    <row r="50" spans="1:17" s="70" customFormat="1" ht="12.75" customHeight="1" x14ac:dyDescent="0.25">
      <c r="A50" s="103" t="s">
        <v>103</v>
      </c>
      <c r="B50" s="103" t="s">
        <v>104</v>
      </c>
      <c r="C50" s="103" t="s">
        <v>114</v>
      </c>
      <c r="D50" s="104">
        <v>42776</v>
      </c>
      <c r="E50" s="103" t="s">
        <v>106</v>
      </c>
      <c r="F50" s="103"/>
      <c r="G50" s="103" t="s">
        <v>107</v>
      </c>
      <c r="H50" s="103">
        <v>0</v>
      </c>
      <c r="I50" s="103"/>
      <c r="J50" s="103" t="s">
        <v>113</v>
      </c>
      <c r="K50" s="103" t="s">
        <v>108</v>
      </c>
      <c r="L50" s="105">
        <v>1.5</v>
      </c>
      <c r="M50" s="103" t="s">
        <v>100</v>
      </c>
      <c r="N50" s="103" t="s">
        <v>109</v>
      </c>
      <c r="O50" s="103" t="s">
        <v>110</v>
      </c>
      <c r="P50" s="86"/>
      <c r="Q50" s="95"/>
    </row>
    <row r="51" spans="1:17" s="70" customFormat="1" ht="12.75" customHeight="1" x14ac:dyDescent="0.25">
      <c r="A51" s="103" t="s">
        <v>103</v>
      </c>
      <c r="B51" s="103" t="s">
        <v>104</v>
      </c>
      <c r="C51" s="103" t="s">
        <v>115</v>
      </c>
      <c r="D51" s="104">
        <v>42739</v>
      </c>
      <c r="E51" s="103" t="s">
        <v>106</v>
      </c>
      <c r="F51" s="103"/>
      <c r="G51" s="103" t="s">
        <v>107</v>
      </c>
      <c r="H51" s="103">
        <v>0</v>
      </c>
      <c r="I51" s="103"/>
      <c r="J51" s="103" t="s">
        <v>113</v>
      </c>
      <c r="K51" s="103" t="s">
        <v>108</v>
      </c>
      <c r="L51" s="105">
        <v>2</v>
      </c>
      <c r="M51" s="103" t="s">
        <v>100</v>
      </c>
      <c r="N51" s="103" t="s">
        <v>109</v>
      </c>
      <c r="O51" s="103" t="s">
        <v>110</v>
      </c>
      <c r="P51" s="86"/>
      <c r="Q51" s="95"/>
    </row>
    <row r="52" spans="1:17" s="70" customFormat="1" ht="12.75" customHeight="1" x14ac:dyDescent="0.25">
      <c r="A52" s="103" t="s">
        <v>103</v>
      </c>
      <c r="B52" s="103" t="s">
        <v>104</v>
      </c>
      <c r="C52" s="103" t="s">
        <v>115</v>
      </c>
      <c r="D52" s="104">
        <v>42739</v>
      </c>
      <c r="E52" s="103" t="s">
        <v>106</v>
      </c>
      <c r="F52" s="103"/>
      <c r="G52" s="103" t="s">
        <v>107</v>
      </c>
      <c r="H52" s="103">
        <v>0</v>
      </c>
      <c r="I52" s="103"/>
      <c r="J52" s="103" t="s">
        <v>113</v>
      </c>
      <c r="K52" s="103" t="s">
        <v>108</v>
      </c>
      <c r="L52" s="105">
        <v>7</v>
      </c>
      <c r="M52" s="103" t="s">
        <v>100</v>
      </c>
      <c r="N52" s="103" t="s">
        <v>109</v>
      </c>
      <c r="O52" s="103" t="s">
        <v>110</v>
      </c>
      <c r="P52" s="86"/>
      <c r="Q52" s="95"/>
    </row>
    <row r="53" spans="1:17" s="70" customFormat="1" ht="12.75" customHeight="1" x14ac:dyDescent="0.25">
      <c r="A53" s="103" t="s">
        <v>103</v>
      </c>
      <c r="B53" s="103" t="s">
        <v>104</v>
      </c>
      <c r="C53" s="103" t="s">
        <v>115</v>
      </c>
      <c r="D53" s="104">
        <v>42740</v>
      </c>
      <c r="E53" s="103" t="s">
        <v>106</v>
      </c>
      <c r="F53" s="103"/>
      <c r="G53" s="103" t="s">
        <v>107</v>
      </c>
      <c r="H53" s="103">
        <v>0</v>
      </c>
      <c r="I53" s="103"/>
      <c r="J53" s="103" t="s">
        <v>113</v>
      </c>
      <c r="K53" s="103" t="s">
        <v>108</v>
      </c>
      <c r="L53" s="105">
        <v>5</v>
      </c>
      <c r="M53" s="103" t="s">
        <v>100</v>
      </c>
      <c r="N53" s="103" t="s">
        <v>109</v>
      </c>
      <c r="O53" s="103" t="s">
        <v>110</v>
      </c>
      <c r="P53" s="86"/>
      <c r="Q53" s="95"/>
    </row>
    <row r="54" spans="1:17" s="70" customFormat="1" ht="12.75" customHeight="1" x14ac:dyDescent="0.25">
      <c r="A54" s="103" t="s">
        <v>103</v>
      </c>
      <c r="B54" s="103" t="s">
        <v>104</v>
      </c>
      <c r="C54" s="103" t="s">
        <v>115</v>
      </c>
      <c r="D54" s="104">
        <v>42740</v>
      </c>
      <c r="E54" s="103" t="s">
        <v>106</v>
      </c>
      <c r="F54" s="103"/>
      <c r="G54" s="103" t="s">
        <v>107</v>
      </c>
      <c r="H54" s="103">
        <v>0</v>
      </c>
      <c r="I54" s="103"/>
      <c r="J54" s="103" t="s">
        <v>113</v>
      </c>
      <c r="K54" s="103" t="s">
        <v>108</v>
      </c>
      <c r="L54" s="105">
        <v>2</v>
      </c>
      <c r="M54" s="103" t="s">
        <v>100</v>
      </c>
      <c r="N54" s="103" t="s">
        <v>109</v>
      </c>
      <c r="O54" s="103" t="s">
        <v>110</v>
      </c>
      <c r="P54" s="86"/>
      <c r="Q54" s="95"/>
    </row>
    <row r="55" spans="1:17" s="70" customFormat="1" ht="12.75" customHeight="1" x14ac:dyDescent="0.25">
      <c r="A55" s="103" t="s">
        <v>103</v>
      </c>
      <c r="B55" s="103" t="s">
        <v>104</v>
      </c>
      <c r="C55" s="103" t="s">
        <v>115</v>
      </c>
      <c r="D55" s="104">
        <v>42740</v>
      </c>
      <c r="E55" s="103" t="s">
        <v>106</v>
      </c>
      <c r="F55" s="103"/>
      <c r="G55" s="103" t="s">
        <v>107</v>
      </c>
      <c r="H55" s="103">
        <v>0</v>
      </c>
      <c r="I55" s="103"/>
      <c r="J55" s="103" t="s">
        <v>113</v>
      </c>
      <c r="K55" s="103" t="s">
        <v>108</v>
      </c>
      <c r="L55" s="105">
        <v>2</v>
      </c>
      <c r="M55" s="103" t="s">
        <v>100</v>
      </c>
      <c r="N55" s="103" t="s">
        <v>109</v>
      </c>
      <c r="O55" s="103" t="s">
        <v>110</v>
      </c>
      <c r="P55" s="86"/>
      <c r="Q55" s="95"/>
    </row>
    <row r="56" spans="1:17" s="70" customFormat="1" ht="12.75" customHeight="1" x14ac:dyDescent="0.25">
      <c r="A56" s="103" t="s">
        <v>103</v>
      </c>
      <c r="B56" s="103" t="s">
        <v>104</v>
      </c>
      <c r="C56" s="103" t="s">
        <v>115</v>
      </c>
      <c r="D56" s="104">
        <v>42741</v>
      </c>
      <c r="E56" s="103" t="s">
        <v>106</v>
      </c>
      <c r="F56" s="103"/>
      <c r="G56" s="103" t="s">
        <v>107</v>
      </c>
      <c r="H56" s="103">
        <v>0</v>
      </c>
      <c r="I56" s="103"/>
      <c r="J56" s="103" t="s">
        <v>113</v>
      </c>
      <c r="K56" s="103" t="s">
        <v>108</v>
      </c>
      <c r="L56" s="105">
        <v>2.5</v>
      </c>
      <c r="M56" s="103" t="s">
        <v>100</v>
      </c>
      <c r="N56" s="103" t="s">
        <v>109</v>
      </c>
      <c r="O56" s="103" t="s">
        <v>110</v>
      </c>
      <c r="P56" s="86"/>
      <c r="Q56" s="95"/>
    </row>
    <row r="57" spans="1:17" s="70" customFormat="1" ht="12.75" customHeight="1" x14ac:dyDescent="0.25">
      <c r="A57" s="103" t="s">
        <v>103</v>
      </c>
      <c r="B57" s="103" t="s">
        <v>104</v>
      </c>
      <c r="C57" s="103" t="s">
        <v>115</v>
      </c>
      <c r="D57" s="104">
        <v>42741</v>
      </c>
      <c r="E57" s="103" t="s">
        <v>106</v>
      </c>
      <c r="F57" s="103"/>
      <c r="G57" s="103" t="s">
        <v>107</v>
      </c>
      <c r="H57" s="103">
        <v>0</v>
      </c>
      <c r="I57" s="103"/>
      <c r="J57" s="103" t="s">
        <v>113</v>
      </c>
      <c r="K57" s="103" t="s">
        <v>108</v>
      </c>
      <c r="L57" s="105">
        <v>5</v>
      </c>
      <c r="M57" s="103" t="s">
        <v>100</v>
      </c>
      <c r="N57" s="103" t="s">
        <v>109</v>
      </c>
      <c r="O57" s="103" t="s">
        <v>110</v>
      </c>
      <c r="P57" s="86"/>
      <c r="Q57" s="95"/>
    </row>
    <row r="58" spans="1:17" s="70" customFormat="1" ht="12.75" customHeight="1" x14ac:dyDescent="0.25">
      <c r="A58" s="103" t="s">
        <v>103</v>
      </c>
      <c r="B58" s="103" t="s">
        <v>104</v>
      </c>
      <c r="C58" s="103" t="s">
        <v>115</v>
      </c>
      <c r="D58" s="104">
        <v>42744</v>
      </c>
      <c r="E58" s="103" t="s">
        <v>106</v>
      </c>
      <c r="F58" s="103"/>
      <c r="G58" s="103" t="s">
        <v>107</v>
      </c>
      <c r="H58" s="103">
        <v>0</v>
      </c>
      <c r="I58" s="103"/>
      <c r="J58" s="103" t="s">
        <v>113</v>
      </c>
      <c r="K58" s="103" t="s">
        <v>108</v>
      </c>
      <c r="L58" s="105">
        <v>4</v>
      </c>
      <c r="M58" s="103" t="s">
        <v>100</v>
      </c>
      <c r="N58" s="103" t="s">
        <v>109</v>
      </c>
      <c r="O58" s="103" t="s">
        <v>110</v>
      </c>
      <c r="P58" s="86"/>
      <c r="Q58" s="95"/>
    </row>
    <row r="59" spans="1:17" s="70" customFormat="1" ht="12.75" customHeight="1" x14ac:dyDescent="0.25">
      <c r="A59" s="103" t="s">
        <v>103</v>
      </c>
      <c r="B59" s="103" t="s">
        <v>104</v>
      </c>
      <c r="C59" s="103" t="s">
        <v>115</v>
      </c>
      <c r="D59" s="104">
        <v>42744</v>
      </c>
      <c r="E59" s="103" t="s">
        <v>106</v>
      </c>
      <c r="F59" s="103"/>
      <c r="G59" s="103" t="s">
        <v>107</v>
      </c>
      <c r="H59" s="103">
        <v>0</v>
      </c>
      <c r="I59" s="103"/>
      <c r="J59" s="103" t="s">
        <v>113</v>
      </c>
      <c r="K59" s="103" t="s">
        <v>108</v>
      </c>
      <c r="L59" s="105">
        <v>5</v>
      </c>
      <c r="M59" s="103" t="s">
        <v>100</v>
      </c>
      <c r="N59" s="103" t="s">
        <v>109</v>
      </c>
      <c r="O59" s="103" t="s">
        <v>110</v>
      </c>
      <c r="P59" s="86"/>
      <c r="Q59" s="95"/>
    </row>
    <row r="60" spans="1:17" s="70" customFormat="1" ht="12.75" customHeight="1" x14ac:dyDescent="0.25">
      <c r="A60" s="103" t="s">
        <v>103</v>
      </c>
      <c r="B60" s="103" t="s">
        <v>104</v>
      </c>
      <c r="C60" s="103" t="s">
        <v>115</v>
      </c>
      <c r="D60" s="104">
        <v>42745</v>
      </c>
      <c r="E60" s="103" t="s">
        <v>106</v>
      </c>
      <c r="F60" s="103"/>
      <c r="G60" s="103" t="s">
        <v>107</v>
      </c>
      <c r="H60" s="103">
        <v>0</v>
      </c>
      <c r="I60" s="103"/>
      <c r="J60" s="103" t="s">
        <v>113</v>
      </c>
      <c r="K60" s="103" t="s">
        <v>108</v>
      </c>
      <c r="L60" s="105">
        <v>4.5</v>
      </c>
      <c r="M60" s="103" t="s">
        <v>100</v>
      </c>
      <c r="N60" s="103" t="s">
        <v>109</v>
      </c>
      <c r="O60" s="103" t="s">
        <v>110</v>
      </c>
      <c r="P60" s="86"/>
      <c r="Q60" s="95"/>
    </row>
    <row r="61" spans="1:17" s="70" customFormat="1" ht="12.75" customHeight="1" x14ac:dyDescent="0.25">
      <c r="A61" s="103" t="s">
        <v>103</v>
      </c>
      <c r="B61" s="103" t="s">
        <v>104</v>
      </c>
      <c r="C61" s="103" t="s">
        <v>115</v>
      </c>
      <c r="D61" s="104">
        <v>42745</v>
      </c>
      <c r="E61" s="103" t="s">
        <v>106</v>
      </c>
      <c r="F61" s="103"/>
      <c r="G61" s="103" t="s">
        <v>107</v>
      </c>
      <c r="H61" s="103">
        <v>0</v>
      </c>
      <c r="I61" s="103"/>
      <c r="J61" s="103" t="s">
        <v>113</v>
      </c>
      <c r="K61" s="103" t="s">
        <v>108</v>
      </c>
      <c r="L61" s="105">
        <v>1.5</v>
      </c>
      <c r="M61" s="103" t="s">
        <v>100</v>
      </c>
      <c r="N61" s="103" t="s">
        <v>109</v>
      </c>
      <c r="O61" s="103" t="s">
        <v>110</v>
      </c>
      <c r="P61" s="86"/>
      <c r="Q61" s="95"/>
    </row>
    <row r="62" spans="1:17" s="70" customFormat="1" ht="12.75" customHeight="1" x14ac:dyDescent="0.25">
      <c r="A62" s="103" t="s">
        <v>103</v>
      </c>
      <c r="B62" s="103" t="s">
        <v>104</v>
      </c>
      <c r="C62" s="103" t="s">
        <v>115</v>
      </c>
      <c r="D62" s="104">
        <v>42745</v>
      </c>
      <c r="E62" s="103" t="s">
        <v>106</v>
      </c>
      <c r="F62" s="103"/>
      <c r="G62" s="103" t="s">
        <v>107</v>
      </c>
      <c r="H62" s="103">
        <v>0</v>
      </c>
      <c r="I62" s="103"/>
      <c r="J62" s="103" t="s">
        <v>113</v>
      </c>
      <c r="K62" s="103" t="s">
        <v>108</v>
      </c>
      <c r="L62" s="105">
        <v>3</v>
      </c>
      <c r="M62" s="103" t="s">
        <v>100</v>
      </c>
      <c r="N62" s="103" t="s">
        <v>109</v>
      </c>
      <c r="O62" s="103" t="s">
        <v>110</v>
      </c>
      <c r="P62" s="86"/>
      <c r="Q62" s="95"/>
    </row>
    <row r="63" spans="1:17" s="70" customFormat="1" ht="12.75" customHeight="1" x14ac:dyDescent="0.25">
      <c r="A63" s="103" t="s">
        <v>103</v>
      </c>
      <c r="B63" s="103" t="s">
        <v>104</v>
      </c>
      <c r="C63" s="103" t="s">
        <v>115</v>
      </c>
      <c r="D63" s="104">
        <v>42747</v>
      </c>
      <c r="E63" s="103" t="s">
        <v>106</v>
      </c>
      <c r="F63" s="103"/>
      <c r="G63" s="103" t="s">
        <v>107</v>
      </c>
      <c r="H63" s="103">
        <v>0</v>
      </c>
      <c r="I63" s="103"/>
      <c r="J63" s="103" t="s">
        <v>113</v>
      </c>
      <c r="K63" s="103" t="s">
        <v>108</v>
      </c>
      <c r="L63" s="105">
        <v>3.5</v>
      </c>
      <c r="M63" s="103" t="s">
        <v>100</v>
      </c>
      <c r="N63" s="103" t="s">
        <v>109</v>
      </c>
      <c r="O63" s="103" t="s">
        <v>110</v>
      </c>
      <c r="P63" s="86"/>
      <c r="Q63" s="95"/>
    </row>
    <row r="64" spans="1:17" s="70" customFormat="1" ht="12.75" customHeight="1" x14ac:dyDescent="0.25">
      <c r="A64" s="103" t="s">
        <v>103</v>
      </c>
      <c r="B64" s="103" t="s">
        <v>104</v>
      </c>
      <c r="C64" s="103" t="s">
        <v>115</v>
      </c>
      <c r="D64" s="104">
        <v>42747</v>
      </c>
      <c r="E64" s="103" t="s">
        <v>106</v>
      </c>
      <c r="F64" s="103"/>
      <c r="G64" s="103" t="s">
        <v>107</v>
      </c>
      <c r="H64" s="103">
        <v>0</v>
      </c>
      <c r="I64" s="103"/>
      <c r="J64" s="103" t="s">
        <v>113</v>
      </c>
      <c r="K64" s="103" t="s">
        <v>108</v>
      </c>
      <c r="L64" s="105">
        <v>3.5</v>
      </c>
      <c r="M64" s="103" t="s">
        <v>100</v>
      </c>
      <c r="N64" s="103" t="s">
        <v>109</v>
      </c>
      <c r="O64" s="103" t="s">
        <v>110</v>
      </c>
      <c r="P64" s="86"/>
      <c r="Q64" s="95"/>
    </row>
    <row r="65" spans="1:17" s="70" customFormat="1" ht="12.75" customHeight="1" x14ac:dyDescent="0.25">
      <c r="A65" s="103" t="s">
        <v>103</v>
      </c>
      <c r="B65" s="103" t="s">
        <v>104</v>
      </c>
      <c r="C65" s="103" t="s">
        <v>115</v>
      </c>
      <c r="D65" s="104">
        <v>42747</v>
      </c>
      <c r="E65" s="103" t="s">
        <v>106</v>
      </c>
      <c r="F65" s="103"/>
      <c r="G65" s="103" t="s">
        <v>107</v>
      </c>
      <c r="H65" s="103">
        <v>0</v>
      </c>
      <c r="I65" s="103"/>
      <c r="J65" s="103" t="s">
        <v>113</v>
      </c>
      <c r="K65" s="103" t="s">
        <v>108</v>
      </c>
      <c r="L65" s="105">
        <v>1.5</v>
      </c>
      <c r="M65" s="103" t="s">
        <v>100</v>
      </c>
      <c r="N65" s="103" t="s">
        <v>109</v>
      </c>
      <c r="O65" s="103" t="s">
        <v>110</v>
      </c>
      <c r="P65" s="86"/>
      <c r="Q65" s="95"/>
    </row>
    <row r="66" spans="1:17" s="70" customFormat="1" ht="12.75" customHeight="1" x14ac:dyDescent="0.25">
      <c r="A66" s="103" t="s">
        <v>103</v>
      </c>
      <c r="B66" s="103" t="s">
        <v>104</v>
      </c>
      <c r="C66" s="103" t="s">
        <v>115</v>
      </c>
      <c r="D66" s="104">
        <v>42748</v>
      </c>
      <c r="E66" s="103" t="s">
        <v>106</v>
      </c>
      <c r="F66" s="103"/>
      <c r="G66" s="103" t="s">
        <v>107</v>
      </c>
      <c r="H66" s="103">
        <v>0</v>
      </c>
      <c r="I66" s="103"/>
      <c r="J66" s="103" t="s">
        <v>113</v>
      </c>
      <c r="K66" s="103" t="s">
        <v>108</v>
      </c>
      <c r="L66" s="105">
        <v>6</v>
      </c>
      <c r="M66" s="103" t="s">
        <v>100</v>
      </c>
      <c r="N66" s="103" t="s">
        <v>109</v>
      </c>
      <c r="O66" s="103" t="s">
        <v>110</v>
      </c>
      <c r="P66" s="86"/>
      <c r="Q66" s="95"/>
    </row>
    <row r="67" spans="1:17" s="70" customFormat="1" ht="12.75" customHeight="1" x14ac:dyDescent="0.25">
      <c r="A67" s="103" t="s">
        <v>103</v>
      </c>
      <c r="B67" s="103" t="s">
        <v>104</v>
      </c>
      <c r="C67" s="103" t="s">
        <v>115</v>
      </c>
      <c r="D67" s="104">
        <v>42748</v>
      </c>
      <c r="E67" s="103" t="s">
        <v>106</v>
      </c>
      <c r="F67" s="103"/>
      <c r="G67" s="103" t="s">
        <v>107</v>
      </c>
      <c r="H67" s="103">
        <v>0</v>
      </c>
      <c r="I67" s="103"/>
      <c r="J67" s="103" t="s">
        <v>113</v>
      </c>
      <c r="K67" s="103" t="s">
        <v>108</v>
      </c>
      <c r="L67" s="105">
        <v>2</v>
      </c>
      <c r="M67" s="103" t="s">
        <v>100</v>
      </c>
      <c r="N67" s="103" t="s">
        <v>109</v>
      </c>
      <c r="O67" s="103" t="s">
        <v>110</v>
      </c>
      <c r="P67" s="86"/>
      <c r="Q67" s="95"/>
    </row>
    <row r="68" spans="1:17" s="70" customFormat="1" ht="12.75" customHeight="1" x14ac:dyDescent="0.25">
      <c r="A68" s="103" t="s">
        <v>103</v>
      </c>
      <c r="B68" s="103" t="s">
        <v>104</v>
      </c>
      <c r="C68" s="103" t="s">
        <v>115</v>
      </c>
      <c r="D68" s="104">
        <v>42751</v>
      </c>
      <c r="E68" s="103" t="s">
        <v>106</v>
      </c>
      <c r="F68" s="103"/>
      <c r="G68" s="103" t="s">
        <v>107</v>
      </c>
      <c r="H68" s="103">
        <v>0</v>
      </c>
      <c r="I68" s="103"/>
      <c r="J68" s="103" t="s">
        <v>113</v>
      </c>
      <c r="K68" s="103" t="s">
        <v>108</v>
      </c>
      <c r="L68" s="105">
        <v>5</v>
      </c>
      <c r="M68" s="103" t="s">
        <v>100</v>
      </c>
      <c r="N68" s="103" t="s">
        <v>109</v>
      </c>
      <c r="O68" s="103" t="s">
        <v>110</v>
      </c>
      <c r="P68" s="86"/>
      <c r="Q68" s="95"/>
    </row>
    <row r="69" spans="1:17" s="70" customFormat="1" ht="12.75" customHeight="1" x14ac:dyDescent="0.25">
      <c r="A69" s="103" t="s">
        <v>103</v>
      </c>
      <c r="B69" s="103" t="s">
        <v>104</v>
      </c>
      <c r="C69" s="103" t="s">
        <v>115</v>
      </c>
      <c r="D69" s="104">
        <v>42751</v>
      </c>
      <c r="E69" s="103" t="s">
        <v>106</v>
      </c>
      <c r="F69" s="103"/>
      <c r="G69" s="103" t="s">
        <v>107</v>
      </c>
      <c r="H69" s="103">
        <v>0</v>
      </c>
      <c r="I69" s="103"/>
      <c r="J69" s="103" t="s">
        <v>113</v>
      </c>
      <c r="K69" s="103" t="s">
        <v>108</v>
      </c>
      <c r="L69" s="105">
        <v>0.5</v>
      </c>
      <c r="M69" s="103" t="s">
        <v>100</v>
      </c>
      <c r="N69" s="103" t="s">
        <v>109</v>
      </c>
      <c r="O69" s="103" t="s">
        <v>110</v>
      </c>
      <c r="P69" s="86"/>
      <c r="Q69" s="95"/>
    </row>
    <row r="70" spans="1:17" s="70" customFormat="1" ht="12.75" customHeight="1" x14ac:dyDescent="0.25">
      <c r="A70" s="103" t="s">
        <v>103</v>
      </c>
      <c r="B70" s="103" t="s">
        <v>104</v>
      </c>
      <c r="C70" s="103" t="s">
        <v>115</v>
      </c>
      <c r="D70" s="104">
        <v>42751</v>
      </c>
      <c r="E70" s="103" t="s">
        <v>106</v>
      </c>
      <c r="F70" s="103"/>
      <c r="G70" s="103" t="s">
        <v>107</v>
      </c>
      <c r="H70" s="103">
        <v>0</v>
      </c>
      <c r="I70" s="103"/>
      <c r="J70" s="103" t="s">
        <v>113</v>
      </c>
      <c r="K70" s="103" t="s">
        <v>108</v>
      </c>
      <c r="L70" s="105">
        <v>2</v>
      </c>
      <c r="M70" s="103" t="s">
        <v>100</v>
      </c>
      <c r="N70" s="103" t="s">
        <v>109</v>
      </c>
      <c r="O70" s="103" t="s">
        <v>110</v>
      </c>
      <c r="P70" s="86"/>
      <c r="Q70" s="95"/>
    </row>
    <row r="71" spans="1:17" s="70" customFormat="1" ht="12.75" customHeight="1" x14ac:dyDescent="0.25">
      <c r="A71" s="103" t="s">
        <v>103</v>
      </c>
      <c r="B71" s="103" t="s">
        <v>104</v>
      </c>
      <c r="C71" s="103" t="s">
        <v>115</v>
      </c>
      <c r="D71" s="104">
        <v>42751</v>
      </c>
      <c r="E71" s="103" t="s">
        <v>106</v>
      </c>
      <c r="F71" s="103"/>
      <c r="G71" s="103" t="s">
        <v>107</v>
      </c>
      <c r="H71" s="103">
        <v>0</v>
      </c>
      <c r="I71" s="103"/>
      <c r="J71" s="103" t="s">
        <v>113</v>
      </c>
      <c r="K71" s="103" t="s">
        <v>108</v>
      </c>
      <c r="L71" s="105">
        <v>2.5</v>
      </c>
      <c r="M71" s="103" t="s">
        <v>100</v>
      </c>
      <c r="N71" s="103" t="s">
        <v>109</v>
      </c>
      <c r="O71" s="103" t="s">
        <v>110</v>
      </c>
      <c r="P71" s="86"/>
      <c r="Q71" s="95"/>
    </row>
    <row r="72" spans="1:17" s="70" customFormat="1" ht="12.75" customHeight="1" x14ac:dyDescent="0.25">
      <c r="A72" s="103" t="s">
        <v>103</v>
      </c>
      <c r="B72" s="103" t="s">
        <v>104</v>
      </c>
      <c r="C72" s="103" t="s">
        <v>115</v>
      </c>
      <c r="D72" s="104">
        <v>42752</v>
      </c>
      <c r="E72" s="103" t="s">
        <v>106</v>
      </c>
      <c r="F72" s="103"/>
      <c r="G72" s="103" t="s">
        <v>107</v>
      </c>
      <c r="H72" s="103">
        <v>0</v>
      </c>
      <c r="I72" s="103"/>
      <c r="J72" s="103" t="s">
        <v>113</v>
      </c>
      <c r="K72" s="103" t="s">
        <v>108</v>
      </c>
      <c r="L72" s="105">
        <v>3</v>
      </c>
      <c r="M72" s="103" t="s">
        <v>100</v>
      </c>
      <c r="N72" s="103" t="s">
        <v>109</v>
      </c>
      <c r="O72" s="103" t="s">
        <v>110</v>
      </c>
      <c r="P72" s="86"/>
      <c r="Q72" s="95"/>
    </row>
    <row r="73" spans="1:17" s="70" customFormat="1" ht="12.75" customHeight="1" x14ac:dyDescent="0.25">
      <c r="A73" s="103" t="s">
        <v>103</v>
      </c>
      <c r="B73" s="103" t="s">
        <v>104</v>
      </c>
      <c r="C73" s="103" t="s">
        <v>115</v>
      </c>
      <c r="D73" s="104">
        <v>42752</v>
      </c>
      <c r="E73" s="103" t="s">
        <v>106</v>
      </c>
      <c r="F73" s="103"/>
      <c r="G73" s="103" t="s">
        <v>107</v>
      </c>
      <c r="H73" s="103">
        <v>0</v>
      </c>
      <c r="I73" s="103"/>
      <c r="J73" s="103" t="s">
        <v>113</v>
      </c>
      <c r="K73" s="103" t="s">
        <v>108</v>
      </c>
      <c r="L73" s="105">
        <v>2</v>
      </c>
      <c r="M73" s="103" t="s">
        <v>100</v>
      </c>
      <c r="N73" s="103" t="s">
        <v>109</v>
      </c>
      <c r="O73" s="103" t="s">
        <v>110</v>
      </c>
      <c r="P73" s="86"/>
      <c r="Q73" s="95"/>
    </row>
    <row r="74" spans="1:17" s="70" customFormat="1" ht="12.75" customHeight="1" x14ac:dyDescent="0.25">
      <c r="A74" s="103" t="s">
        <v>103</v>
      </c>
      <c r="B74" s="103" t="s">
        <v>104</v>
      </c>
      <c r="C74" s="103" t="s">
        <v>115</v>
      </c>
      <c r="D74" s="104">
        <v>42752</v>
      </c>
      <c r="E74" s="103" t="s">
        <v>106</v>
      </c>
      <c r="F74" s="103"/>
      <c r="G74" s="103" t="s">
        <v>107</v>
      </c>
      <c r="H74" s="103">
        <v>0</v>
      </c>
      <c r="I74" s="103"/>
      <c r="J74" s="103" t="s">
        <v>113</v>
      </c>
      <c r="K74" s="103" t="s">
        <v>108</v>
      </c>
      <c r="L74" s="105">
        <v>5</v>
      </c>
      <c r="M74" s="103" t="s">
        <v>100</v>
      </c>
      <c r="N74" s="103" t="s">
        <v>109</v>
      </c>
      <c r="O74" s="103" t="s">
        <v>110</v>
      </c>
      <c r="P74" s="86"/>
      <c r="Q74" s="95"/>
    </row>
    <row r="75" spans="1:17" s="70" customFormat="1" ht="12.75" customHeight="1" x14ac:dyDescent="0.25">
      <c r="A75" s="103" t="s">
        <v>103</v>
      </c>
      <c r="B75" s="103" t="s">
        <v>104</v>
      </c>
      <c r="C75" s="103" t="s">
        <v>115</v>
      </c>
      <c r="D75" s="104">
        <v>42753</v>
      </c>
      <c r="E75" s="103" t="s">
        <v>106</v>
      </c>
      <c r="F75" s="103"/>
      <c r="G75" s="103" t="s">
        <v>107</v>
      </c>
      <c r="H75" s="103">
        <v>0</v>
      </c>
      <c r="I75" s="103"/>
      <c r="J75" s="103" t="s">
        <v>113</v>
      </c>
      <c r="K75" s="103" t="s">
        <v>108</v>
      </c>
      <c r="L75" s="105">
        <v>5</v>
      </c>
      <c r="M75" s="103" t="s">
        <v>100</v>
      </c>
      <c r="N75" s="103" t="s">
        <v>109</v>
      </c>
      <c r="O75" s="103" t="s">
        <v>110</v>
      </c>
      <c r="P75" s="86"/>
      <c r="Q75" s="95"/>
    </row>
    <row r="76" spans="1:17" s="70" customFormat="1" ht="12.75" customHeight="1" x14ac:dyDescent="0.25">
      <c r="A76" s="103" t="s">
        <v>103</v>
      </c>
      <c r="B76" s="103" t="s">
        <v>104</v>
      </c>
      <c r="C76" s="103" t="s">
        <v>115</v>
      </c>
      <c r="D76" s="104">
        <v>42753</v>
      </c>
      <c r="E76" s="103" t="s">
        <v>106</v>
      </c>
      <c r="F76" s="103"/>
      <c r="G76" s="103" t="s">
        <v>107</v>
      </c>
      <c r="H76" s="103">
        <v>0</v>
      </c>
      <c r="I76" s="103"/>
      <c r="J76" s="103" t="s">
        <v>113</v>
      </c>
      <c r="K76" s="103" t="s">
        <v>108</v>
      </c>
      <c r="L76" s="105">
        <v>1</v>
      </c>
      <c r="M76" s="103" t="s">
        <v>100</v>
      </c>
      <c r="N76" s="103" t="s">
        <v>109</v>
      </c>
      <c r="O76" s="103" t="s">
        <v>110</v>
      </c>
      <c r="P76" s="86"/>
      <c r="Q76" s="95"/>
    </row>
    <row r="77" spans="1:17" s="70" customFormat="1" ht="12.75" customHeight="1" x14ac:dyDescent="0.25">
      <c r="A77" s="103" t="s">
        <v>103</v>
      </c>
      <c r="B77" s="103" t="s">
        <v>104</v>
      </c>
      <c r="C77" s="103" t="s">
        <v>115</v>
      </c>
      <c r="D77" s="104">
        <v>42753</v>
      </c>
      <c r="E77" s="103" t="s">
        <v>106</v>
      </c>
      <c r="F77" s="103"/>
      <c r="G77" s="103" t="s">
        <v>107</v>
      </c>
      <c r="H77" s="103">
        <v>0</v>
      </c>
      <c r="I77" s="103"/>
      <c r="J77" s="103" t="s">
        <v>113</v>
      </c>
      <c r="K77" s="103" t="s">
        <v>108</v>
      </c>
      <c r="L77" s="105">
        <v>4</v>
      </c>
      <c r="M77" s="103" t="s">
        <v>100</v>
      </c>
      <c r="N77" s="103" t="s">
        <v>109</v>
      </c>
      <c r="O77" s="103" t="s">
        <v>110</v>
      </c>
      <c r="P77" s="86"/>
      <c r="Q77" s="95"/>
    </row>
    <row r="78" spans="1:17" s="70" customFormat="1" ht="12.75" customHeight="1" x14ac:dyDescent="0.25">
      <c r="A78" s="103" t="s">
        <v>103</v>
      </c>
      <c r="B78" s="103" t="s">
        <v>104</v>
      </c>
      <c r="C78" s="103" t="s">
        <v>115</v>
      </c>
      <c r="D78" s="104">
        <v>42754</v>
      </c>
      <c r="E78" s="103" t="s">
        <v>106</v>
      </c>
      <c r="F78" s="103"/>
      <c r="G78" s="103" t="s">
        <v>107</v>
      </c>
      <c r="H78" s="103">
        <v>0</v>
      </c>
      <c r="I78" s="103"/>
      <c r="J78" s="103" t="s">
        <v>113</v>
      </c>
      <c r="K78" s="103" t="s">
        <v>108</v>
      </c>
      <c r="L78" s="105">
        <v>7</v>
      </c>
      <c r="M78" s="103" t="s">
        <v>100</v>
      </c>
      <c r="N78" s="103" t="s">
        <v>109</v>
      </c>
      <c r="O78" s="103" t="s">
        <v>110</v>
      </c>
      <c r="P78" s="86"/>
      <c r="Q78" s="95"/>
    </row>
    <row r="79" spans="1:17" s="70" customFormat="1" ht="12.75" customHeight="1" x14ac:dyDescent="0.25">
      <c r="A79" s="103" t="s">
        <v>103</v>
      </c>
      <c r="B79" s="103" t="s">
        <v>104</v>
      </c>
      <c r="C79" s="103" t="s">
        <v>115</v>
      </c>
      <c r="D79" s="104">
        <v>42754</v>
      </c>
      <c r="E79" s="103" t="s">
        <v>106</v>
      </c>
      <c r="F79" s="103"/>
      <c r="G79" s="103" t="s">
        <v>107</v>
      </c>
      <c r="H79" s="103">
        <v>0</v>
      </c>
      <c r="I79" s="103"/>
      <c r="J79" s="103" t="s">
        <v>113</v>
      </c>
      <c r="K79" s="103" t="s">
        <v>108</v>
      </c>
      <c r="L79" s="105">
        <v>2</v>
      </c>
      <c r="M79" s="103" t="s">
        <v>100</v>
      </c>
      <c r="N79" s="103" t="s">
        <v>109</v>
      </c>
      <c r="O79" s="103" t="s">
        <v>110</v>
      </c>
      <c r="P79" s="86"/>
      <c r="Q79" s="95"/>
    </row>
    <row r="80" spans="1:17" s="70" customFormat="1" ht="12.75" customHeight="1" x14ac:dyDescent="0.25">
      <c r="A80" s="103" t="s">
        <v>103</v>
      </c>
      <c r="B80" s="103" t="s">
        <v>104</v>
      </c>
      <c r="C80" s="103" t="s">
        <v>115</v>
      </c>
      <c r="D80" s="104">
        <v>42755</v>
      </c>
      <c r="E80" s="103" t="s">
        <v>106</v>
      </c>
      <c r="F80" s="103"/>
      <c r="G80" s="103" t="s">
        <v>107</v>
      </c>
      <c r="H80" s="103">
        <v>0</v>
      </c>
      <c r="I80" s="103"/>
      <c r="J80" s="103" t="s">
        <v>113</v>
      </c>
      <c r="K80" s="103" t="s">
        <v>108</v>
      </c>
      <c r="L80" s="105">
        <v>6</v>
      </c>
      <c r="M80" s="103" t="s">
        <v>100</v>
      </c>
      <c r="N80" s="103" t="s">
        <v>109</v>
      </c>
      <c r="O80" s="103" t="s">
        <v>110</v>
      </c>
      <c r="P80" s="86"/>
      <c r="Q80" s="95"/>
    </row>
    <row r="81" spans="1:17" s="70" customFormat="1" ht="12.75" customHeight="1" x14ac:dyDescent="0.25">
      <c r="A81" s="103" t="s">
        <v>103</v>
      </c>
      <c r="B81" s="103" t="s">
        <v>104</v>
      </c>
      <c r="C81" s="103" t="s">
        <v>115</v>
      </c>
      <c r="D81" s="104">
        <v>42758</v>
      </c>
      <c r="E81" s="103" t="s">
        <v>106</v>
      </c>
      <c r="F81" s="103"/>
      <c r="G81" s="103" t="s">
        <v>107</v>
      </c>
      <c r="H81" s="103">
        <v>0</v>
      </c>
      <c r="I81" s="103"/>
      <c r="J81" s="103" t="s">
        <v>113</v>
      </c>
      <c r="K81" s="103" t="s">
        <v>108</v>
      </c>
      <c r="L81" s="105">
        <v>8</v>
      </c>
      <c r="M81" s="103" t="s">
        <v>100</v>
      </c>
      <c r="N81" s="103" t="s">
        <v>109</v>
      </c>
      <c r="O81" s="103" t="s">
        <v>110</v>
      </c>
      <c r="P81" s="86"/>
      <c r="Q81" s="95"/>
    </row>
    <row r="82" spans="1:17" s="70" customFormat="1" ht="12.75" customHeight="1" x14ac:dyDescent="0.25">
      <c r="A82" s="103" t="s">
        <v>103</v>
      </c>
      <c r="B82" s="103" t="s">
        <v>104</v>
      </c>
      <c r="C82" s="103" t="s">
        <v>115</v>
      </c>
      <c r="D82" s="104">
        <v>42760</v>
      </c>
      <c r="E82" s="103" t="s">
        <v>106</v>
      </c>
      <c r="F82" s="103"/>
      <c r="G82" s="103" t="s">
        <v>107</v>
      </c>
      <c r="H82" s="103">
        <v>0</v>
      </c>
      <c r="I82" s="103"/>
      <c r="J82" s="103" t="s">
        <v>113</v>
      </c>
      <c r="K82" s="103" t="s">
        <v>108</v>
      </c>
      <c r="L82" s="105">
        <v>5</v>
      </c>
      <c r="M82" s="103" t="s">
        <v>100</v>
      </c>
      <c r="N82" s="103" t="s">
        <v>109</v>
      </c>
      <c r="O82" s="103" t="s">
        <v>110</v>
      </c>
      <c r="P82" s="86"/>
      <c r="Q82" s="95"/>
    </row>
    <row r="83" spans="1:17" s="70" customFormat="1" ht="12.75" customHeight="1" x14ac:dyDescent="0.25">
      <c r="A83" s="103" t="s">
        <v>103</v>
      </c>
      <c r="B83" s="103" t="s">
        <v>104</v>
      </c>
      <c r="C83" s="103" t="s">
        <v>115</v>
      </c>
      <c r="D83" s="104">
        <v>42760</v>
      </c>
      <c r="E83" s="103" t="s">
        <v>106</v>
      </c>
      <c r="F83" s="103"/>
      <c r="G83" s="103" t="s">
        <v>107</v>
      </c>
      <c r="H83" s="103">
        <v>0</v>
      </c>
      <c r="I83" s="103"/>
      <c r="J83" s="103" t="s">
        <v>113</v>
      </c>
      <c r="K83" s="103" t="s">
        <v>108</v>
      </c>
      <c r="L83" s="105">
        <v>5</v>
      </c>
      <c r="M83" s="103" t="s">
        <v>100</v>
      </c>
      <c r="N83" s="103" t="s">
        <v>109</v>
      </c>
      <c r="O83" s="103" t="s">
        <v>110</v>
      </c>
      <c r="P83" s="86"/>
      <c r="Q83" s="95"/>
    </row>
    <row r="84" spans="1:17" s="70" customFormat="1" ht="12.75" customHeight="1" x14ac:dyDescent="0.25">
      <c r="A84" s="103" t="s">
        <v>103</v>
      </c>
      <c r="B84" s="103" t="s">
        <v>104</v>
      </c>
      <c r="C84" s="103" t="s">
        <v>115</v>
      </c>
      <c r="D84" s="104">
        <v>42761</v>
      </c>
      <c r="E84" s="103" t="s">
        <v>106</v>
      </c>
      <c r="F84" s="103"/>
      <c r="G84" s="103" t="s">
        <v>107</v>
      </c>
      <c r="H84" s="103">
        <v>0</v>
      </c>
      <c r="I84" s="103"/>
      <c r="J84" s="103" t="s">
        <v>113</v>
      </c>
      <c r="K84" s="103" t="s">
        <v>108</v>
      </c>
      <c r="L84" s="105">
        <v>4.5</v>
      </c>
      <c r="M84" s="103" t="s">
        <v>100</v>
      </c>
      <c r="N84" s="103" t="s">
        <v>109</v>
      </c>
      <c r="O84" s="103" t="s">
        <v>110</v>
      </c>
      <c r="P84" s="86"/>
      <c r="Q84" s="95"/>
    </row>
    <row r="85" spans="1:17" s="70" customFormat="1" ht="12.75" customHeight="1" x14ac:dyDescent="0.25">
      <c r="A85" s="103" t="s">
        <v>103</v>
      </c>
      <c r="B85" s="103" t="s">
        <v>104</v>
      </c>
      <c r="C85" s="103" t="s">
        <v>115</v>
      </c>
      <c r="D85" s="104">
        <v>42761</v>
      </c>
      <c r="E85" s="103" t="s">
        <v>106</v>
      </c>
      <c r="F85" s="103"/>
      <c r="G85" s="103" t="s">
        <v>107</v>
      </c>
      <c r="H85" s="103">
        <v>0</v>
      </c>
      <c r="I85" s="103"/>
      <c r="J85" s="103" t="s">
        <v>113</v>
      </c>
      <c r="K85" s="103" t="s">
        <v>108</v>
      </c>
      <c r="L85" s="105">
        <v>4.5</v>
      </c>
      <c r="M85" s="103" t="s">
        <v>100</v>
      </c>
      <c r="N85" s="103" t="s">
        <v>109</v>
      </c>
      <c r="O85" s="103" t="s">
        <v>110</v>
      </c>
      <c r="P85" s="86"/>
      <c r="Q85" s="95"/>
    </row>
    <row r="86" spans="1:17" s="70" customFormat="1" ht="12.75" customHeight="1" x14ac:dyDescent="0.25">
      <c r="A86" s="103" t="s">
        <v>103</v>
      </c>
      <c r="B86" s="103" t="s">
        <v>104</v>
      </c>
      <c r="C86" s="103" t="s">
        <v>115</v>
      </c>
      <c r="D86" s="104">
        <v>42762</v>
      </c>
      <c r="E86" s="103" t="s">
        <v>106</v>
      </c>
      <c r="F86" s="103"/>
      <c r="G86" s="103" t="s">
        <v>107</v>
      </c>
      <c r="H86" s="103">
        <v>0</v>
      </c>
      <c r="I86" s="103"/>
      <c r="J86" s="103" t="s">
        <v>113</v>
      </c>
      <c r="K86" s="103" t="s">
        <v>108</v>
      </c>
      <c r="L86" s="105">
        <v>5</v>
      </c>
      <c r="M86" s="103" t="s">
        <v>100</v>
      </c>
      <c r="N86" s="103" t="s">
        <v>109</v>
      </c>
      <c r="O86" s="103" t="s">
        <v>110</v>
      </c>
      <c r="P86" s="86"/>
      <c r="Q86" s="95"/>
    </row>
    <row r="87" spans="1:17" s="70" customFormat="1" ht="12.75" customHeight="1" x14ac:dyDescent="0.25">
      <c r="A87" s="103" t="s">
        <v>103</v>
      </c>
      <c r="B87" s="103" t="s">
        <v>104</v>
      </c>
      <c r="C87" s="103" t="s">
        <v>115</v>
      </c>
      <c r="D87" s="104">
        <v>42765</v>
      </c>
      <c r="E87" s="103" t="s">
        <v>106</v>
      </c>
      <c r="F87" s="103"/>
      <c r="G87" s="103" t="s">
        <v>107</v>
      </c>
      <c r="H87" s="103">
        <v>0</v>
      </c>
      <c r="I87" s="103"/>
      <c r="J87" s="103" t="s">
        <v>113</v>
      </c>
      <c r="K87" s="103" t="s">
        <v>108</v>
      </c>
      <c r="L87" s="105">
        <v>5</v>
      </c>
      <c r="M87" s="103" t="s">
        <v>100</v>
      </c>
      <c r="N87" s="103" t="s">
        <v>109</v>
      </c>
      <c r="O87" s="103" t="s">
        <v>110</v>
      </c>
      <c r="P87" s="86"/>
      <c r="Q87" s="95"/>
    </row>
    <row r="88" spans="1:17" s="70" customFormat="1" ht="12.75" customHeight="1" x14ac:dyDescent="0.25">
      <c r="A88" s="103" t="s">
        <v>103</v>
      </c>
      <c r="B88" s="103" t="s">
        <v>104</v>
      </c>
      <c r="C88" s="103" t="s">
        <v>115</v>
      </c>
      <c r="D88" s="104">
        <v>42765</v>
      </c>
      <c r="E88" s="103" t="s">
        <v>106</v>
      </c>
      <c r="F88" s="103"/>
      <c r="G88" s="103" t="s">
        <v>107</v>
      </c>
      <c r="H88" s="103">
        <v>0</v>
      </c>
      <c r="I88" s="103"/>
      <c r="J88" s="103" t="s">
        <v>113</v>
      </c>
      <c r="K88" s="103" t="s">
        <v>108</v>
      </c>
      <c r="L88" s="105">
        <v>5</v>
      </c>
      <c r="M88" s="103" t="s">
        <v>100</v>
      </c>
      <c r="N88" s="103" t="s">
        <v>109</v>
      </c>
      <c r="O88" s="103" t="s">
        <v>110</v>
      </c>
      <c r="P88" s="86"/>
      <c r="Q88" s="95"/>
    </row>
    <row r="89" spans="1:17" s="70" customFormat="1" ht="12.75" customHeight="1" x14ac:dyDescent="0.25">
      <c r="A89" s="103" t="s">
        <v>103</v>
      </c>
      <c r="B89" s="103" t="s">
        <v>104</v>
      </c>
      <c r="C89" s="103" t="s">
        <v>115</v>
      </c>
      <c r="D89" s="104">
        <v>42766</v>
      </c>
      <c r="E89" s="103" t="s">
        <v>106</v>
      </c>
      <c r="F89" s="103"/>
      <c r="G89" s="103" t="s">
        <v>107</v>
      </c>
      <c r="H89" s="103">
        <v>0</v>
      </c>
      <c r="I89" s="103"/>
      <c r="J89" s="103" t="s">
        <v>113</v>
      </c>
      <c r="K89" s="103" t="s">
        <v>108</v>
      </c>
      <c r="L89" s="105">
        <v>5</v>
      </c>
      <c r="M89" s="103" t="s">
        <v>100</v>
      </c>
      <c r="N89" s="103" t="s">
        <v>109</v>
      </c>
      <c r="O89" s="103" t="s">
        <v>110</v>
      </c>
      <c r="P89" s="86"/>
      <c r="Q89" s="95"/>
    </row>
    <row r="90" spans="1:17" s="70" customFormat="1" ht="12.75" customHeight="1" x14ac:dyDescent="0.25">
      <c r="A90" s="103" t="s">
        <v>103</v>
      </c>
      <c r="B90" s="103" t="s">
        <v>104</v>
      </c>
      <c r="C90" s="103" t="s">
        <v>115</v>
      </c>
      <c r="D90" s="104">
        <v>42766</v>
      </c>
      <c r="E90" s="103" t="s">
        <v>106</v>
      </c>
      <c r="F90" s="103"/>
      <c r="G90" s="103" t="s">
        <v>107</v>
      </c>
      <c r="H90" s="103">
        <v>0</v>
      </c>
      <c r="I90" s="103"/>
      <c r="J90" s="103" t="s">
        <v>113</v>
      </c>
      <c r="K90" s="103" t="s">
        <v>108</v>
      </c>
      <c r="L90" s="105">
        <v>5</v>
      </c>
      <c r="M90" s="103" t="s">
        <v>100</v>
      </c>
      <c r="N90" s="103" t="s">
        <v>109</v>
      </c>
      <c r="O90" s="103" t="s">
        <v>110</v>
      </c>
      <c r="P90" s="86"/>
      <c r="Q90" s="95"/>
    </row>
    <row r="91" spans="1:17" s="70" customFormat="1" ht="12.75" customHeight="1" x14ac:dyDescent="0.25">
      <c r="A91" s="103" t="s">
        <v>103</v>
      </c>
      <c r="B91" s="103" t="s">
        <v>104</v>
      </c>
      <c r="C91" s="103" t="s">
        <v>115</v>
      </c>
      <c r="D91" s="104">
        <v>42767</v>
      </c>
      <c r="E91" s="103" t="s">
        <v>106</v>
      </c>
      <c r="F91" s="103"/>
      <c r="G91" s="103" t="s">
        <v>107</v>
      </c>
      <c r="H91" s="103">
        <v>0</v>
      </c>
      <c r="I91" s="103"/>
      <c r="J91" s="103" t="s">
        <v>113</v>
      </c>
      <c r="K91" s="103" t="s">
        <v>108</v>
      </c>
      <c r="L91" s="105">
        <v>7</v>
      </c>
      <c r="M91" s="103" t="s">
        <v>100</v>
      </c>
      <c r="N91" s="103" t="s">
        <v>109</v>
      </c>
      <c r="O91" s="103" t="s">
        <v>110</v>
      </c>
      <c r="P91" s="86"/>
      <c r="Q91" s="95"/>
    </row>
    <row r="92" spans="1:17" s="70" customFormat="1" ht="12.75" customHeight="1" x14ac:dyDescent="0.25">
      <c r="A92" s="103" t="s">
        <v>103</v>
      </c>
      <c r="B92" s="103" t="s">
        <v>104</v>
      </c>
      <c r="C92" s="103" t="s">
        <v>115</v>
      </c>
      <c r="D92" s="104">
        <v>42767</v>
      </c>
      <c r="E92" s="103" t="s">
        <v>106</v>
      </c>
      <c r="F92" s="103"/>
      <c r="G92" s="103" t="s">
        <v>107</v>
      </c>
      <c r="H92" s="103">
        <v>0</v>
      </c>
      <c r="I92" s="103"/>
      <c r="J92" s="103" t="s">
        <v>113</v>
      </c>
      <c r="K92" s="103" t="s">
        <v>108</v>
      </c>
      <c r="L92" s="105">
        <v>3</v>
      </c>
      <c r="M92" s="103" t="s">
        <v>100</v>
      </c>
      <c r="N92" s="103" t="s">
        <v>109</v>
      </c>
      <c r="O92" s="103" t="s">
        <v>110</v>
      </c>
      <c r="P92" s="86"/>
      <c r="Q92" s="95"/>
    </row>
    <row r="93" spans="1:17" s="70" customFormat="1" ht="12.75" customHeight="1" x14ac:dyDescent="0.25">
      <c r="A93" s="103" t="s">
        <v>103</v>
      </c>
      <c r="B93" s="103" t="s">
        <v>104</v>
      </c>
      <c r="C93" s="103" t="s">
        <v>115</v>
      </c>
      <c r="D93" s="104">
        <v>42768</v>
      </c>
      <c r="E93" s="103" t="s">
        <v>106</v>
      </c>
      <c r="F93" s="103"/>
      <c r="G93" s="103" t="s">
        <v>107</v>
      </c>
      <c r="H93" s="103">
        <v>0</v>
      </c>
      <c r="I93" s="103"/>
      <c r="J93" s="103" t="s">
        <v>113</v>
      </c>
      <c r="K93" s="103" t="s">
        <v>108</v>
      </c>
      <c r="L93" s="105">
        <v>1</v>
      </c>
      <c r="M93" s="103" t="s">
        <v>100</v>
      </c>
      <c r="N93" s="103" t="s">
        <v>109</v>
      </c>
      <c r="O93" s="103" t="s">
        <v>110</v>
      </c>
      <c r="P93" s="86"/>
      <c r="Q93" s="95"/>
    </row>
    <row r="94" spans="1:17" s="70" customFormat="1" ht="12.75" customHeight="1" x14ac:dyDescent="0.25">
      <c r="A94" s="103" t="s">
        <v>103</v>
      </c>
      <c r="B94" s="103" t="s">
        <v>104</v>
      </c>
      <c r="C94" s="103" t="s">
        <v>115</v>
      </c>
      <c r="D94" s="104">
        <v>42768</v>
      </c>
      <c r="E94" s="103" t="s">
        <v>106</v>
      </c>
      <c r="F94" s="103"/>
      <c r="G94" s="103" t="s">
        <v>107</v>
      </c>
      <c r="H94" s="103">
        <v>0</v>
      </c>
      <c r="I94" s="103"/>
      <c r="J94" s="103" t="s">
        <v>113</v>
      </c>
      <c r="K94" s="103" t="s">
        <v>108</v>
      </c>
      <c r="L94" s="105">
        <v>9</v>
      </c>
      <c r="M94" s="103" t="s">
        <v>100</v>
      </c>
      <c r="N94" s="103" t="s">
        <v>109</v>
      </c>
      <c r="O94" s="103" t="s">
        <v>110</v>
      </c>
      <c r="P94" s="86"/>
      <c r="Q94" s="95"/>
    </row>
    <row r="95" spans="1:17" s="70" customFormat="1" ht="12.75" customHeight="1" x14ac:dyDescent="0.25">
      <c r="A95" s="103" t="s">
        <v>103</v>
      </c>
      <c r="B95" s="103" t="s">
        <v>104</v>
      </c>
      <c r="C95" s="103" t="s">
        <v>115</v>
      </c>
      <c r="D95" s="104">
        <v>42769</v>
      </c>
      <c r="E95" s="103" t="s">
        <v>106</v>
      </c>
      <c r="F95" s="103"/>
      <c r="G95" s="103" t="s">
        <v>107</v>
      </c>
      <c r="H95" s="103">
        <v>0</v>
      </c>
      <c r="I95" s="103"/>
      <c r="J95" s="103" t="s">
        <v>113</v>
      </c>
      <c r="K95" s="103" t="s">
        <v>108</v>
      </c>
      <c r="L95" s="105">
        <v>10</v>
      </c>
      <c r="M95" s="103" t="s">
        <v>100</v>
      </c>
      <c r="N95" s="103" t="s">
        <v>109</v>
      </c>
      <c r="O95" s="103" t="s">
        <v>110</v>
      </c>
      <c r="P95" s="86"/>
      <c r="Q95" s="95"/>
    </row>
    <row r="96" spans="1:17" s="70" customFormat="1" ht="12.75" customHeight="1" x14ac:dyDescent="0.25">
      <c r="A96" s="103" t="s">
        <v>103</v>
      </c>
      <c r="B96" s="103" t="s">
        <v>104</v>
      </c>
      <c r="C96" s="103" t="s">
        <v>115</v>
      </c>
      <c r="D96" s="104">
        <v>42772</v>
      </c>
      <c r="E96" s="103" t="s">
        <v>106</v>
      </c>
      <c r="F96" s="103"/>
      <c r="G96" s="103" t="s">
        <v>107</v>
      </c>
      <c r="H96" s="103">
        <v>0</v>
      </c>
      <c r="I96" s="103"/>
      <c r="J96" s="103" t="s">
        <v>113</v>
      </c>
      <c r="K96" s="103" t="s">
        <v>108</v>
      </c>
      <c r="L96" s="105">
        <v>9</v>
      </c>
      <c r="M96" s="103" t="s">
        <v>100</v>
      </c>
      <c r="N96" s="103" t="s">
        <v>109</v>
      </c>
      <c r="O96" s="103" t="s">
        <v>110</v>
      </c>
      <c r="P96" s="86"/>
      <c r="Q96" s="95"/>
    </row>
    <row r="97" spans="1:17" s="70" customFormat="1" ht="12.75" customHeight="1" x14ac:dyDescent="0.25">
      <c r="A97" s="103" t="s">
        <v>103</v>
      </c>
      <c r="B97" s="103" t="s">
        <v>104</v>
      </c>
      <c r="C97" s="103" t="s">
        <v>115</v>
      </c>
      <c r="D97" s="104">
        <v>42773</v>
      </c>
      <c r="E97" s="103" t="s">
        <v>106</v>
      </c>
      <c r="F97" s="103"/>
      <c r="G97" s="103" t="s">
        <v>107</v>
      </c>
      <c r="H97" s="103">
        <v>0</v>
      </c>
      <c r="I97" s="103"/>
      <c r="J97" s="103" t="s">
        <v>113</v>
      </c>
      <c r="K97" s="103" t="s">
        <v>108</v>
      </c>
      <c r="L97" s="105">
        <v>9</v>
      </c>
      <c r="M97" s="103" t="s">
        <v>100</v>
      </c>
      <c r="N97" s="103" t="s">
        <v>109</v>
      </c>
      <c r="O97" s="103" t="s">
        <v>110</v>
      </c>
      <c r="P97" s="86"/>
      <c r="Q97" s="95"/>
    </row>
    <row r="98" spans="1:17" s="70" customFormat="1" ht="12.75" customHeight="1" x14ac:dyDescent="0.25">
      <c r="A98" s="103" t="s">
        <v>103</v>
      </c>
      <c r="B98" s="103" t="s">
        <v>104</v>
      </c>
      <c r="C98" s="103" t="s">
        <v>115</v>
      </c>
      <c r="D98" s="104">
        <v>42774</v>
      </c>
      <c r="E98" s="103" t="s">
        <v>106</v>
      </c>
      <c r="F98" s="103"/>
      <c r="G98" s="103" t="s">
        <v>107</v>
      </c>
      <c r="H98" s="103">
        <v>0</v>
      </c>
      <c r="I98" s="103"/>
      <c r="J98" s="103" t="s">
        <v>113</v>
      </c>
      <c r="K98" s="103" t="s">
        <v>108</v>
      </c>
      <c r="L98" s="105">
        <v>4</v>
      </c>
      <c r="M98" s="103" t="s">
        <v>100</v>
      </c>
      <c r="N98" s="103" t="s">
        <v>109</v>
      </c>
      <c r="O98" s="103" t="s">
        <v>110</v>
      </c>
      <c r="P98" s="86"/>
      <c r="Q98" s="95"/>
    </row>
    <row r="99" spans="1:17" s="70" customFormat="1" ht="12.75" customHeight="1" x14ac:dyDescent="0.25">
      <c r="A99" s="103" t="s">
        <v>103</v>
      </c>
      <c r="B99" s="103" t="s">
        <v>104</v>
      </c>
      <c r="C99" s="103" t="s">
        <v>115</v>
      </c>
      <c r="D99" s="104">
        <v>42775</v>
      </c>
      <c r="E99" s="103" t="s">
        <v>106</v>
      </c>
      <c r="F99" s="103"/>
      <c r="G99" s="103" t="s">
        <v>107</v>
      </c>
      <c r="H99" s="103">
        <v>0</v>
      </c>
      <c r="I99" s="103"/>
      <c r="J99" s="103" t="s">
        <v>113</v>
      </c>
      <c r="K99" s="103" t="s">
        <v>108</v>
      </c>
      <c r="L99" s="105">
        <v>9</v>
      </c>
      <c r="M99" s="103" t="s">
        <v>100</v>
      </c>
      <c r="N99" s="103" t="s">
        <v>109</v>
      </c>
      <c r="O99" s="103" t="s">
        <v>110</v>
      </c>
      <c r="P99" s="86"/>
      <c r="Q99" s="95"/>
    </row>
    <row r="100" spans="1:17" s="70" customFormat="1" ht="12.75" customHeight="1" x14ac:dyDescent="0.25">
      <c r="A100" s="103" t="s">
        <v>103</v>
      </c>
      <c r="B100" s="103" t="s">
        <v>104</v>
      </c>
      <c r="C100" s="103" t="s">
        <v>115</v>
      </c>
      <c r="D100" s="104">
        <v>42776</v>
      </c>
      <c r="E100" s="103" t="s">
        <v>106</v>
      </c>
      <c r="F100" s="103"/>
      <c r="G100" s="103" t="s">
        <v>107</v>
      </c>
      <c r="H100" s="103">
        <v>0</v>
      </c>
      <c r="I100" s="103"/>
      <c r="J100" s="103" t="s">
        <v>113</v>
      </c>
      <c r="K100" s="103" t="s">
        <v>108</v>
      </c>
      <c r="L100" s="105">
        <v>4</v>
      </c>
      <c r="M100" s="103" t="s">
        <v>100</v>
      </c>
      <c r="N100" s="103" t="s">
        <v>109</v>
      </c>
      <c r="O100" s="103" t="s">
        <v>110</v>
      </c>
      <c r="P100" s="86"/>
      <c r="Q100" s="95"/>
    </row>
    <row r="101" spans="1:17" s="70" customFormat="1" ht="12.75" customHeight="1" x14ac:dyDescent="0.25">
      <c r="A101" s="103" t="s">
        <v>103</v>
      </c>
      <c r="B101" s="103" t="s">
        <v>104</v>
      </c>
      <c r="C101" s="103" t="s">
        <v>115</v>
      </c>
      <c r="D101" s="104">
        <v>42776</v>
      </c>
      <c r="E101" s="103" t="s">
        <v>106</v>
      </c>
      <c r="F101" s="103"/>
      <c r="G101" s="103" t="s">
        <v>107</v>
      </c>
      <c r="H101" s="103">
        <v>0</v>
      </c>
      <c r="I101" s="103"/>
      <c r="J101" s="103" t="s">
        <v>113</v>
      </c>
      <c r="K101" s="103" t="s">
        <v>108</v>
      </c>
      <c r="L101" s="105">
        <v>5</v>
      </c>
      <c r="M101" s="103" t="s">
        <v>100</v>
      </c>
      <c r="N101" s="103" t="s">
        <v>109</v>
      </c>
      <c r="O101" s="103" t="s">
        <v>110</v>
      </c>
      <c r="P101" s="86"/>
      <c r="Q101" s="95"/>
    </row>
    <row r="102" spans="1:17" s="70" customFormat="1" ht="12.75" customHeight="1" x14ac:dyDescent="0.25">
      <c r="A102" s="103" t="s">
        <v>103</v>
      </c>
      <c r="B102" s="103" t="s">
        <v>104</v>
      </c>
      <c r="C102" s="103" t="s">
        <v>115</v>
      </c>
      <c r="D102" s="104">
        <v>42779</v>
      </c>
      <c r="E102" s="103" t="s">
        <v>106</v>
      </c>
      <c r="F102" s="103"/>
      <c r="G102" s="103" t="s">
        <v>107</v>
      </c>
      <c r="H102" s="103">
        <v>0</v>
      </c>
      <c r="I102" s="103"/>
      <c r="J102" s="103" t="s">
        <v>113</v>
      </c>
      <c r="K102" s="103" t="s">
        <v>108</v>
      </c>
      <c r="L102" s="105">
        <v>5</v>
      </c>
      <c r="M102" s="103" t="s">
        <v>100</v>
      </c>
      <c r="N102" s="103" t="s">
        <v>109</v>
      </c>
      <c r="O102" s="103" t="s">
        <v>111</v>
      </c>
      <c r="P102" s="86"/>
      <c r="Q102" s="95"/>
    </row>
    <row r="103" spans="1:17" s="70" customFormat="1" ht="12.75" customHeight="1" x14ac:dyDescent="0.25">
      <c r="A103" s="103" t="s">
        <v>103</v>
      </c>
      <c r="B103" s="103" t="s">
        <v>104</v>
      </c>
      <c r="C103" s="103" t="s">
        <v>115</v>
      </c>
      <c r="D103" s="104">
        <v>42779</v>
      </c>
      <c r="E103" s="103" t="s">
        <v>106</v>
      </c>
      <c r="F103" s="103"/>
      <c r="G103" s="103" t="s">
        <v>107</v>
      </c>
      <c r="H103" s="103">
        <v>0</v>
      </c>
      <c r="I103" s="103"/>
      <c r="J103" s="103" t="s">
        <v>113</v>
      </c>
      <c r="K103" s="103" t="s">
        <v>108</v>
      </c>
      <c r="L103" s="105">
        <v>5</v>
      </c>
      <c r="M103" s="103" t="s">
        <v>100</v>
      </c>
      <c r="N103" s="103" t="s">
        <v>109</v>
      </c>
      <c r="O103" s="103" t="s">
        <v>111</v>
      </c>
      <c r="P103" s="86"/>
      <c r="Q103" s="95"/>
    </row>
    <row r="104" spans="1:17" s="70" customFormat="1" ht="12.75" customHeight="1" x14ac:dyDescent="0.25">
      <c r="A104" s="103" t="s">
        <v>103</v>
      </c>
      <c r="B104" s="103" t="s">
        <v>104</v>
      </c>
      <c r="C104" s="103" t="s">
        <v>115</v>
      </c>
      <c r="D104" s="104">
        <v>42780</v>
      </c>
      <c r="E104" s="103" t="s">
        <v>106</v>
      </c>
      <c r="F104" s="103"/>
      <c r="G104" s="103" t="s">
        <v>107</v>
      </c>
      <c r="H104" s="103">
        <v>0</v>
      </c>
      <c r="I104" s="103"/>
      <c r="J104" s="103" t="s">
        <v>113</v>
      </c>
      <c r="K104" s="103" t="s">
        <v>108</v>
      </c>
      <c r="L104" s="105">
        <v>3</v>
      </c>
      <c r="M104" s="103" t="s">
        <v>100</v>
      </c>
      <c r="N104" s="103" t="s">
        <v>109</v>
      </c>
      <c r="O104" s="103" t="s">
        <v>111</v>
      </c>
      <c r="P104" s="86"/>
      <c r="Q104" s="95"/>
    </row>
    <row r="105" spans="1:17" s="70" customFormat="1" ht="12.75" customHeight="1" x14ac:dyDescent="0.25">
      <c r="A105" s="103" t="s">
        <v>103</v>
      </c>
      <c r="B105" s="103" t="s">
        <v>104</v>
      </c>
      <c r="C105" s="103" t="s">
        <v>115</v>
      </c>
      <c r="D105" s="104">
        <v>42780</v>
      </c>
      <c r="E105" s="103" t="s">
        <v>106</v>
      </c>
      <c r="F105" s="103"/>
      <c r="G105" s="103" t="s">
        <v>107</v>
      </c>
      <c r="H105" s="103">
        <v>0</v>
      </c>
      <c r="I105" s="103"/>
      <c r="J105" s="103" t="s">
        <v>113</v>
      </c>
      <c r="K105" s="103" t="s">
        <v>108</v>
      </c>
      <c r="L105" s="105">
        <v>4</v>
      </c>
      <c r="M105" s="103" t="s">
        <v>100</v>
      </c>
      <c r="N105" s="103" t="s">
        <v>109</v>
      </c>
      <c r="O105" s="103" t="s">
        <v>111</v>
      </c>
      <c r="P105" s="86"/>
      <c r="Q105" s="95"/>
    </row>
    <row r="106" spans="1:17" s="70" customFormat="1" ht="12.75" customHeight="1" x14ac:dyDescent="0.25">
      <c r="A106" s="103" t="s">
        <v>103</v>
      </c>
      <c r="B106" s="103" t="s">
        <v>104</v>
      </c>
      <c r="C106" s="103" t="s">
        <v>115</v>
      </c>
      <c r="D106" s="104">
        <v>42780</v>
      </c>
      <c r="E106" s="103" t="s">
        <v>106</v>
      </c>
      <c r="F106" s="103"/>
      <c r="G106" s="103" t="s">
        <v>107</v>
      </c>
      <c r="H106" s="103">
        <v>0</v>
      </c>
      <c r="I106" s="103"/>
      <c r="J106" s="103" t="s">
        <v>113</v>
      </c>
      <c r="K106" s="103" t="s">
        <v>108</v>
      </c>
      <c r="L106" s="105">
        <v>3</v>
      </c>
      <c r="M106" s="103" t="s">
        <v>100</v>
      </c>
      <c r="N106" s="103" t="s">
        <v>109</v>
      </c>
      <c r="O106" s="103" t="s">
        <v>111</v>
      </c>
      <c r="P106" s="86"/>
      <c r="Q106" s="95"/>
    </row>
    <row r="107" spans="1:17" s="70" customFormat="1" ht="12.75" customHeight="1" x14ac:dyDescent="0.25">
      <c r="A107" s="103" t="s">
        <v>103</v>
      </c>
      <c r="B107" s="103" t="s">
        <v>104</v>
      </c>
      <c r="C107" s="103" t="s">
        <v>116</v>
      </c>
      <c r="D107" s="104">
        <v>42737</v>
      </c>
      <c r="E107" s="103" t="s">
        <v>106</v>
      </c>
      <c r="F107" s="103"/>
      <c r="G107" s="103" t="s">
        <v>107</v>
      </c>
      <c r="H107" s="103">
        <v>0</v>
      </c>
      <c r="I107" s="103"/>
      <c r="J107" s="103" t="s">
        <v>113</v>
      </c>
      <c r="K107" s="103" t="s">
        <v>108</v>
      </c>
      <c r="L107" s="105">
        <v>9</v>
      </c>
      <c r="M107" s="103" t="s">
        <v>100</v>
      </c>
      <c r="N107" s="103" t="s">
        <v>109</v>
      </c>
      <c r="O107" s="103" t="s">
        <v>110</v>
      </c>
      <c r="P107" s="86"/>
      <c r="Q107" s="95"/>
    </row>
    <row r="108" spans="1:17" s="70" customFormat="1" ht="12.75" customHeight="1" x14ac:dyDescent="0.25">
      <c r="A108" s="103" t="s">
        <v>103</v>
      </c>
      <c r="B108" s="103" t="s">
        <v>104</v>
      </c>
      <c r="C108" s="103" t="s">
        <v>116</v>
      </c>
      <c r="D108" s="104">
        <v>42738</v>
      </c>
      <c r="E108" s="103" t="s">
        <v>106</v>
      </c>
      <c r="F108" s="103"/>
      <c r="G108" s="103" t="s">
        <v>107</v>
      </c>
      <c r="H108" s="103">
        <v>0</v>
      </c>
      <c r="I108" s="103"/>
      <c r="J108" s="103" t="s">
        <v>113</v>
      </c>
      <c r="K108" s="103" t="s">
        <v>108</v>
      </c>
      <c r="L108" s="105">
        <v>7</v>
      </c>
      <c r="M108" s="103" t="s">
        <v>100</v>
      </c>
      <c r="N108" s="103" t="s">
        <v>109</v>
      </c>
      <c r="O108" s="103" t="s">
        <v>110</v>
      </c>
      <c r="P108" s="86"/>
      <c r="Q108" s="95"/>
    </row>
    <row r="109" spans="1:17" s="70" customFormat="1" ht="12.75" customHeight="1" x14ac:dyDescent="0.25">
      <c r="A109" s="103" t="s">
        <v>103</v>
      </c>
      <c r="B109" s="103" t="s">
        <v>104</v>
      </c>
      <c r="C109" s="103" t="s">
        <v>116</v>
      </c>
      <c r="D109" s="104">
        <v>42739</v>
      </c>
      <c r="E109" s="103" t="s">
        <v>106</v>
      </c>
      <c r="F109" s="103"/>
      <c r="G109" s="103" t="s">
        <v>107</v>
      </c>
      <c r="H109" s="103">
        <v>0</v>
      </c>
      <c r="I109" s="103"/>
      <c r="J109" s="103" t="s">
        <v>113</v>
      </c>
      <c r="K109" s="103" t="s">
        <v>108</v>
      </c>
      <c r="L109" s="105">
        <v>9</v>
      </c>
      <c r="M109" s="103" t="s">
        <v>100</v>
      </c>
      <c r="N109" s="103" t="s">
        <v>109</v>
      </c>
      <c r="O109" s="103" t="s">
        <v>110</v>
      </c>
      <c r="P109" s="86"/>
      <c r="Q109" s="95"/>
    </row>
    <row r="110" spans="1:17" s="70" customFormat="1" ht="12.75" customHeight="1" x14ac:dyDescent="0.25">
      <c r="A110" s="103" t="s">
        <v>103</v>
      </c>
      <c r="B110" s="103" t="s">
        <v>104</v>
      </c>
      <c r="C110" s="103" t="s">
        <v>116</v>
      </c>
      <c r="D110" s="104">
        <v>42740</v>
      </c>
      <c r="E110" s="103" t="s">
        <v>106</v>
      </c>
      <c r="F110" s="103"/>
      <c r="G110" s="103" t="s">
        <v>107</v>
      </c>
      <c r="H110" s="103">
        <v>0</v>
      </c>
      <c r="I110" s="103"/>
      <c r="J110" s="103" t="s">
        <v>113</v>
      </c>
      <c r="K110" s="103" t="s">
        <v>108</v>
      </c>
      <c r="L110" s="105">
        <v>10</v>
      </c>
      <c r="M110" s="103" t="s">
        <v>100</v>
      </c>
      <c r="N110" s="103" t="s">
        <v>109</v>
      </c>
      <c r="O110" s="103" t="s">
        <v>110</v>
      </c>
      <c r="P110" s="86"/>
      <c r="Q110" s="95"/>
    </row>
    <row r="111" spans="1:17" s="70" customFormat="1" ht="12.75" customHeight="1" x14ac:dyDescent="0.25">
      <c r="A111" s="103" t="s">
        <v>103</v>
      </c>
      <c r="B111" s="103" t="s">
        <v>104</v>
      </c>
      <c r="C111" s="103" t="s">
        <v>116</v>
      </c>
      <c r="D111" s="104">
        <v>42741</v>
      </c>
      <c r="E111" s="103" t="s">
        <v>106</v>
      </c>
      <c r="F111" s="103"/>
      <c r="G111" s="103" t="s">
        <v>107</v>
      </c>
      <c r="H111" s="103">
        <v>0</v>
      </c>
      <c r="I111" s="103"/>
      <c r="J111" s="103" t="s">
        <v>113</v>
      </c>
      <c r="K111" s="103" t="s">
        <v>108</v>
      </c>
      <c r="L111" s="105">
        <v>7</v>
      </c>
      <c r="M111" s="103" t="s">
        <v>100</v>
      </c>
      <c r="N111" s="103" t="s">
        <v>109</v>
      </c>
      <c r="O111" s="103" t="s">
        <v>110</v>
      </c>
      <c r="P111" s="86"/>
      <c r="Q111" s="95"/>
    </row>
    <row r="112" spans="1:17" s="70" customFormat="1" ht="12.75" customHeight="1" x14ac:dyDescent="0.25">
      <c r="A112" s="103" t="s">
        <v>103</v>
      </c>
      <c r="B112" s="103" t="s">
        <v>104</v>
      </c>
      <c r="C112" s="103" t="s">
        <v>116</v>
      </c>
      <c r="D112" s="104">
        <v>42744</v>
      </c>
      <c r="E112" s="103" t="s">
        <v>106</v>
      </c>
      <c r="F112" s="103"/>
      <c r="G112" s="103" t="s">
        <v>107</v>
      </c>
      <c r="H112" s="103">
        <v>0</v>
      </c>
      <c r="I112" s="103"/>
      <c r="J112" s="103" t="s">
        <v>113</v>
      </c>
      <c r="K112" s="103" t="s">
        <v>108</v>
      </c>
      <c r="L112" s="105">
        <v>9</v>
      </c>
      <c r="M112" s="103" t="s">
        <v>100</v>
      </c>
      <c r="N112" s="103" t="s">
        <v>109</v>
      </c>
      <c r="O112" s="103" t="s">
        <v>110</v>
      </c>
      <c r="P112" s="86"/>
      <c r="Q112" s="95"/>
    </row>
    <row r="113" spans="1:17" s="70" customFormat="1" ht="12.75" customHeight="1" x14ac:dyDescent="0.25">
      <c r="A113" s="103" t="s">
        <v>103</v>
      </c>
      <c r="B113" s="103" t="s">
        <v>104</v>
      </c>
      <c r="C113" s="103" t="s">
        <v>116</v>
      </c>
      <c r="D113" s="104">
        <v>42745</v>
      </c>
      <c r="E113" s="103" t="s">
        <v>106</v>
      </c>
      <c r="F113" s="103"/>
      <c r="G113" s="103" t="s">
        <v>107</v>
      </c>
      <c r="H113" s="103">
        <v>0</v>
      </c>
      <c r="I113" s="103"/>
      <c r="J113" s="103" t="s">
        <v>113</v>
      </c>
      <c r="K113" s="103" t="s">
        <v>108</v>
      </c>
      <c r="L113" s="105">
        <v>7</v>
      </c>
      <c r="M113" s="103" t="s">
        <v>100</v>
      </c>
      <c r="N113" s="103" t="s">
        <v>109</v>
      </c>
      <c r="O113" s="103" t="s">
        <v>110</v>
      </c>
      <c r="P113" s="86"/>
      <c r="Q113" s="95"/>
    </row>
    <row r="114" spans="1:17" s="70" customFormat="1" ht="12.75" customHeight="1" x14ac:dyDescent="0.25">
      <c r="A114" s="103" t="s">
        <v>103</v>
      </c>
      <c r="B114" s="103" t="s">
        <v>104</v>
      </c>
      <c r="C114" s="103" t="s">
        <v>116</v>
      </c>
      <c r="D114" s="104">
        <v>42746</v>
      </c>
      <c r="E114" s="103" t="s">
        <v>106</v>
      </c>
      <c r="F114" s="103"/>
      <c r="G114" s="103" t="s">
        <v>107</v>
      </c>
      <c r="H114" s="103">
        <v>0</v>
      </c>
      <c r="I114" s="103"/>
      <c r="J114" s="103" t="s">
        <v>113</v>
      </c>
      <c r="K114" s="103" t="s">
        <v>108</v>
      </c>
      <c r="L114" s="105">
        <v>9</v>
      </c>
      <c r="M114" s="103" t="s">
        <v>100</v>
      </c>
      <c r="N114" s="103" t="s">
        <v>109</v>
      </c>
      <c r="O114" s="103" t="s">
        <v>110</v>
      </c>
      <c r="P114" s="86"/>
      <c r="Q114" s="95"/>
    </row>
    <row r="115" spans="1:17" s="70" customFormat="1" ht="12.75" customHeight="1" x14ac:dyDescent="0.25">
      <c r="A115" s="103" t="s">
        <v>103</v>
      </c>
      <c r="B115" s="103" t="s">
        <v>104</v>
      </c>
      <c r="C115" s="103" t="s">
        <v>116</v>
      </c>
      <c r="D115" s="104">
        <v>42747</v>
      </c>
      <c r="E115" s="103" t="s">
        <v>106</v>
      </c>
      <c r="F115" s="103"/>
      <c r="G115" s="103" t="s">
        <v>107</v>
      </c>
      <c r="H115" s="103">
        <v>0</v>
      </c>
      <c r="I115" s="103"/>
      <c r="J115" s="103" t="s">
        <v>113</v>
      </c>
      <c r="K115" s="103" t="s">
        <v>108</v>
      </c>
      <c r="L115" s="105">
        <v>7</v>
      </c>
      <c r="M115" s="103" t="s">
        <v>100</v>
      </c>
      <c r="N115" s="103" t="s">
        <v>109</v>
      </c>
      <c r="O115" s="103" t="s">
        <v>110</v>
      </c>
      <c r="P115" s="86"/>
      <c r="Q115" s="95"/>
    </row>
    <row r="116" spans="1:17" s="70" customFormat="1" ht="12.75" customHeight="1" x14ac:dyDescent="0.25">
      <c r="A116" s="103" t="s">
        <v>103</v>
      </c>
      <c r="B116" s="103" t="s">
        <v>104</v>
      </c>
      <c r="C116" s="103" t="s">
        <v>116</v>
      </c>
      <c r="D116" s="104">
        <v>42748</v>
      </c>
      <c r="E116" s="103" t="s">
        <v>106</v>
      </c>
      <c r="F116" s="103"/>
      <c r="G116" s="103" t="s">
        <v>107</v>
      </c>
      <c r="H116" s="103">
        <v>0</v>
      </c>
      <c r="I116" s="103"/>
      <c r="J116" s="103" t="s">
        <v>113</v>
      </c>
      <c r="K116" s="103" t="s">
        <v>108</v>
      </c>
      <c r="L116" s="105">
        <v>8</v>
      </c>
      <c r="M116" s="103" t="s">
        <v>100</v>
      </c>
      <c r="N116" s="103" t="s">
        <v>109</v>
      </c>
      <c r="O116" s="103" t="s">
        <v>110</v>
      </c>
      <c r="P116" s="86"/>
      <c r="Q116" s="95"/>
    </row>
    <row r="117" spans="1:17" s="70" customFormat="1" ht="12.75" customHeight="1" x14ac:dyDescent="0.25">
      <c r="A117" s="103" t="s">
        <v>103</v>
      </c>
      <c r="B117" s="103" t="s">
        <v>104</v>
      </c>
      <c r="C117" s="103" t="s">
        <v>116</v>
      </c>
      <c r="D117" s="104">
        <v>42751</v>
      </c>
      <c r="E117" s="103" t="s">
        <v>106</v>
      </c>
      <c r="F117" s="103"/>
      <c r="G117" s="103" t="s">
        <v>107</v>
      </c>
      <c r="H117" s="103">
        <v>0</v>
      </c>
      <c r="I117" s="103"/>
      <c r="J117" s="103" t="s">
        <v>113</v>
      </c>
      <c r="K117" s="103" t="s">
        <v>108</v>
      </c>
      <c r="L117" s="105">
        <v>8</v>
      </c>
      <c r="M117" s="103" t="s">
        <v>100</v>
      </c>
      <c r="N117" s="103" t="s">
        <v>109</v>
      </c>
      <c r="O117" s="103" t="s">
        <v>110</v>
      </c>
      <c r="P117" s="86"/>
      <c r="Q117" s="95"/>
    </row>
    <row r="118" spans="1:17" s="70" customFormat="1" ht="12.75" customHeight="1" x14ac:dyDescent="0.25">
      <c r="A118" s="103" t="s">
        <v>103</v>
      </c>
      <c r="B118" s="103" t="s">
        <v>104</v>
      </c>
      <c r="C118" s="103" t="s">
        <v>116</v>
      </c>
      <c r="D118" s="104">
        <v>42752</v>
      </c>
      <c r="E118" s="103" t="s">
        <v>106</v>
      </c>
      <c r="F118" s="103"/>
      <c r="G118" s="103" t="s">
        <v>107</v>
      </c>
      <c r="H118" s="103">
        <v>0</v>
      </c>
      <c r="I118" s="103"/>
      <c r="J118" s="103" t="s">
        <v>113</v>
      </c>
      <c r="K118" s="103" t="s">
        <v>108</v>
      </c>
      <c r="L118" s="105">
        <v>9</v>
      </c>
      <c r="M118" s="103" t="s">
        <v>100</v>
      </c>
      <c r="N118" s="103" t="s">
        <v>109</v>
      </c>
      <c r="O118" s="103" t="s">
        <v>110</v>
      </c>
      <c r="P118" s="86"/>
      <c r="Q118" s="95"/>
    </row>
    <row r="119" spans="1:17" s="70" customFormat="1" ht="12.75" customHeight="1" x14ac:dyDescent="0.25">
      <c r="A119" s="103" t="s">
        <v>103</v>
      </c>
      <c r="B119" s="103" t="s">
        <v>104</v>
      </c>
      <c r="C119" s="103" t="s">
        <v>116</v>
      </c>
      <c r="D119" s="104">
        <v>42753</v>
      </c>
      <c r="E119" s="103" t="s">
        <v>106</v>
      </c>
      <c r="F119" s="103"/>
      <c r="G119" s="103" t="s">
        <v>107</v>
      </c>
      <c r="H119" s="103">
        <v>0</v>
      </c>
      <c r="I119" s="103"/>
      <c r="J119" s="103" t="s">
        <v>113</v>
      </c>
      <c r="K119" s="103" t="s">
        <v>108</v>
      </c>
      <c r="L119" s="105">
        <v>7</v>
      </c>
      <c r="M119" s="103" t="s">
        <v>100</v>
      </c>
      <c r="N119" s="103" t="s">
        <v>109</v>
      </c>
      <c r="O119" s="103" t="s">
        <v>110</v>
      </c>
      <c r="P119" s="86"/>
      <c r="Q119" s="95"/>
    </row>
    <row r="120" spans="1:17" s="70" customFormat="1" ht="12.75" customHeight="1" x14ac:dyDescent="0.25">
      <c r="A120" s="103" t="s">
        <v>103</v>
      </c>
      <c r="B120" s="103" t="s">
        <v>104</v>
      </c>
      <c r="C120" s="103" t="s">
        <v>116</v>
      </c>
      <c r="D120" s="104">
        <v>42754</v>
      </c>
      <c r="E120" s="103" t="s">
        <v>106</v>
      </c>
      <c r="F120" s="103"/>
      <c r="G120" s="103" t="s">
        <v>107</v>
      </c>
      <c r="H120" s="103">
        <v>0</v>
      </c>
      <c r="I120" s="103"/>
      <c r="J120" s="103" t="s">
        <v>113</v>
      </c>
      <c r="K120" s="103" t="s">
        <v>108</v>
      </c>
      <c r="L120" s="105">
        <v>7</v>
      </c>
      <c r="M120" s="103" t="s">
        <v>100</v>
      </c>
      <c r="N120" s="103" t="s">
        <v>109</v>
      </c>
      <c r="O120" s="103" t="s">
        <v>110</v>
      </c>
      <c r="P120" s="86"/>
      <c r="Q120" s="95"/>
    </row>
    <row r="121" spans="1:17" s="70" customFormat="1" ht="12.75" customHeight="1" x14ac:dyDescent="0.25">
      <c r="A121" s="103" t="s">
        <v>103</v>
      </c>
      <c r="B121" s="103" t="s">
        <v>104</v>
      </c>
      <c r="C121" s="103" t="s">
        <v>116</v>
      </c>
      <c r="D121" s="104">
        <v>42755</v>
      </c>
      <c r="E121" s="103" t="s">
        <v>106</v>
      </c>
      <c r="F121" s="103"/>
      <c r="G121" s="103" t="s">
        <v>107</v>
      </c>
      <c r="H121" s="103">
        <v>0</v>
      </c>
      <c r="I121" s="103"/>
      <c r="J121" s="103" t="s">
        <v>113</v>
      </c>
      <c r="K121" s="103" t="s">
        <v>108</v>
      </c>
      <c r="L121" s="105">
        <v>4</v>
      </c>
      <c r="M121" s="103" t="s">
        <v>100</v>
      </c>
      <c r="N121" s="103" t="s">
        <v>109</v>
      </c>
      <c r="O121" s="103" t="s">
        <v>110</v>
      </c>
      <c r="P121" s="86"/>
      <c r="Q121" s="95"/>
    </row>
    <row r="122" spans="1:17" s="70" customFormat="1" ht="12.75" customHeight="1" x14ac:dyDescent="0.25">
      <c r="A122" s="103" t="s">
        <v>103</v>
      </c>
      <c r="B122" s="103" t="s">
        <v>104</v>
      </c>
      <c r="C122" s="103" t="s">
        <v>116</v>
      </c>
      <c r="D122" s="104">
        <v>42761</v>
      </c>
      <c r="E122" s="103" t="s">
        <v>106</v>
      </c>
      <c r="F122" s="103"/>
      <c r="G122" s="103" t="s">
        <v>107</v>
      </c>
      <c r="H122" s="103">
        <v>0</v>
      </c>
      <c r="I122" s="103"/>
      <c r="J122" s="103" t="s">
        <v>113</v>
      </c>
      <c r="K122" s="103" t="s">
        <v>108</v>
      </c>
      <c r="L122" s="105">
        <v>8</v>
      </c>
      <c r="M122" s="103" t="s">
        <v>100</v>
      </c>
      <c r="N122" s="103" t="s">
        <v>109</v>
      </c>
      <c r="O122" s="103" t="s">
        <v>110</v>
      </c>
      <c r="P122" s="86"/>
      <c r="Q122" s="95"/>
    </row>
    <row r="123" spans="1:17" s="70" customFormat="1" ht="12.75" customHeight="1" x14ac:dyDescent="0.25">
      <c r="A123" s="103" t="s">
        <v>103</v>
      </c>
      <c r="B123" s="103" t="s">
        <v>104</v>
      </c>
      <c r="C123" s="103" t="s">
        <v>116</v>
      </c>
      <c r="D123" s="104">
        <v>42762</v>
      </c>
      <c r="E123" s="103" t="s">
        <v>106</v>
      </c>
      <c r="F123" s="103"/>
      <c r="G123" s="103" t="s">
        <v>107</v>
      </c>
      <c r="H123" s="103">
        <v>0</v>
      </c>
      <c r="I123" s="103"/>
      <c r="J123" s="103" t="s">
        <v>113</v>
      </c>
      <c r="K123" s="103" t="s">
        <v>108</v>
      </c>
      <c r="L123" s="105">
        <v>6</v>
      </c>
      <c r="M123" s="103" t="s">
        <v>100</v>
      </c>
      <c r="N123" s="103" t="s">
        <v>109</v>
      </c>
      <c r="O123" s="103" t="s">
        <v>110</v>
      </c>
      <c r="P123" s="86"/>
      <c r="Q123" s="95"/>
    </row>
    <row r="124" spans="1:17" s="70" customFormat="1" ht="12.75" customHeight="1" x14ac:dyDescent="0.25">
      <c r="A124" s="103" t="s">
        <v>103</v>
      </c>
      <c r="B124" s="103" t="s">
        <v>104</v>
      </c>
      <c r="C124" s="103" t="s">
        <v>116</v>
      </c>
      <c r="D124" s="104">
        <v>42765</v>
      </c>
      <c r="E124" s="103" t="s">
        <v>106</v>
      </c>
      <c r="F124" s="103"/>
      <c r="G124" s="103" t="s">
        <v>107</v>
      </c>
      <c r="H124" s="103">
        <v>0</v>
      </c>
      <c r="I124" s="103"/>
      <c r="J124" s="103" t="s">
        <v>113</v>
      </c>
      <c r="K124" s="103" t="s">
        <v>108</v>
      </c>
      <c r="L124" s="105">
        <v>9</v>
      </c>
      <c r="M124" s="103" t="s">
        <v>100</v>
      </c>
      <c r="N124" s="103" t="s">
        <v>109</v>
      </c>
      <c r="O124" s="103" t="s">
        <v>110</v>
      </c>
      <c r="P124" s="86"/>
      <c r="Q124" s="95"/>
    </row>
    <row r="125" spans="1:17" s="70" customFormat="1" ht="12.75" customHeight="1" x14ac:dyDescent="0.25">
      <c r="A125" s="103" t="s">
        <v>103</v>
      </c>
      <c r="B125" s="103" t="s">
        <v>104</v>
      </c>
      <c r="C125" s="103" t="s">
        <v>116</v>
      </c>
      <c r="D125" s="104">
        <v>42766</v>
      </c>
      <c r="E125" s="103" t="s">
        <v>106</v>
      </c>
      <c r="F125" s="103"/>
      <c r="G125" s="103" t="s">
        <v>107</v>
      </c>
      <c r="H125" s="103">
        <v>0</v>
      </c>
      <c r="I125" s="103"/>
      <c r="J125" s="103" t="s">
        <v>113</v>
      </c>
      <c r="K125" s="103" t="s">
        <v>108</v>
      </c>
      <c r="L125" s="105">
        <v>9</v>
      </c>
      <c r="M125" s="103" t="s">
        <v>100</v>
      </c>
      <c r="N125" s="103" t="s">
        <v>109</v>
      </c>
      <c r="O125" s="103" t="s">
        <v>110</v>
      </c>
      <c r="P125" s="86"/>
      <c r="Q125" s="95"/>
    </row>
    <row r="126" spans="1:17" s="70" customFormat="1" ht="12.75" customHeight="1" x14ac:dyDescent="0.25">
      <c r="A126" s="103" t="s">
        <v>103</v>
      </c>
      <c r="B126" s="103" t="s">
        <v>104</v>
      </c>
      <c r="C126" s="103" t="s">
        <v>116</v>
      </c>
      <c r="D126" s="104">
        <v>42767</v>
      </c>
      <c r="E126" s="103" t="s">
        <v>106</v>
      </c>
      <c r="F126" s="103"/>
      <c r="G126" s="103" t="s">
        <v>107</v>
      </c>
      <c r="H126" s="103">
        <v>0</v>
      </c>
      <c r="I126" s="103"/>
      <c r="J126" s="103" t="s">
        <v>113</v>
      </c>
      <c r="K126" s="103" t="s">
        <v>108</v>
      </c>
      <c r="L126" s="105">
        <v>9</v>
      </c>
      <c r="M126" s="103" t="s">
        <v>100</v>
      </c>
      <c r="N126" s="103" t="s">
        <v>109</v>
      </c>
      <c r="O126" s="103" t="s">
        <v>110</v>
      </c>
      <c r="P126" s="86"/>
      <c r="Q126" s="95"/>
    </row>
    <row r="127" spans="1:17" s="70" customFormat="1" ht="12.75" customHeight="1" x14ac:dyDescent="0.25">
      <c r="A127" s="103" t="s">
        <v>103</v>
      </c>
      <c r="B127" s="103" t="s">
        <v>104</v>
      </c>
      <c r="C127" s="103" t="s">
        <v>116</v>
      </c>
      <c r="D127" s="104">
        <v>42768</v>
      </c>
      <c r="E127" s="103" t="s">
        <v>106</v>
      </c>
      <c r="F127" s="103"/>
      <c r="G127" s="103" t="s">
        <v>107</v>
      </c>
      <c r="H127" s="103">
        <v>0</v>
      </c>
      <c r="I127" s="103"/>
      <c r="J127" s="103" t="s">
        <v>113</v>
      </c>
      <c r="K127" s="103" t="s">
        <v>108</v>
      </c>
      <c r="L127" s="105">
        <v>5</v>
      </c>
      <c r="M127" s="103" t="s">
        <v>100</v>
      </c>
      <c r="N127" s="103" t="s">
        <v>109</v>
      </c>
      <c r="O127" s="103" t="s">
        <v>110</v>
      </c>
      <c r="P127" s="86"/>
      <c r="Q127" s="95"/>
    </row>
    <row r="128" spans="1:17" s="70" customFormat="1" ht="12.75" customHeight="1" x14ac:dyDescent="0.25">
      <c r="A128" s="103" t="s">
        <v>103</v>
      </c>
      <c r="B128" s="103" t="s">
        <v>104</v>
      </c>
      <c r="C128" s="103" t="s">
        <v>116</v>
      </c>
      <c r="D128" s="104">
        <v>42769</v>
      </c>
      <c r="E128" s="103" t="s">
        <v>106</v>
      </c>
      <c r="F128" s="103"/>
      <c r="G128" s="103" t="s">
        <v>107</v>
      </c>
      <c r="H128" s="103">
        <v>0</v>
      </c>
      <c r="I128" s="103"/>
      <c r="J128" s="103" t="s">
        <v>113</v>
      </c>
      <c r="K128" s="103" t="s">
        <v>108</v>
      </c>
      <c r="L128" s="105">
        <v>2</v>
      </c>
      <c r="M128" s="103" t="s">
        <v>100</v>
      </c>
      <c r="N128" s="103" t="s">
        <v>109</v>
      </c>
      <c r="O128" s="103" t="s">
        <v>110</v>
      </c>
      <c r="P128" s="86"/>
      <c r="Q128" s="95"/>
    </row>
    <row r="129" spans="1:17" s="70" customFormat="1" ht="12.75" customHeight="1" x14ac:dyDescent="0.25">
      <c r="A129" s="103" t="s">
        <v>103</v>
      </c>
      <c r="B129" s="103" t="s">
        <v>104</v>
      </c>
      <c r="C129" s="103" t="s">
        <v>116</v>
      </c>
      <c r="D129" s="104">
        <v>42772</v>
      </c>
      <c r="E129" s="103" t="s">
        <v>106</v>
      </c>
      <c r="F129" s="103"/>
      <c r="G129" s="103" t="s">
        <v>107</v>
      </c>
      <c r="H129" s="103">
        <v>0</v>
      </c>
      <c r="I129" s="103"/>
      <c r="J129" s="103" t="s">
        <v>113</v>
      </c>
      <c r="K129" s="103" t="s">
        <v>108</v>
      </c>
      <c r="L129" s="105">
        <v>8</v>
      </c>
      <c r="M129" s="103" t="s">
        <v>100</v>
      </c>
      <c r="N129" s="103" t="s">
        <v>109</v>
      </c>
      <c r="O129" s="103" t="s">
        <v>110</v>
      </c>
      <c r="P129" s="86"/>
      <c r="Q129" s="95"/>
    </row>
    <row r="130" spans="1:17" s="70" customFormat="1" ht="12.75" customHeight="1" x14ac:dyDescent="0.25">
      <c r="A130" s="103" t="s">
        <v>103</v>
      </c>
      <c r="B130" s="103" t="s">
        <v>104</v>
      </c>
      <c r="C130" s="103" t="s">
        <v>116</v>
      </c>
      <c r="D130" s="104">
        <v>42773</v>
      </c>
      <c r="E130" s="103" t="s">
        <v>106</v>
      </c>
      <c r="F130" s="103"/>
      <c r="G130" s="103" t="s">
        <v>107</v>
      </c>
      <c r="H130" s="103">
        <v>0</v>
      </c>
      <c r="I130" s="103"/>
      <c r="J130" s="103" t="s">
        <v>113</v>
      </c>
      <c r="K130" s="103" t="s">
        <v>108</v>
      </c>
      <c r="L130" s="105">
        <v>9</v>
      </c>
      <c r="M130" s="103" t="s">
        <v>100</v>
      </c>
      <c r="N130" s="103" t="s">
        <v>109</v>
      </c>
      <c r="O130" s="103" t="s">
        <v>110</v>
      </c>
      <c r="P130" s="86"/>
      <c r="Q130" s="95"/>
    </row>
    <row r="131" spans="1:17" s="70" customFormat="1" ht="12.75" customHeight="1" x14ac:dyDescent="0.25">
      <c r="A131" s="103" t="s">
        <v>103</v>
      </c>
      <c r="B131" s="103" t="s">
        <v>104</v>
      </c>
      <c r="C131" s="103" t="s">
        <v>116</v>
      </c>
      <c r="D131" s="104">
        <v>42774</v>
      </c>
      <c r="E131" s="103" t="s">
        <v>106</v>
      </c>
      <c r="F131" s="103"/>
      <c r="G131" s="103" t="s">
        <v>107</v>
      </c>
      <c r="H131" s="103">
        <v>0</v>
      </c>
      <c r="I131" s="103"/>
      <c r="J131" s="103" t="s">
        <v>113</v>
      </c>
      <c r="K131" s="103" t="s">
        <v>108</v>
      </c>
      <c r="L131" s="105">
        <v>9</v>
      </c>
      <c r="M131" s="103" t="s">
        <v>100</v>
      </c>
      <c r="N131" s="103" t="s">
        <v>109</v>
      </c>
      <c r="O131" s="103" t="s">
        <v>110</v>
      </c>
      <c r="P131" s="86"/>
      <c r="Q131" s="95"/>
    </row>
    <row r="132" spans="1:17" s="70" customFormat="1" ht="12.75" customHeight="1" x14ac:dyDescent="0.25">
      <c r="A132" s="103" t="s">
        <v>103</v>
      </c>
      <c r="B132" s="103" t="s">
        <v>104</v>
      </c>
      <c r="C132" s="103" t="s">
        <v>116</v>
      </c>
      <c r="D132" s="104">
        <v>42775</v>
      </c>
      <c r="E132" s="103" t="s">
        <v>106</v>
      </c>
      <c r="F132" s="103"/>
      <c r="G132" s="103" t="s">
        <v>107</v>
      </c>
      <c r="H132" s="103">
        <v>0</v>
      </c>
      <c r="I132" s="103"/>
      <c r="J132" s="103" t="s">
        <v>113</v>
      </c>
      <c r="K132" s="103" t="s">
        <v>108</v>
      </c>
      <c r="L132" s="105">
        <v>10</v>
      </c>
      <c r="M132" s="103" t="s">
        <v>100</v>
      </c>
      <c r="N132" s="103" t="s">
        <v>109</v>
      </c>
      <c r="O132" s="103" t="s">
        <v>110</v>
      </c>
      <c r="P132" s="86"/>
      <c r="Q132" s="95"/>
    </row>
    <row r="133" spans="1:17" s="70" customFormat="1" ht="12.75" customHeight="1" x14ac:dyDescent="0.25">
      <c r="A133" s="103" t="s">
        <v>103</v>
      </c>
      <c r="B133" s="103" t="s">
        <v>104</v>
      </c>
      <c r="C133" s="103" t="s">
        <v>116</v>
      </c>
      <c r="D133" s="104">
        <v>42776</v>
      </c>
      <c r="E133" s="103" t="s">
        <v>106</v>
      </c>
      <c r="F133" s="103"/>
      <c r="G133" s="103" t="s">
        <v>107</v>
      </c>
      <c r="H133" s="103">
        <v>0</v>
      </c>
      <c r="I133" s="103"/>
      <c r="J133" s="103" t="s">
        <v>113</v>
      </c>
      <c r="K133" s="103" t="s">
        <v>108</v>
      </c>
      <c r="L133" s="105">
        <v>4</v>
      </c>
      <c r="M133" s="103" t="s">
        <v>100</v>
      </c>
      <c r="N133" s="103" t="s">
        <v>109</v>
      </c>
      <c r="O133" s="103" t="s">
        <v>110</v>
      </c>
      <c r="P133" s="86"/>
      <c r="Q133" s="95"/>
    </row>
    <row r="134" spans="1:17" s="70" customFormat="1" ht="12.75" customHeight="1" x14ac:dyDescent="0.25">
      <c r="A134" s="103" t="s">
        <v>103</v>
      </c>
      <c r="B134" s="103" t="s">
        <v>104</v>
      </c>
      <c r="C134" s="103" t="s">
        <v>117</v>
      </c>
      <c r="D134" s="104">
        <v>42737</v>
      </c>
      <c r="E134" s="103" t="s">
        <v>106</v>
      </c>
      <c r="F134" s="103"/>
      <c r="G134" s="103" t="s">
        <v>107</v>
      </c>
      <c r="H134" s="103">
        <v>0</v>
      </c>
      <c r="I134" s="103"/>
      <c r="J134" s="103" t="s">
        <v>113</v>
      </c>
      <c r="K134" s="103" t="s">
        <v>108</v>
      </c>
      <c r="L134" s="105">
        <v>9</v>
      </c>
      <c r="M134" s="103" t="s">
        <v>100</v>
      </c>
      <c r="N134" s="103" t="s">
        <v>109</v>
      </c>
      <c r="O134" s="103" t="s">
        <v>110</v>
      </c>
      <c r="P134" s="86"/>
      <c r="Q134" s="95"/>
    </row>
    <row r="135" spans="1:17" s="70" customFormat="1" ht="12.75" customHeight="1" x14ac:dyDescent="0.25">
      <c r="A135" s="103" t="s">
        <v>103</v>
      </c>
      <c r="B135" s="103" t="s">
        <v>104</v>
      </c>
      <c r="C135" s="103" t="s">
        <v>117</v>
      </c>
      <c r="D135" s="104">
        <v>42744</v>
      </c>
      <c r="E135" s="103" t="s">
        <v>106</v>
      </c>
      <c r="F135" s="103"/>
      <c r="G135" s="103" t="s">
        <v>107</v>
      </c>
      <c r="H135" s="103">
        <v>0</v>
      </c>
      <c r="I135" s="103"/>
      <c r="J135" s="103" t="s">
        <v>113</v>
      </c>
      <c r="K135" s="103" t="s">
        <v>108</v>
      </c>
      <c r="L135" s="105">
        <v>8</v>
      </c>
      <c r="M135" s="103" t="s">
        <v>100</v>
      </c>
      <c r="N135" s="103" t="s">
        <v>109</v>
      </c>
      <c r="O135" s="103" t="s">
        <v>110</v>
      </c>
      <c r="P135" s="86"/>
      <c r="Q135" s="95"/>
    </row>
    <row r="136" spans="1:17" s="70" customFormat="1" ht="12.75" customHeight="1" x14ac:dyDescent="0.25">
      <c r="A136" s="103" t="s">
        <v>103</v>
      </c>
      <c r="B136" s="103" t="s">
        <v>104</v>
      </c>
      <c r="C136" s="103" t="s">
        <v>117</v>
      </c>
      <c r="D136" s="104">
        <v>42751</v>
      </c>
      <c r="E136" s="103" t="s">
        <v>106</v>
      </c>
      <c r="F136" s="103"/>
      <c r="G136" s="103" t="s">
        <v>107</v>
      </c>
      <c r="H136" s="103">
        <v>0</v>
      </c>
      <c r="I136" s="103"/>
      <c r="J136" s="103" t="s">
        <v>113</v>
      </c>
      <c r="K136" s="103" t="s">
        <v>108</v>
      </c>
      <c r="L136" s="105">
        <v>8.5</v>
      </c>
      <c r="M136" s="103" t="s">
        <v>100</v>
      </c>
      <c r="N136" s="103" t="s">
        <v>109</v>
      </c>
      <c r="O136" s="103" t="s">
        <v>110</v>
      </c>
      <c r="P136" s="86"/>
      <c r="Q136" s="95"/>
    </row>
    <row r="137" spans="1:17" s="70" customFormat="1" ht="12.75" customHeight="1" x14ac:dyDescent="0.25">
      <c r="A137" s="103" t="s">
        <v>103</v>
      </c>
      <c r="B137" s="103" t="s">
        <v>104</v>
      </c>
      <c r="C137" s="103" t="s">
        <v>117</v>
      </c>
      <c r="D137" s="104">
        <v>42758</v>
      </c>
      <c r="E137" s="103" t="s">
        <v>106</v>
      </c>
      <c r="F137" s="103"/>
      <c r="G137" s="103" t="s">
        <v>107</v>
      </c>
      <c r="H137" s="103">
        <v>0</v>
      </c>
      <c r="I137" s="103"/>
      <c r="J137" s="103" t="s">
        <v>113</v>
      </c>
      <c r="K137" s="103" t="s">
        <v>108</v>
      </c>
      <c r="L137" s="105">
        <v>9.5</v>
      </c>
      <c r="M137" s="103" t="s">
        <v>100</v>
      </c>
      <c r="N137" s="103" t="s">
        <v>109</v>
      </c>
      <c r="O137" s="103" t="s">
        <v>110</v>
      </c>
      <c r="P137" s="86"/>
      <c r="Q137" s="95"/>
    </row>
    <row r="138" spans="1:17" s="70" customFormat="1" ht="12.75" customHeight="1" x14ac:dyDescent="0.25">
      <c r="A138" s="103" t="s">
        <v>103</v>
      </c>
      <c r="B138" s="103" t="s">
        <v>104</v>
      </c>
      <c r="C138" s="103" t="s">
        <v>117</v>
      </c>
      <c r="D138" s="104">
        <v>42765</v>
      </c>
      <c r="E138" s="103" t="s">
        <v>106</v>
      </c>
      <c r="F138" s="103"/>
      <c r="G138" s="103" t="s">
        <v>107</v>
      </c>
      <c r="H138" s="103">
        <v>0</v>
      </c>
      <c r="I138" s="103"/>
      <c r="J138" s="103" t="s">
        <v>113</v>
      </c>
      <c r="K138" s="103" t="s">
        <v>108</v>
      </c>
      <c r="L138" s="105">
        <v>7</v>
      </c>
      <c r="M138" s="103" t="s">
        <v>100</v>
      </c>
      <c r="N138" s="103" t="s">
        <v>109</v>
      </c>
      <c r="O138" s="103" t="s">
        <v>110</v>
      </c>
      <c r="P138" s="86"/>
      <c r="Q138" s="95"/>
    </row>
    <row r="139" spans="1:17" s="70" customFormat="1" ht="12.75" customHeight="1" x14ac:dyDescent="0.25">
      <c r="A139" s="103" t="s">
        <v>103</v>
      </c>
      <c r="B139" s="103" t="s">
        <v>104</v>
      </c>
      <c r="C139" s="103" t="s">
        <v>118</v>
      </c>
      <c r="D139" s="104">
        <v>42739</v>
      </c>
      <c r="E139" s="103" t="s">
        <v>106</v>
      </c>
      <c r="F139" s="103"/>
      <c r="G139" s="103" t="s">
        <v>107</v>
      </c>
      <c r="H139" s="103">
        <v>0</v>
      </c>
      <c r="I139" s="103"/>
      <c r="J139" s="103" t="s">
        <v>113</v>
      </c>
      <c r="K139" s="103" t="s">
        <v>108</v>
      </c>
      <c r="L139" s="105">
        <v>6.5</v>
      </c>
      <c r="M139" s="103" t="s">
        <v>100</v>
      </c>
      <c r="N139" s="103" t="s">
        <v>109</v>
      </c>
      <c r="O139" s="103" t="s">
        <v>110</v>
      </c>
      <c r="P139" s="86"/>
      <c r="Q139" s="95"/>
    </row>
    <row r="140" spans="1:17" s="70" customFormat="1" ht="12.75" customHeight="1" x14ac:dyDescent="0.25">
      <c r="A140" s="103" t="s">
        <v>103</v>
      </c>
      <c r="B140" s="103" t="s">
        <v>104</v>
      </c>
      <c r="C140" s="103" t="s">
        <v>118</v>
      </c>
      <c r="D140" s="104">
        <v>42739</v>
      </c>
      <c r="E140" s="103" t="s">
        <v>106</v>
      </c>
      <c r="F140" s="103"/>
      <c r="G140" s="103" t="s">
        <v>107</v>
      </c>
      <c r="H140" s="103">
        <v>0</v>
      </c>
      <c r="I140" s="103"/>
      <c r="J140" s="103" t="s">
        <v>113</v>
      </c>
      <c r="K140" s="103" t="s">
        <v>108</v>
      </c>
      <c r="L140" s="105">
        <v>2</v>
      </c>
      <c r="M140" s="103" t="s">
        <v>100</v>
      </c>
      <c r="N140" s="103" t="s">
        <v>109</v>
      </c>
      <c r="O140" s="103" t="s">
        <v>110</v>
      </c>
      <c r="P140" s="86"/>
      <c r="Q140" s="95"/>
    </row>
    <row r="141" spans="1:17" s="70" customFormat="1" ht="12.75" customHeight="1" x14ac:dyDescent="0.25">
      <c r="A141" s="103" t="s">
        <v>103</v>
      </c>
      <c r="B141" s="103" t="s">
        <v>104</v>
      </c>
      <c r="C141" s="103" t="s">
        <v>118</v>
      </c>
      <c r="D141" s="104">
        <v>42740</v>
      </c>
      <c r="E141" s="103" t="s">
        <v>106</v>
      </c>
      <c r="F141" s="103"/>
      <c r="G141" s="103" t="s">
        <v>107</v>
      </c>
      <c r="H141" s="103">
        <v>0</v>
      </c>
      <c r="I141" s="103"/>
      <c r="J141" s="103" t="s">
        <v>113</v>
      </c>
      <c r="K141" s="103" t="s">
        <v>108</v>
      </c>
      <c r="L141" s="105">
        <v>9.5</v>
      </c>
      <c r="M141" s="103" t="s">
        <v>100</v>
      </c>
      <c r="N141" s="103" t="s">
        <v>109</v>
      </c>
      <c r="O141" s="103" t="s">
        <v>110</v>
      </c>
      <c r="P141" s="86"/>
      <c r="Q141" s="95"/>
    </row>
    <row r="142" spans="1:17" s="70" customFormat="1" ht="12.75" customHeight="1" x14ac:dyDescent="0.25">
      <c r="A142" s="103" t="s">
        <v>103</v>
      </c>
      <c r="B142" s="103" t="s">
        <v>104</v>
      </c>
      <c r="C142" s="103" t="s">
        <v>118</v>
      </c>
      <c r="D142" s="104">
        <v>42741</v>
      </c>
      <c r="E142" s="103" t="s">
        <v>106</v>
      </c>
      <c r="F142" s="103"/>
      <c r="G142" s="103" t="s">
        <v>107</v>
      </c>
      <c r="H142" s="103">
        <v>0</v>
      </c>
      <c r="I142" s="103"/>
      <c r="J142" s="103" t="s">
        <v>113</v>
      </c>
      <c r="K142" s="103" t="s">
        <v>108</v>
      </c>
      <c r="L142" s="105">
        <v>1</v>
      </c>
      <c r="M142" s="103" t="s">
        <v>100</v>
      </c>
      <c r="N142" s="103" t="s">
        <v>109</v>
      </c>
      <c r="O142" s="103" t="s">
        <v>110</v>
      </c>
      <c r="P142" s="86"/>
      <c r="Q142" s="95"/>
    </row>
    <row r="143" spans="1:17" s="70" customFormat="1" ht="12.75" customHeight="1" x14ac:dyDescent="0.25">
      <c r="A143" s="103" t="s">
        <v>103</v>
      </c>
      <c r="B143" s="103" t="s">
        <v>104</v>
      </c>
      <c r="C143" s="103" t="s">
        <v>118</v>
      </c>
      <c r="D143" s="104">
        <v>42741</v>
      </c>
      <c r="E143" s="103" t="s">
        <v>106</v>
      </c>
      <c r="F143" s="103"/>
      <c r="G143" s="103" t="s">
        <v>107</v>
      </c>
      <c r="H143" s="103">
        <v>0</v>
      </c>
      <c r="I143" s="103"/>
      <c r="J143" s="103" t="s">
        <v>113</v>
      </c>
      <c r="K143" s="103" t="s">
        <v>108</v>
      </c>
      <c r="L143" s="105">
        <v>3</v>
      </c>
      <c r="M143" s="103" t="s">
        <v>100</v>
      </c>
      <c r="N143" s="103" t="s">
        <v>109</v>
      </c>
      <c r="O143" s="103" t="s">
        <v>110</v>
      </c>
      <c r="P143" s="86"/>
      <c r="Q143" s="95"/>
    </row>
    <row r="144" spans="1:17" s="70" customFormat="1" ht="12.75" customHeight="1" x14ac:dyDescent="0.25">
      <c r="A144" s="103" t="s">
        <v>103</v>
      </c>
      <c r="B144" s="103" t="s">
        <v>104</v>
      </c>
      <c r="C144" s="103" t="s">
        <v>118</v>
      </c>
      <c r="D144" s="104">
        <v>42741</v>
      </c>
      <c r="E144" s="103" t="s">
        <v>106</v>
      </c>
      <c r="F144" s="103"/>
      <c r="G144" s="103" t="s">
        <v>107</v>
      </c>
      <c r="H144" s="103">
        <v>0</v>
      </c>
      <c r="I144" s="103"/>
      <c r="J144" s="103" t="s">
        <v>113</v>
      </c>
      <c r="K144" s="103" t="s">
        <v>108</v>
      </c>
      <c r="L144" s="105">
        <v>2.5</v>
      </c>
      <c r="M144" s="103" t="s">
        <v>100</v>
      </c>
      <c r="N144" s="103" t="s">
        <v>109</v>
      </c>
      <c r="O144" s="103" t="s">
        <v>110</v>
      </c>
      <c r="P144" s="86"/>
      <c r="Q144" s="95"/>
    </row>
    <row r="145" spans="1:17" s="70" customFormat="1" ht="12.75" customHeight="1" x14ac:dyDescent="0.25">
      <c r="A145" s="103" t="s">
        <v>103</v>
      </c>
      <c r="B145" s="103" t="s">
        <v>104</v>
      </c>
      <c r="C145" s="103" t="s">
        <v>118</v>
      </c>
      <c r="D145" s="104">
        <v>42741</v>
      </c>
      <c r="E145" s="103" t="s">
        <v>106</v>
      </c>
      <c r="F145" s="103"/>
      <c r="G145" s="103" t="s">
        <v>107</v>
      </c>
      <c r="H145" s="103">
        <v>0</v>
      </c>
      <c r="I145" s="103"/>
      <c r="J145" s="103" t="s">
        <v>113</v>
      </c>
      <c r="K145" s="103" t="s">
        <v>108</v>
      </c>
      <c r="L145" s="105">
        <v>1.5</v>
      </c>
      <c r="M145" s="103" t="s">
        <v>100</v>
      </c>
      <c r="N145" s="103" t="s">
        <v>109</v>
      </c>
      <c r="O145" s="103" t="s">
        <v>110</v>
      </c>
      <c r="P145" s="86"/>
      <c r="Q145" s="95"/>
    </row>
    <row r="146" spans="1:17" s="70" customFormat="1" ht="12.75" customHeight="1" x14ac:dyDescent="0.25">
      <c r="A146" s="103" t="s">
        <v>103</v>
      </c>
      <c r="B146" s="103" t="s">
        <v>104</v>
      </c>
      <c r="C146" s="103" t="s">
        <v>118</v>
      </c>
      <c r="D146" s="104">
        <v>42744</v>
      </c>
      <c r="E146" s="103" t="s">
        <v>106</v>
      </c>
      <c r="F146" s="103"/>
      <c r="G146" s="103" t="s">
        <v>107</v>
      </c>
      <c r="H146" s="103">
        <v>0</v>
      </c>
      <c r="I146" s="103"/>
      <c r="J146" s="103" t="s">
        <v>113</v>
      </c>
      <c r="K146" s="103" t="s">
        <v>108</v>
      </c>
      <c r="L146" s="105">
        <v>8</v>
      </c>
      <c r="M146" s="103" t="s">
        <v>100</v>
      </c>
      <c r="N146" s="103" t="s">
        <v>109</v>
      </c>
      <c r="O146" s="103" t="s">
        <v>110</v>
      </c>
      <c r="P146" s="86"/>
      <c r="Q146" s="95"/>
    </row>
    <row r="147" spans="1:17" s="70" customFormat="1" ht="12.75" customHeight="1" x14ac:dyDescent="0.25">
      <c r="A147" s="103" t="s">
        <v>103</v>
      </c>
      <c r="B147" s="103" t="s">
        <v>104</v>
      </c>
      <c r="C147" s="103" t="s">
        <v>118</v>
      </c>
      <c r="D147" s="104">
        <v>42745</v>
      </c>
      <c r="E147" s="103" t="s">
        <v>106</v>
      </c>
      <c r="F147" s="103"/>
      <c r="G147" s="103" t="s">
        <v>107</v>
      </c>
      <c r="H147" s="103">
        <v>0</v>
      </c>
      <c r="I147" s="103"/>
      <c r="J147" s="103" t="s">
        <v>113</v>
      </c>
      <c r="K147" s="103" t="s">
        <v>108</v>
      </c>
      <c r="L147" s="105">
        <v>2</v>
      </c>
      <c r="M147" s="103" t="s">
        <v>100</v>
      </c>
      <c r="N147" s="103" t="s">
        <v>109</v>
      </c>
      <c r="O147" s="103" t="s">
        <v>110</v>
      </c>
      <c r="P147" s="86"/>
      <c r="Q147" s="95"/>
    </row>
    <row r="148" spans="1:17" s="70" customFormat="1" ht="12.75" customHeight="1" x14ac:dyDescent="0.25">
      <c r="A148" s="103" t="s">
        <v>103</v>
      </c>
      <c r="B148" s="103" t="s">
        <v>104</v>
      </c>
      <c r="C148" s="103" t="s">
        <v>118</v>
      </c>
      <c r="D148" s="104">
        <v>42745</v>
      </c>
      <c r="E148" s="103" t="s">
        <v>106</v>
      </c>
      <c r="F148" s="103"/>
      <c r="G148" s="103" t="s">
        <v>107</v>
      </c>
      <c r="H148" s="103">
        <v>0</v>
      </c>
      <c r="I148" s="103"/>
      <c r="J148" s="103" t="s">
        <v>113</v>
      </c>
      <c r="K148" s="103" t="s">
        <v>108</v>
      </c>
      <c r="L148" s="105">
        <v>7.5</v>
      </c>
      <c r="M148" s="103" t="s">
        <v>100</v>
      </c>
      <c r="N148" s="103" t="s">
        <v>109</v>
      </c>
      <c r="O148" s="103" t="s">
        <v>110</v>
      </c>
      <c r="P148" s="86"/>
      <c r="Q148" s="95"/>
    </row>
    <row r="149" spans="1:17" s="70" customFormat="1" ht="12.75" customHeight="1" x14ac:dyDescent="0.25">
      <c r="A149" s="103" t="s">
        <v>103</v>
      </c>
      <c r="B149" s="103" t="s">
        <v>104</v>
      </c>
      <c r="C149" s="103" t="s">
        <v>118</v>
      </c>
      <c r="D149" s="104">
        <v>42746</v>
      </c>
      <c r="E149" s="103" t="s">
        <v>106</v>
      </c>
      <c r="F149" s="103"/>
      <c r="G149" s="103" t="s">
        <v>107</v>
      </c>
      <c r="H149" s="103">
        <v>0</v>
      </c>
      <c r="I149" s="103"/>
      <c r="J149" s="103" t="s">
        <v>113</v>
      </c>
      <c r="K149" s="103" t="s">
        <v>108</v>
      </c>
      <c r="L149" s="105">
        <v>3</v>
      </c>
      <c r="M149" s="103" t="s">
        <v>100</v>
      </c>
      <c r="N149" s="103" t="s">
        <v>109</v>
      </c>
      <c r="O149" s="103" t="s">
        <v>110</v>
      </c>
      <c r="P149" s="86"/>
      <c r="Q149" s="95"/>
    </row>
    <row r="150" spans="1:17" s="70" customFormat="1" ht="12.75" customHeight="1" x14ac:dyDescent="0.25">
      <c r="A150" s="103" t="s">
        <v>103</v>
      </c>
      <c r="B150" s="103" t="s">
        <v>104</v>
      </c>
      <c r="C150" s="103" t="s">
        <v>118</v>
      </c>
      <c r="D150" s="104">
        <v>42746</v>
      </c>
      <c r="E150" s="103" t="s">
        <v>106</v>
      </c>
      <c r="F150" s="103"/>
      <c r="G150" s="103" t="s">
        <v>107</v>
      </c>
      <c r="H150" s="103">
        <v>0</v>
      </c>
      <c r="I150" s="103"/>
      <c r="J150" s="103" t="s">
        <v>113</v>
      </c>
      <c r="K150" s="103" t="s">
        <v>108</v>
      </c>
      <c r="L150" s="105">
        <v>1</v>
      </c>
      <c r="M150" s="103" t="s">
        <v>100</v>
      </c>
      <c r="N150" s="103" t="s">
        <v>109</v>
      </c>
      <c r="O150" s="103" t="s">
        <v>110</v>
      </c>
      <c r="P150" s="86"/>
      <c r="Q150" s="95"/>
    </row>
    <row r="151" spans="1:17" s="70" customFormat="1" ht="12.75" customHeight="1" x14ac:dyDescent="0.25">
      <c r="A151" s="103" t="s">
        <v>103</v>
      </c>
      <c r="B151" s="103" t="s">
        <v>104</v>
      </c>
      <c r="C151" s="103" t="s">
        <v>118</v>
      </c>
      <c r="D151" s="104">
        <v>42746</v>
      </c>
      <c r="E151" s="103" t="s">
        <v>106</v>
      </c>
      <c r="F151" s="103"/>
      <c r="G151" s="103" t="s">
        <v>107</v>
      </c>
      <c r="H151" s="103">
        <v>0</v>
      </c>
      <c r="I151" s="103"/>
      <c r="J151" s="103" t="s">
        <v>113</v>
      </c>
      <c r="K151" s="103" t="s">
        <v>108</v>
      </c>
      <c r="L151" s="105">
        <v>4</v>
      </c>
      <c r="M151" s="103" t="s">
        <v>100</v>
      </c>
      <c r="N151" s="103" t="s">
        <v>109</v>
      </c>
      <c r="O151" s="103" t="s">
        <v>110</v>
      </c>
      <c r="P151" s="86"/>
      <c r="Q151" s="95"/>
    </row>
    <row r="152" spans="1:17" s="70" customFormat="1" ht="12.75" customHeight="1" x14ac:dyDescent="0.25">
      <c r="A152" s="103" t="s">
        <v>103</v>
      </c>
      <c r="B152" s="103" t="s">
        <v>104</v>
      </c>
      <c r="C152" s="103" t="s">
        <v>118</v>
      </c>
      <c r="D152" s="104">
        <v>42751</v>
      </c>
      <c r="E152" s="103" t="s">
        <v>106</v>
      </c>
      <c r="F152" s="103"/>
      <c r="G152" s="103" t="s">
        <v>107</v>
      </c>
      <c r="H152" s="103">
        <v>0</v>
      </c>
      <c r="I152" s="103"/>
      <c r="J152" s="103" t="s">
        <v>113</v>
      </c>
      <c r="K152" s="103" t="s">
        <v>108</v>
      </c>
      <c r="L152" s="105">
        <v>1.5</v>
      </c>
      <c r="M152" s="103" t="s">
        <v>100</v>
      </c>
      <c r="N152" s="103" t="s">
        <v>109</v>
      </c>
      <c r="O152" s="103" t="s">
        <v>110</v>
      </c>
      <c r="P152" s="86"/>
      <c r="Q152" s="95"/>
    </row>
    <row r="153" spans="1:17" s="70" customFormat="1" ht="12.75" customHeight="1" x14ac:dyDescent="0.25">
      <c r="A153" s="103" t="s">
        <v>103</v>
      </c>
      <c r="B153" s="103" t="s">
        <v>104</v>
      </c>
      <c r="C153" s="103" t="s">
        <v>118</v>
      </c>
      <c r="D153" s="104">
        <v>42751</v>
      </c>
      <c r="E153" s="103" t="s">
        <v>106</v>
      </c>
      <c r="F153" s="103"/>
      <c r="G153" s="103" t="s">
        <v>107</v>
      </c>
      <c r="H153" s="103">
        <v>0</v>
      </c>
      <c r="I153" s="103"/>
      <c r="J153" s="103" t="s">
        <v>113</v>
      </c>
      <c r="K153" s="103" t="s">
        <v>108</v>
      </c>
      <c r="L153" s="105">
        <v>6.5</v>
      </c>
      <c r="M153" s="103" t="s">
        <v>100</v>
      </c>
      <c r="N153" s="103" t="s">
        <v>109</v>
      </c>
      <c r="O153" s="103" t="s">
        <v>110</v>
      </c>
      <c r="P153" s="86"/>
      <c r="Q153" s="95"/>
    </row>
    <row r="154" spans="1:17" s="70" customFormat="1" ht="12.75" customHeight="1" x14ac:dyDescent="0.25">
      <c r="A154" s="103" t="s">
        <v>103</v>
      </c>
      <c r="B154" s="103" t="s">
        <v>104</v>
      </c>
      <c r="C154" s="103" t="s">
        <v>118</v>
      </c>
      <c r="D154" s="104">
        <v>42752</v>
      </c>
      <c r="E154" s="103" t="s">
        <v>106</v>
      </c>
      <c r="F154" s="103"/>
      <c r="G154" s="103" t="s">
        <v>107</v>
      </c>
      <c r="H154" s="103">
        <v>0</v>
      </c>
      <c r="I154" s="103"/>
      <c r="J154" s="103" t="s">
        <v>113</v>
      </c>
      <c r="K154" s="103" t="s">
        <v>108</v>
      </c>
      <c r="L154" s="105">
        <v>1.5</v>
      </c>
      <c r="M154" s="103" t="s">
        <v>100</v>
      </c>
      <c r="N154" s="103" t="s">
        <v>109</v>
      </c>
      <c r="O154" s="103" t="s">
        <v>110</v>
      </c>
      <c r="P154" s="86"/>
      <c r="Q154" s="95"/>
    </row>
    <row r="155" spans="1:17" s="70" customFormat="1" ht="12.75" customHeight="1" x14ac:dyDescent="0.25">
      <c r="A155" s="103" t="s">
        <v>103</v>
      </c>
      <c r="B155" s="103" t="s">
        <v>104</v>
      </c>
      <c r="C155" s="103" t="s">
        <v>118</v>
      </c>
      <c r="D155" s="104">
        <v>42752</v>
      </c>
      <c r="E155" s="103" t="s">
        <v>106</v>
      </c>
      <c r="F155" s="103"/>
      <c r="G155" s="103" t="s">
        <v>107</v>
      </c>
      <c r="H155" s="103">
        <v>0</v>
      </c>
      <c r="I155" s="103"/>
      <c r="J155" s="103" t="s">
        <v>113</v>
      </c>
      <c r="K155" s="103" t="s">
        <v>108</v>
      </c>
      <c r="L155" s="105">
        <v>8</v>
      </c>
      <c r="M155" s="103" t="s">
        <v>100</v>
      </c>
      <c r="N155" s="103" t="s">
        <v>109</v>
      </c>
      <c r="O155" s="103" t="s">
        <v>110</v>
      </c>
      <c r="P155" s="86"/>
      <c r="Q155" s="95"/>
    </row>
    <row r="156" spans="1:17" s="70" customFormat="1" ht="12.75" customHeight="1" x14ac:dyDescent="0.25">
      <c r="A156" s="103" t="s">
        <v>103</v>
      </c>
      <c r="B156" s="103" t="s">
        <v>104</v>
      </c>
      <c r="C156" s="103" t="s">
        <v>118</v>
      </c>
      <c r="D156" s="104">
        <v>42753</v>
      </c>
      <c r="E156" s="103" t="s">
        <v>106</v>
      </c>
      <c r="F156" s="103"/>
      <c r="G156" s="103" t="s">
        <v>107</v>
      </c>
      <c r="H156" s="103">
        <v>0</v>
      </c>
      <c r="I156" s="103"/>
      <c r="J156" s="103" t="s">
        <v>113</v>
      </c>
      <c r="K156" s="103" t="s">
        <v>108</v>
      </c>
      <c r="L156" s="105">
        <v>2.5</v>
      </c>
      <c r="M156" s="103" t="s">
        <v>100</v>
      </c>
      <c r="N156" s="103" t="s">
        <v>109</v>
      </c>
      <c r="O156" s="103" t="s">
        <v>110</v>
      </c>
      <c r="P156" s="86"/>
      <c r="Q156" s="95"/>
    </row>
    <row r="157" spans="1:17" s="70" customFormat="1" ht="12.75" customHeight="1" x14ac:dyDescent="0.25">
      <c r="A157" s="103" t="s">
        <v>103</v>
      </c>
      <c r="B157" s="103" t="s">
        <v>104</v>
      </c>
      <c r="C157" s="103" t="s">
        <v>118</v>
      </c>
      <c r="D157" s="104">
        <v>42753</v>
      </c>
      <c r="E157" s="103" t="s">
        <v>106</v>
      </c>
      <c r="F157" s="103"/>
      <c r="G157" s="103" t="s">
        <v>107</v>
      </c>
      <c r="H157" s="103">
        <v>0</v>
      </c>
      <c r="I157" s="103"/>
      <c r="J157" s="103" t="s">
        <v>113</v>
      </c>
      <c r="K157" s="103" t="s">
        <v>108</v>
      </c>
      <c r="L157" s="105">
        <v>5.5</v>
      </c>
      <c r="M157" s="103" t="s">
        <v>100</v>
      </c>
      <c r="N157" s="103" t="s">
        <v>109</v>
      </c>
      <c r="O157" s="103" t="s">
        <v>110</v>
      </c>
      <c r="P157" s="86"/>
      <c r="Q157" s="95"/>
    </row>
    <row r="158" spans="1:17" s="70" customFormat="1" ht="12.75" customHeight="1" x14ac:dyDescent="0.25">
      <c r="A158" s="103" t="s">
        <v>103</v>
      </c>
      <c r="B158" s="103" t="s">
        <v>104</v>
      </c>
      <c r="C158" s="103" t="s">
        <v>118</v>
      </c>
      <c r="D158" s="104">
        <v>42754</v>
      </c>
      <c r="E158" s="103" t="s">
        <v>106</v>
      </c>
      <c r="F158" s="103"/>
      <c r="G158" s="103" t="s">
        <v>107</v>
      </c>
      <c r="H158" s="103">
        <v>0</v>
      </c>
      <c r="I158" s="103"/>
      <c r="J158" s="103" t="s">
        <v>113</v>
      </c>
      <c r="K158" s="103" t="s">
        <v>108</v>
      </c>
      <c r="L158" s="105">
        <v>7.5</v>
      </c>
      <c r="M158" s="103" t="s">
        <v>100</v>
      </c>
      <c r="N158" s="103" t="s">
        <v>109</v>
      </c>
      <c r="O158" s="103" t="s">
        <v>110</v>
      </c>
      <c r="P158" s="86"/>
      <c r="Q158" s="95"/>
    </row>
    <row r="159" spans="1:17" s="70" customFormat="1" ht="12.75" customHeight="1" x14ac:dyDescent="0.25">
      <c r="A159" s="103" t="s">
        <v>103</v>
      </c>
      <c r="B159" s="103" t="s">
        <v>104</v>
      </c>
      <c r="C159" s="103" t="s">
        <v>118</v>
      </c>
      <c r="D159" s="104">
        <v>42755</v>
      </c>
      <c r="E159" s="103" t="s">
        <v>106</v>
      </c>
      <c r="F159" s="103"/>
      <c r="G159" s="103" t="s">
        <v>107</v>
      </c>
      <c r="H159" s="103">
        <v>0</v>
      </c>
      <c r="I159" s="103"/>
      <c r="J159" s="103" t="s">
        <v>113</v>
      </c>
      <c r="K159" s="103" t="s">
        <v>108</v>
      </c>
      <c r="L159" s="105">
        <v>8</v>
      </c>
      <c r="M159" s="103" t="s">
        <v>100</v>
      </c>
      <c r="N159" s="103" t="s">
        <v>109</v>
      </c>
      <c r="O159" s="103" t="s">
        <v>110</v>
      </c>
      <c r="P159" s="86"/>
      <c r="Q159" s="95"/>
    </row>
    <row r="160" spans="1:17" s="70" customFormat="1" ht="12.75" customHeight="1" x14ac:dyDescent="0.25">
      <c r="A160" s="103" t="s">
        <v>103</v>
      </c>
      <c r="B160" s="103" t="s">
        <v>104</v>
      </c>
      <c r="C160" s="103" t="s">
        <v>118</v>
      </c>
      <c r="D160" s="104">
        <v>42758</v>
      </c>
      <c r="E160" s="103" t="s">
        <v>106</v>
      </c>
      <c r="F160" s="103"/>
      <c r="G160" s="103" t="s">
        <v>107</v>
      </c>
      <c r="H160" s="103">
        <v>0</v>
      </c>
      <c r="I160" s="103"/>
      <c r="J160" s="103" t="s">
        <v>113</v>
      </c>
      <c r="K160" s="103" t="s">
        <v>108</v>
      </c>
      <c r="L160" s="105">
        <v>8</v>
      </c>
      <c r="M160" s="103" t="s">
        <v>100</v>
      </c>
      <c r="N160" s="103" t="s">
        <v>109</v>
      </c>
      <c r="O160" s="103" t="s">
        <v>110</v>
      </c>
      <c r="P160" s="86"/>
      <c r="Q160" s="95"/>
    </row>
    <row r="161" spans="1:17" s="70" customFormat="1" ht="12.75" customHeight="1" x14ac:dyDescent="0.25">
      <c r="A161" s="103" t="s">
        <v>103</v>
      </c>
      <c r="B161" s="103" t="s">
        <v>104</v>
      </c>
      <c r="C161" s="103" t="s">
        <v>118</v>
      </c>
      <c r="D161" s="104">
        <v>42759</v>
      </c>
      <c r="E161" s="103" t="s">
        <v>106</v>
      </c>
      <c r="F161" s="103"/>
      <c r="G161" s="103" t="s">
        <v>107</v>
      </c>
      <c r="H161" s="103">
        <v>0</v>
      </c>
      <c r="I161" s="103"/>
      <c r="J161" s="103" t="s">
        <v>113</v>
      </c>
      <c r="K161" s="103" t="s">
        <v>108</v>
      </c>
      <c r="L161" s="105">
        <v>8</v>
      </c>
      <c r="M161" s="103" t="s">
        <v>100</v>
      </c>
      <c r="N161" s="103" t="s">
        <v>109</v>
      </c>
      <c r="O161" s="103" t="s">
        <v>110</v>
      </c>
      <c r="P161" s="86"/>
      <c r="Q161" s="95"/>
    </row>
    <row r="162" spans="1:17" s="70" customFormat="1" ht="12.75" customHeight="1" x14ac:dyDescent="0.25">
      <c r="A162" s="103" t="s">
        <v>103</v>
      </c>
      <c r="B162" s="103" t="s">
        <v>104</v>
      </c>
      <c r="C162" s="103" t="s">
        <v>118</v>
      </c>
      <c r="D162" s="104">
        <v>42760</v>
      </c>
      <c r="E162" s="103" t="s">
        <v>106</v>
      </c>
      <c r="F162" s="103"/>
      <c r="G162" s="103" t="s">
        <v>107</v>
      </c>
      <c r="H162" s="103">
        <v>0</v>
      </c>
      <c r="I162" s="103"/>
      <c r="J162" s="103" t="s">
        <v>113</v>
      </c>
      <c r="K162" s="103" t="s">
        <v>108</v>
      </c>
      <c r="L162" s="105">
        <v>4</v>
      </c>
      <c r="M162" s="103" t="s">
        <v>100</v>
      </c>
      <c r="N162" s="103" t="s">
        <v>109</v>
      </c>
      <c r="O162" s="103" t="s">
        <v>110</v>
      </c>
      <c r="P162" s="86"/>
      <c r="Q162" s="95"/>
    </row>
    <row r="163" spans="1:17" s="70" customFormat="1" ht="12.75" customHeight="1" x14ac:dyDescent="0.25">
      <c r="A163" s="103" t="s">
        <v>103</v>
      </c>
      <c r="B163" s="103" t="s">
        <v>104</v>
      </c>
      <c r="C163" s="103" t="s">
        <v>118</v>
      </c>
      <c r="D163" s="104">
        <v>42760</v>
      </c>
      <c r="E163" s="103" t="s">
        <v>106</v>
      </c>
      <c r="F163" s="103"/>
      <c r="G163" s="103" t="s">
        <v>107</v>
      </c>
      <c r="H163" s="103">
        <v>0</v>
      </c>
      <c r="I163" s="103"/>
      <c r="J163" s="103" t="s">
        <v>113</v>
      </c>
      <c r="K163" s="103" t="s">
        <v>108</v>
      </c>
      <c r="L163" s="105">
        <v>4</v>
      </c>
      <c r="M163" s="103" t="s">
        <v>100</v>
      </c>
      <c r="N163" s="103" t="s">
        <v>109</v>
      </c>
      <c r="O163" s="103" t="s">
        <v>110</v>
      </c>
      <c r="P163" s="86"/>
      <c r="Q163" s="95"/>
    </row>
    <row r="164" spans="1:17" s="70" customFormat="1" ht="12.75" customHeight="1" x14ac:dyDescent="0.25">
      <c r="A164" s="103" t="s">
        <v>103</v>
      </c>
      <c r="B164" s="103" t="s">
        <v>104</v>
      </c>
      <c r="C164" s="103" t="s">
        <v>118</v>
      </c>
      <c r="D164" s="104">
        <v>42761</v>
      </c>
      <c r="E164" s="103" t="s">
        <v>106</v>
      </c>
      <c r="F164" s="103"/>
      <c r="G164" s="103" t="s">
        <v>107</v>
      </c>
      <c r="H164" s="103">
        <v>0</v>
      </c>
      <c r="I164" s="103"/>
      <c r="J164" s="103" t="s">
        <v>113</v>
      </c>
      <c r="K164" s="103" t="s">
        <v>108</v>
      </c>
      <c r="L164" s="105">
        <v>7.5</v>
      </c>
      <c r="M164" s="103" t="s">
        <v>100</v>
      </c>
      <c r="N164" s="103" t="s">
        <v>109</v>
      </c>
      <c r="O164" s="103" t="s">
        <v>110</v>
      </c>
      <c r="P164" s="86"/>
      <c r="Q164" s="95"/>
    </row>
    <row r="165" spans="1:17" s="70" customFormat="1" ht="12.75" customHeight="1" x14ac:dyDescent="0.25">
      <c r="A165" s="103" t="s">
        <v>103</v>
      </c>
      <c r="B165" s="103" t="s">
        <v>104</v>
      </c>
      <c r="C165" s="103" t="s">
        <v>118</v>
      </c>
      <c r="D165" s="104">
        <v>42761</v>
      </c>
      <c r="E165" s="103" t="s">
        <v>106</v>
      </c>
      <c r="F165" s="103"/>
      <c r="G165" s="103" t="s">
        <v>107</v>
      </c>
      <c r="H165" s="103">
        <v>0</v>
      </c>
      <c r="I165" s="103"/>
      <c r="J165" s="103" t="s">
        <v>113</v>
      </c>
      <c r="K165" s="103" t="s">
        <v>108</v>
      </c>
      <c r="L165" s="105">
        <v>1.5</v>
      </c>
      <c r="M165" s="103" t="s">
        <v>100</v>
      </c>
      <c r="N165" s="103" t="s">
        <v>109</v>
      </c>
      <c r="O165" s="103" t="s">
        <v>110</v>
      </c>
      <c r="P165" s="86"/>
      <c r="Q165" s="95"/>
    </row>
    <row r="166" spans="1:17" s="70" customFormat="1" ht="12.75" customHeight="1" x14ac:dyDescent="0.25">
      <c r="A166" s="103" t="s">
        <v>103</v>
      </c>
      <c r="B166" s="103" t="s">
        <v>104</v>
      </c>
      <c r="C166" s="103" t="s">
        <v>118</v>
      </c>
      <c r="D166" s="104">
        <v>42762</v>
      </c>
      <c r="E166" s="103" t="s">
        <v>106</v>
      </c>
      <c r="F166" s="103"/>
      <c r="G166" s="103" t="s">
        <v>107</v>
      </c>
      <c r="H166" s="103">
        <v>0</v>
      </c>
      <c r="I166" s="103"/>
      <c r="J166" s="103" t="s">
        <v>113</v>
      </c>
      <c r="K166" s="103" t="s">
        <v>108</v>
      </c>
      <c r="L166" s="105">
        <v>1</v>
      </c>
      <c r="M166" s="103" t="s">
        <v>100</v>
      </c>
      <c r="N166" s="103" t="s">
        <v>109</v>
      </c>
      <c r="O166" s="103" t="s">
        <v>110</v>
      </c>
      <c r="P166" s="86"/>
      <c r="Q166" s="95"/>
    </row>
    <row r="167" spans="1:17" s="70" customFormat="1" ht="12.75" customHeight="1" x14ac:dyDescent="0.25">
      <c r="A167" s="103" t="s">
        <v>103</v>
      </c>
      <c r="B167" s="103" t="s">
        <v>104</v>
      </c>
      <c r="C167" s="103" t="s">
        <v>118</v>
      </c>
      <c r="D167" s="104">
        <v>42762</v>
      </c>
      <c r="E167" s="103" t="s">
        <v>106</v>
      </c>
      <c r="F167" s="103"/>
      <c r="G167" s="103" t="s">
        <v>107</v>
      </c>
      <c r="H167" s="103">
        <v>0</v>
      </c>
      <c r="I167" s="103"/>
      <c r="J167" s="103" t="s">
        <v>113</v>
      </c>
      <c r="K167" s="103" t="s">
        <v>108</v>
      </c>
      <c r="L167" s="105">
        <v>6</v>
      </c>
      <c r="M167" s="103" t="s">
        <v>100</v>
      </c>
      <c r="N167" s="103" t="s">
        <v>109</v>
      </c>
      <c r="O167" s="103" t="s">
        <v>110</v>
      </c>
      <c r="P167" s="86"/>
      <c r="Q167" s="95"/>
    </row>
    <row r="168" spans="1:17" s="70" customFormat="1" ht="12.75" customHeight="1" x14ac:dyDescent="0.25">
      <c r="A168" s="103" t="s">
        <v>103</v>
      </c>
      <c r="B168" s="103" t="s">
        <v>104</v>
      </c>
      <c r="C168" s="103" t="s">
        <v>118</v>
      </c>
      <c r="D168" s="104">
        <v>42765</v>
      </c>
      <c r="E168" s="103" t="s">
        <v>106</v>
      </c>
      <c r="F168" s="103"/>
      <c r="G168" s="103" t="s">
        <v>107</v>
      </c>
      <c r="H168" s="103">
        <v>0</v>
      </c>
      <c r="I168" s="103"/>
      <c r="J168" s="103" t="s">
        <v>113</v>
      </c>
      <c r="K168" s="103" t="s">
        <v>108</v>
      </c>
      <c r="L168" s="105">
        <v>0.5</v>
      </c>
      <c r="M168" s="103" t="s">
        <v>100</v>
      </c>
      <c r="N168" s="103" t="s">
        <v>109</v>
      </c>
      <c r="O168" s="103" t="s">
        <v>110</v>
      </c>
      <c r="P168" s="86"/>
      <c r="Q168" s="95"/>
    </row>
    <row r="169" spans="1:17" s="70" customFormat="1" ht="12.75" customHeight="1" x14ac:dyDescent="0.25">
      <c r="A169" s="103" t="s">
        <v>103</v>
      </c>
      <c r="B169" s="103" t="s">
        <v>104</v>
      </c>
      <c r="C169" s="103" t="s">
        <v>118</v>
      </c>
      <c r="D169" s="104">
        <v>42765</v>
      </c>
      <c r="E169" s="103" t="s">
        <v>106</v>
      </c>
      <c r="F169" s="103"/>
      <c r="G169" s="103" t="s">
        <v>107</v>
      </c>
      <c r="H169" s="103">
        <v>0</v>
      </c>
      <c r="I169" s="103"/>
      <c r="J169" s="103" t="s">
        <v>113</v>
      </c>
      <c r="K169" s="103" t="s">
        <v>108</v>
      </c>
      <c r="L169" s="105">
        <v>2</v>
      </c>
      <c r="M169" s="103" t="s">
        <v>100</v>
      </c>
      <c r="N169" s="103" t="s">
        <v>109</v>
      </c>
      <c r="O169" s="103" t="s">
        <v>110</v>
      </c>
      <c r="P169" s="86"/>
      <c r="Q169" s="95"/>
    </row>
    <row r="170" spans="1:17" s="70" customFormat="1" ht="12.75" customHeight="1" x14ac:dyDescent="0.25">
      <c r="A170" s="103" t="s">
        <v>103</v>
      </c>
      <c r="B170" s="103" t="s">
        <v>104</v>
      </c>
      <c r="C170" s="103" t="s">
        <v>118</v>
      </c>
      <c r="D170" s="104">
        <v>42765</v>
      </c>
      <c r="E170" s="103" t="s">
        <v>106</v>
      </c>
      <c r="F170" s="103"/>
      <c r="G170" s="103" t="s">
        <v>107</v>
      </c>
      <c r="H170" s="103">
        <v>0</v>
      </c>
      <c r="I170" s="103"/>
      <c r="J170" s="103" t="s">
        <v>113</v>
      </c>
      <c r="K170" s="103" t="s">
        <v>108</v>
      </c>
      <c r="L170" s="105">
        <v>3</v>
      </c>
      <c r="M170" s="103" t="s">
        <v>100</v>
      </c>
      <c r="N170" s="103" t="s">
        <v>109</v>
      </c>
      <c r="O170" s="103" t="s">
        <v>110</v>
      </c>
      <c r="P170" s="86"/>
      <c r="Q170" s="95"/>
    </row>
    <row r="171" spans="1:17" s="70" customFormat="1" ht="12.75" customHeight="1" x14ac:dyDescent="0.25">
      <c r="A171" s="103" t="s">
        <v>103</v>
      </c>
      <c r="B171" s="103" t="s">
        <v>104</v>
      </c>
      <c r="C171" s="103" t="s">
        <v>118</v>
      </c>
      <c r="D171" s="104">
        <v>42765</v>
      </c>
      <c r="E171" s="103" t="s">
        <v>106</v>
      </c>
      <c r="F171" s="103"/>
      <c r="G171" s="103" t="s">
        <v>107</v>
      </c>
      <c r="H171" s="103">
        <v>0</v>
      </c>
      <c r="I171" s="103"/>
      <c r="J171" s="103" t="s">
        <v>113</v>
      </c>
      <c r="K171" s="103" t="s">
        <v>108</v>
      </c>
      <c r="L171" s="105">
        <v>2</v>
      </c>
      <c r="M171" s="103" t="s">
        <v>100</v>
      </c>
      <c r="N171" s="103" t="s">
        <v>109</v>
      </c>
      <c r="O171" s="103" t="s">
        <v>110</v>
      </c>
      <c r="P171" s="86"/>
      <c r="Q171" s="95"/>
    </row>
    <row r="172" spans="1:17" s="70" customFormat="1" ht="12.75" customHeight="1" x14ac:dyDescent="0.25">
      <c r="A172" s="103" t="s">
        <v>103</v>
      </c>
      <c r="B172" s="103" t="s">
        <v>104</v>
      </c>
      <c r="C172" s="103" t="s">
        <v>118</v>
      </c>
      <c r="D172" s="104">
        <v>42766</v>
      </c>
      <c r="E172" s="103" t="s">
        <v>106</v>
      </c>
      <c r="F172" s="103"/>
      <c r="G172" s="103" t="s">
        <v>107</v>
      </c>
      <c r="H172" s="103">
        <v>0</v>
      </c>
      <c r="I172" s="103"/>
      <c r="J172" s="103" t="s">
        <v>113</v>
      </c>
      <c r="K172" s="103" t="s">
        <v>108</v>
      </c>
      <c r="L172" s="105">
        <v>2</v>
      </c>
      <c r="M172" s="103" t="s">
        <v>100</v>
      </c>
      <c r="N172" s="103" t="s">
        <v>109</v>
      </c>
      <c r="O172" s="103" t="s">
        <v>110</v>
      </c>
      <c r="P172" s="86"/>
      <c r="Q172" s="95"/>
    </row>
    <row r="173" spans="1:17" s="70" customFormat="1" ht="12.75" customHeight="1" x14ac:dyDescent="0.25">
      <c r="A173" s="103" t="s">
        <v>103</v>
      </c>
      <c r="B173" s="103" t="s">
        <v>104</v>
      </c>
      <c r="C173" s="103" t="s">
        <v>118</v>
      </c>
      <c r="D173" s="104">
        <v>42766</v>
      </c>
      <c r="E173" s="103" t="s">
        <v>106</v>
      </c>
      <c r="F173" s="103"/>
      <c r="G173" s="103" t="s">
        <v>107</v>
      </c>
      <c r="H173" s="103">
        <v>0</v>
      </c>
      <c r="I173" s="103"/>
      <c r="J173" s="103" t="s">
        <v>113</v>
      </c>
      <c r="K173" s="103" t="s">
        <v>108</v>
      </c>
      <c r="L173" s="105">
        <v>1</v>
      </c>
      <c r="M173" s="103" t="s">
        <v>100</v>
      </c>
      <c r="N173" s="103" t="s">
        <v>109</v>
      </c>
      <c r="O173" s="103" t="s">
        <v>110</v>
      </c>
      <c r="P173" s="86"/>
      <c r="Q173" s="95"/>
    </row>
    <row r="174" spans="1:17" s="70" customFormat="1" ht="12.75" customHeight="1" x14ac:dyDescent="0.25">
      <c r="A174" s="103" t="s">
        <v>103</v>
      </c>
      <c r="B174" s="103" t="s">
        <v>104</v>
      </c>
      <c r="C174" s="103" t="s">
        <v>118</v>
      </c>
      <c r="D174" s="104">
        <v>42766</v>
      </c>
      <c r="E174" s="103" t="s">
        <v>106</v>
      </c>
      <c r="F174" s="103"/>
      <c r="G174" s="103" t="s">
        <v>107</v>
      </c>
      <c r="H174" s="103">
        <v>0</v>
      </c>
      <c r="I174" s="103"/>
      <c r="J174" s="103" t="s">
        <v>113</v>
      </c>
      <c r="K174" s="103" t="s">
        <v>108</v>
      </c>
      <c r="L174" s="105">
        <v>2.5</v>
      </c>
      <c r="M174" s="103" t="s">
        <v>100</v>
      </c>
      <c r="N174" s="103" t="s">
        <v>109</v>
      </c>
      <c r="O174" s="103" t="s">
        <v>110</v>
      </c>
      <c r="P174" s="86"/>
      <c r="Q174" s="95"/>
    </row>
    <row r="175" spans="1:17" s="70" customFormat="1" ht="12.75" customHeight="1" x14ac:dyDescent="0.25">
      <c r="A175" s="103" t="s">
        <v>103</v>
      </c>
      <c r="B175" s="103" t="s">
        <v>104</v>
      </c>
      <c r="C175" s="103" t="s">
        <v>118</v>
      </c>
      <c r="D175" s="104">
        <v>42766</v>
      </c>
      <c r="E175" s="103" t="s">
        <v>106</v>
      </c>
      <c r="F175" s="103"/>
      <c r="G175" s="103" t="s">
        <v>107</v>
      </c>
      <c r="H175" s="103">
        <v>0</v>
      </c>
      <c r="I175" s="103"/>
      <c r="J175" s="103" t="s">
        <v>113</v>
      </c>
      <c r="K175" s="103" t="s">
        <v>108</v>
      </c>
      <c r="L175" s="105">
        <v>1</v>
      </c>
      <c r="M175" s="103" t="s">
        <v>100</v>
      </c>
      <c r="N175" s="103" t="s">
        <v>109</v>
      </c>
      <c r="O175" s="103" t="s">
        <v>110</v>
      </c>
      <c r="P175" s="86"/>
      <c r="Q175" s="95"/>
    </row>
    <row r="176" spans="1:17" s="70" customFormat="1" ht="12.75" customHeight="1" x14ac:dyDescent="0.25">
      <c r="A176" s="103" t="s">
        <v>103</v>
      </c>
      <c r="B176" s="103" t="s">
        <v>104</v>
      </c>
      <c r="C176" s="103" t="s">
        <v>118</v>
      </c>
      <c r="D176" s="104">
        <v>42766</v>
      </c>
      <c r="E176" s="103" t="s">
        <v>106</v>
      </c>
      <c r="F176" s="103"/>
      <c r="G176" s="103" t="s">
        <v>107</v>
      </c>
      <c r="H176" s="103">
        <v>0</v>
      </c>
      <c r="I176" s="103"/>
      <c r="J176" s="103" t="s">
        <v>113</v>
      </c>
      <c r="K176" s="103" t="s">
        <v>108</v>
      </c>
      <c r="L176" s="105">
        <v>2</v>
      </c>
      <c r="M176" s="103" t="s">
        <v>100</v>
      </c>
      <c r="N176" s="103" t="s">
        <v>109</v>
      </c>
      <c r="O176" s="103" t="s">
        <v>110</v>
      </c>
      <c r="P176" s="86"/>
      <c r="Q176" s="95"/>
    </row>
    <row r="177" spans="1:17" s="70" customFormat="1" ht="12.75" customHeight="1" x14ac:dyDescent="0.25">
      <c r="A177" s="103" t="s">
        <v>103</v>
      </c>
      <c r="B177" s="103" t="s">
        <v>104</v>
      </c>
      <c r="C177" s="103" t="s">
        <v>118</v>
      </c>
      <c r="D177" s="104">
        <v>42772</v>
      </c>
      <c r="E177" s="103" t="s">
        <v>106</v>
      </c>
      <c r="F177" s="103"/>
      <c r="G177" s="103" t="s">
        <v>107</v>
      </c>
      <c r="H177" s="103">
        <v>0</v>
      </c>
      <c r="I177" s="103"/>
      <c r="J177" s="103" t="s">
        <v>113</v>
      </c>
      <c r="K177" s="103" t="s">
        <v>108</v>
      </c>
      <c r="L177" s="105">
        <v>1</v>
      </c>
      <c r="M177" s="103" t="s">
        <v>100</v>
      </c>
      <c r="N177" s="103" t="s">
        <v>109</v>
      </c>
      <c r="O177" s="103" t="s">
        <v>110</v>
      </c>
      <c r="P177" s="86"/>
      <c r="Q177" s="95"/>
    </row>
    <row r="178" spans="1:17" s="70" customFormat="1" ht="12.75" customHeight="1" x14ac:dyDescent="0.25">
      <c r="A178" s="103" t="s">
        <v>103</v>
      </c>
      <c r="B178" s="103" t="s">
        <v>104</v>
      </c>
      <c r="C178" s="103" t="s">
        <v>118</v>
      </c>
      <c r="D178" s="104">
        <v>42772</v>
      </c>
      <c r="E178" s="103" t="s">
        <v>106</v>
      </c>
      <c r="F178" s="103"/>
      <c r="G178" s="103" t="s">
        <v>107</v>
      </c>
      <c r="H178" s="103">
        <v>0</v>
      </c>
      <c r="I178" s="103"/>
      <c r="J178" s="103" t="s">
        <v>113</v>
      </c>
      <c r="K178" s="103" t="s">
        <v>108</v>
      </c>
      <c r="L178" s="105">
        <v>1</v>
      </c>
      <c r="M178" s="103" t="s">
        <v>100</v>
      </c>
      <c r="N178" s="103" t="s">
        <v>109</v>
      </c>
      <c r="O178" s="103" t="s">
        <v>110</v>
      </c>
      <c r="P178" s="86"/>
      <c r="Q178" s="95"/>
    </row>
    <row r="179" spans="1:17" s="70" customFormat="1" ht="12.75" customHeight="1" x14ac:dyDescent="0.25">
      <c r="A179" s="103" t="s">
        <v>103</v>
      </c>
      <c r="B179" s="103" t="s">
        <v>104</v>
      </c>
      <c r="C179" s="103" t="s">
        <v>118</v>
      </c>
      <c r="D179" s="104">
        <v>42772</v>
      </c>
      <c r="E179" s="103" t="s">
        <v>106</v>
      </c>
      <c r="F179" s="103"/>
      <c r="G179" s="103" t="s">
        <v>107</v>
      </c>
      <c r="H179" s="103">
        <v>0</v>
      </c>
      <c r="I179" s="103"/>
      <c r="J179" s="103" t="s">
        <v>113</v>
      </c>
      <c r="K179" s="103" t="s">
        <v>108</v>
      </c>
      <c r="L179" s="105">
        <v>8</v>
      </c>
      <c r="M179" s="103" t="s">
        <v>100</v>
      </c>
      <c r="N179" s="103" t="s">
        <v>109</v>
      </c>
      <c r="O179" s="103" t="s">
        <v>110</v>
      </c>
      <c r="P179" s="86"/>
      <c r="Q179" s="95"/>
    </row>
    <row r="180" spans="1:17" s="70" customFormat="1" ht="12.75" customHeight="1" x14ac:dyDescent="0.25">
      <c r="A180" s="103" t="s">
        <v>103</v>
      </c>
      <c r="B180" s="103" t="s">
        <v>104</v>
      </c>
      <c r="C180" s="103" t="s">
        <v>118</v>
      </c>
      <c r="D180" s="104">
        <v>42773</v>
      </c>
      <c r="E180" s="103" t="s">
        <v>106</v>
      </c>
      <c r="F180" s="103"/>
      <c r="G180" s="103" t="s">
        <v>107</v>
      </c>
      <c r="H180" s="103">
        <v>0</v>
      </c>
      <c r="I180" s="103"/>
      <c r="J180" s="103" t="s">
        <v>113</v>
      </c>
      <c r="K180" s="103" t="s">
        <v>108</v>
      </c>
      <c r="L180" s="105">
        <v>0.5</v>
      </c>
      <c r="M180" s="103" t="s">
        <v>100</v>
      </c>
      <c r="N180" s="103" t="s">
        <v>109</v>
      </c>
      <c r="O180" s="103" t="s">
        <v>110</v>
      </c>
      <c r="P180" s="86"/>
      <c r="Q180" s="95"/>
    </row>
    <row r="181" spans="1:17" s="70" customFormat="1" ht="12.75" customHeight="1" x14ac:dyDescent="0.25">
      <c r="A181" s="103" t="s">
        <v>103</v>
      </c>
      <c r="B181" s="103" t="s">
        <v>104</v>
      </c>
      <c r="C181" s="103" t="s">
        <v>118</v>
      </c>
      <c r="D181" s="104">
        <v>42773</v>
      </c>
      <c r="E181" s="103" t="s">
        <v>106</v>
      </c>
      <c r="F181" s="103"/>
      <c r="G181" s="103" t="s">
        <v>107</v>
      </c>
      <c r="H181" s="103">
        <v>0</v>
      </c>
      <c r="I181" s="103"/>
      <c r="J181" s="103" t="s">
        <v>113</v>
      </c>
      <c r="K181" s="103" t="s">
        <v>108</v>
      </c>
      <c r="L181" s="105">
        <v>7.5</v>
      </c>
      <c r="M181" s="103" t="s">
        <v>100</v>
      </c>
      <c r="N181" s="103" t="s">
        <v>109</v>
      </c>
      <c r="O181" s="103" t="s">
        <v>110</v>
      </c>
      <c r="P181" s="86"/>
      <c r="Q181" s="95"/>
    </row>
    <row r="182" spans="1:17" s="70" customFormat="1" ht="12.75" customHeight="1" x14ac:dyDescent="0.25">
      <c r="A182" s="103" t="s">
        <v>103</v>
      </c>
      <c r="B182" s="103" t="s">
        <v>104</v>
      </c>
      <c r="C182" s="103" t="s">
        <v>118</v>
      </c>
      <c r="D182" s="104">
        <v>42774</v>
      </c>
      <c r="E182" s="103" t="s">
        <v>106</v>
      </c>
      <c r="F182" s="103"/>
      <c r="G182" s="103" t="s">
        <v>107</v>
      </c>
      <c r="H182" s="103">
        <v>0</v>
      </c>
      <c r="I182" s="103"/>
      <c r="J182" s="103" t="s">
        <v>113</v>
      </c>
      <c r="K182" s="103" t="s">
        <v>108</v>
      </c>
      <c r="L182" s="105">
        <v>8</v>
      </c>
      <c r="M182" s="103" t="s">
        <v>100</v>
      </c>
      <c r="N182" s="103" t="s">
        <v>109</v>
      </c>
      <c r="O182" s="103" t="s">
        <v>110</v>
      </c>
      <c r="P182" s="86"/>
      <c r="Q182" s="95"/>
    </row>
    <row r="183" spans="1:17" s="70" customFormat="1" ht="12.75" customHeight="1" x14ac:dyDescent="0.25">
      <c r="A183" s="103" t="s">
        <v>103</v>
      </c>
      <c r="B183" s="103" t="s">
        <v>104</v>
      </c>
      <c r="C183" s="103" t="s">
        <v>118</v>
      </c>
      <c r="D183" s="104">
        <v>42775</v>
      </c>
      <c r="E183" s="103" t="s">
        <v>106</v>
      </c>
      <c r="F183" s="103"/>
      <c r="G183" s="103" t="s">
        <v>107</v>
      </c>
      <c r="H183" s="103">
        <v>0</v>
      </c>
      <c r="I183" s="103"/>
      <c r="J183" s="103" t="s">
        <v>113</v>
      </c>
      <c r="K183" s="103" t="s">
        <v>108</v>
      </c>
      <c r="L183" s="105">
        <v>1.5</v>
      </c>
      <c r="M183" s="103" t="s">
        <v>100</v>
      </c>
      <c r="N183" s="103" t="s">
        <v>109</v>
      </c>
      <c r="O183" s="103" t="s">
        <v>110</v>
      </c>
      <c r="P183" s="86"/>
      <c r="Q183" s="95"/>
    </row>
    <row r="184" spans="1:17" s="70" customFormat="1" ht="12.75" customHeight="1" x14ac:dyDescent="0.25">
      <c r="A184" s="103" t="s">
        <v>103</v>
      </c>
      <c r="B184" s="103" t="s">
        <v>104</v>
      </c>
      <c r="C184" s="103" t="s">
        <v>118</v>
      </c>
      <c r="D184" s="104">
        <v>42775</v>
      </c>
      <c r="E184" s="103" t="s">
        <v>106</v>
      </c>
      <c r="F184" s="103"/>
      <c r="G184" s="103" t="s">
        <v>107</v>
      </c>
      <c r="H184" s="103">
        <v>0</v>
      </c>
      <c r="I184" s="103"/>
      <c r="J184" s="103" t="s">
        <v>113</v>
      </c>
      <c r="K184" s="103" t="s">
        <v>108</v>
      </c>
      <c r="L184" s="105">
        <v>5.5</v>
      </c>
      <c r="M184" s="103" t="s">
        <v>100</v>
      </c>
      <c r="N184" s="103" t="s">
        <v>109</v>
      </c>
      <c r="O184" s="103" t="s">
        <v>110</v>
      </c>
      <c r="P184" s="86"/>
      <c r="Q184" s="95"/>
    </row>
    <row r="185" spans="1:17" s="70" customFormat="1" ht="12.75" customHeight="1" x14ac:dyDescent="0.25">
      <c r="A185" s="103" t="s">
        <v>103</v>
      </c>
      <c r="B185" s="103" t="s">
        <v>104</v>
      </c>
      <c r="C185" s="103" t="s">
        <v>118</v>
      </c>
      <c r="D185" s="104">
        <v>42775</v>
      </c>
      <c r="E185" s="103" t="s">
        <v>106</v>
      </c>
      <c r="F185" s="103"/>
      <c r="G185" s="103" t="s">
        <v>107</v>
      </c>
      <c r="H185" s="103">
        <v>0</v>
      </c>
      <c r="I185" s="103"/>
      <c r="J185" s="103" t="s">
        <v>113</v>
      </c>
      <c r="K185" s="103" t="s">
        <v>108</v>
      </c>
      <c r="L185" s="105">
        <v>2</v>
      </c>
      <c r="M185" s="103" t="s">
        <v>100</v>
      </c>
      <c r="N185" s="103" t="s">
        <v>109</v>
      </c>
      <c r="O185" s="103" t="s">
        <v>110</v>
      </c>
      <c r="P185" s="86"/>
      <c r="Q185" s="95"/>
    </row>
    <row r="186" spans="1:17" s="70" customFormat="1" ht="12.75" customHeight="1" x14ac:dyDescent="0.25">
      <c r="A186" s="103" t="s">
        <v>103</v>
      </c>
      <c r="B186" s="103" t="s">
        <v>104</v>
      </c>
      <c r="C186" s="103" t="s">
        <v>118</v>
      </c>
      <c r="D186" s="104">
        <v>42775</v>
      </c>
      <c r="E186" s="103" t="s">
        <v>106</v>
      </c>
      <c r="F186" s="103"/>
      <c r="G186" s="103" t="s">
        <v>107</v>
      </c>
      <c r="H186" s="103">
        <v>0</v>
      </c>
      <c r="I186" s="103"/>
      <c r="J186" s="103" t="s">
        <v>113</v>
      </c>
      <c r="K186" s="103" t="s">
        <v>108</v>
      </c>
      <c r="L186" s="105">
        <v>1</v>
      </c>
      <c r="M186" s="103" t="s">
        <v>100</v>
      </c>
      <c r="N186" s="103" t="s">
        <v>109</v>
      </c>
      <c r="O186" s="103" t="s">
        <v>110</v>
      </c>
      <c r="P186" s="86"/>
      <c r="Q186" s="95"/>
    </row>
    <row r="187" spans="1:17" s="70" customFormat="1" ht="12.75" customHeight="1" x14ac:dyDescent="0.25">
      <c r="A187" s="103" t="s">
        <v>103</v>
      </c>
      <c r="B187" s="103" t="s">
        <v>104</v>
      </c>
      <c r="C187" s="103" t="s">
        <v>118</v>
      </c>
      <c r="D187" s="104">
        <v>42776</v>
      </c>
      <c r="E187" s="103" t="s">
        <v>106</v>
      </c>
      <c r="F187" s="103"/>
      <c r="G187" s="103" t="s">
        <v>107</v>
      </c>
      <c r="H187" s="103">
        <v>0</v>
      </c>
      <c r="I187" s="103"/>
      <c r="J187" s="103" t="s">
        <v>113</v>
      </c>
      <c r="K187" s="103" t="s">
        <v>108</v>
      </c>
      <c r="L187" s="105">
        <v>1</v>
      </c>
      <c r="M187" s="103" t="s">
        <v>100</v>
      </c>
      <c r="N187" s="103" t="s">
        <v>109</v>
      </c>
      <c r="O187" s="103" t="s">
        <v>110</v>
      </c>
      <c r="P187" s="86"/>
      <c r="Q187" s="95"/>
    </row>
    <row r="188" spans="1:17" s="70" customFormat="1" ht="12.75" customHeight="1" x14ac:dyDescent="0.25">
      <c r="A188" s="103" t="s">
        <v>103</v>
      </c>
      <c r="B188" s="103" t="s">
        <v>104</v>
      </c>
      <c r="C188" s="103" t="s">
        <v>118</v>
      </c>
      <c r="D188" s="104">
        <v>42776</v>
      </c>
      <c r="E188" s="103" t="s">
        <v>106</v>
      </c>
      <c r="F188" s="103"/>
      <c r="G188" s="103" t="s">
        <v>107</v>
      </c>
      <c r="H188" s="103">
        <v>0</v>
      </c>
      <c r="I188" s="103"/>
      <c r="J188" s="103" t="s">
        <v>113</v>
      </c>
      <c r="K188" s="103" t="s">
        <v>108</v>
      </c>
      <c r="L188" s="105">
        <v>4</v>
      </c>
      <c r="M188" s="103" t="s">
        <v>100</v>
      </c>
      <c r="N188" s="103" t="s">
        <v>109</v>
      </c>
      <c r="O188" s="103" t="s">
        <v>110</v>
      </c>
      <c r="P188" s="86"/>
      <c r="Q188" s="95"/>
    </row>
    <row r="189" spans="1:17" s="70" customFormat="1" ht="12.75" customHeight="1" x14ac:dyDescent="0.25">
      <c r="A189" s="103" t="s">
        <v>103</v>
      </c>
      <c r="B189" s="103" t="s">
        <v>104</v>
      </c>
      <c r="C189" s="103" t="s">
        <v>118</v>
      </c>
      <c r="D189" s="104">
        <v>42776</v>
      </c>
      <c r="E189" s="103" t="s">
        <v>106</v>
      </c>
      <c r="F189" s="103"/>
      <c r="G189" s="103" t="s">
        <v>107</v>
      </c>
      <c r="H189" s="103">
        <v>0</v>
      </c>
      <c r="I189" s="103"/>
      <c r="J189" s="103" t="s">
        <v>113</v>
      </c>
      <c r="K189" s="103" t="s">
        <v>108</v>
      </c>
      <c r="L189" s="105">
        <v>1</v>
      </c>
      <c r="M189" s="103" t="s">
        <v>100</v>
      </c>
      <c r="N189" s="103" t="s">
        <v>109</v>
      </c>
      <c r="O189" s="103" t="s">
        <v>110</v>
      </c>
      <c r="P189" s="86"/>
      <c r="Q189" s="95"/>
    </row>
    <row r="190" spans="1:17" s="70" customFormat="1" ht="12.75" customHeight="1" x14ac:dyDescent="0.25">
      <c r="A190" s="103" t="s">
        <v>103</v>
      </c>
      <c r="B190" s="103" t="s">
        <v>104</v>
      </c>
      <c r="C190" s="103" t="s">
        <v>119</v>
      </c>
      <c r="D190" s="104">
        <v>42739</v>
      </c>
      <c r="E190" s="103" t="s">
        <v>106</v>
      </c>
      <c r="F190" s="103"/>
      <c r="G190" s="103" t="s">
        <v>107</v>
      </c>
      <c r="H190" s="103">
        <v>0</v>
      </c>
      <c r="I190" s="103"/>
      <c r="J190" s="103" t="s">
        <v>113</v>
      </c>
      <c r="K190" s="103" t="s">
        <v>108</v>
      </c>
      <c r="L190" s="105">
        <v>2</v>
      </c>
      <c r="M190" s="103" t="s">
        <v>100</v>
      </c>
      <c r="N190" s="103" t="s">
        <v>109</v>
      </c>
      <c r="O190" s="103" t="s">
        <v>110</v>
      </c>
      <c r="P190" s="86"/>
      <c r="Q190" s="95"/>
    </row>
    <row r="191" spans="1:17" s="70" customFormat="1" ht="12.75" customHeight="1" x14ac:dyDescent="0.25">
      <c r="A191" s="103" t="s">
        <v>103</v>
      </c>
      <c r="B191" s="103" t="s">
        <v>104</v>
      </c>
      <c r="C191" s="103" t="s">
        <v>119</v>
      </c>
      <c r="D191" s="104">
        <v>42739</v>
      </c>
      <c r="E191" s="103" t="s">
        <v>106</v>
      </c>
      <c r="F191" s="103"/>
      <c r="G191" s="103" t="s">
        <v>107</v>
      </c>
      <c r="H191" s="103">
        <v>0</v>
      </c>
      <c r="I191" s="103"/>
      <c r="J191" s="103" t="s">
        <v>113</v>
      </c>
      <c r="K191" s="103" t="s">
        <v>108</v>
      </c>
      <c r="L191" s="105">
        <v>7.5</v>
      </c>
      <c r="M191" s="103" t="s">
        <v>100</v>
      </c>
      <c r="N191" s="103" t="s">
        <v>109</v>
      </c>
      <c r="O191" s="103" t="s">
        <v>110</v>
      </c>
      <c r="P191" s="86"/>
      <c r="Q191" s="95"/>
    </row>
    <row r="192" spans="1:17" s="70" customFormat="1" ht="12.75" customHeight="1" x14ac:dyDescent="0.25">
      <c r="A192" s="103" t="s">
        <v>103</v>
      </c>
      <c r="B192" s="103" t="s">
        <v>104</v>
      </c>
      <c r="C192" s="103" t="s">
        <v>119</v>
      </c>
      <c r="D192" s="104">
        <v>42740</v>
      </c>
      <c r="E192" s="103" t="s">
        <v>106</v>
      </c>
      <c r="F192" s="103"/>
      <c r="G192" s="103" t="s">
        <v>107</v>
      </c>
      <c r="H192" s="103">
        <v>0</v>
      </c>
      <c r="I192" s="103"/>
      <c r="J192" s="103" t="s">
        <v>113</v>
      </c>
      <c r="K192" s="103" t="s">
        <v>108</v>
      </c>
      <c r="L192" s="105">
        <v>8</v>
      </c>
      <c r="M192" s="103" t="s">
        <v>100</v>
      </c>
      <c r="N192" s="103" t="s">
        <v>109</v>
      </c>
      <c r="O192" s="103" t="s">
        <v>110</v>
      </c>
      <c r="P192" s="86"/>
      <c r="Q192" s="95"/>
    </row>
    <row r="193" spans="1:17" s="70" customFormat="1" ht="12.75" customHeight="1" x14ac:dyDescent="0.25">
      <c r="A193" s="103" t="s">
        <v>103</v>
      </c>
      <c r="B193" s="103" t="s">
        <v>104</v>
      </c>
      <c r="C193" s="103" t="s">
        <v>119</v>
      </c>
      <c r="D193" s="104">
        <v>42741</v>
      </c>
      <c r="E193" s="103" t="s">
        <v>106</v>
      </c>
      <c r="F193" s="103"/>
      <c r="G193" s="103" t="s">
        <v>107</v>
      </c>
      <c r="H193" s="103">
        <v>0</v>
      </c>
      <c r="I193" s="103"/>
      <c r="J193" s="103" t="s">
        <v>113</v>
      </c>
      <c r="K193" s="103" t="s">
        <v>108</v>
      </c>
      <c r="L193" s="105">
        <v>8</v>
      </c>
      <c r="M193" s="103" t="s">
        <v>100</v>
      </c>
      <c r="N193" s="103" t="s">
        <v>109</v>
      </c>
      <c r="O193" s="103" t="s">
        <v>110</v>
      </c>
      <c r="P193" s="86"/>
      <c r="Q193" s="95"/>
    </row>
    <row r="194" spans="1:17" s="70" customFormat="1" ht="12.75" customHeight="1" x14ac:dyDescent="0.25">
      <c r="A194" s="103" t="s">
        <v>103</v>
      </c>
      <c r="B194" s="103" t="s">
        <v>104</v>
      </c>
      <c r="C194" s="103" t="s">
        <v>119</v>
      </c>
      <c r="D194" s="104">
        <v>42744</v>
      </c>
      <c r="E194" s="103" t="s">
        <v>106</v>
      </c>
      <c r="F194" s="103"/>
      <c r="G194" s="103" t="s">
        <v>107</v>
      </c>
      <c r="H194" s="103">
        <v>0</v>
      </c>
      <c r="I194" s="103"/>
      <c r="J194" s="103" t="s">
        <v>113</v>
      </c>
      <c r="K194" s="103" t="s">
        <v>108</v>
      </c>
      <c r="L194" s="105">
        <v>11.5</v>
      </c>
      <c r="M194" s="103" t="s">
        <v>100</v>
      </c>
      <c r="N194" s="103" t="s">
        <v>109</v>
      </c>
      <c r="O194" s="103" t="s">
        <v>110</v>
      </c>
      <c r="P194" s="86"/>
      <c r="Q194" s="95"/>
    </row>
    <row r="195" spans="1:17" s="70" customFormat="1" ht="12.75" customHeight="1" x14ac:dyDescent="0.25">
      <c r="A195" s="103" t="s">
        <v>103</v>
      </c>
      <c r="B195" s="103" t="s">
        <v>104</v>
      </c>
      <c r="C195" s="103" t="s">
        <v>119</v>
      </c>
      <c r="D195" s="104">
        <v>42745</v>
      </c>
      <c r="E195" s="103" t="s">
        <v>106</v>
      </c>
      <c r="F195" s="103"/>
      <c r="G195" s="103" t="s">
        <v>107</v>
      </c>
      <c r="H195" s="103">
        <v>0</v>
      </c>
      <c r="I195" s="103"/>
      <c r="J195" s="103" t="s">
        <v>113</v>
      </c>
      <c r="K195" s="103" t="s">
        <v>108</v>
      </c>
      <c r="L195" s="105">
        <v>8</v>
      </c>
      <c r="M195" s="103" t="s">
        <v>100</v>
      </c>
      <c r="N195" s="103" t="s">
        <v>109</v>
      </c>
      <c r="O195" s="103" t="s">
        <v>110</v>
      </c>
      <c r="P195" s="86"/>
      <c r="Q195" s="95"/>
    </row>
    <row r="196" spans="1:17" s="70" customFormat="1" ht="12.75" customHeight="1" x14ac:dyDescent="0.25">
      <c r="A196" s="103" t="s">
        <v>103</v>
      </c>
      <c r="B196" s="103" t="s">
        <v>104</v>
      </c>
      <c r="C196" s="103" t="s">
        <v>119</v>
      </c>
      <c r="D196" s="104">
        <v>42751</v>
      </c>
      <c r="E196" s="103" t="s">
        <v>106</v>
      </c>
      <c r="F196" s="103"/>
      <c r="G196" s="103" t="s">
        <v>107</v>
      </c>
      <c r="H196" s="103">
        <v>0</v>
      </c>
      <c r="I196" s="103"/>
      <c r="J196" s="103" t="s">
        <v>113</v>
      </c>
      <c r="K196" s="103" t="s">
        <v>108</v>
      </c>
      <c r="L196" s="105">
        <v>11</v>
      </c>
      <c r="M196" s="103" t="s">
        <v>100</v>
      </c>
      <c r="N196" s="103" t="s">
        <v>109</v>
      </c>
      <c r="O196" s="103" t="s">
        <v>110</v>
      </c>
      <c r="P196" s="86"/>
      <c r="Q196" s="95"/>
    </row>
    <row r="197" spans="1:17" s="70" customFormat="1" ht="12.75" customHeight="1" x14ac:dyDescent="0.25">
      <c r="A197" s="103" t="s">
        <v>103</v>
      </c>
      <c r="B197" s="103" t="s">
        <v>104</v>
      </c>
      <c r="C197" s="103" t="s">
        <v>119</v>
      </c>
      <c r="D197" s="104">
        <v>42752</v>
      </c>
      <c r="E197" s="103" t="s">
        <v>106</v>
      </c>
      <c r="F197" s="103"/>
      <c r="G197" s="103" t="s">
        <v>107</v>
      </c>
      <c r="H197" s="103">
        <v>0</v>
      </c>
      <c r="I197" s="103"/>
      <c r="J197" s="103" t="s">
        <v>113</v>
      </c>
      <c r="K197" s="103" t="s">
        <v>108</v>
      </c>
      <c r="L197" s="105">
        <v>9.5</v>
      </c>
      <c r="M197" s="103" t="s">
        <v>100</v>
      </c>
      <c r="N197" s="103" t="s">
        <v>109</v>
      </c>
      <c r="O197" s="103" t="s">
        <v>110</v>
      </c>
      <c r="P197" s="86"/>
      <c r="Q197" s="95"/>
    </row>
    <row r="198" spans="1:17" s="70" customFormat="1" ht="12.75" customHeight="1" x14ac:dyDescent="0.25">
      <c r="A198" s="103" t="s">
        <v>103</v>
      </c>
      <c r="B198" s="103" t="s">
        <v>104</v>
      </c>
      <c r="C198" s="103" t="s">
        <v>119</v>
      </c>
      <c r="D198" s="104">
        <v>42753</v>
      </c>
      <c r="E198" s="103" t="s">
        <v>106</v>
      </c>
      <c r="F198" s="103"/>
      <c r="G198" s="103" t="s">
        <v>107</v>
      </c>
      <c r="H198" s="103">
        <v>0</v>
      </c>
      <c r="I198" s="103"/>
      <c r="J198" s="103" t="s">
        <v>113</v>
      </c>
      <c r="K198" s="103" t="s">
        <v>108</v>
      </c>
      <c r="L198" s="105">
        <v>8</v>
      </c>
      <c r="M198" s="103" t="s">
        <v>100</v>
      </c>
      <c r="N198" s="103" t="s">
        <v>109</v>
      </c>
      <c r="O198" s="103" t="s">
        <v>110</v>
      </c>
      <c r="P198" s="86"/>
      <c r="Q198" s="95"/>
    </row>
    <row r="199" spans="1:17" s="70" customFormat="1" ht="12.75" customHeight="1" x14ac:dyDescent="0.25">
      <c r="A199" s="103" t="s">
        <v>103</v>
      </c>
      <c r="B199" s="103" t="s">
        <v>104</v>
      </c>
      <c r="C199" s="103" t="s">
        <v>119</v>
      </c>
      <c r="D199" s="104">
        <v>42754</v>
      </c>
      <c r="E199" s="103" t="s">
        <v>106</v>
      </c>
      <c r="F199" s="103"/>
      <c r="G199" s="103" t="s">
        <v>107</v>
      </c>
      <c r="H199" s="103">
        <v>0</v>
      </c>
      <c r="I199" s="103"/>
      <c r="J199" s="103" t="s">
        <v>113</v>
      </c>
      <c r="K199" s="103" t="s">
        <v>108</v>
      </c>
      <c r="L199" s="105">
        <v>8</v>
      </c>
      <c r="M199" s="103" t="s">
        <v>100</v>
      </c>
      <c r="N199" s="103" t="s">
        <v>109</v>
      </c>
      <c r="O199" s="103" t="s">
        <v>110</v>
      </c>
      <c r="P199" s="86"/>
      <c r="Q199" s="95"/>
    </row>
    <row r="200" spans="1:17" s="70" customFormat="1" ht="12.75" customHeight="1" x14ac:dyDescent="0.25">
      <c r="A200" s="103" t="s">
        <v>103</v>
      </c>
      <c r="B200" s="103" t="s">
        <v>104</v>
      </c>
      <c r="C200" s="103" t="s">
        <v>119</v>
      </c>
      <c r="D200" s="104">
        <v>42755</v>
      </c>
      <c r="E200" s="103" t="s">
        <v>106</v>
      </c>
      <c r="F200" s="103"/>
      <c r="G200" s="103" t="s">
        <v>107</v>
      </c>
      <c r="H200" s="103">
        <v>0</v>
      </c>
      <c r="I200" s="103"/>
      <c r="J200" s="103" t="s">
        <v>113</v>
      </c>
      <c r="K200" s="103" t="s">
        <v>108</v>
      </c>
      <c r="L200" s="105">
        <v>9</v>
      </c>
      <c r="M200" s="103" t="s">
        <v>100</v>
      </c>
      <c r="N200" s="103" t="s">
        <v>109</v>
      </c>
      <c r="O200" s="103" t="s">
        <v>110</v>
      </c>
      <c r="P200" s="86"/>
      <c r="Q200" s="95"/>
    </row>
    <row r="201" spans="1:17" s="70" customFormat="1" ht="12.75" customHeight="1" x14ac:dyDescent="0.25">
      <c r="A201" s="103" t="s">
        <v>103</v>
      </c>
      <c r="B201" s="103" t="s">
        <v>104</v>
      </c>
      <c r="C201" s="103" t="s">
        <v>119</v>
      </c>
      <c r="D201" s="104">
        <v>42765</v>
      </c>
      <c r="E201" s="103" t="s">
        <v>106</v>
      </c>
      <c r="F201" s="103"/>
      <c r="G201" s="103" t="s">
        <v>107</v>
      </c>
      <c r="H201" s="103">
        <v>0</v>
      </c>
      <c r="I201" s="103"/>
      <c r="J201" s="103" t="s">
        <v>113</v>
      </c>
      <c r="K201" s="103" t="s">
        <v>108</v>
      </c>
      <c r="L201" s="105">
        <v>8.5</v>
      </c>
      <c r="M201" s="103" t="s">
        <v>100</v>
      </c>
      <c r="N201" s="103" t="s">
        <v>109</v>
      </c>
      <c r="O201" s="103" t="s">
        <v>110</v>
      </c>
      <c r="P201" s="86"/>
      <c r="Q201" s="95"/>
    </row>
    <row r="202" spans="1:17" s="70" customFormat="1" ht="12.75" customHeight="1" x14ac:dyDescent="0.25">
      <c r="A202" s="103" t="s">
        <v>103</v>
      </c>
      <c r="B202" s="103" t="s">
        <v>104</v>
      </c>
      <c r="C202" s="103" t="s">
        <v>119</v>
      </c>
      <c r="D202" s="104">
        <v>42766</v>
      </c>
      <c r="E202" s="103" t="s">
        <v>106</v>
      </c>
      <c r="F202" s="103"/>
      <c r="G202" s="103" t="s">
        <v>107</v>
      </c>
      <c r="H202" s="103">
        <v>0</v>
      </c>
      <c r="I202" s="103"/>
      <c r="J202" s="103" t="s">
        <v>113</v>
      </c>
      <c r="K202" s="103" t="s">
        <v>108</v>
      </c>
      <c r="L202" s="105">
        <v>8.5</v>
      </c>
      <c r="M202" s="103" t="s">
        <v>100</v>
      </c>
      <c r="N202" s="103" t="s">
        <v>109</v>
      </c>
      <c r="O202" s="103" t="s">
        <v>110</v>
      </c>
      <c r="P202" s="86"/>
      <c r="Q202" s="95"/>
    </row>
    <row r="203" spans="1:17" s="70" customFormat="1" ht="12.75" customHeight="1" x14ac:dyDescent="0.25">
      <c r="A203" s="103" t="s">
        <v>103</v>
      </c>
      <c r="B203" s="103" t="s">
        <v>104</v>
      </c>
      <c r="C203" s="103" t="s">
        <v>119</v>
      </c>
      <c r="D203" s="104">
        <v>42767</v>
      </c>
      <c r="E203" s="103" t="s">
        <v>106</v>
      </c>
      <c r="F203" s="103"/>
      <c r="G203" s="103" t="s">
        <v>107</v>
      </c>
      <c r="H203" s="103">
        <v>0</v>
      </c>
      <c r="I203" s="103"/>
      <c r="J203" s="103" t="s">
        <v>113</v>
      </c>
      <c r="K203" s="103" t="s">
        <v>108</v>
      </c>
      <c r="L203" s="105">
        <v>8.5</v>
      </c>
      <c r="M203" s="103" t="s">
        <v>100</v>
      </c>
      <c r="N203" s="103" t="s">
        <v>109</v>
      </c>
      <c r="O203" s="103" t="s">
        <v>110</v>
      </c>
      <c r="P203" s="86"/>
      <c r="Q203" s="95"/>
    </row>
    <row r="204" spans="1:17" s="70" customFormat="1" ht="12.75" customHeight="1" x14ac:dyDescent="0.25">
      <c r="A204" s="103" t="s">
        <v>103</v>
      </c>
      <c r="B204" s="103" t="s">
        <v>104</v>
      </c>
      <c r="C204" s="103" t="s">
        <v>119</v>
      </c>
      <c r="D204" s="104">
        <v>42768</v>
      </c>
      <c r="E204" s="103" t="s">
        <v>106</v>
      </c>
      <c r="F204" s="103"/>
      <c r="G204" s="103" t="s">
        <v>107</v>
      </c>
      <c r="H204" s="103">
        <v>0</v>
      </c>
      <c r="I204" s="103"/>
      <c r="J204" s="103" t="s">
        <v>113</v>
      </c>
      <c r="K204" s="103" t="s">
        <v>108</v>
      </c>
      <c r="L204" s="105">
        <v>8</v>
      </c>
      <c r="M204" s="103" t="s">
        <v>100</v>
      </c>
      <c r="N204" s="103" t="s">
        <v>109</v>
      </c>
      <c r="O204" s="103" t="s">
        <v>110</v>
      </c>
      <c r="P204" s="86"/>
      <c r="Q204" s="95"/>
    </row>
    <row r="205" spans="1:17" s="70" customFormat="1" ht="12.75" customHeight="1" x14ac:dyDescent="0.25">
      <c r="A205" s="103" t="s">
        <v>103</v>
      </c>
      <c r="B205" s="103" t="s">
        <v>104</v>
      </c>
      <c r="C205" s="103" t="s">
        <v>119</v>
      </c>
      <c r="D205" s="104">
        <v>42769</v>
      </c>
      <c r="E205" s="103" t="s">
        <v>106</v>
      </c>
      <c r="F205" s="103"/>
      <c r="G205" s="103" t="s">
        <v>107</v>
      </c>
      <c r="H205" s="103">
        <v>0</v>
      </c>
      <c r="I205" s="103"/>
      <c r="J205" s="103" t="s">
        <v>113</v>
      </c>
      <c r="K205" s="103" t="s">
        <v>108</v>
      </c>
      <c r="L205" s="105">
        <v>9</v>
      </c>
      <c r="M205" s="103" t="s">
        <v>100</v>
      </c>
      <c r="N205" s="103" t="s">
        <v>109</v>
      </c>
      <c r="O205" s="103" t="s">
        <v>110</v>
      </c>
      <c r="P205" s="86"/>
      <c r="Q205" s="95"/>
    </row>
    <row r="206" spans="1:17" s="70" customFormat="1" ht="12.75" customHeight="1" x14ac:dyDescent="0.25">
      <c r="A206" s="103" t="s">
        <v>103</v>
      </c>
      <c r="B206" s="103" t="s">
        <v>104</v>
      </c>
      <c r="C206" s="103" t="s">
        <v>119</v>
      </c>
      <c r="D206" s="104">
        <v>42772</v>
      </c>
      <c r="E206" s="103" t="s">
        <v>106</v>
      </c>
      <c r="F206" s="103"/>
      <c r="G206" s="103" t="s">
        <v>107</v>
      </c>
      <c r="H206" s="103">
        <v>0</v>
      </c>
      <c r="I206" s="103"/>
      <c r="J206" s="103" t="s">
        <v>113</v>
      </c>
      <c r="K206" s="103" t="s">
        <v>108</v>
      </c>
      <c r="L206" s="105">
        <v>9</v>
      </c>
      <c r="M206" s="103" t="s">
        <v>100</v>
      </c>
      <c r="N206" s="103" t="s">
        <v>109</v>
      </c>
      <c r="O206" s="103" t="s">
        <v>110</v>
      </c>
      <c r="P206" s="86"/>
      <c r="Q206" s="95"/>
    </row>
    <row r="207" spans="1:17" s="70" customFormat="1" ht="12.75" customHeight="1" x14ac:dyDescent="0.25">
      <c r="A207" s="103" t="s">
        <v>103</v>
      </c>
      <c r="B207" s="103" t="s">
        <v>104</v>
      </c>
      <c r="C207" s="103" t="s">
        <v>119</v>
      </c>
      <c r="D207" s="104">
        <v>42773</v>
      </c>
      <c r="E207" s="103" t="s">
        <v>106</v>
      </c>
      <c r="F207" s="103"/>
      <c r="G207" s="103" t="s">
        <v>107</v>
      </c>
      <c r="H207" s="103">
        <v>0</v>
      </c>
      <c r="I207" s="103"/>
      <c r="J207" s="103" t="s">
        <v>113</v>
      </c>
      <c r="K207" s="103" t="s">
        <v>108</v>
      </c>
      <c r="L207" s="105">
        <v>9</v>
      </c>
      <c r="M207" s="103" t="s">
        <v>100</v>
      </c>
      <c r="N207" s="103" t="s">
        <v>109</v>
      </c>
      <c r="O207" s="103" t="s">
        <v>110</v>
      </c>
      <c r="P207" s="86"/>
      <c r="Q207" s="95"/>
    </row>
    <row r="208" spans="1:17" s="70" customFormat="1" ht="12.75" customHeight="1" x14ac:dyDescent="0.25">
      <c r="A208" s="103" t="s">
        <v>103</v>
      </c>
      <c r="B208" s="103" t="s">
        <v>104</v>
      </c>
      <c r="C208" s="103" t="s">
        <v>119</v>
      </c>
      <c r="D208" s="104">
        <v>42774</v>
      </c>
      <c r="E208" s="103" t="s">
        <v>106</v>
      </c>
      <c r="F208" s="103"/>
      <c r="G208" s="103" t="s">
        <v>107</v>
      </c>
      <c r="H208" s="103">
        <v>0</v>
      </c>
      <c r="I208" s="103"/>
      <c r="J208" s="103" t="s">
        <v>113</v>
      </c>
      <c r="K208" s="103" t="s">
        <v>108</v>
      </c>
      <c r="L208" s="105">
        <v>9</v>
      </c>
      <c r="M208" s="103" t="s">
        <v>100</v>
      </c>
      <c r="N208" s="103" t="s">
        <v>109</v>
      </c>
      <c r="O208" s="103" t="s">
        <v>110</v>
      </c>
      <c r="P208" s="86"/>
      <c r="Q208" s="95"/>
    </row>
    <row r="209" spans="1:17" s="70" customFormat="1" ht="12.75" customHeight="1" x14ac:dyDescent="0.25">
      <c r="A209" s="103" t="s">
        <v>103</v>
      </c>
      <c r="B209" s="103" t="s">
        <v>104</v>
      </c>
      <c r="C209" s="103" t="s">
        <v>119</v>
      </c>
      <c r="D209" s="104">
        <v>42775</v>
      </c>
      <c r="E209" s="103" t="s">
        <v>106</v>
      </c>
      <c r="F209" s="103"/>
      <c r="G209" s="103" t="s">
        <v>107</v>
      </c>
      <c r="H209" s="103">
        <v>0</v>
      </c>
      <c r="I209" s="103"/>
      <c r="J209" s="103" t="s">
        <v>113</v>
      </c>
      <c r="K209" s="103" t="s">
        <v>108</v>
      </c>
      <c r="L209" s="105">
        <v>4</v>
      </c>
      <c r="M209" s="103" t="s">
        <v>100</v>
      </c>
      <c r="N209" s="103" t="s">
        <v>109</v>
      </c>
      <c r="O209" s="103" t="s">
        <v>110</v>
      </c>
      <c r="P209" s="86"/>
      <c r="Q209" s="95"/>
    </row>
    <row r="210" spans="1:17" s="70" customFormat="1" ht="12.75" customHeight="1" x14ac:dyDescent="0.25">
      <c r="A210" s="103" t="s">
        <v>103</v>
      </c>
      <c r="B210" s="103" t="s">
        <v>104</v>
      </c>
      <c r="C210" s="103" t="s">
        <v>119</v>
      </c>
      <c r="D210" s="104">
        <v>42775</v>
      </c>
      <c r="E210" s="103" t="s">
        <v>106</v>
      </c>
      <c r="F210" s="103"/>
      <c r="G210" s="103" t="s">
        <v>107</v>
      </c>
      <c r="H210" s="103">
        <v>0</v>
      </c>
      <c r="I210" s="103"/>
      <c r="J210" s="103" t="s">
        <v>113</v>
      </c>
      <c r="K210" s="103" t="s">
        <v>108</v>
      </c>
      <c r="L210" s="105">
        <v>4</v>
      </c>
      <c r="M210" s="103" t="s">
        <v>100</v>
      </c>
      <c r="N210" s="103" t="s">
        <v>109</v>
      </c>
      <c r="O210" s="103" t="s">
        <v>110</v>
      </c>
      <c r="P210" s="86"/>
      <c r="Q210" s="95"/>
    </row>
    <row r="211" spans="1:17" s="70" customFormat="1" ht="12.75" customHeight="1" x14ac:dyDescent="0.25">
      <c r="A211" s="103" t="s">
        <v>103</v>
      </c>
      <c r="B211" s="103" t="s">
        <v>104</v>
      </c>
      <c r="C211" s="103" t="s">
        <v>119</v>
      </c>
      <c r="D211" s="104">
        <v>42775</v>
      </c>
      <c r="E211" s="103" t="s">
        <v>106</v>
      </c>
      <c r="F211" s="103"/>
      <c r="G211" s="103" t="s">
        <v>107</v>
      </c>
      <c r="H211" s="103">
        <v>0</v>
      </c>
      <c r="I211" s="103"/>
      <c r="J211" s="103" t="s">
        <v>113</v>
      </c>
      <c r="K211" s="103" t="s">
        <v>108</v>
      </c>
      <c r="L211" s="105">
        <v>2</v>
      </c>
      <c r="M211" s="103" t="s">
        <v>100</v>
      </c>
      <c r="N211" s="103" t="s">
        <v>109</v>
      </c>
      <c r="O211" s="103" t="s">
        <v>110</v>
      </c>
      <c r="P211" s="86"/>
      <c r="Q211" s="95"/>
    </row>
    <row r="212" spans="1:17" s="70" customFormat="1" ht="12.75" customHeight="1" x14ac:dyDescent="0.25">
      <c r="A212" s="103" t="s">
        <v>103</v>
      </c>
      <c r="B212" s="103" t="s">
        <v>104</v>
      </c>
      <c r="C212" s="103" t="s">
        <v>119</v>
      </c>
      <c r="D212" s="104">
        <v>42776</v>
      </c>
      <c r="E212" s="103" t="s">
        <v>106</v>
      </c>
      <c r="F212" s="103"/>
      <c r="G212" s="103" t="s">
        <v>107</v>
      </c>
      <c r="H212" s="103">
        <v>0</v>
      </c>
      <c r="I212" s="103"/>
      <c r="J212" s="103" t="s">
        <v>113</v>
      </c>
      <c r="K212" s="103" t="s">
        <v>108</v>
      </c>
      <c r="L212" s="105">
        <v>8</v>
      </c>
      <c r="M212" s="103" t="s">
        <v>100</v>
      </c>
      <c r="N212" s="103" t="s">
        <v>109</v>
      </c>
      <c r="O212" s="103" t="s">
        <v>110</v>
      </c>
      <c r="P212" s="86"/>
      <c r="Q212" s="95"/>
    </row>
    <row r="213" spans="1:17" s="70" customFormat="1" ht="12.75" customHeight="1" x14ac:dyDescent="0.25">
      <c r="A213" s="103" t="s">
        <v>103</v>
      </c>
      <c r="B213" s="103" t="s">
        <v>104</v>
      </c>
      <c r="C213" s="103" t="s">
        <v>119</v>
      </c>
      <c r="D213" s="104">
        <v>42779</v>
      </c>
      <c r="E213" s="103" t="s">
        <v>106</v>
      </c>
      <c r="F213" s="103"/>
      <c r="G213" s="103" t="s">
        <v>107</v>
      </c>
      <c r="H213" s="103">
        <v>0</v>
      </c>
      <c r="I213" s="103"/>
      <c r="J213" s="103" t="s">
        <v>113</v>
      </c>
      <c r="K213" s="103" t="s">
        <v>108</v>
      </c>
      <c r="L213" s="105">
        <v>2.5</v>
      </c>
      <c r="M213" s="103" t="s">
        <v>100</v>
      </c>
      <c r="N213" s="103" t="s">
        <v>109</v>
      </c>
      <c r="O213" s="103" t="s">
        <v>111</v>
      </c>
      <c r="P213" s="86"/>
      <c r="Q213" s="95"/>
    </row>
    <row r="214" spans="1:17" s="70" customFormat="1" ht="12.75" customHeight="1" x14ac:dyDescent="0.25">
      <c r="A214" s="103" t="s">
        <v>103</v>
      </c>
      <c r="B214" s="103" t="s">
        <v>104</v>
      </c>
      <c r="C214" s="103" t="s">
        <v>119</v>
      </c>
      <c r="D214" s="104">
        <v>42779</v>
      </c>
      <c r="E214" s="103" t="s">
        <v>106</v>
      </c>
      <c r="F214" s="103"/>
      <c r="G214" s="103" t="s">
        <v>107</v>
      </c>
      <c r="H214" s="103">
        <v>0</v>
      </c>
      <c r="I214" s="103"/>
      <c r="J214" s="103" t="s">
        <v>113</v>
      </c>
      <c r="K214" s="103" t="s">
        <v>108</v>
      </c>
      <c r="L214" s="105">
        <v>6</v>
      </c>
      <c r="M214" s="103" t="s">
        <v>100</v>
      </c>
      <c r="N214" s="103" t="s">
        <v>109</v>
      </c>
      <c r="O214" s="103" t="s">
        <v>111</v>
      </c>
      <c r="P214" s="86"/>
      <c r="Q214" s="95"/>
    </row>
    <row r="215" spans="1:17" s="70" customFormat="1" ht="12.75" customHeight="1" x14ac:dyDescent="0.25">
      <c r="A215" s="103" t="s">
        <v>103</v>
      </c>
      <c r="B215" s="103" t="s">
        <v>104</v>
      </c>
      <c r="C215" s="103" t="s">
        <v>119</v>
      </c>
      <c r="D215" s="104">
        <v>42780</v>
      </c>
      <c r="E215" s="103" t="s">
        <v>106</v>
      </c>
      <c r="F215" s="103"/>
      <c r="G215" s="103" t="s">
        <v>107</v>
      </c>
      <c r="H215" s="103">
        <v>0</v>
      </c>
      <c r="I215" s="103"/>
      <c r="J215" s="103" t="s">
        <v>113</v>
      </c>
      <c r="K215" s="103" t="s">
        <v>108</v>
      </c>
      <c r="L215" s="105">
        <v>3.5</v>
      </c>
      <c r="M215" s="103" t="s">
        <v>100</v>
      </c>
      <c r="N215" s="103" t="s">
        <v>109</v>
      </c>
      <c r="O215" s="103" t="s">
        <v>111</v>
      </c>
      <c r="P215" s="86"/>
      <c r="Q215" s="95"/>
    </row>
    <row r="216" spans="1:17" s="70" customFormat="1" ht="12.75" customHeight="1" x14ac:dyDescent="0.25">
      <c r="A216" s="103" t="s">
        <v>103</v>
      </c>
      <c r="B216" s="103" t="s">
        <v>104</v>
      </c>
      <c r="C216" s="103" t="s">
        <v>119</v>
      </c>
      <c r="D216" s="104">
        <v>42780</v>
      </c>
      <c r="E216" s="103" t="s">
        <v>106</v>
      </c>
      <c r="F216" s="103"/>
      <c r="G216" s="103" t="s">
        <v>107</v>
      </c>
      <c r="H216" s="103">
        <v>0</v>
      </c>
      <c r="I216" s="103"/>
      <c r="J216" s="103" t="s">
        <v>113</v>
      </c>
      <c r="K216" s="103" t="s">
        <v>108</v>
      </c>
      <c r="L216" s="105">
        <v>5.5</v>
      </c>
      <c r="M216" s="103" t="s">
        <v>100</v>
      </c>
      <c r="N216" s="103" t="s">
        <v>109</v>
      </c>
      <c r="O216" s="103" t="s">
        <v>111</v>
      </c>
      <c r="P216" s="86"/>
      <c r="Q216" s="95"/>
    </row>
    <row r="217" spans="1:17" s="70" customFormat="1" ht="12.75" customHeight="1" x14ac:dyDescent="0.25">
      <c r="A217" s="103" t="s">
        <v>103</v>
      </c>
      <c r="B217" s="103" t="s">
        <v>104</v>
      </c>
      <c r="C217" s="103" t="s">
        <v>120</v>
      </c>
      <c r="D217" s="104">
        <v>42744</v>
      </c>
      <c r="E217" s="103" t="s">
        <v>106</v>
      </c>
      <c r="F217" s="103"/>
      <c r="G217" s="103" t="s">
        <v>107</v>
      </c>
      <c r="H217" s="103">
        <v>0</v>
      </c>
      <c r="I217" s="103"/>
      <c r="J217" s="103" t="s">
        <v>113</v>
      </c>
      <c r="K217" s="103" t="s">
        <v>108</v>
      </c>
      <c r="L217" s="105">
        <v>5</v>
      </c>
      <c r="M217" s="103" t="s">
        <v>100</v>
      </c>
      <c r="N217" s="103" t="s">
        <v>109</v>
      </c>
      <c r="O217" s="103" t="s">
        <v>110</v>
      </c>
      <c r="P217" s="86"/>
      <c r="Q217" s="95"/>
    </row>
    <row r="218" spans="1:17" s="70" customFormat="1" ht="12.75" customHeight="1" x14ac:dyDescent="0.25">
      <c r="A218" s="103" t="s">
        <v>103</v>
      </c>
      <c r="B218" s="103" t="s">
        <v>104</v>
      </c>
      <c r="C218" s="103" t="s">
        <v>120</v>
      </c>
      <c r="D218" s="104">
        <v>42745</v>
      </c>
      <c r="E218" s="103" t="s">
        <v>106</v>
      </c>
      <c r="F218" s="103"/>
      <c r="G218" s="103" t="s">
        <v>107</v>
      </c>
      <c r="H218" s="103">
        <v>0</v>
      </c>
      <c r="I218" s="103"/>
      <c r="J218" s="103" t="s">
        <v>113</v>
      </c>
      <c r="K218" s="103" t="s">
        <v>108</v>
      </c>
      <c r="L218" s="105">
        <v>4</v>
      </c>
      <c r="M218" s="103" t="s">
        <v>100</v>
      </c>
      <c r="N218" s="103" t="s">
        <v>109</v>
      </c>
      <c r="O218" s="103" t="s">
        <v>110</v>
      </c>
      <c r="P218" s="86"/>
      <c r="Q218" s="95"/>
    </row>
    <row r="219" spans="1:17" s="70" customFormat="1" ht="12.75" customHeight="1" x14ac:dyDescent="0.25">
      <c r="A219" s="103" t="s">
        <v>103</v>
      </c>
      <c r="B219" s="103" t="s">
        <v>104</v>
      </c>
      <c r="C219" s="103" t="s">
        <v>120</v>
      </c>
      <c r="D219" s="104">
        <v>42746</v>
      </c>
      <c r="E219" s="103" t="s">
        <v>106</v>
      </c>
      <c r="F219" s="103"/>
      <c r="G219" s="103" t="s">
        <v>107</v>
      </c>
      <c r="H219" s="103">
        <v>0</v>
      </c>
      <c r="I219" s="103"/>
      <c r="J219" s="103" t="s">
        <v>113</v>
      </c>
      <c r="K219" s="103" t="s">
        <v>108</v>
      </c>
      <c r="L219" s="105">
        <v>8.5</v>
      </c>
      <c r="M219" s="103" t="s">
        <v>100</v>
      </c>
      <c r="N219" s="103" t="s">
        <v>109</v>
      </c>
      <c r="O219" s="103" t="s">
        <v>110</v>
      </c>
      <c r="P219" s="86"/>
      <c r="Q219" s="95"/>
    </row>
    <row r="220" spans="1:17" s="70" customFormat="1" ht="12.75" customHeight="1" x14ac:dyDescent="0.25">
      <c r="A220" s="103" t="s">
        <v>103</v>
      </c>
      <c r="B220" s="103" t="s">
        <v>104</v>
      </c>
      <c r="C220" s="103" t="s">
        <v>120</v>
      </c>
      <c r="D220" s="104">
        <v>42747</v>
      </c>
      <c r="E220" s="103" t="s">
        <v>106</v>
      </c>
      <c r="F220" s="103"/>
      <c r="G220" s="103" t="s">
        <v>107</v>
      </c>
      <c r="H220" s="103">
        <v>0</v>
      </c>
      <c r="I220" s="103"/>
      <c r="J220" s="103" t="s">
        <v>113</v>
      </c>
      <c r="K220" s="103" t="s">
        <v>108</v>
      </c>
      <c r="L220" s="105">
        <v>6</v>
      </c>
      <c r="M220" s="103" t="s">
        <v>100</v>
      </c>
      <c r="N220" s="103" t="s">
        <v>109</v>
      </c>
      <c r="O220" s="103" t="s">
        <v>110</v>
      </c>
      <c r="P220" s="86"/>
      <c r="Q220" s="95"/>
    </row>
    <row r="221" spans="1:17" s="70" customFormat="1" ht="12.75" customHeight="1" x14ac:dyDescent="0.25">
      <c r="A221" s="103" t="s">
        <v>103</v>
      </c>
      <c r="B221" s="103" t="s">
        <v>104</v>
      </c>
      <c r="C221" s="103" t="s">
        <v>120</v>
      </c>
      <c r="D221" s="104">
        <v>42748</v>
      </c>
      <c r="E221" s="103" t="s">
        <v>106</v>
      </c>
      <c r="F221" s="103"/>
      <c r="G221" s="103" t="s">
        <v>107</v>
      </c>
      <c r="H221" s="103">
        <v>0</v>
      </c>
      <c r="I221" s="103"/>
      <c r="J221" s="103" t="s">
        <v>113</v>
      </c>
      <c r="K221" s="103" t="s">
        <v>108</v>
      </c>
      <c r="L221" s="105">
        <v>8</v>
      </c>
      <c r="M221" s="103" t="s">
        <v>100</v>
      </c>
      <c r="N221" s="103" t="s">
        <v>109</v>
      </c>
      <c r="O221" s="103" t="s">
        <v>110</v>
      </c>
      <c r="P221" s="86"/>
      <c r="Q221" s="95"/>
    </row>
    <row r="222" spans="1:17" s="70" customFormat="1" ht="12.75" customHeight="1" x14ac:dyDescent="0.25">
      <c r="A222" s="103" t="s">
        <v>103</v>
      </c>
      <c r="B222" s="103" t="s">
        <v>104</v>
      </c>
      <c r="C222" s="103" t="s">
        <v>120</v>
      </c>
      <c r="D222" s="104">
        <v>42751</v>
      </c>
      <c r="E222" s="103" t="s">
        <v>106</v>
      </c>
      <c r="F222" s="103"/>
      <c r="G222" s="103" t="s">
        <v>107</v>
      </c>
      <c r="H222" s="103">
        <v>0</v>
      </c>
      <c r="I222" s="103"/>
      <c r="J222" s="103" t="s">
        <v>113</v>
      </c>
      <c r="K222" s="103" t="s">
        <v>108</v>
      </c>
      <c r="L222" s="105">
        <v>9</v>
      </c>
      <c r="M222" s="103" t="s">
        <v>100</v>
      </c>
      <c r="N222" s="103" t="s">
        <v>109</v>
      </c>
      <c r="O222" s="103" t="s">
        <v>110</v>
      </c>
      <c r="P222" s="86"/>
      <c r="Q222" s="95"/>
    </row>
    <row r="223" spans="1:17" s="70" customFormat="1" ht="12.75" customHeight="1" x14ac:dyDescent="0.25">
      <c r="A223" s="103" t="s">
        <v>103</v>
      </c>
      <c r="B223" s="103" t="s">
        <v>104</v>
      </c>
      <c r="C223" s="103" t="s">
        <v>120</v>
      </c>
      <c r="D223" s="104">
        <v>42752</v>
      </c>
      <c r="E223" s="103" t="s">
        <v>106</v>
      </c>
      <c r="F223" s="103"/>
      <c r="G223" s="103" t="s">
        <v>107</v>
      </c>
      <c r="H223" s="103">
        <v>0</v>
      </c>
      <c r="I223" s="103"/>
      <c r="J223" s="103" t="s">
        <v>113</v>
      </c>
      <c r="K223" s="103" t="s">
        <v>108</v>
      </c>
      <c r="L223" s="105">
        <v>6</v>
      </c>
      <c r="M223" s="103" t="s">
        <v>100</v>
      </c>
      <c r="N223" s="103" t="s">
        <v>109</v>
      </c>
      <c r="O223" s="103" t="s">
        <v>110</v>
      </c>
      <c r="P223" s="86"/>
      <c r="Q223" s="95"/>
    </row>
    <row r="224" spans="1:17" s="70" customFormat="1" ht="12.75" customHeight="1" x14ac:dyDescent="0.25">
      <c r="A224" s="103" t="s">
        <v>103</v>
      </c>
      <c r="B224" s="103" t="s">
        <v>104</v>
      </c>
      <c r="C224" s="103" t="s">
        <v>120</v>
      </c>
      <c r="D224" s="104">
        <v>42752</v>
      </c>
      <c r="E224" s="103" t="s">
        <v>106</v>
      </c>
      <c r="F224" s="103"/>
      <c r="G224" s="103" t="s">
        <v>107</v>
      </c>
      <c r="H224" s="103">
        <v>0</v>
      </c>
      <c r="I224" s="103"/>
      <c r="J224" s="103" t="s">
        <v>113</v>
      </c>
      <c r="K224" s="103" t="s">
        <v>108</v>
      </c>
      <c r="L224" s="105">
        <v>2</v>
      </c>
      <c r="M224" s="103" t="s">
        <v>100</v>
      </c>
      <c r="N224" s="103" t="s">
        <v>109</v>
      </c>
      <c r="O224" s="103" t="s">
        <v>110</v>
      </c>
      <c r="P224" s="86"/>
      <c r="Q224" s="95"/>
    </row>
    <row r="225" spans="1:17" s="70" customFormat="1" ht="12.75" customHeight="1" x14ac:dyDescent="0.25">
      <c r="A225" s="103" t="s">
        <v>103</v>
      </c>
      <c r="B225" s="103" t="s">
        <v>104</v>
      </c>
      <c r="C225" s="103" t="s">
        <v>120</v>
      </c>
      <c r="D225" s="104">
        <v>42753</v>
      </c>
      <c r="E225" s="103" t="s">
        <v>106</v>
      </c>
      <c r="F225" s="103"/>
      <c r="G225" s="103" t="s">
        <v>107</v>
      </c>
      <c r="H225" s="103">
        <v>0</v>
      </c>
      <c r="I225" s="103"/>
      <c r="J225" s="103" t="s">
        <v>113</v>
      </c>
      <c r="K225" s="103" t="s">
        <v>108</v>
      </c>
      <c r="L225" s="105">
        <v>8.5</v>
      </c>
      <c r="M225" s="103" t="s">
        <v>100</v>
      </c>
      <c r="N225" s="103" t="s">
        <v>109</v>
      </c>
      <c r="O225" s="103" t="s">
        <v>110</v>
      </c>
      <c r="P225" s="86"/>
      <c r="Q225" s="95"/>
    </row>
    <row r="226" spans="1:17" s="70" customFormat="1" ht="12.75" customHeight="1" x14ac:dyDescent="0.25">
      <c r="A226" s="103" t="s">
        <v>103</v>
      </c>
      <c r="B226" s="103" t="s">
        <v>104</v>
      </c>
      <c r="C226" s="103" t="s">
        <v>120</v>
      </c>
      <c r="D226" s="104">
        <v>42754</v>
      </c>
      <c r="E226" s="103" t="s">
        <v>106</v>
      </c>
      <c r="F226" s="103"/>
      <c r="G226" s="103" t="s">
        <v>107</v>
      </c>
      <c r="H226" s="103">
        <v>0</v>
      </c>
      <c r="I226" s="103"/>
      <c r="J226" s="103" t="s">
        <v>113</v>
      </c>
      <c r="K226" s="103" t="s">
        <v>108</v>
      </c>
      <c r="L226" s="105">
        <v>8.5</v>
      </c>
      <c r="M226" s="103" t="s">
        <v>100</v>
      </c>
      <c r="N226" s="103" t="s">
        <v>109</v>
      </c>
      <c r="O226" s="103" t="s">
        <v>110</v>
      </c>
      <c r="P226" s="86"/>
      <c r="Q226" s="95"/>
    </row>
    <row r="227" spans="1:17" s="70" customFormat="1" ht="12.75" customHeight="1" x14ac:dyDescent="0.25">
      <c r="A227" s="103" t="s">
        <v>103</v>
      </c>
      <c r="B227" s="103" t="s">
        <v>104</v>
      </c>
      <c r="C227" s="103" t="s">
        <v>120</v>
      </c>
      <c r="D227" s="104">
        <v>42755</v>
      </c>
      <c r="E227" s="103" t="s">
        <v>106</v>
      </c>
      <c r="F227" s="103"/>
      <c r="G227" s="103" t="s">
        <v>107</v>
      </c>
      <c r="H227" s="103">
        <v>0</v>
      </c>
      <c r="I227" s="103"/>
      <c r="J227" s="103" t="s">
        <v>113</v>
      </c>
      <c r="K227" s="103" t="s">
        <v>108</v>
      </c>
      <c r="L227" s="105">
        <v>8</v>
      </c>
      <c r="M227" s="103" t="s">
        <v>100</v>
      </c>
      <c r="N227" s="103" t="s">
        <v>109</v>
      </c>
      <c r="O227" s="103" t="s">
        <v>110</v>
      </c>
      <c r="P227" s="86"/>
      <c r="Q227" s="95"/>
    </row>
    <row r="228" spans="1:17" s="70" customFormat="1" ht="12.75" customHeight="1" x14ac:dyDescent="0.25">
      <c r="A228" s="103" t="s">
        <v>103</v>
      </c>
      <c r="B228" s="103" t="s">
        <v>104</v>
      </c>
      <c r="C228" s="103" t="s">
        <v>120</v>
      </c>
      <c r="D228" s="104">
        <v>42758</v>
      </c>
      <c r="E228" s="103" t="s">
        <v>106</v>
      </c>
      <c r="F228" s="103"/>
      <c r="G228" s="103" t="s">
        <v>107</v>
      </c>
      <c r="H228" s="103">
        <v>0</v>
      </c>
      <c r="I228" s="103"/>
      <c r="J228" s="103" t="s">
        <v>113</v>
      </c>
      <c r="K228" s="103" t="s">
        <v>108</v>
      </c>
      <c r="L228" s="105">
        <v>7</v>
      </c>
      <c r="M228" s="103" t="s">
        <v>100</v>
      </c>
      <c r="N228" s="103" t="s">
        <v>109</v>
      </c>
      <c r="O228" s="103" t="s">
        <v>110</v>
      </c>
      <c r="P228" s="86"/>
      <c r="Q228" s="95"/>
    </row>
    <row r="229" spans="1:17" s="70" customFormat="1" ht="12.75" customHeight="1" x14ac:dyDescent="0.25">
      <c r="A229" s="103" t="s">
        <v>103</v>
      </c>
      <c r="B229" s="103" t="s">
        <v>104</v>
      </c>
      <c r="C229" s="103" t="s">
        <v>120</v>
      </c>
      <c r="D229" s="104">
        <v>42759</v>
      </c>
      <c r="E229" s="103" t="s">
        <v>106</v>
      </c>
      <c r="F229" s="103"/>
      <c r="G229" s="103" t="s">
        <v>107</v>
      </c>
      <c r="H229" s="103">
        <v>0</v>
      </c>
      <c r="I229" s="103"/>
      <c r="J229" s="103" t="s">
        <v>113</v>
      </c>
      <c r="K229" s="103" t="s">
        <v>108</v>
      </c>
      <c r="L229" s="105">
        <v>7</v>
      </c>
      <c r="M229" s="103" t="s">
        <v>100</v>
      </c>
      <c r="N229" s="103" t="s">
        <v>109</v>
      </c>
      <c r="O229" s="103" t="s">
        <v>110</v>
      </c>
      <c r="P229" s="86"/>
      <c r="Q229" s="95"/>
    </row>
    <row r="230" spans="1:17" s="70" customFormat="1" ht="12.75" customHeight="1" x14ac:dyDescent="0.25">
      <c r="A230" s="103" t="s">
        <v>103</v>
      </c>
      <c r="B230" s="103" t="s">
        <v>104</v>
      </c>
      <c r="C230" s="103" t="s">
        <v>120</v>
      </c>
      <c r="D230" s="104">
        <v>42761</v>
      </c>
      <c r="E230" s="103" t="s">
        <v>106</v>
      </c>
      <c r="F230" s="103"/>
      <c r="G230" s="103" t="s">
        <v>107</v>
      </c>
      <c r="H230" s="103">
        <v>0</v>
      </c>
      <c r="I230" s="103"/>
      <c r="J230" s="103" t="s">
        <v>113</v>
      </c>
      <c r="K230" s="103" t="s">
        <v>108</v>
      </c>
      <c r="L230" s="105">
        <v>3</v>
      </c>
      <c r="M230" s="103" t="s">
        <v>100</v>
      </c>
      <c r="N230" s="103" t="s">
        <v>109</v>
      </c>
      <c r="O230" s="103" t="s">
        <v>110</v>
      </c>
      <c r="P230" s="86"/>
      <c r="Q230" s="95"/>
    </row>
    <row r="231" spans="1:17" s="70" customFormat="1" ht="12.75" customHeight="1" x14ac:dyDescent="0.25">
      <c r="A231" s="103" t="s">
        <v>103</v>
      </c>
      <c r="B231" s="103" t="s">
        <v>104</v>
      </c>
      <c r="C231" s="103" t="s">
        <v>120</v>
      </c>
      <c r="D231" s="104">
        <v>42772</v>
      </c>
      <c r="E231" s="103" t="s">
        <v>106</v>
      </c>
      <c r="F231" s="103"/>
      <c r="G231" s="103" t="s">
        <v>107</v>
      </c>
      <c r="H231" s="103">
        <v>0</v>
      </c>
      <c r="I231" s="103"/>
      <c r="J231" s="103" t="s">
        <v>113</v>
      </c>
      <c r="K231" s="103" t="s">
        <v>108</v>
      </c>
      <c r="L231" s="105">
        <v>2</v>
      </c>
      <c r="M231" s="103" t="s">
        <v>100</v>
      </c>
      <c r="N231" s="103" t="s">
        <v>109</v>
      </c>
      <c r="O231" s="103" t="s">
        <v>110</v>
      </c>
      <c r="P231" s="86"/>
      <c r="Q231" s="95"/>
    </row>
    <row r="232" spans="1:17" s="70" customFormat="1" ht="12.75" customHeight="1" x14ac:dyDescent="0.25">
      <c r="A232" s="103" t="s">
        <v>103</v>
      </c>
      <c r="B232" s="103" t="s">
        <v>104</v>
      </c>
      <c r="C232" s="103" t="s">
        <v>120</v>
      </c>
      <c r="D232" s="104">
        <v>42773</v>
      </c>
      <c r="E232" s="103" t="s">
        <v>106</v>
      </c>
      <c r="F232" s="103"/>
      <c r="G232" s="103" t="s">
        <v>107</v>
      </c>
      <c r="H232" s="103">
        <v>0</v>
      </c>
      <c r="I232" s="103"/>
      <c r="J232" s="103" t="s">
        <v>113</v>
      </c>
      <c r="K232" s="103" t="s">
        <v>108</v>
      </c>
      <c r="L232" s="105">
        <v>5</v>
      </c>
      <c r="M232" s="103" t="s">
        <v>100</v>
      </c>
      <c r="N232" s="103" t="s">
        <v>109</v>
      </c>
      <c r="O232" s="103" t="s">
        <v>110</v>
      </c>
      <c r="P232" s="86"/>
      <c r="Q232" s="95"/>
    </row>
    <row r="233" spans="1:17" s="70" customFormat="1" ht="12.75" customHeight="1" x14ac:dyDescent="0.25">
      <c r="A233" s="103" t="s">
        <v>103</v>
      </c>
      <c r="B233" s="103" t="s">
        <v>104</v>
      </c>
      <c r="C233" s="103" t="s">
        <v>120</v>
      </c>
      <c r="D233" s="104">
        <v>42773</v>
      </c>
      <c r="E233" s="103" t="s">
        <v>106</v>
      </c>
      <c r="F233" s="103"/>
      <c r="G233" s="103" t="s">
        <v>107</v>
      </c>
      <c r="H233" s="103">
        <v>0</v>
      </c>
      <c r="I233" s="103"/>
      <c r="J233" s="103" t="s">
        <v>113</v>
      </c>
      <c r="K233" s="103" t="s">
        <v>108</v>
      </c>
      <c r="L233" s="105">
        <v>4.5</v>
      </c>
      <c r="M233" s="103" t="s">
        <v>100</v>
      </c>
      <c r="N233" s="103" t="s">
        <v>109</v>
      </c>
      <c r="O233" s="103" t="s">
        <v>110</v>
      </c>
      <c r="P233" s="86"/>
      <c r="Q233" s="95"/>
    </row>
    <row r="234" spans="1:17" s="70" customFormat="1" ht="12.75" customHeight="1" x14ac:dyDescent="0.25">
      <c r="A234" s="103" t="s">
        <v>103</v>
      </c>
      <c r="B234" s="103" t="s">
        <v>104</v>
      </c>
      <c r="C234" s="103" t="s">
        <v>120</v>
      </c>
      <c r="D234" s="104">
        <v>42774</v>
      </c>
      <c r="E234" s="103" t="s">
        <v>106</v>
      </c>
      <c r="F234" s="103"/>
      <c r="G234" s="103" t="s">
        <v>107</v>
      </c>
      <c r="H234" s="103">
        <v>0</v>
      </c>
      <c r="I234" s="103"/>
      <c r="J234" s="103" t="s">
        <v>113</v>
      </c>
      <c r="K234" s="103" t="s">
        <v>108</v>
      </c>
      <c r="L234" s="105">
        <v>10</v>
      </c>
      <c r="M234" s="103" t="s">
        <v>100</v>
      </c>
      <c r="N234" s="103" t="s">
        <v>109</v>
      </c>
      <c r="O234" s="103" t="s">
        <v>110</v>
      </c>
      <c r="P234" s="86"/>
      <c r="Q234" s="95"/>
    </row>
    <row r="235" spans="1:17" s="70" customFormat="1" ht="12.75" customHeight="1" x14ac:dyDescent="0.25">
      <c r="A235" s="103" t="s">
        <v>103</v>
      </c>
      <c r="B235" s="103" t="s">
        <v>104</v>
      </c>
      <c r="C235" s="103" t="s">
        <v>120</v>
      </c>
      <c r="D235" s="104">
        <v>42775</v>
      </c>
      <c r="E235" s="103" t="s">
        <v>106</v>
      </c>
      <c r="F235" s="103"/>
      <c r="G235" s="103" t="s">
        <v>107</v>
      </c>
      <c r="H235" s="103">
        <v>0</v>
      </c>
      <c r="I235" s="103"/>
      <c r="J235" s="103" t="s">
        <v>113</v>
      </c>
      <c r="K235" s="103" t="s">
        <v>108</v>
      </c>
      <c r="L235" s="105">
        <v>1</v>
      </c>
      <c r="M235" s="103" t="s">
        <v>100</v>
      </c>
      <c r="N235" s="103" t="s">
        <v>109</v>
      </c>
      <c r="O235" s="103" t="s">
        <v>110</v>
      </c>
      <c r="P235" s="86"/>
      <c r="Q235" s="95"/>
    </row>
    <row r="236" spans="1:17" s="70" customFormat="1" ht="12.75" customHeight="1" x14ac:dyDescent="0.25">
      <c r="A236" s="103" t="s">
        <v>103</v>
      </c>
      <c r="B236" s="103" t="s">
        <v>104</v>
      </c>
      <c r="C236" s="103" t="s">
        <v>120</v>
      </c>
      <c r="D236" s="104">
        <v>42775</v>
      </c>
      <c r="E236" s="103" t="s">
        <v>106</v>
      </c>
      <c r="F236" s="103"/>
      <c r="G236" s="103" t="s">
        <v>107</v>
      </c>
      <c r="H236" s="103">
        <v>0</v>
      </c>
      <c r="I236" s="103"/>
      <c r="J236" s="103" t="s">
        <v>113</v>
      </c>
      <c r="K236" s="103" t="s">
        <v>108</v>
      </c>
      <c r="L236" s="105">
        <v>7.5</v>
      </c>
      <c r="M236" s="103" t="s">
        <v>100</v>
      </c>
      <c r="N236" s="103" t="s">
        <v>109</v>
      </c>
      <c r="O236" s="103" t="s">
        <v>110</v>
      </c>
      <c r="P236" s="86"/>
      <c r="Q236" s="95"/>
    </row>
    <row r="237" spans="1:17" s="70" customFormat="1" ht="12.75" customHeight="1" x14ac:dyDescent="0.25">
      <c r="A237" s="103" t="s">
        <v>103</v>
      </c>
      <c r="B237" s="103" t="s">
        <v>104</v>
      </c>
      <c r="C237" s="103" t="s">
        <v>120</v>
      </c>
      <c r="D237" s="104">
        <v>42776</v>
      </c>
      <c r="E237" s="103" t="s">
        <v>106</v>
      </c>
      <c r="F237" s="103"/>
      <c r="G237" s="103" t="s">
        <v>107</v>
      </c>
      <c r="H237" s="103">
        <v>0</v>
      </c>
      <c r="I237" s="103"/>
      <c r="J237" s="103" t="s">
        <v>113</v>
      </c>
      <c r="K237" s="103" t="s">
        <v>108</v>
      </c>
      <c r="L237" s="105">
        <v>7.5</v>
      </c>
      <c r="M237" s="103" t="s">
        <v>100</v>
      </c>
      <c r="N237" s="103" t="s">
        <v>109</v>
      </c>
      <c r="O237" s="103" t="s">
        <v>110</v>
      </c>
      <c r="P237" s="86"/>
      <c r="Q237" s="95"/>
    </row>
    <row r="238" spans="1:17" s="70" customFormat="1" ht="12.75" customHeight="1" x14ac:dyDescent="0.25">
      <c r="A238" s="103" t="s">
        <v>103</v>
      </c>
      <c r="B238" s="103" t="s">
        <v>104</v>
      </c>
      <c r="C238" s="103" t="s">
        <v>120</v>
      </c>
      <c r="D238" s="104">
        <v>42779</v>
      </c>
      <c r="E238" s="103" t="s">
        <v>106</v>
      </c>
      <c r="F238" s="103"/>
      <c r="G238" s="103" t="s">
        <v>107</v>
      </c>
      <c r="H238" s="103">
        <v>0</v>
      </c>
      <c r="I238" s="103"/>
      <c r="J238" s="103" t="s">
        <v>113</v>
      </c>
      <c r="K238" s="103" t="s">
        <v>108</v>
      </c>
      <c r="L238" s="105">
        <v>9</v>
      </c>
      <c r="M238" s="103" t="s">
        <v>100</v>
      </c>
      <c r="N238" s="103" t="s">
        <v>109</v>
      </c>
      <c r="O238" s="103" t="s">
        <v>111</v>
      </c>
      <c r="P238" s="86"/>
      <c r="Q238" s="95"/>
    </row>
    <row r="239" spans="1:17" s="70" customFormat="1" ht="12.75" customHeight="1" x14ac:dyDescent="0.25">
      <c r="A239" s="103" t="s">
        <v>103</v>
      </c>
      <c r="B239" s="103" t="s">
        <v>104</v>
      </c>
      <c r="C239" s="103" t="s">
        <v>120</v>
      </c>
      <c r="D239" s="104">
        <v>42780</v>
      </c>
      <c r="E239" s="103" t="s">
        <v>106</v>
      </c>
      <c r="F239" s="103"/>
      <c r="G239" s="103" t="s">
        <v>107</v>
      </c>
      <c r="H239" s="103">
        <v>0</v>
      </c>
      <c r="I239" s="103"/>
      <c r="J239" s="103" t="s">
        <v>113</v>
      </c>
      <c r="K239" s="103" t="s">
        <v>108</v>
      </c>
      <c r="L239" s="105">
        <v>10</v>
      </c>
      <c r="M239" s="103" t="s">
        <v>100</v>
      </c>
      <c r="N239" s="103" t="s">
        <v>109</v>
      </c>
      <c r="O239" s="103" t="s">
        <v>111</v>
      </c>
      <c r="P239" s="86"/>
      <c r="Q239" s="95"/>
    </row>
    <row r="240" spans="1:17" s="70" customFormat="1" ht="12.75" customHeight="1" x14ac:dyDescent="0.25">
      <c r="A240" s="103" t="s">
        <v>103</v>
      </c>
      <c r="B240" s="103" t="s">
        <v>104</v>
      </c>
      <c r="C240" s="103" t="s">
        <v>121</v>
      </c>
      <c r="D240" s="104">
        <v>42738</v>
      </c>
      <c r="E240" s="103" t="s">
        <v>106</v>
      </c>
      <c r="F240" s="103"/>
      <c r="G240" s="103" t="s">
        <v>107</v>
      </c>
      <c r="H240" s="103">
        <v>0</v>
      </c>
      <c r="I240" s="103"/>
      <c r="J240" s="103" t="s">
        <v>113</v>
      </c>
      <c r="K240" s="103" t="s">
        <v>108</v>
      </c>
      <c r="L240" s="105">
        <v>0.5</v>
      </c>
      <c r="M240" s="103" t="s">
        <v>100</v>
      </c>
      <c r="N240" s="103" t="s">
        <v>109</v>
      </c>
      <c r="O240" s="103" t="s">
        <v>110</v>
      </c>
      <c r="P240" s="86"/>
      <c r="Q240" s="95"/>
    </row>
    <row r="241" spans="1:17" s="70" customFormat="1" ht="12.75" customHeight="1" x14ac:dyDescent="0.25">
      <c r="A241" s="103" t="s">
        <v>103</v>
      </c>
      <c r="B241" s="103" t="s">
        <v>104</v>
      </c>
      <c r="C241" s="103" t="s">
        <v>121</v>
      </c>
      <c r="D241" s="104">
        <v>42738</v>
      </c>
      <c r="E241" s="103" t="s">
        <v>106</v>
      </c>
      <c r="F241" s="103"/>
      <c r="G241" s="103" t="s">
        <v>107</v>
      </c>
      <c r="H241" s="103">
        <v>0</v>
      </c>
      <c r="I241" s="103"/>
      <c r="J241" s="103" t="s">
        <v>113</v>
      </c>
      <c r="K241" s="103" t="s">
        <v>108</v>
      </c>
      <c r="L241" s="105">
        <v>7.5</v>
      </c>
      <c r="M241" s="103" t="s">
        <v>100</v>
      </c>
      <c r="N241" s="103" t="s">
        <v>109</v>
      </c>
      <c r="O241" s="103" t="s">
        <v>110</v>
      </c>
      <c r="P241" s="86"/>
      <c r="Q241" s="95"/>
    </row>
    <row r="242" spans="1:17" s="70" customFormat="1" ht="12.75" customHeight="1" x14ac:dyDescent="0.25">
      <c r="A242" s="103" t="s">
        <v>103</v>
      </c>
      <c r="B242" s="103" t="s">
        <v>104</v>
      </c>
      <c r="C242" s="103" t="s">
        <v>121</v>
      </c>
      <c r="D242" s="104">
        <v>42739</v>
      </c>
      <c r="E242" s="103" t="s">
        <v>106</v>
      </c>
      <c r="F242" s="103"/>
      <c r="G242" s="103" t="s">
        <v>107</v>
      </c>
      <c r="H242" s="103">
        <v>0</v>
      </c>
      <c r="I242" s="103"/>
      <c r="J242" s="103" t="s">
        <v>113</v>
      </c>
      <c r="K242" s="103" t="s">
        <v>108</v>
      </c>
      <c r="L242" s="105">
        <v>3</v>
      </c>
      <c r="M242" s="103" t="s">
        <v>100</v>
      </c>
      <c r="N242" s="103" t="s">
        <v>109</v>
      </c>
      <c r="O242" s="103" t="s">
        <v>110</v>
      </c>
      <c r="P242" s="86"/>
      <c r="Q242" s="95"/>
    </row>
    <row r="243" spans="1:17" s="70" customFormat="1" ht="12.75" customHeight="1" x14ac:dyDescent="0.25">
      <c r="A243" s="103" t="s">
        <v>103</v>
      </c>
      <c r="B243" s="103" t="s">
        <v>104</v>
      </c>
      <c r="C243" s="103" t="s">
        <v>121</v>
      </c>
      <c r="D243" s="104">
        <v>42739</v>
      </c>
      <c r="E243" s="103" t="s">
        <v>106</v>
      </c>
      <c r="F243" s="103"/>
      <c r="G243" s="103" t="s">
        <v>107</v>
      </c>
      <c r="H243" s="103">
        <v>0</v>
      </c>
      <c r="I243" s="103"/>
      <c r="J243" s="103" t="s">
        <v>113</v>
      </c>
      <c r="K243" s="103" t="s">
        <v>108</v>
      </c>
      <c r="L243" s="105">
        <v>5</v>
      </c>
      <c r="M243" s="103" t="s">
        <v>100</v>
      </c>
      <c r="N243" s="103" t="s">
        <v>109</v>
      </c>
      <c r="O243" s="103" t="s">
        <v>110</v>
      </c>
      <c r="P243" s="86"/>
      <c r="Q243" s="95"/>
    </row>
    <row r="244" spans="1:17" s="70" customFormat="1" ht="12.75" customHeight="1" x14ac:dyDescent="0.25">
      <c r="A244" s="103" t="s">
        <v>103</v>
      </c>
      <c r="B244" s="103" t="s">
        <v>104</v>
      </c>
      <c r="C244" s="103" t="s">
        <v>121</v>
      </c>
      <c r="D244" s="104">
        <v>42740</v>
      </c>
      <c r="E244" s="103" t="s">
        <v>106</v>
      </c>
      <c r="F244" s="103"/>
      <c r="G244" s="103" t="s">
        <v>107</v>
      </c>
      <c r="H244" s="103">
        <v>0</v>
      </c>
      <c r="I244" s="103"/>
      <c r="J244" s="103" t="s">
        <v>113</v>
      </c>
      <c r="K244" s="103" t="s">
        <v>108</v>
      </c>
      <c r="L244" s="105">
        <v>6</v>
      </c>
      <c r="M244" s="103" t="s">
        <v>100</v>
      </c>
      <c r="N244" s="103" t="s">
        <v>109</v>
      </c>
      <c r="O244" s="103" t="s">
        <v>110</v>
      </c>
      <c r="P244" s="86"/>
      <c r="Q244" s="95"/>
    </row>
    <row r="245" spans="1:17" s="70" customFormat="1" ht="12.75" customHeight="1" x14ac:dyDescent="0.25">
      <c r="A245" s="103" t="s">
        <v>103</v>
      </c>
      <c r="B245" s="103" t="s">
        <v>104</v>
      </c>
      <c r="C245" s="103" t="s">
        <v>121</v>
      </c>
      <c r="D245" s="104">
        <v>42740</v>
      </c>
      <c r="E245" s="103" t="s">
        <v>106</v>
      </c>
      <c r="F245" s="103"/>
      <c r="G245" s="103" t="s">
        <v>107</v>
      </c>
      <c r="H245" s="103">
        <v>0</v>
      </c>
      <c r="I245" s="103"/>
      <c r="J245" s="103" t="s">
        <v>113</v>
      </c>
      <c r="K245" s="103" t="s">
        <v>108</v>
      </c>
      <c r="L245" s="105">
        <v>3</v>
      </c>
      <c r="M245" s="103" t="s">
        <v>100</v>
      </c>
      <c r="N245" s="103" t="s">
        <v>109</v>
      </c>
      <c r="O245" s="103" t="s">
        <v>110</v>
      </c>
      <c r="P245" s="86"/>
      <c r="Q245" s="95"/>
    </row>
    <row r="246" spans="1:17" s="70" customFormat="1" ht="12.75" customHeight="1" x14ac:dyDescent="0.25">
      <c r="A246" s="103" t="s">
        <v>103</v>
      </c>
      <c r="B246" s="103" t="s">
        <v>104</v>
      </c>
      <c r="C246" s="103" t="s">
        <v>121</v>
      </c>
      <c r="D246" s="104">
        <v>42741</v>
      </c>
      <c r="E246" s="103" t="s">
        <v>106</v>
      </c>
      <c r="F246" s="103"/>
      <c r="G246" s="103" t="s">
        <v>107</v>
      </c>
      <c r="H246" s="103">
        <v>0</v>
      </c>
      <c r="I246" s="103"/>
      <c r="J246" s="103" t="s">
        <v>113</v>
      </c>
      <c r="K246" s="103" t="s">
        <v>108</v>
      </c>
      <c r="L246" s="105">
        <v>1</v>
      </c>
      <c r="M246" s="103" t="s">
        <v>100</v>
      </c>
      <c r="N246" s="103" t="s">
        <v>109</v>
      </c>
      <c r="O246" s="103" t="s">
        <v>110</v>
      </c>
      <c r="P246" s="86"/>
      <c r="Q246" s="95"/>
    </row>
    <row r="247" spans="1:17" s="70" customFormat="1" ht="12.75" customHeight="1" x14ac:dyDescent="0.25">
      <c r="A247" s="103" t="s">
        <v>103</v>
      </c>
      <c r="B247" s="103" t="s">
        <v>104</v>
      </c>
      <c r="C247" s="103" t="s">
        <v>121</v>
      </c>
      <c r="D247" s="104">
        <v>42741</v>
      </c>
      <c r="E247" s="103" t="s">
        <v>106</v>
      </c>
      <c r="F247" s="103"/>
      <c r="G247" s="103" t="s">
        <v>107</v>
      </c>
      <c r="H247" s="103">
        <v>0</v>
      </c>
      <c r="I247" s="103"/>
      <c r="J247" s="103" t="s">
        <v>113</v>
      </c>
      <c r="K247" s="103" t="s">
        <v>108</v>
      </c>
      <c r="L247" s="105">
        <v>7</v>
      </c>
      <c r="M247" s="103" t="s">
        <v>100</v>
      </c>
      <c r="N247" s="103" t="s">
        <v>109</v>
      </c>
      <c r="O247" s="103" t="s">
        <v>110</v>
      </c>
      <c r="P247" s="86"/>
      <c r="Q247" s="95"/>
    </row>
    <row r="248" spans="1:17" s="70" customFormat="1" ht="12.75" customHeight="1" x14ac:dyDescent="0.25">
      <c r="A248" s="103" t="s">
        <v>103</v>
      </c>
      <c r="B248" s="103" t="s">
        <v>104</v>
      </c>
      <c r="C248" s="103" t="s">
        <v>121</v>
      </c>
      <c r="D248" s="104">
        <v>42744</v>
      </c>
      <c r="E248" s="103" t="s">
        <v>106</v>
      </c>
      <c r="F248" s="103"/>
      <c r="G248" s="103" t="s">
        <v>107</v>
      </c>
      <c r="H248" s="103">
        <v>0</v>
      </c>
      <c r="I248" s="103"/>
      <c r="J248" s="103" t="s">
        <v>113</v>
      </c>
      <c r="K248" s="103" t="s">
        <v>108</v>
      </c>
      <c r="L248" s="105">
        <v>5</v>
      </c>
      <c r="M248" s="103" t="s">
        <v>100</v>
      </c>
      <c r="N248" s="103" t="s">
        <v>109</v>
      </c>
      <c r="O248" s="103" t="s">
        <v>110</v>
      </c>
      <c r="P248" s="86"/>
      <c r="Q248" s="95"/>
    </row>
    <row r="249" spans="1:17" s="70" customFormat="1" ht="12.75" customHeight="1" x14ac:dyDescent="0.25">
      <c r="A249" s="103" t="s">
        <v>103</v>
      </c>
      <c r="B249" s="103" t="s">
        <v>104</v>
      </c>
      <c r="C249" s="103" t="s">
        <v>121</v>
      </c>
      <c r="D249" s="104">
        <v>42744</v>
      </c>
      <c r="E249" s="103" t="s">
        <v>106</v>
      </c>
      <c r="F249" s="103"/>
      <c r="G249" s="103" t="s">
        <v>107</v>
      </c>
      <c r="H249" s="103">
        <v>0</v>
      </c>
      <c r="I249" s="103"/>
      <c r="J249" s="103" t="s">
        <v>113</v>
      </c>
      <c r="K249" s="103" t="s">
        <v>108</v>
      </c>
      <c r="L249" s="105">
        <v>2.5</v>
      </c>
      <c r="M249" s="103" t="s">
        <v>100</v>
      </c>
      <c r="N249" s="103" t="s">
        <v>109</v>
      </c>
      <c r="O249" s="103" t="s">
        <v>110</v>
      </c>
      <c r="P249" s="86"/>
      <c r="Q249" s="95"/>
    </row>
    <row r="250" spans="1:17" s="70" customFormat="1" ht="12.75" customHeight="1" x14ac:dyDescent="0.25">
      <c r="A250" s="103" t="s">
        <v>103</v>
      </c>
      <c r="B250" s="103" t="s">
        <v>104</v>
      </c>
      <c r="C250" s="103" t="s">
        <v>121</v>
      </c>
      <c r="D250" s="104">
        <v>42744</v>
      </c>
      <c r="E250" s="103" t="s">
        <v>106</v>
      </c>
      <c r="F250" s="103"/>
      <c r="G250" s="103" t="s">
        <v>107</v>
      </c>
      <c r="H250" s="103">
        <v>0</v>
      </c>
      <c r="I250" s="103"/>
      <c r="J250" s="103" t="s">
        <v>113</v>
      </c>
      <c r="K250" s="103" t="s">
        <v>108</v>
      </c>
      <c r="L250" s="105">
        <v>3.5</v>
      </c>
      <c r="M250" s="103" t="s">
        <v>100</v>
      </c>
      <c r="N250" s="103" t="s">
        <v>109</v>
      </c>
      <c r="O250" s="103" t="s">
        <v>110</v>
      </c>
      <c r="P250" s="86"/>
      <c r="Q250" s="95"/>
    </row>
    <row r="251" spans="1:17" s="70" customFormat="1" ht="12.75" customHeight="1" x14ac:dyDescent="0.25">
      <c r="A251" s="103" t="s">
        <v>103</v>
      </c>
      <c r="B251" s="103" t="s">
        <v>104</v>
      </c>
      <c r="C251" s="103" t="s">
        <v>121</v>
      </c>
      <c r="D251" s="104">
        <v>42745</v>
      </c>
      <c r="E251" s="103" t="s">
        <v>106</v>
      </c>
      <c r="F251" s="103"/>
      <c r="G251" s="103" t="s">
        <v>107</v>
      </c>
      <c r="H251" s="103">
        <v>0</v>
      </c>
      <c r="I251" s="103"/>
      <c r="J251" s="103" t="s">
        <v>113</v>
      </c>
      <c r="K251" s="103" t="s">
        <v>108</v>
      </c>
      <c r="L251" s="105">
        <v>2.5</v>
      </c>
      <c r="M251" s="103" t="s">
        <v>100</v>
      </c>
      <c r="N251" s="103" t="s">
        <v>109</v>
      </c>
      <c r="O251" s="103" t="s">
        <v>110</v>
      </c>
      <c r="P251" s="86"/>
      <c r="Q251" s="95"/>
    </row>
    <row r="252" spans="1:17" s="70" customFormat="1" ht="12.75" customHeight="1" x14ac:dyDescent="0.25">
      <c r="A252" s="103" t="s">
        <v>103</v>
      </c>
      <c r="B252" s="103" t="s">
        <v>104</v>
      </c>
      <c r="C252" s="103" t="s">
        <v>121</v>
      </c>
      <c r="D252" s="104">
        <v>42745</v>
      </c>
      <c r="E252" s="103" t="s">
        <v>106</v>
      </c>
      <c r="F252" s="103"/>
      <c r="G252" s="103" t="s">
        <v>107</v>
      </c>
      <c r="H252" s="103">
        <v>0</v>
      </c>
      <c r="I252" s="103"/>
      <c r="J252" s="103" t="s">
        <v>113</v>
      </c>
      <c r="K252" s="103" t="s">
        <v>108</v>
      </c>
      <c r="L252" s="105">
        <v>1</v>
      </c>
      <c r="M252" s="103" t="s">
        <v>100</v>
      </c>
      <c r="N252" s="103" t="s">
        <v>109</v>
      </c>
      <c r="O252" s="103" t="s">
        <v>110</v>
      </c>
      <c r="P252" s="86"/>
      <c r="Q252" s="95"/>
    </row>
    <row r="253" spans="1:17" s="70" customFormat="1" ht="12.75" customHeight="1" x14ac:dyDescent="0.25">
      <c r="A253" s="103" t="s">
        <v>103</v>
      </c>
      <c r="B253" s="103" t="s">
        <v>104</v>
      </c>
      <c r="C253" s="103" t="s">
        <v>121</v>
      </c>
      <c r="D253" s="104">
        <v>42745</v>
      </c>
      <c r="E253" s="103" t="s">
        <v>106</v>
      </c>
      <c r="F253" s="103"/>
      <c r="G253" s="103" t="s">
        <v>107</v>
      </c>
      <c r="H253" s="103">
        <v>0</v>
      </c>
      <c r="I253" s="103"/>
      <c r="J253" s="103" t="s">
        <v>113</v>
      </c>
      <c r="K253" s="103" t="s">
        <v>108</v>
      </c>
      <c r="L253" s="105">
        <v>5.5</v>
      </c>
      <c r="M253" s="103" t="s">
        <v>100</v>
      </c>
      <c r="N253" s="103" t="s">
        <v>109</v>
      </c>
      <c r="O253" s="103" t="s">
        <v>110</v>
      </c>
      <c r="P253" s="86"/>
      <c r="Q253" s="95"/>
    </row>
    <row r="254" spans="1:17" s="70" customFormat="1" ht="12.75" customHeight="1" x14ac:dyDescent="0.25">
      <c r="A254" s="103" t="s">
        <v>103</v>
      </c>
      <c r="B254" s="103" t="s">
        <v>104</v>
      </c>
      <c r="C254" s="103" t="s">
        <v>121</v>
      </c>
      <c r="D254" s="104">
        <v>42746</v>
      </c>
      <c r="E254" s="103" t="s">
        <v>106</v>
      </c>
      <c r="F254" s="103"/>
      <c r="G254" s="103" t="s">
        <v>107</v>
      </c>
      <c r="H254" s="103">
        <v>0</v>
      </c>
      <c r="I254" s="103"/>
      <c r="J254" s="103" t="s">
        <v>113</v>
      </c>
      <c r="K254" s="103" t="s">
        <v>108</v>
      </c>
      <c r="L254" s="105">
        <v>1</v>
      </c>
      <c r="M254" s="103" t="s">
        <v>100</v>
      </c>
      <c r="N254" s="103" t="s">
        <v>109</v>
      </c>
      <c r="O254" s="103" t="s">
        <v>110</v>
      </c>
      <c r="P254" s="86"/>
      <c r="Q254" s="95"/>
    </row>
    <row r="255" spans="1:17" s="70" customFormat="1" ht="12.75" customHeight="1" x14ac:dyDescent="0.25">
      <c r="A255" s="103" t="s">
        <v>103</v>
      </c>
      <c r="B255" s="103" t="s">
        <v>104</v>
      </c>
      <c r="C255" s="103" t="s">
        <v>121</v>
      </c>
      <c r="D255" s="104">
        <v>42746</v>
      </c>
      <c r="E255" s="103" t="s">
        <v>106</v>
      </c>
      <c r="F255" s="103"/>
      <c r="G255" s="103" t="s">
        <v>107</v>
      </c>
      <c r="H255" s="103">
        <v>0</v>
      </c>
      <c r="I255" s="103"/>
      <c r="J255" s="103" t="s">
        <v>113</v>
      </c>
      <c r="K255" s="103" t="s">
        <v>108</v>
      </c>
      <c r="L255" s="105">
        <v>2</v>
      </c>
      <c r="M255" s="103" t="s">
        <v>100</v>
      </c>
      <c r="N255" s="103" t="s">
        <v>109</v>
      </c>
      <c r="O255" s="103" t="s">
        <v>110</v>
      </c>
      <c r="P255" s="86"/>
      <c r="Q255" s="95"/>
    </row>
    <row r="256" spans="1:17" s="70" customFormat="1" ht="12.75" customHeight="1" x14ac:dyDescent="0.25">
      <c r="A256" s="103" t="s">
        <v>103</v>
      </c>
      <c r="B256" s="103" t="s">
        <v>104</v>
      </c>
      <c r="C256" s="103" t="s">
        <v>121</v>
      </c>
      <c r="D256" s="104">
        <v>42746</v>
      </c>
      <c r="E256" s="103" t="s">
        <v>106</v>
      </c>
      <c r="F256" s="103"/>
      <c r="G256" s="103" t="s">
        <v>107</v>
      </c>
      <c r="H256" s="103">
        <v>0</v>
      </c>
      <c r="I256" s="103"/>
      <c r="J256" s="103" t="s">
        <v>113</v>
      </c>
      <c r="K256" s="103" t="s">
        <v>108</v>
      </c>
      <c r="L256" s="105">
        <v>5</v>
      </c>
      <c r="M256" s="103" t="s">
        <v>100</v>
      </c>
      <c r="N256" s="103" t="s">
        <v>109</v>
      </c>
      <c r="O256" s="103" t="s">
        <v>110</v>
      </c>
      <c r="P256" s="86"/>
      <c r="Q256" s="95"/>
    </row>
    <row r="257" spans="1:17" s="70" customFormat="1" ht="12.75" customHeight="1" x14ac:dyDescent="0.25">
      <c r="A257" s="103" t="s">
        <v>103</v>
      </c>
      <c r="B257" s="103" t="s">
        <v>104</v>
      </c>
      <c r="C257" s="103" t="s">
        <v>121</v>
      </c>
      <c r="D257" s="104">
        <v>42747</v>
      </c>
      <c r="E257" s="103" t="s">
        <v>106</v>
      </c>
      <c r="F257" s="103"/>
      <c r="G257" s="103" t="s">
        <v>107</v>
      </c>
      <c r="H257" s="103">
        <v>0</v>
      </c>
      <c r="I257" s="103"/>
      <c r="J257" s="103" t="s">
        <v>113</v>
      </c>
      <c r="K257" s="103" t="s">
        <v>108</v>
      </c>
      <c r="L257" s="105">
        <v>1</v>
      </c>
      <c r="M257" s="103" t="s">
        <v>100</v>
      </c>
      <c r="N257" s="103" t="s">
        <v>109</v>
      </c>
      <c r="O257" s="103" t="s">
        <v>110</v>
      </c>
      <c r="P257" s="86"/>
      <c r="Q257" s="95"/>
    </row>
    <row r="258" spans="1:17" s="70" customFormat="1" ht="12.75" customHeight="1" x14ac:dyDescent="0.25">
      <c r="A258" s="103" t="s">
        <v>103</v>
      </c>
      <c r="B258" s="103" t="s">
        <v>104</v>
      </c>
      <c r="C258" s="103" t="s">
        <v>121</v>
      </c>
      <c r="D258" s="104">
        <v>42747</v>
      </c>
      <c r="E258" s="103" t="s">
        <v>106</v>
      </c>
      <c r="F258" s="103"/>
      <c r="G258" s="103" t="s">
        <v>107</v>
      </c>
      <c r="H258" s="103">
        <v>0</v>
      </c>
      <c r="I258" s="103"/>
      <c r="J258" s="103" t="s">
        <v>113</v>
      </c>
      <c r="K258" s="103" t="s">
        <v>108</v>
      </c>
      <c r="L258" s="105">
        <v>1</v>
      </c>
      <c r="M258" s="103" t="s">
        <v>100</v>
      </c>
      <c r="N258" s="103" t="s">
        <v>109</v>
      </c>
      <c r="O258" s="103" t="s">
        <v>110</v>
      </c>
      <c r="P258" s="86"/>
      <c r="Q258" s="95"/>
    </row>
    <row r="259" spans="1:17" s="70" customFormat="1" ht="12.75" customHeight="1" x14ac:dyDescent="0.25">
      <c r="A259" s="103" t="s">
        <v>103</v>
      </c>
      <c r="B259" s="103" t="s">
        <v>104</v>
      </c>
      <c r="C259" s="103" t="s">
        <v>121</v>
      </c>
      <c r="D259" s="104">
        <v>42747</v>
      </c>
      <c r="E259" s="103" t="s">
        <v>106</v>
      </c>
      <c r="F259" s="103"/>
      <c r="G259" s="103" t="s">
        <v>107</v>
      </c>
      <c r="H259" s="103">
        <v>0</v>
      </c>
      <c r="I259" s="103"/>
      <c r="J259" s="103" t="s">
        <v>113</v>
      </c>
      <c r="K259" s="103" t="s">
        <v>108</v>
      </c>
      <c r="L259" s="105">
        <v>6</v>
      </c>
      <c r="M259" s="103" t="s">
        <v>100</v>
      </c>
      <c r="N259" s="103" t="s">
        <v>109</v>
      </c>
      <c r="O259" s="103" t="s">
        <v>110</v>
      </c>
      <c r="P259" s="86"/>
      <c r="Q259" s="95"/>
    </row>
    <row r="260" spans="1:17" s="70" customFormat="1" ht="12.75" customHeight="1" x14ac:dyDescent="0.25">
      <c r="A260" s="103" t="s">
        <v>103</v>
      </c>
      <c r="B260" s="103" t="s">
        <v>104</v>
      </c>
      <c r="C260" s="103" t="s">
        <v>121</v>
      </c>
      <c r="D260" s="104">
        <v>42748</v>
      </c>
      <c r="E260" s="103" t="s">
        <v>106</v>
      </c>
      <c r="F260" s="103"/>
      <c r="G260" s="103" t="s">
        <v>107</v>
      </c>
      <c r="H260" s="103">
        <v>0</v>
      </c>
      <c r="I260" s="103"/>
      <c r="J260" s="103" t="s">
        <v>113</v>
      </c>
      <c r="K260" s="103" t="s">
        <v>108</v>
      </c>
      <c r="L260" s="105">
        <v>7.5</v>
      </c>
      <c r="M260" s="103" t="s">
        <v>100</v>
      </c>
      <c r="N260" s="103" t="s">
        <v>109</v>
      </c>
      <c r="O260" s="103" t="s">
        <v>110</v>
      </c>
      <c r="P260" s="86"/>
      <c r="Q260" s="95"/>
    </row>
    <row r="261" spans="1:17" s="70" customFormat="1" ht="12.75" customHeight="1" x14ac:dyDescent="0.25">
      <c r="A261" s="103" t="s">
        <v>103</v>
      </c>
      <c r="B261" s="103" t="s">
        <v>104</v>
      </c>
      <c r="C261" s="103" t="s">
        <v>121</v>
      </c>
      <c r="D261" s="104">
        <v>42758</v>
      </c>
      <c r="E261" s="103" t="s">
        <v>106</v>
      </c>
      <c r="F261" s="103"/>
      <c r="G261" s="103" t="s">
        <v>107</v>
      </c>
      <c r="H261" s="103">
        <v>0</v>
      </c>
      <c r="I261" s="103"/>
      <c r="J261" s="103" t="s">
        <v>113</v>
      </c>
      <c r="K261" s="103" t="s">
        <v>108</v>
      </c>
      <c r="L261" s="105">
        <v>6.5</v>
      </c>
      <c r="M261" s="103" t="s">
        <v>100</v>
      </c>
      <c r="N261" s="103" t="s">
        <v>109</v>
      </c>
      <c r="O261" s="103" t="s">
        <v>110</v>
      </c>
      <c r="P261" s="86"/>
      <c r="Q261" s="95"/>
    </row>
    <row r="262" spans="1:17" s="70" customFormat="1" ht="12.75" customHeight="1" x14ac:dyDescent="0.25">
      <c r="A262" s="103" t="s">
        <v>103</v>
      </c>
      <c r="B262" s="103" t="s">
        <v>104</v>
      </c>
      <c r="C262" s="103" t="s">
        <v>121</v>
      </c>
      <c r="D262" s="104">
        <v>42758</v>
      </c>
      <c r="E262" s="103" t="s">
        <v>106</v>
      </c>
      <c r="F262" s="103"/>
      <c r="G262" s="103" t="s">
        <v>107</v>
      </c>
      <c r="H262" s="103">
        <v>0</v>
      </c>
      <c r="I262" s="103"/>
      <c r="J262" s="103" t="s">
        <v>113</v>
      </c>
      <c r="K262" s="103" t="s">
        <v>108</v>
      </c>
      <c r="L262" s="105">
        <v>1</v>
      </c>
      <c r="M262" s="103" t="s">
        <v>100</v>
      </c>
      <c r="N262" s="103" t="s">
        <v>109</v>
      </c>
      <c r="O262" s="103" t="s">
        <v>110</v>
      </c>
      <c r="P262" s="86"/>
      <c r="Q262" s="95"/>
    </row>
    <row r="263" spans="1:17" s="70" customFormat="1" ht="12.75" customHeight="1" x14ac:dyDescent="0.25">
      <c r="A263" s="103" t="s">
        <v>103</v>
      </c>
      <c r="B263" s="103" t="s">
        <v>104</v>
      </c>
      <c r="C263" s="103" t="s">
        <v>121</v>
      </c>
      <c r="D263" s="104">
        <v>42758</v>
      </c>
      <c r="E263" s="103" t="s">
        <v>106</v>
      </c>
      <c r="F263" s="103"/>
      <c r="G263" s="103" t="s">
        <v>107</v>
      </c>
      <c r="H263" s="103">
        <v>0</v>
      </c>
      <c r="I263" s="103"/>
      <c r="J263" s="103" t="s">
        <v>113</v>
      </c>
      <c r="K263" s="103" t="s">
        <v>108</v>
      </c>
      <c r="L263" s="105">
        <v>1</v>
      </c>
      <c r="M263" s="103" t="s">
        <v>100</v>
      </c>
      <c r="N263" s="103" t="s">
        <v>109</v>
      </c>
      <c r="O263" s="103" t="s">
        <v>110</v>
      </c>
      <c r="P263" s="86"/>
      <c r="Q263" s="95"/>
    </row>
    <row r="264" spans="1:17" s="70" customFormat="1" ht="12.75" customHeight="1" x14ac:dyDescent="0.25">
      <c r="A264" s="103" t="s">
        <v>103</v>
      </c>
      <c r="B264" s="103" t="s">
        <v>104</v>
      </c>
      <c r="C264" s="103" t="s">
        <v>121</v>
      </c>
      <c r="D264" s="104">
        <v>42759</v>
      </c>
      <c r="E264" s="103" t="s">
        <v>106</v>
      </c>
      <c r="F264" s="103"/>
      <c r="G264" s="103" t="s">
        <v>107</v>
      </c>
      <c r="H264" s="103">
        <v>0</v>
      </c>
      <c r="I264" s="103"/>
      <c r="J264" s="103" t="s">
        <v>113</v>
      </c>
      <c r="K264" s="103" t="s">
        <v>108</v>
      </c>
      <c r="L264" s="105">
        <v>1</v>
      </c>
      <c r="M264" s="103" t="s">
        <v>100</v>
      </c>
      <c r="N264" s="103" t="s">
        <v>109</v>
      </c>
      <c r="O264" s="103" t="s">
        <v>110</v>
      </c>
      <c r="P264" s="86"/>
      <c r="Q264" s="95"/>
    </row>
    <row r="265" spans="1:17" s="70" customFormat="1" ht="12.75" customHeight="1" x14ac:dyDescent="0.25">
      <c r="A265" s="103" t="s">
        <v>103</v>
      </c>
      <c r="B265" s="103" t="s">
        <v>104</v>
      </c>
      <c r="C265" s="103" t="s">
        <v>121</v>
      </c>
      <c r="D265" s="104">
        <v>42759</v>
      </c>
      <c r="E265" s="103" t="s">
        <v>106</v>
      </c>
      <c r="F265" s="103"/>
      <c r="G265" s="103" t="s">
        <v>107</v>
      </c>
      <c r="H265" s="103">
        <v>0</v>
      </c>
      <c r="I265" s="103"/>
      <c r="J265" s="103" t="s">
        <v>113</v>
      </c>
      <c r="K265" s="103" t="s">
        <v>108</v>
      </c>
      <c r="L265" s="105">
        <v>4.5</v>
      </c>
      <c r="M265" s="103" t="s">
        <v>100</v>
      </c>
      <c r="N265" s="103" t="s">
        <v>109</v>
      </c>
      <c r="O265" s="103" t="s">
        <v>110</v>
      </c>
      <c r="P265" s="86"/>
      <c r="Q265" s="95"/>
    </row>
    <row r="266" spans="1:17" s="70" customFormat="1" ht="12.75" customHeight="1" x14ac:dyDescent="0.25">
      <c r="A266" s="103" t="s">
        <v>103</v>
      </c>
      <c r="B266" s="103" t="s">
        <v>104</v>
      </c>
      <c r="C266" s="103" t="s">
        <v>121</v>
      </c>
      <c r="D266" s="104">
        <v>42759</v>
      </c>
      <c r="E266" s="103" t="s">
        <v>106</v>
      </c>
      <c r="F266" s="103"/>
      <c r="G266" s="103" t="s">
        <v>107</v>
      </c>
      <c r="H266" s="103">
        <v>0</v>
      </c>
      <c r="I266" s="103"/>
      <c r="J266" s="103" t="s">
        <v>113</v>
      </c>
      <c r="K266" s="103" t="s">
        <v>108</v>
      </c>
      <c r="L266" s="105">
        <v>0.5</v>
      </c>
      <c r="M266" s="103" t="s">
        <v>100</v>
      </c>
      <c r="N266" s="103" t="s">
        <v>109</v>
      </c>
      <c r="O266" s="103" t="s">
        <v>110</v>
      </c>
      <c r="P266" s="86"/>
      <c r="Q266" s="95"/>
    </row>
    <row r="267" spans="1:17" s="70" customFormat="1" ht="12.75" customHeight="1" x14ac:dyDescent="0.25">
      <c r="A267" s="103" t="s">
        <v>103</v>
      </c>
      <c r="B267" s="103" t="s">
        <v>104</v>
      </c>
      <c r="C267" s="103" t="s">
        <v>121</v>
      </c>
      <c r="D267" s="104">
        <v>42759</v>
      </c>
      <c r="E267" s="103" t="s">
        <v>106</v>
      </c>
      <c r="F267" s="103"/>
      <c r="G267" s="103" t="s">
        <v>107</v>
      </c>
      <c r="H267" s="103">
        <v>0</v>
      </c>
      <c r="I267" s="103"/>
      <c r="J267" s="103" t="s">
        <v>113</v>
      </c>
      <c r="K267" s="103" t="s">
        <v>108</v>
      </c>
      <c r="L267" s="105">
        <v>2.5</v>
      </c>
      <c r="M267" s="103" t="s">
        <v>100</v>
      </c>
      <c r="N267" s="103" t="s">
        <v>109</v>
      </c>
      <c r="O267" s="103" t="s">
        <v>110</v>
      </c>
      <c r="P267" s="86"/>
      <c r="Q267" s="95"/>
    </row>
    <row r="268" spans="1:17" s="70" customFormat="1" ht="12.75" customHeight="1" x14ac:dyDescent="0.25">
      <c r="A268" s="103" t="s">
        <v>103</v>
      </c>
      <c r="B268" s="103" t="s">
        <v>104</v>
      </c>
      <c r="C268" s="103" t="s">
        <v>121</v>
      </c>
      <c r="D268" s="104">
        <v>42760</v>
      </c>
      <c r="E268" s="103" t="s">
        <v>106</v>
      </c>
      <c r="F268" s="103"/>
      <c r="G268" s="103" t="s">
        <v>107</v>
      </c>
      <c r="H268" s="103">
        <v>0</v>
      </c>
      <c r="I268" s="103"/>
      <c r="J268" s="103" t="s">
        <v>113</v>
      </c>
      <c r="K268" s="103" t="s">
        <v>108</v>
      </c>
      <c r="L268" s="105">
        <v>1</v>
      </c>
      <c r="M268" s="103" t="s">
        <v>100</v>
      </c>
      <c r="N268" s="103" t="s">
        <v>109</v>
      </c>
      <c r="O268" s="103" t="s">
        <v>110</v>
      </c>
      <c r="P268" s="86"/>
      <c r="Q268" s="95"/>
    </row>
    <row r="269" spans="1:17" s="70" customFormat="1" ht="12.75" customHeight="1" x14ac:dyDescent="0.25">
      <c r="A269" s="103" t="s">
        <v>103</v>
      </c>
      <c r="B269" s="103" t="s">
        <v>104</v>
      </c>
      <c r="C269" s="103" t="s">
        <v>121</v>
      </c>
      <c r="D269" s="104">
        <v>42760</v>
      </c>
      <c r="E269" s="103" t="s">
        <v>106</v>
      </c>
      <c r="F269" s="103"/>
      <c r="G269" s="103" t="s">
        <v>107</v>
      </c>
      <c r="H269" s="103">
        <v>0</v>
      </c>
      <c r="I269" s="103"/>
      <c r="J269" s="103" t="s">
        <v>113</v>
      </c>
      <c r="K269" s="103" t="s">
        <v>108</v>
      </c>
      <c r="L269" s="105">
        <v>7</v>
      </c>
      <c r="M269" s="103" t="s">
        <v>100</v>
      </c>
      <c r="N269" s="103" t="s">
        <v>109</v>
      </c>
      <c r="O269" s="103" t="s">
        <v>110</v>
      </c>
      <c r="P269" s="86"/>
      <c r="Q269" s="95"/>
    </row>
    <row r="270" spans="1:17" s="70" customFormat="1" ht="12.75" customHeight="1" x14ac:dyDescent="0.25">
      <c r="A270" s="103" t="s">
        <v>103</v>
      </c>
      <c r="B270" s="103" t="s">
        <v>104</v>
      </c>
      <c r="C270" s="103" t="s">
        <v>121</v>
      </c>
      <c r="D270" s="104">
        <v>42761</v>
      </c>
      <c r="E270" s="103" t="s">
        <v>106</v>
      </c>
      <c r="F270" s="103"/>
      <c r="G270" s="103" t="s">
        <v>107</v>
      </c>
      <c r="H270" s="103">
        <v>0</v>
      </c>
      <c r="I270" s="103"/>
      <c r="J270" s="103" t="s">
        <v>113</v>
      </c>
      <c r="K270" s="103" t="s">
        <v>108</v>
      </c>
      <c r="L270" s="105">
        <v>8</v>
      </c>
      <c r="M270" s="103" t="s">
        <v>100</v>
      </c>
      <c r="N270" s="103" t="s">
        <v>109</v>
      </c>
      <c r="O270" s="103" t="s">
        <v>110</v>
      </c>
      <c r="P270" s="86"/>
      <c r="Q270" s="95"/>
    </row>
    <row r="271" spans="1:17" s="70" customFormat="1" ht="12.75" customHeight="1" x14ac:dyDescent="0.25">
      <c r="A271" s="103" t="s">
        <v>103</v>
      </c>
      <c r="B271" s="103" t="s">
        <v>104</v>
      </c>
      <c r="C271" s="103" t="s">
        <v>121</v>
      </c>
      <c r="D271" s="104">
        <v>42762</v>
      </c>
      <c r="E271" s="103" t="s">
        <v>106</v>
      </c>
      <c r="F271" s="103"/>
      <c r="G271" s="103" t="s">
        <v>107</v>
      </c>
      <c r="H271" s="103">
        <v>0</v>
      </c>
      <c r="I271" s="103"/>
      <c r="J271" s="103" t="s">
        <v>113</v>
      </c>
      <c r="K271" s="103" t="s">
        <v>108</v>
      </c>
      <c r="L271" s="105">
        <v>6</v>
      </c>
      <c r="M271" s="103" t="s">
        <v>100</v>
      </c>
      <c r="N271" s="103" t="s">
        <v>109</v>
      </c>
      <c r="O271" s="103" t="s">
        <v>110</v>
      </c>
      <c r="P271" s="86"/>
      <c r="Q271" s="95"/>
    </row>
    <row r="272" spans="1:17" s="70" customFormat="1" ht="12.75" customHeight="1" x14ac:dyDescent="0.25">
      <c r="A272" s="103" t="s">
        <v>103</v>
      </c>
      <c r="B272" s="103" t="s">
        <v>104</v>
      </c>
      <c r="C272" s="103" t="s">
        <v>121</v>
      </c>
      <c r="D272" s="104">
        <v>42762</v>
      </c>
      <c r="E272" s="103" t="s">
        <v>106</v>
      </c>
      <c r="F272" s="103"/>
      <c r="G272" s="103" t="s">
        <v>107</v>
      </c>
      <c r="H272" s="103">
        <v>0</v>
      </c>
      <c r="I272" s="103"/>
      <c r="J272" s="103" t="s">
        <v>113</v>
      </c>
      <c r="K272" s="103" t="s">
        <v>108</v>
      </c>
      <c r="L272" s="105">
        <v>2</v>
      </c>
      <c r="M272" s="103" t="s">
        <v>100</v>
      </c>
      <c r="N272" s="103" t="s">
        <v>109</v>
      </c>
      <c r="O272" s="103" t="s">
        <v>110</v>
      </c>
      <c r="P272" s="86"/>
      <c r="Q272" s="95"/>
    </row>
    <row r="273" spans="1:17" s="70" customFormat="1" ht="12.75" customHeight="1" x14ac:dyDescent="0.25">
      <c r="A273" s="103" t="s">
        <v>103</v>
      </c>
      <c r="B273" s="103" t="s">
        <v>104</v>
      </c>
      <c r="C273" s="103" t="s">
        <v>121</v>
      </c>
      <c r="D273" s="104">
        <v>42765</v>
      </c>
      <c r="E273" s="103" t="s">
        <v>106</v>
      </c>
      <c r="F273" s="103"/>
      <c r="G273" s="103" t="s">
        <v>107</v>
      </c>
      <c r="H273" s="103">
        <v>0</v>
      </c>
      <c r="I273" s="103"/>
      <c r="J273" s="103" t="s">
        <v>113</v>
      </c>
      <c r="K273" s="103" t="s">
        <v>108</v>
      </c>
      <c r="L273" s="105">
        <v>9</v>
      </c>
      <c r="M273" s="103" t="s">
        <v>100</v>
      </c>
      <c r="N273" s="103" t="s">
        <v>109</v>
      </c>
      <c r="O273" s="103" t="s">
        <v>110</v>
      </c>
      <c r="P273" s="86"/>
      <c r="Q273" s="95"/>
    </row>
    <row r="274" spans="1:17" s="70" customFormat="1" ht="12.75" customHeight="1" x14ac:dyDescent="0.25">
      <c r="A274" s="103" t="s">
        <v>103</v>
      </c>
      <c r="B274" s="103" t="s">
        <v>104</v>
      </c>
      <c r="C274" s="103" t="s">
        <v>121</v>
      </c>
      <c r="D274" s="104">
        <v>42766</v>
      </c>
      <c r="E274" s="103" t="s">
        <v>106</v>
      </c>
      <c r="F274" s="103"/>
      <c r="G274" s="103" t="s">
        <v>107</v>
      </c>
      <c r="H274" s="103">
        <v>0</v>
      </c>
      <c r="I274" s="103"/>
      <c r="J274" s="103" t="s">
        <v>113</v>
      </c>
      <c r="K274" s="103" t="s">
        <v>108</v>
      </c>
      <c r="L274" s="105">
        <v>7</v>
      </c>
      <c r="M274" s="103" t="s">
        <v>100</v>
      </c>
      <c r="N274" s="103" t="s">
        <v>109</v>
      </c>
      <c r="O274" s="103" t="s">
        <v>110</v>
      </c>
      <c r="P274" s="86"/>
      <c r="Q274" s="95"/>
    </row>
    <row r="275" spans="1:17" s="70" customFormat="1" ht="12.75" customHeight="1" x14ac:dyDescent="0.25">
      <c r="A275" s="103" t="s">
        <v>103</v>
      </c>
      <c r="B275" s="103" t="s">
        <v>104</v>
      </c>
      <c r="C275" s="103" t="s">
        <v>121</v>
      </c>
      <c r="D275" s="104">
        <v>42766</v>
      </c>
      <c r="E275" s="103" t="s">
        <v>106</v>
      </c>
      <c r="F275" s="103"/>
      <c r="G275" s="103" t="s">
        <v>107</v>
      </c>
      <c r="H275" s="103">
        <v>0</v>
      </c>
      <c r="I275" s="103"/>
      <c r="J275" s="103" t="s">
        <v>113</v>
      </c>
      <c r="K275" s="103" t="s">
        <v>108</v>
      </c>
      <c r="L275" s="105">
        <v>1</v>
      </c>
      <c r="M275" s="103" t="s">
        <v>100</v>
      </c>
      <c r="N275" s="103" t="s">
        <v>109</v>
      </c>
      <c r="O275" s="103" t="s">
        <v>110</v>
      </c>
      <c r="P275" s="86"/>
      <c r="Q275" s="95"/>
    </row>
    <row r="276" spans="1:17" s="70" customFormat="1" ht="12.75" customHeight="1" x14ac:dyDescent="0.25">
      <c r="A276" s="103" t="s">
        <v>103</v>
      </c>
      <c r="B276" s="103" t="s">
        <v>104</v>
      </c>
      <c r="C276" s="103" t="s">
        <v>121</v>
      </c>
      <c r="D276" s="104">
        <v>42767</v>
      </c>
      <c r="E276" s="103" t="s">
        <v>106</v>
      </c>
      <c r="F276" s="103"/>
      <c r="G276" s="103" t="s">
        <v>107</v>
      </c>
      <c r="H276" s="103">
        <v>0</v>
      </c>
      <c r="I276" s="103"/>
      <c r="J276" s="103" t="s">
        <v>113</v>
      </c>
      <c r="K276" s="103" t="s">
        <v>108</v>
      </c>
      <c r="L276" s="105">
        <v>6</v>
      </c>
      <c r="M276" s="103" t="s">
        <v>100</v>
      </c>
      <c r="N276" s="103" t="s">
        <v>109</v>
      </c>
      <c r="O276" s="103" t="s">
        <v>110</v>
      </c>
      <c r="P276" s="86"/>
      <c r="Q276" s="95"/>
    </row>
    <row r="277" spans="1:17" s="70" customFormat="1" ht="12.75" customHeight="1" x14ac:dyDescent="0.25">
      <c r="A277" s="103" t="s">
        <v>103</v>
      </c>
      <c r="B277" s="103" t="s">
        <v>104</v>
      </c>
      <c r="C277" s="103" t="s">
        <v>121</v>
      </c>
      <c r="D277" s="104">
        <v>42767</v>
      </c>
      <c r="E277" s="103" t="s">
        <v>106</v>
      </c>
      <c r="F277" s="103"/>
      <c r="G277" s="103" t="s">
        <v>107</v>
      </c>
      <c r="H277" s="103">
        <v>0</v>
      </c>
      <c r="I277" s="103"/>
      <c r="J277" s="103" t="s">
        <v>113</v>
      </c>
      <c r="K277" s="103" t="s">
        <v>108</v>
      </c>
      <c r="L277" s="105">
        <v>3</v>
      </c>
      <c r="M277" s="103" t="s">
        <v>100</v>
      </c>
      <c r="N277" s="103" t="s">
        <v>109</v>
      </c>
      <c r="O277" s="103" t="s">
        <v>110</v>
      </c>
      <c r="P277" s="86"/>
      <c r="Q277" s="95"/>
    </row>
    <row r="278" spans="1:17" s="70" customFormat="1" ht="12.75" customHeight="1" x14ac:dyDescent="0.25">
      <c r="A278" s="103" t="s">
        <v>103</v>
      </c>
      <c r="B278" s="103" t="s">
        <v>104</v>
      </c>
      <c r="C278" s="103" t="s">
        <v>121</v>
      </c>
      <c r="D278" s="104">
        <v>42768</v>
      </c>
      <c r="E278" s="103" t="s">
        <v>106</v>
      </c>
      <c r="F278" s="103"/>
      <c r="G278" s="103" t="s">
        <v>107</v>
      </c>
      <c r="H278" s="103">
        <v>0</v>
      </c>
      <c r="I278" s="103"/>
      <c r="J278" s="103" t="s">
        <v>113</v>
      </c>
      <c r="K278" s="103" t="s">
        <v>108</v>
      </c>
      <c r="L278" s="105">
        <v>10</v>
      </c>
      <c r="M278" s="103" t="s">
        <v>100</v>
      </c>
      <c r="N278" s="103" t="s">
        <v>109</v>
      </c>
      <c r="O278" s="103" t="s">
        <v>110</v>
      </c>
      <c r="P278" s="86"/>
      <c r="Q278" s="95"/>
    </row>
    <row r="279" spans="1:17" s="70" customFormat="1" ht="12.75" customHeight="1" x14ac:dyDescent="0.25">
      <c r="A279" s="103" t="s">
        <v>103</v>
      </c>
      <c r="B279" s="103" t="s">
        <v>104</v>
      </c>
      <c r="C279" s="103" t="s">
        <v>121</v>
      </c>
      <c r="D279" s="104">
        <v>42769</v>
      </c>
      <c r="E279" s="103" t="s">
        <v>106</v>
      </c>
      <c r="F279" s="103"/>
      <c r="G279" s="103" t="s">
        <v>107</v>
      </c>
      <c r="H279" s="103">
        <v>0</v>
      </c>
      <c r="I279" s="103"/>
      <c r="J279" s="103" t="s">
        <v>113</v>
      </c>
      <c r="K279" s="103" t="s">
        <v>108</v>
      </c>
      <c r="L279" s="105">
        <v>4</v>
      </c>
      <c r="M279" s="103" t="s">
        <v>100</v>
      </c>
      <c r="N279" s="103" t="s">
        <v>109</v>
      </c>
      <c r="O279" s="103" t="s">
        <v>110</v>
      </c>
      <c r="P279" s="86"/>
      <c r="Q279" s="95"/>
    </row>
    <row r="280" spans="1:17" s="70" customFormat="1" ht="12.75" customHeight="1" x14ac:dyDescent="0.25">
      <c r="A280" s="103" t="s">
        <v>103</v>
      </c>
      <c r="B280" s="103" t="s">
        <v>104</v>
      </c>
      <c r="C280" s="103" t="s">
        <v>121</v>
      </c>
      <c r="D280" s="104">
        <v>42769</v>
      </c>
      <c r="E280" s="103" t="s">
        <v>106</v>
      </c>
      <c r="F280" s="103"/>
      <c r="G280" s="103" t="s">
        <v>107</v>
      </c>
      <c r="H280" s="103">
        <v>0</v>
      </c>
      <c r="I280" s="103"/>
      <c r="J280" s="103" t="s">
        <v>113</v>
      </c>
      <c r="K280" s="103" t="s">
        <v>108</v>
      </c>
      <c r="L280" s="105">
        <v>3.5</v>
      </c>
      <c r="M280" s="103" t="s">
        <v>100</v>
      </c>
      <c r="N280" s="103" t="s">
        <v>109</v>
      </c>
      <c r="O280" s="103" t="s">
        <v>110</v>
      </c>
      <c r="P280" s="86"/>
      <c r="Q280" s="95"/>
    </row>
    <row r="281" spans="1:17" s="70" customFormat="1" ht="12.75" customHeight="1" x14ac:dyDescent="0.25">
      <c r="A281" s="103" t="s">
        <v>103</v>
      </c>
      <c r="B281" s="103" t="s">
        <v>104</v>
      </c>
      <c r="C281" s="103" t="s">
        <v>121</v>
      </c>
      <c r="D281" s="104">
        <v>42772</v>
      </c>
      <c r="E281" s="103" t="s">
        <v>106</v>
      </c>
      <c r="F281" s="103"/>
      <c r="G281" s="103" t="s">
        <v>107</v>
      </c>
      <c r="H281" s="103">
        <v>0</v>
      </c>
      <c r="I281" s="103"/>
      <c r="J281" s="103" t="s">
        <v>113</v>
      </c>
      <c r="K281" s="103" t="s">
        <v>108</v>
      </c>
      <c r="L281" s="105">
        <v>9</v>
      </c>
      <c r="M281" s="103" t="s">
        <v>100</v>
      </c>
      <c r="N281" s="103" t="s">
        <v>109</v>
      </c>
      <c r="O281" s="103" t="s">
        <v>110</v>
      </c>
      <c r="P281" s="86"/>
      <c r="Q281" s="95"/>
    </row>
    <row r="282" spans="1:17" s="70" customFormat="1" ht="12.75" customHeight="1" x14ac:dyDescent="0.25">
      <c r="A282" s="103" t="s">
        <v>103</v>
      </c>
      <c r="B282" s="103" t="s">
        <v>104</v>
      </c>
      <c r="C282" s="103" t="s">
        <v>121</v>
      </c>
      <c r="D282" s="104">
        <v>42773</v>
      </c>
      <c r="E282" s="103" t="s">
        <v>106</v>
      </c>
      <c r="F282" s="103"/>
      <c r="G282" s="103" t="s">
        <v>107</v>
      </c>
      <c r="H282" s="103">
        <v>0</v>
      </c>
      <c r="I282" s="103"/>
      <c r="J282" s="103" t="s">
        <v>113</v>
      </c>
      <c r="K282" s="103" t="s">
        <v>108</v>
      </c>
      <c r="L282" s="105">
        <v>8</v>
      </c>
      <c r="M282" s="103" t="s">
        <v>100</v>
      </c>
      <c r="N282" s="103" t="s">
        <v>109</v>
      </c>
      <c r="O282" s="103" t="s">
        <v>110</v>
      </c>
      <c r="P282" s="86"/>
      <c r="Q282" s="95"/>
    </row>
    <row r="283" spans="1:17" s="70" customFormat="1" ht="12.75" customHeight="1" x14ac:dyDescent="0.25">
      <c r="A283" s="103" t="s">
        <v>103</v>
      </c>
      <c r="B283" s="103" t="s">
        <v>104</v>
      </c>
      <c r="C283" s="103" t="s">
        <v>121</v>
      </c>
      <c r="D283" s="104">
        <v>42774</v>
      </c>
      <c r="E283" s="103" t="s">
        <v>106</v>
      </c>
      <c r="F283" s="103"/>
      <c r="G283" s="103" t="s">
        <v>107</v>
      </c>
      <c r="H283" s="103">
        <v>0</v>
      </c>
      <c r="I283" s="103"/>
      <c r="J283" s="103" t="s">
        <v>113</v>
      </c>
      <c r="K283" s="103" t="s">
        <v>108</v>
      </c>
      <c r="L283" s="105">
        <v>6</v>
      </c>
      <c r="M283" s="103" t="s">
        <v>100</v>
      </c>
      <c r="N283" s="103" t="s">
        <v>109</v>
      </c>
      <c r="O283" s="103" t="s">
        <v>110</v>
      </c>
      <c r="P283" s="86"/>
      <c r="Q283" s="95"/>
    </row>
    <row r="284" spans="1:17" s="70" customFormat="1" ht="12.75" customHeight="1" x14ac:dyDescent="0.25">
      <c r="A284" s="103" t="s">
        <v>103</v>
      </c>
      <c r="B284" s="103" t="s">
        <v>104</v>
      </c>
      <c r="C284" s="103" t="s">
        <v>121</v>
      </c>
      <c r="D284" s="104">
        <v>42774</v>
      </c>
      <c r="E284" s="103" t="s">
        <v>106</v>
      </c>
      <c r="F284" s="103"/>
      <c r="G284" s="103" t="s">
        <v>107</v>
      </c>
      <c r="H284" s="103">
        <v>0</v>
      </c>
      <c r="I284" s="103"/>
      <c r="J284" s="103" t="s">
        <v>113</v>
      </c>
      <c r="K284" s="103" t="s">
        <v>108</v>
      </c>
      <c r="L284" s="105">
        <v>4</v>
      </c>
      <c r="M284" s="103" t="s">
        <v>100</v>
      </c>
      <c r="N284" s="103" t="s">
        <v>109</v>
      </c>
      <c r="O284" s="103" t="s">
        <v>110</v>
      </c>
      <c r="P284" s="86"/>
      <c r="Q284" s="95"/>
    </row>
    <row r="285" spans="1:17" s="70" customFormat="1" ht="12.75" customHeight="1" x14ac:dyDescent="0.25">
      <c r="A285" s="103" t="s">
        <v>103</v>
      </c>
      <c r="B285" s="103" t="s">
        <v>104</v>
      </c>
      <c r="C285" s="103" t="s">
        <v>121</v>
      </c>
      <c r="D285" s="104">
        <v>42775</v>
      </c>
      <c r="E285" s="103" t="s">
        <v>106</v>
      </c>
      <c r="F285" s="103"/>
      <c r="G285" s="103" t="s">
        <v>107</v>
      </c>
      <c r="H285" s="103">
        <v>0</v>
      </c>
      <c r="I285" s="103"/>
      <c r="J285" s="103" t="s">
        <v>113</v>
      </c>
      <c r="K285" s="103" t="s">
        <v>108</v>
      </c>
      <c r="L285" s="105">
        <v>7.5</v>
      </c>
      <c r="M285" s="103" t="s">
        <v>100</v>
      </c>
      <c r="N285" s="103" t="s">
        <v>109</v>
      </c>
      <c r="O285" s="103" t="s">
        <v>110</v>
      </c>
      <c r="P285" s="86"/>
      <c r="Q285" s="95"/>
    </row>
    <row r="286" spans="1:17" s="70" customFormat="1" ht="12.75" customHeight="1" x14ac:dyDescent="0.25">
      <c r="A286" s="103" t="s">
        <v>103</v>
      </c>
      <c r="B286" s="103" t="s">
        <v>104</v>
      </c>
      <c r="C286" s="103" t="s">
        <v>121</v>
      </c>
      <c r="D286" s="104">
        <v>42775</v>
      </c>
      <c r="E286" s="103" t="s">
        <v>106</v>
      </c>
      <c r="F286" s="103"/>
      <c r="G286" s="103" t="s">
        <v>107</v>
      </c>
      <c r="H286" s="103">
        <v>0</v>
      </c>
      <c r="I286" s="103"/>
      <c r="J286" s="103" t="s">
        <v>113</v>
      </c>
      <c r="K286" s="103" t="s">
        <v>108</v>
      </c>
      <c r="L286" s="105">
        <v>2.5</v>
      </c>
      <c r="M286" s="103" t="s">
        <v>100</v>
      </c>
      <c r="N286" s="103" t="s">
        <v>109</v>
      </c>
      <c r="O286" s="103" t="s">
        <v>110</v>
      </c>
      <c r="P286" s="86"/>
      <c r="Q286" s="95"/>
    </row>
    <row r="287" spans="1:17" s="70" customFormat="1" ht="12.75" customHeight="1" x14ac:dyDescent="0.25">
      <c r="A287" s="103" t="s">
        <v>103</v>
      </c>
      <c r="B287" s="103" t="s">
        <v>104</v>
      </c>
      <c r="C287" s="103" t="s">
        <v>121</v>
      </c>
      <c r="D287" s="104">
        <v>42776</v>
      </c>
      <c r="E287" s="103" t="s">
        <v>106</v>
      </c>
      <c r="F287" s="103"/>
      <c r="G287" s="103" t="s">
        <v>107</v>
      </c>
      <c r="H287" s="103">
        <v>0</v>
      </c>
      <c r="I287" s="103"/>
      <c r="J287" s="103" t="s">
        <v>113</v>
      </c>
      <c r="K287" s="103" t="s">
        <v>108</v>
      </c>
      <c r="L287" s="105">
        <v>2</v>
      </c>
      <c r="M287" s="103" t="s">
        <v>100</v>
      </c>
      <c r="N287" s="103" t="s">
        <v>109</v>
      </c>
      <c r="O287" s="103" t="s">
        <v>110</v>
      </c>
      <c r="P287" s="86"/>
      <c r="Q287" s="95"/>
    </row>
    <row r="288" spans="1:17" s="70" customFormat="1" ht="12.75" customHeight="1" x14ac:dyDescent="0.25">
      <c r="A288" s="103" t="s">
        <v>103</v>
      </c>
      <c r="B288" s="103" t="s">
        <v>104</v>
      </c>
      <c r="C288" s="103" t="s">
        <v>121</v>
      </c>
      <c r="D288" s="104">
        <v>42776</v>
      </c>
      <c r="E288" s="103" t="s">
        <v>106</v>
      </c>
      <c r="F288" s="103"/>
      <c r="G288" s="103" t="s">
        <v>107</v>
      </c>
      <c r="H288" s="103">
        <v>0</v>
      </c>
      <c r="I288" s="103"/>
      <c r="J288" s="103" t="s">
        <v>113</v>
      </c>
      <c r="K288" s="103" t="s">
        <v>108</v>
      </c>
      <c r="L288" s="105">
        <v>2</v>
      </c>
      <c r="M288" s="103" t="s">
        <v>100</v>
      </c>
      <c r="N288" s="103" t="s">
        <v>109</v>
      </c>
      <c r="O288" s="103" t="s">
        <v>110</v>
      </c>
      <c r="P288" s="86"/>
      <c r="Q288" s="95"/>
    </row>
    <row r="289" spans="1:17" s="70" customFormat="1" ht="12.75" customHeight="1" x14ac:dyDescent="0.25">
      <c r="A289" s="103" t="s">
        <v>103</v>
      </c>
      <c r="B289" s="103" t="s">
        <v>104</v>
      </c>
      <c r="C289" s="103" t="s">
        <v>121</v>
      </c>
      <c r="D289" s="104">
        <v>42776</v>
      </c>
      <c r="E289" s="103" t="s">
        <v>106</v>
      </c>
      <c r="F289" s="103"/>
      <c r="G289" s="103" t="s">
        <v>107</v>
      </c>
      <c r="H289" s="103">
        <v>0</v>
      </c>
      <c r="I289" s="103"/>
      <c r="J289" s="103" t="s">
        <v>113</v>
      </c>
      <c r="K289" s="103" t="s">
        <v>108</v>
      </c>
      <c r="L289" s="105">
        <v>5.5</v>
      </c>
      <c r="M289" s="103" t="s">
        <v>100</v>
      </c>
      <c r="N289" s="103" t="s">
        <v>109</v>
      </c>
      <c r="O289" s="103" t="s">
        <v>110</v>
      </c>
      <c r="P289" s="86"/>
      <c r="Q289" s="95"/>
    </row>
    <row r="290" spans="1:17" s="70" customFormat="1" ht="12.75" customHeight="1" x14ac:dyDescent="0.25">
      <c r="A290" s="103" t="s">
        <v>103</v>
      </c>
      <c r="B290" s="103" t="s">
        <v>104</v>
      </c>
      <c r="C290" s="103" t="s">
        <v>122</v>
      </c>
      <c r="D290" s="104">
        <v>42740</v>
      </c>
      <c r="E290" s="103" t="s">
        <v>106</v>
      </c>
      <c r="F290" s="103"/>
      <c r="G290" s="103" t="s">
        <v>107</v>
      </c>
      <c r="H290" s="103">
        <v>0</v>
      </c>
      <c r="I290" s="103"/>
      <c r="J290" s="103" t="s">
        <v>113</v>
      </c>
      <c r="K290" s="103" t="s">
        <v>108</v>
      </c>
      <c r="L290" s="105">
        <v>7.5</v>
      </c>
      <c r="M290" s="103" t="s">
        <v>100</v>
      </c>
      <c r="N290" s="103" t="s">
        <v>109</v>
      </c>
      <c r="O290" s="103" t="s">
        <v>110</v>
      </c>
      <c r="P290" s="86"/>
      <c r="Q290" s="95"/>
    </row>
    <row r="291" spans="1:17" s="70" customFormat="1" ht="12.75" customHeight="1" x14ac:dyDescent="0.25">
      <c r="A291" s="103" t="s">
        <v>103</v>
      </c>
      <c r="B291" s="103" t="s">
        <v>104</v>
      </c>
      <c r="C291" s="103" t="s">
        <v>122</v>
      </c>
      <c r="D291" s="104">
        <v>42741</v>
      </c>
      <c r="E291" s="103" t="s">
        <v>106</v>
      </c>
      <c r="F291" s="103"/>
      <c r="G291" s="103" t="s">
        <v>107</v>
      </c>
      <c r="H291" s="103">
        <v>0</v>
      </c>
      <c r="I291" s="103"/>
      <c r="J291" s="103" t="s">
        <v>113</v>
      </c>
      <c r="K291" s="103" t="s">
        <v>108</v>
      </c>
      <c r="L291" s="105">
        <v>2</v>
      </c>
      <c r="M291" s="103" t="s">
        <v>100</v>
      </c>
      <c r="N291" s="103" t="s">
        <v>109</v>
      </c>
      <c r="O291" s="103" t="s">
        <v>110</v>
      </c>
      <c r="P291" s="86"/>
      <c r="Q291" s="95"/>
    </row>
    <row r="292" spans="1:17" s="70" customFormat="1" ht="12.75" customHeight="1" x14ac:dyDescent="0.25">
      <c r="A292" s="103" t="s">
        <v>103</v>
      </c>
      <c r="B292" s="103" t="s">
        <v>104</v>
      </c>
      <c r="C292" s="103" t="s">
        <v>122</v>
      </c>
      <c r="D292" s="104">
        <v>42747</v>
      </c>
      <c r="E292" s="103" t="s">
        <v>106</v>
      </c>
      <c r="F292" s="103"/>
      <c r="G292" s="103" t="s">
        <v>107</v>
      </c>
      <c r="H292" s="103">
        <v>0</v>
      </c>
      <c r="I292" s="103"/>
      <c r="J292" s="103" t="s">
        <v>113</v>
      </c>
      <c r="K292" s="103" t="s">
        <v>108</v>
      </c>
      <c r="L292" s="105">
        <v>5.5</v>
      </c>
      <c r="M292" s="103" t="s">
        <v>100</v>
      </c>
      <c r="N292" s="103" t="s">
        <v>109</v>
      </c>
      <c r="O292" s="103" t="s">
        <v>110</v>
      </c>
      <c r="P292" s="86"/>
      <c r="Q292" s="95"/>
    </row>
    <row r="293" spans="1:17" s="70" customFormat="1" ht="12.75" customHeight="1" x14ac:dyDescent="0.25">
      <c r="A293" s="103" t="s">
        <v>103</v>
      </c>
      <c r="B293" s="103" t="s">
        <v>104</v>
      </c>
      <c r="C293" s="103" t="s">
        <v>122</v>
      </c>
      <c r="D293" s="104">
        <v>42748</v>
      </c>
      <c r="E293" s="103" t="s">
        <v>106</v>
      </c>
      <c r="F293" s="103"/>
      <c r="G293" s="103" t="s">
        <v>107</v>
      </c>
      <c r="H293" s="103">
        <v>0</v>
      </c>
      <c r="I293" s="103"/>
      <c r="J293" s="103" t="s">
        <v>113</v>
      </c>
      <c r="K293" s="103" t="s">
        <v>108</v>
      </c>
      <c r="L293" s="105">
        <v>5.5</v>
      </c>
      <c r="M293" s="103" t="s">
        <v>100</v>
      </c>
      <c r="N293" s="103" t="s">
        <v>109</v>
      </c>
      <c r="O293" s="103" t="s">
        <v>110</v>
      </c>
      <c r="P293" s="86"/>
      <c r="Q293" s="95"/>
    </row>
    <row r="294" spans="1:17" s="70" customFormat="1" ht="12.75" customHeight="1" x14ac:dyDescent="0.25">
      <c r="A294" s="103" t="s">
        <v>103</v>
      </c>
      <c r="B294" s="103" t="s">
        <v>104</v>
      </c>
      <c r="C294" s="103" t="s">
        <v>122</v>
      </c>
      <c r="D294" s="104">
        <v>42755</v>
      </c>
      <c r="E294" s="103" t="s">
        <v>106</v>
      </c>
      <c r="F294" s="103"/>
      <c r="G294" s="103" t="s">
        <v>107</v>
      </c>
      <c r="H294" s="103">
        <v>0</v>
      </c>
      <c r="I294" s="103"/>
      <c r="J294" s="103" t="s">
        <v>113</v>
      </c>
      <c r="K294" s="103" t="s">
        <v>108</v>
      </c>
      <c r="L294" s="105">
        <v>7</v>
      </c>
      <c r="M294" s="103" t="s">
        <v>100</v>
      </c>
      <c r="N294" s="103" t="s">
        <v>109</v>
      </c>
      <c r="O294" s="103" t="s">
        <v>110</v>
      </c>
      <c r="P294" s="86"/>
      <c r="Q294" s="95"/>
    </row>
    <row r="295" spans="1:17" s="70" customFormat="1" ht="12.75" customHeight="1" x14ac:dyDescent="0.25">
      <c r="A295" s="103" t="s">
        <v>103</v>
      </c>
      <c r="B295" s="103" t="s">
        <v>104</v>
      </c>
      <c r="C295" s="103" t="s">
        <v>122</v>
      </c>
      <c r="D295" s="104">
        <v>42768</v>
      </c>
      <c r="E295" s="103" t="s">
        <v>106</v>
      </c>
      <c r="F295" s="103"/>
      <c r="G295" s="103" t="s">
        <v>107</v>
      </c>
      <c r="H295" s="103">
        <v>0</v>
      </c>
      <c r="I295" s="103"/>
      <c r="J295" s="103" t="s">
        <v>113</v>
      </c>
      <c r="K295" s="103" t="s">
        <v>108</v>
      </c>
      <c r="L295" s="105">
        <v>2.5</v>
      </c>
      <c r="M295" s="103" t="s">
        <v>100</v>
      </c>
      <c r="N295" s="103" t="s">
        <v>109</v>
      </c>
      <c r="O295" s="103" t="s">
        <v>110</v>
      </c>
      <c r="P295" s="86"/>
      <c r="Q295" s="95"/>
    </row>
    <row r="296" spans="1:17" s="70" customFormat="1" ht="12.75" customHeight="1" x14ac:dyDescent="0.25">
      <c r="A296" s="103" t="s">
        <v>103</v>
      </c>
      <c r="B296" s="103" t="s">
        <v>104</v>
      </c>
      <c r="C296" s="103" t="s">
        <v>122</v>
      </c>
      <c r="D296" s="104">
        <v>42769</v>
      </c>
      <c r="E296" s="103" t="s">
        <v>106</v>
      </c>
      <c r="F296" s="103"/>
      <c r="G296" s="103" t="s">
        <v>107</v>
      </c>
      <c r="H296" s="103">
        <v>0</v>
      </c>
      <c r="I296" s="103"/>
      <c r="J296" s="103" t="s">
        <v>113</v>
      </c>
      <c r="K296" s="103" t="s">
        <v>108</v>
      </c>
      <c r="L296" s="105">
        <v>1.5</v>
      </c>
      <c r="M296" s="103" t="s">
        <v>100</v>
      </c>
      <c r="N296" s="103" t="s">
        <v>109</v>
      </c>
      <c r="O296" s="103" t="s">
        <v>110</v>
      </c>
      <c r="P296" s="86"/>
      <c r="Q296" s="95"/>
    </row>
    <row r="297" spans="1:17" s="70" customFormat="1" ht="12.75" customHeight="1" x14ac:dyDescent="0.25">
      <c r="A297" s="103" t="s">
        <v>103</v>
      </c>
      <c r="B297" s="103" t="s">
        <v>104</v>
      </c>
      <c r="C297" s="103" t="s">
        <v>122</v>
      </c>
      <c r="D297" s="104">
        <v>42775</v>
      </c>
      <c r="E297" s="103" t="s">
        <v>106</v>
      </c>
      <c r="F297" s="103"/>
      <c r="G297" s="103" t="s">
        <v>107</v>
      </c>
      <c r="H297" s="103">
        <v>0</v>
      </c>
      <c r="I297" s="103"/>
      <c r="J297" s="103" t="s">
        <v>113</v>
      </c>
      <c r="K297" s="103" t="s">
        <v>108</v>
      </c>
      <c r="L297" s="105">
        <v>8</v>
      </c>
      <c r="M297" s="103" t="s">
        <v>100</v>
      </c>
      <c r="N297" s="103" t="s">
        <v>109</v>
      </c>
      <c r="O297" s="103" t="s">
        <v>110</v>
      </c>
      <c r="P297" s="86"/>
      <c r="Q297" s="95"/>
    </row>
    <row r="298" spans="1:17" s="70" customFormat="1" ht="12.75" customHeight="1" x14ac:dyDescent="0.25">
      <c r="A298" s="103" t="s">
        <v>103</v>
      </c>
      <c r="B298" s="103" t="s">
        <v>104</v>
      </c>
      <c r="C298" s="103" t="s">
        <v>122</v>
      </c>
      <c r="D298" s="104">
        <v>42776</v>
      </c>
      <c r="E298" s="103" t="s">
        <v>106</v>
      </c>
      <c r="F298" s="103"/>
      <c r="G298" s="103" t="s">
        <v>107</v>
      </c>
      <c r="H298" s="103">
        <v>0</v>
      </c>
      <c r="I298" s="103"/>
      <c r="J298" s="103" t="s">
        <v>113</v>
      </c>
      <c r="K298" s="103" t="s">
        <v>108</v>
      </c>
      <c r="L298" s="105">
        <v>8.5</v>
      </c>
      <c r="M298" s="103" t="s">
        <v>100</v>
      </c>
      <c r="N298" s="103" t="s">
        <v>109</v>
      </c>
      <c r="O298" s="103" t="s">
        <v>110</v>
      </c>
      <c r="P298" s="86"/>
      <c r="Q298" s="95"/>
    </row>
    <row r="299" spans="1:17" s="70" customFormat="1" ht="12.75" customHeight="1" x14ac:dyDescent="0.25">
      <c r="A299" s="103" t="s">
        <v>103</v>
      </c>
      <c r="B299" s="103" t="s">
        <v>104</v>
      </c>
      <c r="C299" s="103" t="s">
        <v>105</v>
      </c>
      <c r="D299" s="104">
        <v>42737</v>
      </c>
      <c r="E299" s="103" t="s">
        <v>106</v>
      </c>
      <c r="F299" s="103"/>
      <c r="G299" s="103" t="s">
        <v>107</v>
      </c>
      <c r="H299" s="103">
        <v>0</v>
      </c>
      <c r="I299" s="103"/>
      <c r="J299" s="103" t="s">
        <v>113</v>
      </c>
      <c r="K299" s="103" t="s">
        <v>108</v>
      </c>
      <c r="L299" s="105">
        <v>8</v>
      </c>
      <c r="M299" s="103" t="s">
        <v>100</v>
      </c>
      <c r="N299" s="103" t="s">
        <v>109</v>
      </c>
      <c r="O299" s="103" t="s">
        <v>110</v>
      </c>
      <c r="P299" s="86"/>
      <c r="Q299" s="95"/>
    </row>
    <row r="300" spans="1:17" s="70" customFormat="1" ht="12.75" customHeight="1" x14ac:dyDescent="0.25">
      <c r="A300" s="103" t="s">
        <v>103</v>
      </c>
      <c r="B300" s="103" t="s">
        <v>104</v>
      </c>
      <c r="C300" s="103" t="s">
        <v>105</v>
      </c>
      <c r="D300" s="104">
        <v>42738</v>
      </c>
      <c r="E300" s="103" t="s">
        <v>106</v>
      </c>
      <c r="F300" s="103"/>
      <c r="G300" s="103" t="s">
        <v>107</v>
      </c>
      <c r="H300" s="103">
        <v>0</v>
      </c>
      <c r="I300" s="103"/>
      <c r="J300" s="103" t="s">
        <v>113</v>
      </c>
      <c r="K300" s="103" t="s">
        <v>108</v>
      </c>
      <c r="L300" s="105">
        <v>9</v>
      </c>
      <c r="M300" s="103" t="s">
        <v>100</v>
      </c>
      <c r="N300" s="103" t="s">
        <v>109</v>
      </c>
      <c r="O300" s="103" t="s">
        <v>110</v>
      </c>
      <c r="P300" s="86"/>
      <c r="Q300" s="95"/>
    </row>
    <row r="301" spans="1:17" s="70" customFormat="1" ht="12.75" customHeight="1" x14ac:dyDescent="0.25">
      <c r="A301" s="103" t="s">
        <v>103</v>
      </c>
      <c r="B301" s="103" t="s">
        <v>104</v>
      </c>
      <c r="C301" s="103" t="s">
        <v>105</v>
      </c>
      <c r="D301" s="104">
        <v>42739</v>
      </c>
      <c r="E301" s="103" t="s">
        <v>106</v>
      </c>
      <c r="F301" s="103"/>
      <c r="G301" s="103" t="s">
        <v>107</v>
      </c>
      <c r="H301" s="103">
        <v>0</v>
      </c>
      <c r="I301" s="103"/>
      <c r="J301" s="103" t="s">
        <v>113</v>
      </c>
      <c r="K301" s="103" t="s">
        <v>108</v>
      </c>
      <c r="L301" s="105">
        <v>2</v>
      </c>
      <c r="M301" s="103" t="s">
        <v>100</v>
      </c>
      <c r="N301" s="103" t="s">
        <v>109</v>
      </c>
      <c r="O301" s="103" t="s">
        <v>110</v>
      </c>
      <c r="P301" s="86"/>
      <c r="Q301" s="95"/>
    </row>
    <row r="302" spans="1:17" s="70" customFormat="1" ht="12.75" customHeight="1" x14ac:dyDescent="0.25">
      <c r="A302" s="103" t="s">
        <v>103</v>
      </c>
      <c r="B302" s="103" t="s">
        <v>104</v>
      </c>
      <c r="C302" s="103" t="s">
        <v>105</v>
      </c>
      <c r="D302" s="104">
        <v>42739</v>
      </c>
      <c r="E302" s="103" t="s">
        <v>106</v>
      </c>
      <c r="F302" s="103"/>
      <c r="G302" s="103" t="s">
        <v>107</v>
      </c>
      <c r="H302" s="103">
        <v>0</v>
      </c>
      <c r="I302" s="103"/>
      <c r="J302" s="103" t="s">
        <v>113</v>
      </c>
      <c r="K302" s="103" t="s">
        <v>108</v>
      </c>
      <c r="L302" s="105">
        <v>8</v>
      </c>
      <c r="M302" s="103" t="s">
        <v>100</v>
      </c>
      <c r="N302" s="103" t="s">
        <v>109</v>
      </c>
      <c r="O302" s="103" t="s">
        <v>110</v>
      </c>
      <c r="P302" s="86"/>
      <c r="Q302" s="95"/>
    </row>
    <row r="303" spans="1:17" s="70" customFormat="1" ht="12.75" customHeight="1" x14ac:dyDescent="0.25">
      <c r="A303" s="103" t="s">
        <v>103</v>
      </c>
      <c r="B303" s="103" t="s">
        <v>104</v>
      </c>
      <c r="C303" s="103" t="s">
        <v>105</v>
      </c>
      <c r="D303" s="104">
        <v>42740</v>
      </c>
      <c r="E303" s="103" t="s">
        <v>106</v>
      </c>
      <c r="F303" s="103"/>
      <c r="G303" s="103" t="s">
        <v>107</v>
      </c>
      <c r="H303" s="103">
        <v>0</v>
      </c>
      <c r="I303" s="103"/>
      <c r="J303" s="103" t="s">
        <v>113</v>
      </c>
      <c r="K303" s="103" t="s">
        <v>108</v>
      </c>
      <c r="L303" s="105">
        <v>3</v>
      </c>
      <c r="M303" s="103" t="s">
        <v>100</v>
      </c>
      <c r="N303" s="103" t="s">
        <v>109</v>
      </c>
      <c r="O303" s="103" t="s">
        <v>110</v>
      </c>
      <c r="P303" s="86"/>
      <c r="Q303" s="95"/>
    </row>
    <row r="304" spans="1:17" s="70" customFormat="1" ht="12.75" customHeight="1" x14ac:dyDescent="0.25">
      <c r="A304" s="103" t="s">
        <v>103</v>
      </c>
      <c r="B304" s="103" t="s">
        <v>104</v>
      </c>
      <c r="C304" s="103" t="s">
        <v>105</v>
      </c>
      <c r="D304" s="104">
        <v>42740</v>
      </c>
      <c r="E304" s="103" t="s">
        <v>106</v>
      </c>
      <c r="F304" s="103"/>
      <c r="G304" s="103" t="s">
        <v>107</v>
      </c>
      <c r="H304" s="103">
        <v>0</v>
      </c>
      <c r="I304" s="103"/>
      <c r="J304" s="103" t="s">
        <v>113</v>
      </c>
      <c r="K304" s="103" t="s">
        <v>108</v>
      </c>
      <c r="L304" s="105">
        <v>4</v>
      </c>
      <c r="M304" s="103" t="s">
        <v>100</v>
      </c>
      <c r="N304" s="103" t="s">
        <v>109</v>
      </c>
      <c r="O304" s="103" t="s">
        <v>110</v>
      </c>
      <c r="P304" s="86"/>
      <c r="Q304" s="95"/>
    </row>
    <row r="305" spans="1:17" s="70" customFormat="1" ht="12.75" customHeight="1" x14ac:dyDescent="0.25">
      <c r="A305" s="103" t="s">
        <v>103</v>
      </c>
      <c r="B305" s="103" t="s">
        <v>104</v>
      </c>
      <c r="C305" s="103" t="s">
        <v>105</v>
      </c>
      <c r="D305" s="104">
        <v>42740</v>
      </c>
      <c r="E305" s="103" t="s">
        <v>106</v>
      </c>
      <c r="F305" s="103"/>
      <c r="G305" s="103" t="s">
        <v>107</v>
      </c>
      <c r="H305" s="103">
        <v>0</v>
      </c>
      <c r="I305" s="103"/>
      <c r="J305" s="103" t="s">
        <v>113</v>
      </c>
      <c r="K305" s="103" t="s">
        <v>108</v>
      </c>
      <c r="L305" s="105">
        <v>3</v>
      </c>
      <c r="M305" s="103" t="s">
        <v>100</v>
      </c>
      <c r="N305" s="103" t="s">
        <v>109</v>
      </c>
      <c r="O305" s="103" t="s">
        <v>110</v>
      </c>
      <c r="P305" s="86"/>
      <c r="Q305" s="95"/>
    </row>
    <row r="306" spans="1:17" s="70" customFormat="1" ht="12.75" customHeight="1" x14ac:dyDescent="0.25">
      <c r="A306" s="103" t="s">
        <v>103</v>
      </c>
      <c r="B306" s="103" t="s">
        <v>104</v>
      </c>
      <c r="C306" s="103" t="s">
        <v>105</v>
      </c>
      <c r="D306" s="104">
        <v>42741</v>
      </c>
      <c r="E306" s="103" t="s">
        <v>106</v>
      </c>
      <c r="F306" s="103"/>
      <c r="G306" s="103" t="s">
        <v>107</v>
      </c>
      <c r="H306" s="103">
        <v>0</v>
      </c>
      <c r="I306" s="103"/>
      <c r="J306" s="103" t="s">
        <v>113</v>
      </c>
      <c r="K306" s="103" t="s">
        <v>108</v>
      </c>
      <c r="L306" s="105">
        <v>9</v>
      </c>
      <c r="M306" s="103" t="s">
        <v>100</v>
      </c>
      <c r="N306" s="103" t="s">
        <v>109</v>
      </c>
      <c r="O306" s="103" t="s">
        <v>110</v>
      </c>
      <c r="P306" s="86"/>
      <c r="Q306" s="95"/>
    </row>
    <row r="307" spans="1:17" s="70" customFormat="1" ht="12.75" customHeight="1" x14ac:dyDescent="0.25">
      <c r="A307" s="103" t="s">
        <v>103</v>
      </c>
      <c r="B307" s="103" t="s">
        <v>104</v>
      </c>
      <c r="C307" s="103" t="s">
        <v>105</v>
      </c>
      <c r="D307" s="104">
        <v>42744</v>
      </c>
      <c r="E307" s="103" t="s">
        <v>106</v>
      </c>
      <c r="F307" s="103"/>
      <c r="G307" s="103" t="s">
        <v>107</v>
      </c>
      <c r="H307" s="103">
        <v>0</v>
      </c>
      <c r="I307" s="103"/>
      <c r="J307" s="103" t="s">
        <v>113</v>
      </c>
      <c r="K307" s="103" t="s">
        <v>108</v>
      </c>
      <c r="L307" s="105">
        <v>8</v>
      </c>
      <c r="M307" s="103" t="s">
        <v>100</v>
      </c>
      <c r="N307" s="103" t="s">
        <v>109</v>
      </c>
      <c r="O307" s="103" t="s">
        <v>110</v>
      </c>
      <c r="P307" s="86"/>
      <c r="Q307" s="95"/>
    </row>
    <row r="308" spans="1:17" s="70" customFormat="1" ht="12.75" customHeight="1" x14ac:dyDescent="0.25">
      <c r="A308" s="103" t="s">
        <v>103</v>
      </c>
      <c r="B308" s="103" t="s">
        <v>104</v>
      </c>
      <c r="C308" s="103" t="s">
        <v>105</v>
      </c>
      <c r="D308" s="104">
        <v>42745</v>
      </c>
      <c r="E308" s="103" t="s">
        <v>106</v>
      </c>
      <c r="F308" s="103"/>
      <c r="G308" s="103" t="s">
        <v>107</v>
      </c>
      <c r="H308" s="103">
        <v>0</v>
      </c>
      <c r="I308" s="103"/>
      <c r="J308" s="103" t="s">
        <v>113</v>
      </c>
      <c r="K308" s="103" t="s">
        <v>108</v>
      </c>
      <c r="L308" s="105">
        <v>3</v>
      </c>
      <c r="M308" s="103" t="s">
        <v>100</v>
      </c>
      <c r="N308" s="103" t="s">
        <v>109</v>
      </c>
      <c r="O308" s="103" t="s">
        <v>110</v>
      </c>
      <c r="P308" s="86"/>
      <c r="Q308" s="95"/>
    </row>
    <row r="309" spans="1:17" s="70" customFormat="1" ht="12.75" customHeight="1" x14ac:dyDescent="0.25">
      <c r="A309" s="103" t="s">
        <v>103</v>
      </c>
      <c r="B309" s="103" t="s">
        <v>104</v>
      </c>
      <c r="C309" s="103" t="s">
        <v>105</v>
      </c>
      <c r="D309" s="104">
        <v>42745</v>
      </c>
      <c r="E309" s="103" t="s">
        <v>106</v>
      </c>
      <c r="F309" s="103"/>
      <c r="G309" s="103" t="s">
        <v>107</v>
      </c>
      <c r="H309" s="103">
        <v>0</v>
      </c>
      <c r="I309" s="103"/>
      <c r="J309" s="103" t="s">
        <v>113</v>
      </c>
      <c r="K309" s="103" t="s">
        <v>108</v>
      </c>
      <c r="L309" s="105">
        <v>1</v>
      </c>
      <c r="M309" s="103" t="s">
        <v>100</v>
      </c>
      <c r="N309" s="103" t="s">
        <v>109</v>
      </c>
      <c r="O309" s="103" t="s">
        <v>110</v>
      </c>
      <c r="P309" s="86"/>
      <c r="Q309" s="95"/>
    </row>
    <row r="310" spans="1:17" s="70" customFormat="1" ht="12.75" customHeight="1" x14ac:dyDescent="0.25">
      <c r="A310" s="103" t="s">
        <v>103</v>
      </c>
      <c r="B310" s="103" t="s">
        <v>104</v>
      </c>
      <c r="C310" s="103" t="s">
        <v>105</v>
      </c>
      <c r="D310" s="104">
        <v>42745</v>
      </c>
      <c r="E310" s="103" t="s">
        <v>106</v>
      </c>
      <c r="F310" s="103"/>
      <c r="G310" s="103" t="s">
        <v>107</v>
      </c>
      <c r="H310" s="103">
        <v>0</v>
      </c>
      <c r="I310" s="103"/>
      <c r="J310" s="103" t="s">
        <v>113</v>
      </c>
      <c r="K310" s="103" t="s">
        <v>108</v>
      </c>
      <c r="L310" s="105">
        <v>2</v>
      </c>
      <c r="M310" s="103" t="s">
        <v>100</v>
      </c>
      <c r="N310" s="103" t="s">
        <v>109</v>
      </c>
      <c r="O310" s="103" t="s">
        <v>110</v>
      </c>
      <c r="P310" s="86"/>
      <c r="Q310" s="95"/>
    </row>
    <row r="311" spans="1:17" s="70" customFormat="1" ht="12.75" customHeight="1" x14ac:dyDescent="0.25">
      <c r="A311" s="103" t="s">
        <v>103</v>
      </c>
      <c r="B311" s="103" t="s">
        <v>104</v>
      </c>
      <c r="C311" s="103" t="s">
        <v>105</v>
      </c>
      <c r="D311" s="104">
        <v>42745</v>
      </c>
      <c r="E311" s="103" t="s">
        <v>106</v>
      </c>
      <c r="F311" s="103"/>
      <c r="G311" s="103" t="s">
        <v>107</v>
      </c>
      <c r="H311" s="103">
        <v>0</v>
      </c>
      <c r="I311" s="103"/>
      <c r="J311" s="103" t="s">
        <v>113</v>
      </c>
      <c r="K311" s="103" t="s">
        <v>108</v>
      </c>
      <c r="L311" s="105">
        <v>2</v>
      </c>
      <c r="M311" s="103" t="s">
        <v>100</v>
      </c>
      <c r="N311" s="103" t="s">
        <v>109</v>
      </c>
      <c r="O311" s="103" t="s">
        <v>110</v>
      </c>
      <c r="P311" s="86"/>
      <c r="Q311" s="95"/>
    </row>
    <row r="312" spans="1:17" s="70" customFormat="1" ht="12.75" customHeight="1" x14ac:dyDescent="0.25">
      <c r="A312" s="103" t="s">
        <v>103</v>
      </c>
      <c r="B312" s="103" t="s">
        <v>104</v>
      </c>
      <c r="C312" s="103" t="s">
        <v>105</v>
      </c>
      <c r="D312" s="104">
        <v>42746</v>
      </c>
      <c r="E312" s="103" t="s">
        <v>106</v>
      </c>
      <c r="F312" s="103"/>
      <c r="G312" s="103" t="s">
        <v>107</v>
      </c>
      <c r="H312" s="103">
        <v>0</v>
      </c>
      <c r="I312" s="103"/>
      <c r="J312" s="103" t="s">
        <v>113</v>
      </c>
      <c r="K312" s="103" t="s">
        <v>108</v>
      </c>
      <c r="L312" s="105">
        <v>9.5</v>
      </c>
      <c r="M312" s="103" t="s">
        <v>100</v>
      </c>
      <c r="N312" s="103" t="s">
        <v>109</v>
      </c>
      <c r="O312" s="103" t="s">
        <v>110</v>
      </c>
      <c r="P312" s="86"/>
      <c r="Q312" s="95"/>
    </row>
    <row r="313" spans="1:17" s="70" customFormat="1" ht="12.75" customHeight="1" x14ac:dyDescent="0.25">
      <c r="A313" s="103" t="s">
        <v>103</v>
      </c>
      <c r="B313" s="103" t="s">
        <v>104</v>
      </c>
      <c r="C313" s="103" t="s">
        <v>105</v>
      </c>
      <c r="D313" s="104">
        <v>42747</v>
      </c>
      <c r="E313" s="103" t="s">
        <v>106</v>
      </c>
      <c r="F313" s="103"/>
      <c r="G313" s="103" t="s">
        <v>107</v>
      </c>
      <c r="H313" s="103">
        <v>0</v>
      </c>
      <c r="I313" s="103"/>
      <c r="J313" s="103" t="s">
        <v>113</v>
      </c>
      <c r="K313" s="103" t="s">
        <v>108</v>
      </c>
      <c r="L313" s="105">
        <v>5</v>
      </c>
      <c r="M313" s="103" t="s">
        <v>100</v>
      </c>
      <c r="N313" s="103" t="s">
        <v>109</v>
      </c>
      <c r="O313" s="103" t="s">
        <v>110</v>
      </c>
      <c r="P313" s="86"/>
      <c r="Q313" s="95"/>
    </row>
    <row r="314" spans="1:17" s="70" customFormat="1" ht="12.75" customHeight="1" x14ac:dyDescent="0.25">
      <c r="A314" s="103" t="s">
        <v>103</v>
      </c>
      <c r="B314" s="103" t="s">
        <v>104</v>
      </c>
      <c r="C314" s="103" t="s">
        <v>105</v>
      </c>
      <c r="D314" s="104">
        <v>42747</v>
      </c>
      <c r="E314" s="103" t="s">
        <v>106</v>
      </c>
      <c r="F314" s="103"/>
      <c r="G314" s="103" t="s">
        <v>107</v>
      </c>
      <c r="H314" s="103">
        <v>0</v>
      </c>
      <c r="I314" s="103"/>
      <c r="J314" s="103" t="s">
        <v>113</v>
      </c>
      <c r="K314" s="103" t="s">
        <v>108</v>
      </c>
      <c r="L314" s="105">
        <v>4.5</v>
      </c>
      <c r="M314" s="103" t="s">
        <v>100</v>
      </c>
      <c r="N314" s="103" t="s">
        <v>109</v>
      </c>
      <c r="O314" s="103" t="s">
        <v>110</v>
      </c>
      <c r="P314" s="86"/>
      <c r="Q314" s="95"/>
    </row>
    <row r="315" spans="1:17" s="70" customFormat="1" ht="12.75" customHeight="1" x14ac:dyDescent="0.25">
      <c r="A315" s="103" t="s">
        <v>103</v>
      </c>
      <c r="B315" s="103" t="s">
        <v>104</v>
      </c>
      <c r="C315" s="103" t="s">
        <v>105</v>
      </c>
      <c r="D315" s="104">
        <v>42748</v>
      </c>
      <c r="E315" s="103" t="s">
        <v>106</v>
      </c>
      <c r="F315" s="103"/>
      <c r="G315" s="103" t="s">
        <v>107</v>
      </c>
      <c r="H315" s="103">
        <v>0</v>
      </c>
      <c r="I315" s="103"/>
      <c r="J315" s="103" t="s">
        <v>113</v>
      </c>
      <c r="K315" s="103" t="s">
        <v>108</v>
      </c>
      <c r="L315" s="105">
        <v>10</v>
      </c>
      <c r="M315" s="103" t="s">
        <v>100</v>
      </c>
      <c r="N315" s="103" t="s">
        <v>109</v>
      </c>
      <c r="O315" s="103" t="s">
        <v>110</v>
      </c>
      <c r="P315" s="86"/>
      <c r="Q315" s="95"/>
    </row>
    <row r="316" spans="1:17" s="70" customFormat="1" ht="12.75" customHeight="1" x14ac:dyDescent="0.25">
      <c r="A316" s="103" t="s">
        <v>103</v>
      </c>
      <c r="B316" s="103" t="s">
        <v>104</v>
      </c>
      <c r="C316" s="103" t="s">
        <v>105</v>
      </c>
      <c r="D316" s="104">
        <v>42751</v>
      </c>
      <c r="E316" s="103" t="s">
        <v>106</v>
      </c>
      <c r="F316" s="103"/>
      <c r="G316" s="103" t="s">
        <v>107</v>
      </c>
      <c r="H316" s="103">
        <v>0</v>
      </c>
      <c r="I316" s="103"/>
      <c r="J316" s="103" t="s">
        <v>113</v>
      </c>
      <c r="K316" s="103" t="s">
        <v>108</v>
      </c>
      <c r="L316" s="105">
        <v>9</v>
      </c>
      <c r="M316" s="103" t="s">
        <v>100</v>
      </c>
      <c r="N316" s="103" t="s">
        <v>109</v>
      </c>
      <c r="O316" s="103" t="s">
        <v>110</v>
      </c>
      <c r="P316" s="86"/>
      <c r="Q316" s="95"/>
    </row>
    <row r="317" spans="1:17" s="70" customFormat="1" ht="12.75" customHeight="1" x14ac:dyDescent="0.25">
      <c r="A317" s="103" t="s">
        <v>103</v>
      </c>
      <c r="B317" s="103" t="s">
        <v>104</v>
      </c>
      <c r="C317" s="103" t="s">
        <v>105</v>
      </c>
      <c r="D317" s="104">
        <v>42752</v>
      </c>
      <c r="E317" s="103" t="s">
        <v>106</v>
      </c>
      <c r="F317" s="103"/>
      <c r="G317" s="103" t="s">
        <v>107</v>
      </c>
      <c r="H317" s="103">
        <v>0</v>
      </c>
      <c r="I317" s="103"/>
      <c r="J317" s="103" t="s">
        <v>113</v>
      </c>
      <c r="K317" s="103" t="s">
        <v>108</v>
      </c>
      <c r="L317" s="105">
        <v>1.5</v>
      </c>
      <c r="M317" s="103" t="s">
        <v>100</v>
      </c>
      <c r="N317" s="103" t="s">
        <v>109</v>
      </c>
      <c r="O317" s="103" t="s">
        <v>110</v>
      </c>
      <c r="P317" s="86"/>
      <c r="Q317" s="95"/>
    </row>
    <row r="318" spans="1:17" s="70" customFormat="1" ht="12.75" customHeight="1" x14ac:dyDescent="0.25">
      <c r="A318" s="103" t="s">
        <v>103</v>
      </c>
      <c r="B318" s="103" t="s">
        <v>104</v>
      </c>
      <c r="C318" s="103" t="s">
        <v>105</v>
      </c>
      <c r="D318" s="104">
        <v>42752</v>
      </c>
      <c r="E318" s="103" t="s">
        <v>106</v>
      </c>
      <c r="F318" s="103"/>
      <c r="G318" s="103" t="s">
        <v>107</v>
      </c>
      <c r="H318" s="103">
        <v>0</v>
      </c>
      <c r="I318" s="103"/>
      <c r="J318" s="103" t="s">
        <v>113</v>
      </c>
      <c r="K318" s="103" t="s">
        <v>108</v>
      </c>
      <c r="L318" s="105">
        <v>7</v>
      </c>
      <c r="M318" s="103" t="s">
        <v>100</v>
      </c>
      <c r="N318" s="103" t="s">
        <v>109</v>
      </c>
      <c r="O318" s="103" t="s">
        <v>110</v>
      </c>
      <c r="P318" s="86"/>
      <c r="Q318" s="95"/>
    </row>
    <row r="319" spans="1:17" s="70" customFormat="1" ht="12.75" customHeight="1" x14ac:dyDescent="0.25">
      <c r="A319" s="103" t="s">
        <v>103</v>
      </c>
      <c r="B319" s="103" t="s">
        <v>104</v>
      </c>
      <c r="C319" s="103" t="s">
        <v>105</v>
      </c>
      <c r="D319" s="104">
        <v>42753</v>
      </c>
      <c r="E319" s="103" t="s">
        <v>106</v>
      </c>
      <c r="F319" s="103"/>
      <c r="G319" s="103" t="s">
        <v>107</v>
      </c>
      <c r="H319" s="103">
        <v>0</v>
      </c>
      <c r="I319" s="103"/>
      <c r="J319" s="103" t="s">
        <v>113</v>
      </c>
      <c r="K319" s="103" t="s">
        <v>108</v>
      </c>
      <c r="L319" s="105">
        <v>1</v>
      </c>
      <c r="M319" s="103" t="s">
        <v>100</v>
      </c>
      <c r="N319" s="103" t="s">
        <v>109</v>
      </c>
      <c r="O319" s="103" t="s">
        <v>110</v>
      </c>
      <c r="P319" s="86"/>
      <c r="Q319" s="95"/>
    </row>
    <row r="320" spans="1:17" s="70" customFormat="1" ht="12.75" customHeight="1" x14ac:dyDescent="0.25">
      <c r="A320" s="103" t="s">
        <v>103</v>
      </c>
      <c r="B320" s="103" t="s">
        <v>104</v>
      </c>
      <c r="C320" s="103" t="s">
        <v>105</v>
      </c>
      <c r="D320" s="104">
        <v>42753</v>
      </c>
      <c r="E320" s="103" t="s">
        <v>106</v>
      </c>
      <c r="F320" s="103"/>
      <c r="G320" s="103" t="s">
        <v>107</v>
      </c>
      <c r="H320" s="103">
        <v>0</v>
      </c>
      <c r="I320" s="103"/>
      <c r="J320" s="103" t="s">
        <v>113</v>
      </c>
      <c r="K320" s="103" t="s">
        <v>108</v>
      </c>
      <c r="L320" s="105">
        <v>2.5</v>
      </c>
      <c r="M320" s="103" t="s">
        <v>100</v>
      </c>
      <c r="N320" s="103" t="s">
        <v>109</v>
      </c>
      <c r="O320" s="103" t="s">
        <v>110</v>
      </c>
      <c r="P320" s="86"/>
      <c r="Q320" s="95"/>
    </row>
    <row r="321" spans="1:17" s="70" customFormat="1" ht="12.75" customHeight="1" x14ac:dyDescent="0.25">
      <c r="A321" s="103" t="s">
        <v>103</v>
      </c>
      <c r="B321" s="103" t="s">
        <v>104</v>
      </c>
      <c r="C321" s="103" t="s">
        <v>105</v>
      </c>
      <c r="D321" s="104">
        <v>42753</v>
      </c>
      <c r="E321" s="103" t="s">
        <v>106</v>
      </c>
      <c r="F321" s="103"/>
      <c r="G321" s="103" t="s">
        <v>107</v>
      </c>
      <c r="H321" s="103">
        <v>0</v>
      </c>
      <c r="I321" s="103"/>
      <c r="J321" s="103" t="s">
        <v>113</v>
      </c>
      <c r="K321" s="103" t="s">
        <v>108</v>
      </c>
      <c r="L321" s="105">
        <v>5.5</v>
      </c>
      <c r="M321" s="103" t="s">
        <v>100</v>
      </c>
      <c r="N321" s="103" t="s">
        <v>109</v>
      </c>
      <c r="O321" s="103" t="s">
        <v>110</v>
      </c>
      <c r="P321" s="86"/>
      <c r="Q321" s="95"/>
    </row>
    <row r="322" spans="1:17" s="70" customFormat="1" ht="12.75" customHeight="1" x14ac:dyDescent="0.25">
      <c r="A322" s="103" t="s">
        <v>103</v>
      </c>
      <c r="B322" s="103" t="s">
        <v>104</v>
      </c>
      <c r="C322" s="103" t="s">
        <v>105</v>
      </c>
      <c r="D322" s="104">
        <v>42754</v>
      </c>
      <c r="E322" s="103" t="s">
        <v>106</v>
      </c>
      <c r="F322" s="103"/>
      <c r="G322" s="103" t="s">
        <v>107</v>
      </c>
      <c r="H322" s="103">
        <v>0</v>
      </c>
      <c r="I322" s="103"/>
      <c r="J322" s="103" t="s">
        <v>113</v>
      </c>
      <c r="K322" s="103" t="s">
        <v>108</v>
      </c>
      <c r="L322" s="105">
        <v>2</v>
      </c>
      <c r="M322" s="103" t="s">
        <v>100</v>
      </c>
      <c r="N322" s="103" t="s">
        <v>109</v>
      </c>
      <c r="O322" s="103" t="s">
        <v>110</v>
      </c>
      <c r="P322" s="86"/>
      <c r="Q322" s="95"/>
    </row>
    <row r="323" spans="1:17" s="70" customFormat="1" ht="12.75" customHeight="1" x14ac:dyDescent="0.25">
      <c r="A323" s="103" t="s">
        <v>103</v>
      </c>
      <c r="B323" s="103" t="s">
        <v>104</v>
      </c>
      <c r="C323" s="103" t="s">
        <v>105</v>
      </c>
      <c r="D323" s="104">
        <v>42754</v>
      </c>
      <c r="E323" s="103" t="s">
        <v>106</v>
      </c>
      <c r="F323" s="103"/>
      <c r="G323" s="103" t="s">
        <v>107</v>
      </c>
      <c r="H323" s="103">
        <v>0</v>
      </c>
      <c r="I323" s="103"/>
      <c r="J323" s="103" t="s">
        <v>113</v>
      </c>
      <c r="K323" s="103" t="s">
        <v>108</v>
      </c>
      <c r="L323" s="105">
        <v>6.5</v>
      </c>
      <c r="M323" s="103" t="s">
        <v>100</v>
      </c>
      <c r="N323" s="103" t="s">
        <v>109</v>
      </c>
      <c r="O323" s="103" t="s">
        <v>110</v>
      </c>
      <c r="P323" s="86"/>
      <c r="Q323" s="95"/>
    </row>
    <row r="324" spans="1:17" s="70" customFormat="1" ht="12.75" customHeight="1" x14ac:dyDescent="0.25">
      <c r="A324" s="103" t="s">
        <v>103</v>
      </c>
      <c r="B324" s="103" t="s">
        <v>104</v>
      </c>
      <c r="C324" s="103" t="s">
        <v>105</v>
      </c>
      <c r="D324" s="104">
        <v>42755</v>
      </c>
      <c r="E324" s="103" t="s">
        <v>106</v>
      </c>
      <c r="F324" s="103"/>
      <c r="G324" s="103" t="s">
        <v>107</v>
      </c>
      <c r="H324" s="103">
        <v>0</v>
      </c>
      <c r="I324" s="103"/>
      <c r="J324" s="103" t="s">
        <v>113</v>
      </c>
      <c r="K324" s="103" t="s">
        <v>108</v>
      </c>
      <c r="L324" s="105">
        <v>2.5</v>
      </c>
      <c r="M324" s="103" t="s">
        <v>100</v>
      </c>
      <c r="N324" s="103" t="s">
        <v>109</v>
      </c>
      <c r="O324" s="103" t="s">
        <v>110</v>
      </c>
      <c r="P324" s="86"/>
      <c r="Q324" s="95"/>
    </row>
    <row r="325" spans="1:17" s="70" customFormat="1" ht="12.75" customHeight="1" x14ac:dyDescent="0.25">
      <c r="A325" s="103" t="s">
        <v>103</v>
      </c>
      <c r="B325" s="103" t="s">
        <v>104</v>
      </c>
      <c r="C325" s="103" t="s">
        <v>105</v>
      </c>
      <c r="D325" s="104">
        <v>42755</v>
      </c>
      <c r="E325" s="103" t="s">
        <v>106</v>
      </c>
      <c r="F325" s="103"/>
      <c r="G325" s="103" t="s">
        <v>107</v>
      </c>
      <c r="H325" s="103">
        <v>0</v>
      </c>
      <c r="I325" s="103"/>
      <c r="J325" s="103" t="s">
        <v>113</v>
      </c>
      <c r="K325" s="103" t="s">
        <v>108</v>
      </c>
      <c r="L325" s="105">
        <v>2</v>
      </c>
      <c r="M325" s="103" t="s">
        <v>100</v>
      </c>
      <c r="N325" s="103" t="s">
        <v>109</v>
      </c>
      <c r="O325" s="103" t="s">
        <v>110</v>
      </c>
      <c r="P325" s="86"/>
      <c r="Q325" s="95"/>
    </row>
    <row r="326" spans="1:17" s="70" customFormat="1" ht="12.75" customHeight="1" x14ac:dyDescent="0.25">
      <c r="A326" s="103" t="s">
        <v>103</v>
      </c>
      <c r="B326" s="103" t="s">
        <v>104</v>
      </c>
      <c r="C326" s="103" t="s">
        <v>105</v>
      </c>
      <c r="D326" s="104">
        <v>42755</v>
      </c>
      <c r="E326" s="103" t="s">
        <v>106</v>
      </c>
      <c r="F326" s="103"/>
      <c r="G326" s="103" t="s">
        <v>107</v>
      </c>
      <c r="H326" s="103">
        <v>0</v>
      </c>
      <c r="I326" s="103"/>
      <c r="J326" s="103" t="s">
        <v>113</v>
      </c>
      <c r="K326" s="103" t="s">
        <v>108</v>
      </c>
      <c r="L326" s="105">
        <v>5</v>
      </c>
      <c r="M326" s="103" t="s">
        <v>100</v>
      </c>
      <c r="N326" s="103" t="s">
        <v>109</v>
      </c>
      <c r="O326" s="103" t="s">
        <v>110</v>
      </c>
      <c r="P326" s="86"/>
      <c r="Q326" s="95"/>
    </row>
    <row r="327" spans="1:17" s="70" customFormat="1" ht="12.75" customHeight="1" x14ac:dyDescent="0.25">
      <c r="A327" s="103" t="s">
        <v>103</v>
      </c>
      <c r="B327" s="103" t="s">
        <v>104</v>
      </c>
      <c r="C327" s="103" t="s">
        <v>105</v>
      </c>
      <c r="D327" s="104">
        <v>42758</v>
      </c>
      <c r="E327" s="103" t="s">
        <v>106</v>
      </c>
      <c r="F327" s="103"/>
      <c r="G327" s="103" t="s">
        <v>107</v>
      </c>
      <c r="H327" s="103">
        <v>0</v>
      </c>
      <c r="I327" s="103"/>
      <c r="J327" s="103" t="s">
        <v>113</v>
      </c>
      <c r="K327" s="103" t="s">
        <v>108</v>
      </c>
      <c r="L327" s="105">
        <v>2</v>
      </c>
      <c r="M327" s="103" t="s">
        <v>100</v>
      </c>
      <c r="N327" s="103" t="s">
        <v>109</v>
      </c>
      <c r="O327" s="103" t="s">
        <v>110</v>
      </c>
      <c r="P327" s="86"/>
      <c r="Q327" s="95"/>
    </row>
    <row r="328" spans="1:17" s="70" customFormat="1" ht="12.75" customHeight="1" x14ac:dyDescent="0.25">
      <c r="A328" s="103" t="s">
        <v>103</v>
      </c>
      <c r="B328" s="103" t="s">
        <v>104</v>
      </c>
      <c r="C328" s="103" t="s">
        <v>105</v>
      </c>
      <c r="D328" s="104">
        <v>42758</v>
      </c>
      <c r="E328" s="103" t="s">
        <v>106</v>
      </c>
      <c r="F328" s="103"/>
      <c r="G328" s="103" t="s">
        <v>107</v>
      </c>
      <c r="H328" s="103">
        <v>0</v>
      </c>
      <c r="I328" s="103"/>
      <c r="J328" s="103" t="s">
        <v>113</v>
      </c>
      <c r="K328" s="103" t="s">
        <v>108</v>
      </c>
      <c r="L328" s="105">
        <v>2</v>
      </c>
      <c r="M328" s="103" t="s">
        <v>100</v>
      </c>
      <c r="N328" s="103" t="s">
        <v>109</v>
      </c>
      <c r="O328" s="103" t="s">
        <v>110</v>
      </c>
      <c r="P328" s="86"/>
      <c r="Q328" s="95"/>
    </row>
    <row r="329" spans="1:17" s="70" customFormat="1" ht="12.75" customHeight="1" x14ac:dyDescent="0.25">
      <c r="A329" s="103" t="s">
        <v>103</v>
      </c>
      <c r="B329" s="103" t="s">
        <v>104</v>
      </c>
      <c r="C329" s="103" t="s">
        <v>105</v>
      </c>
      <c r="D329" s="104">
        <v>42758</v>
      </c>
      <c r="E329" s="103" t="s">
        <v>106</v>
      </c>
      <c r="F329" s="103"/>
      <c r="G329" s="103" t="s">
        <v>107</v>
      </c>
      <c r="H329" s="103">
        <v>0</v>
      </c>
      <c r="I329" s="103"/>
      <c r="J329" s="103" t="s">
        <v>113</v>
      </c>
      <c r="K329" s="103" t="s">
        <v>108</v>
      </c>
      <c r="L329" s="105">
        <v>3</v>
      </c>
      <c r="M329" s="103" t="s">
        <v>100</v>
      </c>
      <c r="N329" s="103" t="s">
        <v>109</v>
      </c>
      <c r="O329" s="103" t="s">
        <v>110</v>
      </c>
      <c r="P329" s="86"/>
      <c r="Q329" s="95"/>
    </row>
    <row r="330" spans="1:17" s="70" customFormat="1" ht="12.75" customHeight="1" x14ac:dyDescent="0.25">
      <c r="A330" s="103" t="s">
        <v>103</v>
      </c>
      <c r="B330" s="103" t="s">
        <v>104</v>
      </c>
      <c r="C330" s="103" t="s">
        <v>105</v>
      </c>
      <c r="D330" s="104">
        <v>42758</v>
      </c>
      <c r="E330" s="103" t="s">
        <v>106</v>
      </c>
      <c r="F330" s="103"/>
      <c r="G330" s="103" t="s">
        <v>107</v>
      </c>
      <c r="H330" s="103">
        <v>0</v>
      </c>
      <c r="I330" s="103"/>
      <c r="J330" s="103" t="s">
        <v>113</v>
      </c>
      <c r="K330" s="103" t="s">
        <v>108</v>
      </c>
      <c r="L330" s="105">
        <v>2</v>
      </c>
      <c r="M330" s="103" t="s">
        <v>100</v>
      </c>
      <c r="N330" s="103" t="s">
        <v>109</v>
      </c>
      <c r="O330" s="103" t="s">
        <v>110</v>
      </c>
      <c r="P330" s="86"/>
      <c r="Q330" s="95"/>
    </row>
    <row r="331" spans="1:17" s="70" customFormat="1" ht="12.75" customHeight="1" x14ac:dyDescent="0.25">
      <c r="A331" s="103" t="s">
        <v>103</v>
      </c>
      <c r="B331" s="103" t="s">
        <v>104</v>
      </c>
      <c r="C331" s="103" t="s">
        <v>105</v>
      </c>
      <c r="D331" s="104">
        <v>42759</v>
      </c>
      <c r="E331" s="103" t="s">
        <v>106</v>
      </c>
      <c r="F331" s="103"/>
      <c r="G331" s="103" t="s">
        <v>107</v>
      </c>
      <c r="H331" s="103">
        <v>0</v>
      </c>
      <c r="I331" s="103"/>
      <c r="J331" s="103" t="s">
        <v>113</v>
      </c>
      <c r="K331" s="103" t="s">
        <v>108</v>
      </c>
      <c r="L331" s="105">
        <v>2</v>
      </c>
      <c r="M331" s="103" t="s">
        <v>100</v>
      </c>
      <c r="N331" s="103" t="s">
        <v>109</v>
      </c>
      <c r="O331" s="103" t="s">
        <v>110</v>
      </c>
      <c r="P331" s="86"/>
      <c r="Q331" s="95"/>
    </row>
    <row r="332" spans="1:17" s="70" customFormat="1" ht="12.75" customHeight="1" x14ac:dyDescent="0.25">
      <c r="A332" s="103" t="s">
        <v>103</v>
      </c>
      <c r="B332" s="103" t="s">
        <v>104</v>
      </c>
      <c r="C332" s="103" t="s">
        <v>105</v>
      </c>
      <c r="D332" s="104">
        <v>42759</v>
      </c>
      <c r="E332" s="103" t="s">
        <v>106</v>
      </c>
      <c r="F332" s="103"/>
      <c r="G332" s="103" t="s">
        <v>107</v>
      </c>
      <c r="H332" s="103">
        <v>0</v>
      </c>
      <c r="I332" s="103"/>
      <c r="J332" s="103" t="s">
        <v>113</v>
      </c>
      <c r="K332" s="103" t="s">
        <v>108</v>
      </c>
      <c r="L332" s="105">
        <v>1</v>
      </c>
      <c r="M332" s="103" t="s">
        <v>100</v>
      </c>
      <c r="N332" s="103" t="s">
        <v>109</v>
      </c>
      <c r="O332" s="103" t="s">
        <v>110</v>
      </c>
      <c r="P332" s="86"/>
      <c r="Q332" s="95"/>
    </row>
    <row r="333" spans="1:17" s="70" customFormat="1" ht="12.75" customHeight="1" x14ac:dyDescent="0.25">
      <c r="A333" s="103" t="s">
        <v>103</v>
      </c>
      <c r="B333" s="103" t="s">
        <v>104</v>
      </c>
      <c r="C333" s="103" t="s">
        <v>105</v>
      </c>
      <c r="D333" s="104">
        <v>42759</v>
      </c>
      <c r="E333" s="103" t="s">
        <v>106</v>
      </c>
      <c r="F333" s="103"/>
      <c r="G333" s="103" t="s">
        <v>107</v>
      </c>
      <c r="H333" s="103">
        <v>0</v>
      </c>
      <c r="I333" s="103"/>
      <c r="J333" s="103" t="s">
        <v>113</v>
      </c>
      <c r="K333" s="103" t="s">
        <v>108</v>
      </c>
      <c r="L333" s="105">
        <v>7</v>
      </c>
      <c r="M333" s="103" t="s">
        <v>100</v>
      </c>
      <c r="N333" s="103" t="s">
        <v>109</v>
      </c>
      <c r="O333" s="103" t="s">
        <v>110</v>
      </c>
      <c r="P333" s="86"/>
      <c r="Q333" s="95"/>
    </row>
    <row r="334" spans="1:17" s="70" customFormat="1" ht="12.75" customHeight="1" x14ac:dyDescent="0.25">
      <c r="A334" s="103" t="s">
        <v>103</v>
      </c>
      <c r="B334" s="103" t="s">
        <v>104</v>
      </c>
      <c r="C334" s="103" t="s">
        <v>105</v>
      </c>
      <c r="D334" s="104">
        <v>42760</v>
      </c>
      <c r="E334" s="103" t="s">
        <v>106</v>
      </c>
      <c r="F334" s="103"/>
      <c r="G334" s="103" t="s">
        <v>107</v>
      </c>
      <c r="H334" s="103">
        <v>0</v>
      </c>
      <c r="I334" s="103"/>
      <c r="J334" s="103" t="s">
        <v>113</v>
      </c>
      <c r="K334" s="103" t="s">
        <v>108</v>
      </c>
      <c r="L334" s="105">
        <v>8</v>
      </c>
      <c r="M334" s="103" t="s">
        <v>100</v>
      </c>
      <c r="N334" s="103" t="s">
        <v>109</v>
      </c>
      <c r="O334" s="103" t="s">
        <v>110</v>
      </c>
      <c r="P334" s="86"/>
      <c r="Q334" s="95"/>
    </row>
    <row r="335" spans="1:17" s="70" customFormat="1" ht="12.75" customHeight="1" x14ac:dyDescent="0.25">
      <c r="A335" s="103" t="s">
        <v>103</v>
      </c>
      <c r="B335" s="103" t="s">
        <v>104</v>
      </c>
      <c r="C335" s="103" t="s">
        <v>105</v>
      </c>
      <c r="D335" s="104">
        <v>42761</v>
      </c>
      <c r="E335" s="103" t="s">
        <v>106</v>
      </c>
      <c r="F335" s="103"/>
      <c r="G335" s="103" t="s">
        <v>107</v>
      </c>
      <c r="H335" s="103">
        <v>0</v>
      </c>
      <c r="I335" s="103"/>
      <c r="J335" s="103" t="s">
        <v>113</v>
      </c>
      <c r="K335" s="103" t="s">
        <v>108</v>
      </c>
      <c r="L335" s="105">
        <v>5</v>
      </c>
      <c r="M335" s="103" t="s">
        <v>100</v>
      </c>
      <c r="N335" s="103" t="s">
        <v>109</v>
      </c>
      <c r="O335" s="103" t="s">
        <v>110</v>
      </c>
      <c r="P335" s="86"/>
      <c r="Q335" s="95"/>
    </row>
    <row r="336" spans="1:17" s="70" customFormat="1" ht="12.75" customHeight="1" x14ac:dyDescent="0.25">
      <c r="A336" s="103" t="s">
        <v>103</v>
      </c>
      <c r="B336" s="103" t="s">
        <v>104</v>
      </c>
      <c r="C336" s="103" t="s">
        <v>105</v>
      </c>
      <c r="D336" s="104">
        <v>42761</v>
      </c>
      <c r="E336" s="103" t="s">
        <v>106</v>
      </c>
      <c r="F336" s="103"/>
      <c r="G336" s="103" t="s">
        <v>107</v>
      </c>
      <c r="H336" s="103">
        <v>0</v>
      </c>
      <c r="I336" s="103"/>
      <c r="J336" s="103" t="s">
        <v>113</v>
      </c>
      <c r="K336" s="103" t="s">
        <v>108</v>
      </c>
      <c r="L336" s="105">
        <v>5</v>
      </c>
      <c r="M336" s="103" t="s">
        <v>100</v>
      </c>
      <c r="N336" s="103" t="s">
        <v>109</v>
      </c>
      <c r="O336" s="103" t="s">
        <v>110</v>
      </c>
      <c r="P336" s="86"/>
      <c r="Q336" s="95"/>
    </row>
    <row r="337" spans="1:17" s="70" customFormat="1" ht="12.75" customHeight="1" x14ac:dyDescent="0.25">
      <c r="A337" s="103" t="s">
        <v>103</v>
      </c>
      <c r="B337" s="103" t="s">
        <v>104</v>
      </c>
      <c r="C337" s="103" t="s">
        <v>105</v>
      </c>
      <c r="D337" s="104">
        <v>42762</v>
      </c>
      <c r="E337" s="103" t="s">
        <v>106</v>
      </c>
      <c r="F337" s="103"/>
      <c r="G337" s="103" t="s">
        <v>107</v>
      </c>
      <c r="H337" s="103">
        <v>0</v>
      </c>
      <c r="I337" s="103"/>
      <c r="J337" s="103" t="s">
        <v>113</v>
      </c>
      <c r="K337" s="103" t="s">
        <v>108</v>
      </c>
      <c r="L337" s="105">
        <v>1</v>
      </c>
      <c r="M337" s="103" t="s">
        <v>100</v>
      </c>
      <c r="N337" s="103" t="s">
        <v>109</v>
      </c>
      <c r="O337" s="103" t="s">
        <v>110</v>
      </c>
      <c r="P337" s="86"/>
      <c r="Q337" s="95"/>
    </row>
    <row r="338" spans="1:17" s="70" customFormat="1" ht="12.75" customHeight="1" x14ac:dyDescent="0.25">
      <c r="A338" s="103" t="s">
        <v>103</v>
      </c>
      <c r="B338" s="103" t="s">
        <v>104</v>
      </c>
      <c r="C338" s="103" t="s">
        <v>105</v>
      </c>
      <c r="D338" s="104">
        <v>42762</v>
      </c>
      <c r="E338" s="103" t="s">
        <v>106</v>
      </c>
      <c r="F338" s="103"/>
      <c r="G338" s="103" t="s">
        <v>107</v>
      </c>
      <c r="H338" s="103">
        <v>0</v>
      </c>
      <c r="I338" s="103"/>
      <c r="J338" s="103" t="s">
        <v>113</v>
      </c>
      <c r="K338" s="103" t="s">
        <v>108</v>
      </c>
      <c r="L338" s="105">
        <v>1.5</v>
      </c>
      <c r="M338" s="103" t="s">
        <v>100</v>
      </c>
      <c r="N338" s="103" t="s">
        <v>109</v>
      </c>
      <c r="O338" s="103" t="s">
        <v>110</v>
      </c>
      <c r="P338" s="86"/>
      <c r="Q338" s="95"/>
    </row>
    <row r="339" spans="1:17" s="70" customFormat="1" ht="12.75" customHeight="1" x14ac:dyDescent="0.25">
      <c r="A339" s="103" t="s">
        <v>103</v>
      </c>
      <c r="B339" s="103" t="s">
        <v>104</v>
      </c>
      <c r="C339" s="103" t="s">
        <v>105</v>
      </c>
      <c r="D339" s="104">
        <v>42765</v>
      </c>
      <c r="E339" s="103" t="s">
        <v>106</v>
      </c>
      <c r="F339" s="103"/>
      <c r="G339" s="103" t="s">
        <v>107</v>
      </c>
      <c r="H339" s="103">
        <v>0</v>
      </c>
      <c r="I339" s="103"/>
      <c r="J339" s="103" t="s">
        <v>113</v>
      </c>
      <c r="K339" s="103" t="s">
        <v>108</v>
      </c>
      <c r="L339" s="105">
        <v>2</v>
      </c>
      <c r="M339" s="103" t="s">
        <v>100</v>
      </c>
      <c r="N339" s="103" t="s">
        <v>109</v>
      </c>
      <c r="O339" s="103" t="s">
        <v>110</v>
      </c>
      <c r="P339" s="86"/>
      <c r="Q339" s="95"/>
    </row>
    <row r="340" spans="1:17" s="70" customFormat="1" ht="12.75" customHeight="1" x14ac:dyDescent="0.25">
      <c r="A340" s="103" t="s">
        <v>103</v>
      </c>
      <c r="B340" s="103" t="s">
        <v>104</v>
      </c>
      <c r="C340" s="103" t="s">
        <v>105</v>
      </c>
      <c r="D340" s="104">
        <v>42765</v>
      </c>
      <c r="E340" s="103" t="s">
        <v>106</v>
      </c>
      <c r="F340" s="103"/>
      <c r="G340" s="103" t="s">
        <v>107</v>
      </c>
      <c r="H340" s="103">
        <v>0</v>
      </c>
      <c r="I340" s="103"/>
      <c r="J340" s="103" t="s">
        <v>113</v>
      </c>
      <c r="K340" s="103" t="s">
        <v>108</v>
      </c>
      <c r="L340" s="105">
        <v>6</v>
      </c>
      <c r="M340" s="103" t="s">
        <v>100</v>
      </c>
      <c r="N340" s="103" t="s">
        <v>109</v>
      </c>
      <c r="O340" s="103" t="s">
        <v>110</v>
      </c>
      <c r="P340" s="86"/>
      <c r="Q340" s="95"/>
    </row>
    <row r="341" spans="1:17" s="70" customFormat="1" ht="12.75" customHeight="1" x14ac:dyDescent="0.25">
      <c r="A341" s="103" t="s">
        <v>103</v>
      </c>
      <c r="B341" s="103" t="s">
        <v>104</v>
      </c>
      <c r="C341" s="103" t="s">
        <v>105</v>
      </c>
      <c r="D341" s="104">
        <v>42765</v>
      </c>
      <c r="E341" s="103" t="s">
        <v>106</v>
      </c>
      <c r="F341" s="103"/>
      <c r="G341" s="103" t="s">
        <v>107</v>
      </c>
      <c r="H341" s="103">
        <v>0</v>
      </c>
      <c r="I341" s="103"/>
      <c r="J341" s="103" t="s">
        <v>113</v>
      </c>
      <c r="K341" s="103" t="s">
        <v>108</v>
      </c>
      <c r="L341" s="105">
        <v>2</v>
      </c>
      <c r="M341" s="103" t="s">
        <v>100</v>
      </c>
      <c r="N341" s="103" t="s">
        <v>109</v>
      </c>
      <c r="O341" s="103" t="s">
        <v>110</v>
      </c>
      <c r="P341" s="86"/>
      <c r="Q341" s="95"/>
    </row>
    <row r="342" spans="1:17" s="70" customFormat="1" ht="12.75" customHeight="1" x14ac:dyDescent="0.25">
      <c r="A342" s="103" t="s">
        <v>103</v>
      </c>
      <c r="B342" s="103" t="s">
        <v>104</v>
      </c>
      <c r="C342" s="103" t="s">
        <v>105</v>
      </c>
      <c r="D342" s="104">
        <v>42766</v>
      </c>
      <c r="E342" s="103" t="s">
        <v>106</v>
      </c>
      <c r="F342" s="103"/>
      <c r="G342" s="103" t="s">
        <v>107</v>
      </c>
      <c r="H342" s="103">
        <v>0</v>
      </c>
      <c r="I342" s="103"/>
      <c r="J342" s="103" t="s">
        <v>113</v>
      </c>
      <c r="K342" s="103" t="s">
        <v>108</v>
      </c>
      <c r="L342" s="105">
        <v>10</v>
      </c>
      <c r="M342" s="103" t="s">
        <v>100</v>
      </c>
      <c r="N342" s="103" t="s">
        <v>109</v>
      </c>
      <c r="O342" s="103" t="s">
        <v>110</v>
      </c>
      <c r="P342" s="86"/>
      <c r="Q342" s="95"/>
    </row>
    <row r="343" spans="1:17" s="70" customFormat="1" ht="12.75" customHeight="1" x14ac:dyDescent="0.25">
      <c r="A343" s="103" t="s">
        <v>103</v>
      </c>
      <c r="B343" s="103" t="s">
        <v>104</v>
      </c>
      <c r="C343" s="103" t="s">
        <v>105</v>
      </c>
      <c r="D343" s="104">
        <v>42767</v>
      </c>
      <c r="E343" s="103" t="s">
        <v>106</v>
      </c>
      <c r="F343" s="103"/>
      <c r="G343" s="103" t="s">
        <v>107</v>
      </c>
      <c r="H343" s="103">
        <v>0</v>
      </c>
      <c r="I343" s="103"/>
      <c r="J343" s="103" t="s">
        <v>113</v>
      </c>
      <c r="K343" s="103" t="s">
        <v>108</v>
      </c>
      <c r="L343" s="105">
        <v>2.5</v>
      </c>
      <c r="M343" s="103" t="s">
        <v>100</v>
      </c>
      <c r="N343" s="103" t="s">
        <v>109</v>
      </c>
      <c r="O343" s="103" t="s">
        <v>110</v>
      </c>
      <c r="P343" s="86"/>
      <c r="Q343" s="95"/>
    </row>
    <row r="344" spans="1:17" s="70" customFormat="1" ht="12.75" customHeight="1" x14ac:dyDescent="0.25">
      <c r="A344" s="103" t="s">
        <v>103</v>
      </c>
      <c r="B344" s="103" t="s">
        <v>104</v>
      </c>
      <c r="C344" s="103" t="s">
        <v>105</v>
      </c>
      <c r="D344" s="104">
        <v>42767</v>
      </c>
      <c r="E344" s="103" t="s">
        <v>106</v>
      </c>
      <c r="F344" s="103"/>
      <c r="G344" s="103" t="s">
        <v>107</v>
      </c>
      <c r="H344" s="103">
        <v>0</v>
      </c>
      <c r="I344" s="103"/>
      <c r="J344" s="103" t="s">
        <v>113</v>
      </c>
      <c r="K344" s="103" t="s">
        <v>108</v>
      </c>
      <c r="L344" s="105">
        <v>7.5</v>
      </c>
      <c r="M344" s="103" t="s">
        <v>100</v>
      </c>
      <c r="N344" s="103" t="s">
        <v>109</v>
      </c>
      <c r="O344" s="103" t="s">
        <v>110</v>
      </c>
      <c r="P344" s="86"/>
      <c r="Q344" s="95"/>
    </row>
    <row r="345" spans="1:17" s="70" customFormat="1" ht="12.75" customHeight="1" x14ac:dyDescent="0.25">
      <c r="A345" s="103" t="s">
        <v>103</v>
      </c>
      <c r="B345" s="103" t="s">
        <v>104</v>
      </c>
      <c r="C345" s="103" t="s">
        <v>105</v>
      </c>
      <c r="D345" s="104">
        <v>42768</v>
      </c>
      <c r="E345" s="103" t="s">
        <v>106</v>
      </c>
      <c r="F345" s="103"/>
      <c r="G345" s="103" t="s">
        <v>107</v>
      </c>
      <c r="H345" s="103">
        <v>0</v>
      </c>
      <c r="I345" s="103"/>
      <c r="J345" s="103" t="s">
        <v>113</v>
      </c>
      <c r="K345" s="103" t="s">
        <v>108</v>
      </c>
      <c r="L345" s="105">
        <v>10</v>
      </c>
      <c r="M345" s="103" t="s">
        <v>100</v>
      </c>
      <c r="N345" s="103" t="s">
        <v>109</v>
      </c>
      <c r="O345" s="103" t="s">
        <v>110</v>
      </c>
      <c r="P345" s="86"/>
      <c r="Q345" s="95"/>
    </row>
    <row r="346" spans="1:17" s="70" customFormat="1" ht="12.75" customHeight="1" x14ac:dyDescent="0.25">
      <c r="A346" s="103" t="s">
        <v>103</v>
      </c>
      <c r="B346" s="103" t="s">
        <v>104</v>
      </c>
      <c r="C346" s="103" t="s">
        <v>105</v>
      </c>
      <c r="D346" s="104">
        <v>42769</v>
      </c>
      <c r="E346" s="103" t="s">
        <v>106</v>
      </c>
      <c r="F346" s="103"/>
      <c r="G346" s="103" t="s">
        <v>107</v>
      </c>
      <c r="H346" s="103">
        <v>0</v>
      </c>
      <c r="I346" s="103"/>
      <c r="J346" s="103" t="s">
        <v>113</v>
      </c>
      <c r="K346" s="103" t="s">
        <v>108</v>
      </c>
      <c r="L346" s="105">
        <v>9.5</v>
      </c>
      <c r="M346" s="103" t="s">
        <v>100</v>
      </c>
      <c r="N346" s="103" t="s">
        <v>109</v>
      </c>
      <c r="O346" s="103" t="s">
        <v>110</v>
      </c>
      <c r="P346" s="86"/>
      <c r="Q346" s="95"/>
    </row>
    <row r="347" spans="1:17" s="70" customFormat="1" ht="12.75" customHeight="1" x14ac:dyDescent="0.25">
      <c r="A347" s="103" t="s">
        <v>103</v>
      </c>
      <c r="B347" s="103" t="s">
        <v>104</v>
      </c>
      <c r="C347" s="103" t="s">
        <v>105</v>
      </c>
      <c r="D347" s="104">
        <v>42772</v>
      </c>
      <c r="E347" s="103" t="s">
        <v>106</v>
      </c>
      <c r="F347" s="103"/>
      <c r="G347" s="103" t="s">
        <v>107</v>
      </c>
      <c r="H347" s="103">
        <v>0</v>
      </c>
      <c r="I347" s="103"/>
      <c r="J347" s="103" t="s">
        <v>113</v>
      </c>
      <c r="K347" s="103" t="s">
        <v>108</v>
      </c>
      <c r="L347" s="105">
        <v>10</v>
      </c>
      <c r="M347" s="103" t="s">
        <v>100</v>
      </c>
      <c r="N347" s="103" t="s">
        <v>109</v>
      </c>
      <c r="O347" s="103" t="s">
        <v>110</v>
      </c>
      <c r="P347" s="86"/>
      <c r="Q347" s="95"/>
    </row>
    <row r="348" spans="1:17" s="70" customFormat="1" ht="12.75" customHeight="1" x14ac:dyDescent="0.25">
      <c r="A348" s="103" t="s">
        <v>103</v>
      </c>
      <c r="B348" s="103" t="s">
        <v>104</v>
      </c>
      <c r="C348" s="103" t="s">
        <v>105</v>
      </c>
      <c r="D348" s="104">
        <v>42773</v>
      </c>
      <c r="E348" s="103" t="s">
        <v>106</v>
      </c>
      <c r="F348" s="103"/>
      <c r="G348" s="103" t="s">
        <v>107</v>
      </c>
      <c r="H348" s="103">
        <v>0</v>
      </c>
      <c r="I348" s="103"/>
      <c r="J348" s="103" t="s">
        <v>113</v>
      </c>
      <c r="K348" s="103" t="s">
        <v>108</v>
      </c>
      <c r="L348" s="105">
        <v>10</v>
      </c>
      <c r="M348" s="103" t="s">
        <v>100</v>
      </c>
      <c r="N348" s="103" t="s">
        <v>109</v>
      </c>
      <c r="O348" s="103" t="s">
        <v>110</v>
      </c>
      <c r="P348" s="86"/>
      <c r="Q348" s="95"/>
    </row>
    <row r="349" spans="1:17" s="70" customFormat="1" ht="12.75" customHeight="1" x14ac:dyDescent="0.25">
      <c r="A349" s="103" t="s">
        <v>103</v>
      </c>
      <c r="B349" s="103" t="s">
        <v>104</v>
      </c>
      <c r="C349" s="103" t="s">
        <v>105</v>
      </c>
      <c r="D349" s="104">
        <v>42774</v>
      </c>
      <c r="E349" s="103" t="s">
        <v>106</v>
      </c>
      <c r="F349" s="103"/>
      <c r="G349" s="103" t="s">
        <v>107</v>
      </c>
      <c r="H349" s="103">
        <v>0</v>
      </c>
      <c r="I349" s="103"/>
      <c r="J349" s="103" t="s">
        <v>113</v>
      </c>
      <c r="K349" s="103" t="s">
        <v>108</v>
      </c>
      <c r="L349" s="105">
        <v>10</v>
      </c>
      <c r="M349" s="103" t="s">
        <v>100</v>
      </c>
      <c r="N349" s="103" t="s">
        <v>109</v>
      </c>
      <c r="O349" s="103" t="s">
        <v>110</v>
      </c>
      <c r="P349" s="86"/>
      <c r="Q349" s="95"/>
    </row>
    <row r="350" spans="1:17" s="70" customFormat="1" ht="12.75" customHeight="1" x14ac:dyDescent="0.25">
      <c r="A350" s="103" t="s">
        <v>103</v>
      </c>
      <c r="B350" s="103" t="s">
        <v>104</v>
      </c>
      <c r="C350" s="103" t="s">
        <v>105</v>
      </c>
      <c r="D350" s="104">
        <v>42775</v>
      </c>
      <c r="E350" s="103" t="s">
        <v>106</v>
      </c>
      <c r="F350" s="103"/>
      <c r="G350" s="103" t="s">
        <v>107</v>
      </c>
      <c r="H350" s="103">
        <v>0</v>
      </c>
      <c r="I350" s="103"/>
      <c r="J350" s="103" t="s">
        <v>113</v>
      </c>
      <c r="K350" s="103" t="s">
        <v>108</v>
      </c>
      <c r="L350" s="105">
        <v>1</v>
      </c>
      <c r="M350" s="103" t="s">
        <v>100</v>
      </c>
      <c r="N350" s="103" t="s">
        <v>109</v>
      </c>
      <c r="O350" s="103" t="s">
        <v>110</v>
      </c>
      <c r="P350" s="86"/>
      <c r="Q350" s="95"/>
    </row>
    <row r="351" spans="1:17" s="70" customFormat="1" ht="12.75" customHeight="1" x14ac:dyDescent="0.25">
      <c r="A351" s="103" t="s">
        <v>103</v>
      </c>
      <c r="B351" s="103" t="s">
        <v>104</v>
      </c>
      <c r="C351" s="103" t="s">
        <v>105</v>
      </c>
      <c r="D351" s="104">
        <v>42775</v>
      </c>
      <c r="E351" s="103" t="s">
        <v>106</v>
      </c>
      <c r="F351" s="103"/>
      <c r="G351" s="103" t="s">
        <v>107</v>
      </c>
      <c r="H351" s="103">
        <v>0</v>
      </c>
      <c r="I351" s="103"/>
      <c r="J351" s="103" t="s">
        <v>113</v>
      </c>
      <c r="K351" s="103" t="s">
        <v>108</v>
      </c>
      <c r="L351" s="105">
        <v>9</v>
      </c>
      <c r="M351" s="103" t="s">
        <v>100</v>
      </c>
      <c r="N351" s="103" t="s">
        <v>109</v>
      </c>
      <c r="O351" s="103" t="s">
        <v>110</v>
      </c>
      <c r="P351" s="86"/>
      <c r="Q351" s="95"/>
    </row>
    <row r="352" spans="1:17" s="70" customFormat="1" ht="12.75" customHeight="1" x14ac:dyDescent="0.25">
      <c r="A352" s="103" t="s">
        <v>103</v>
      </c>
      <c r="B352" s="103" t="s">
        <v>104</v>
      </c>
      <c r="C352" s="103" t="s">
        <v>105</v>
      </c>
      <c r="D352" s="104">
        <v>42776</v>
      </c>
      <c r="E352" s="103" t="s">
        <v>106</v>
      </c>
      <c r="F352" s="103"/>
      <c r="G352" s="103" t="s">
        <v>107</v>
      </c>
      <c r="H352" s="103">
        <v>0</v>
      </c>
      <c r="I352" s="103"/>
      <c r="J352" s="103" t="s">
        <v>113</v>
      </c>
      <c r="K352" s="103" t="s">
        <v>108</v>
      </c>
      <c r="L352" s="105">
        <v>1</v>
      </c>
      <c r="M352" s="103" t="s">
        <v>100</v>
      </c>
      <c r="N352" s="103" t="s">
        <v>109</v>
      </c>
      <c r="O352" s="103" t="s">
        <v>110</v>
      </c>
      <c r="P352" s="86"/>
      <c r="Q352" s="95"/>
    </row>
    <row r="353" spans="1:17" s="70" customFormat="1" ht="12.75" customHeight="1" x14ac:dyDescent="0.25">
      <c r="A353" s="103" t="s">
        <v>103</v>
      </c>
      <c r="B353" s="103" t="s">
        <v>104</v>
      </c>
      <c r="C353" s="103" t="s">
        <v>105</v>
      </c>
      <c r="D353" s="104">
        <v>42776</v>
      </c>
      <c r="E353" s="103" t="s">
        <v>106</v>
      </c>
      <c r="F353" s="103"/>
      <c r="G353" s="103" t="s">
        <v>107</v>
      </c>
      <c r="H353" s="103">
        <v>0</v>
      </c>
      <c r="I353" s="103"/>
      <c r="J353" s="103" t="s">
        <v>113</v>
      </c>
      <c r="K353" s="103" t="s">
        <v>108</v>
      </c>
      <c r="L353" s="105">
        <v>9</v>
      </c>
      <c r="M353" s="103" t="s">
        <v>100</v>
      </c>
      <c r="N353" s="103" t="s">
        <v>109</v>
      </c>
      <c r="O353" s="103" t="s">
        <v>110</v>
      </c>
      <c r="P353" s="86"/>
      <c r="Q353" s="95"/>
    </row>
    <row r="354" spans="1:17" s="70" customFormat="1" ht="12.75" customHeight="1" x14ac:dyDescent="0.25">
      <c r="A354" s="103" t="s">
        <v>103</v>
      </c>
      <c r="B354" s="103" t="s">
        <v>104</v>
      </c>
      <c r="C354" s="103" t="s">
        <v>105</v>
      </c>
      <c r="D354" s="104">
        <v>42779</v>
      </c>
      <c r="E354" s="103" t="s">
        <v>106</v>
      </c>
      <c r="F354" s="103"/>
      <c r="G354" s="103" t="s">
        <v>107</v>
      </c>
      <c r="H354" s="103">
        <v>0</v>
      </c>
      <c r="I354" s="103"/>
      <c r="J354" s="103" t="s">
        <v>113</v>
      </c>
      <c r="K354" s="103" t="s">
        <v>108</v>
      </c>
      <c r="L354" s="105">
        <v>8</v>
      </c>
      <c r="M354" s="103" t="s">
        <v>100</v>
      </c>
      <c r="N354" s="103" t="s">
        <v>109</v>
      </c>
      <c r="O354" s="103" t="s">
        <v>111</v>
      </c>
      <c r="P354" s="86"/>
      <c r="Q354" s="95"/>
    </row>
    <row r="355" spans="1:17" s="70" customFormat="1" ht="12.75" customHeight="1" x14ac:dyDescent="0.25">
      <c r="A355" s="103" t="s">
        <v>103</v>
      </c>
      <c r="B355" s="103" t="s">
        <v>104</v>
      </c>
      <c r="C355" s="103" t="s">
        <v>105</v>
      </c>
      <c r="D355" s="104">
        <v>42780</v>
      </c>
      <c r="E355" s="103" t="s">
        <v>106</v>
      </c>
      <c r="F355" s="103"/>
      <c r="G355" s="103" t="s">
        <v>107</v>
      </c>
      <c r="H355" s="103">
        <v>0</v>
      </c>
      <c r="I355" s="103"/>
      <c r="J355" s="103" t="s">
        <v>113</v>
      </c>
      <c r="K355" s="103" t="s">
        <v>108</v>
      </c>
      <c r="L355" s="105">
        <v>5</v>
      </c>
      <c r="M355" s="103" t="s">
        <v>100</v>
      </c>
      <c r="N355" s="103" t="s">
        <v>109</v>
      </c>
      <c r="O355" s="103" t="s">
        <v>111</v>
      </c>
      <c r="P355" s="86"/>
      <c r="Q355" s="95"/>
    </row>
    <row r="356" spans="1:17" s="70" customFormat="1" ht="12.75" customHeight="1" x14ac:dyDescent="0.25">
      <c r="A356" s="103" t="s">
        <v>103</v>
      </c>
      <c r="B356" s="103" t="s">
        <v>104</v>
      </c>
      <c r="C356" s="103" t="s">
        <v>105</v>
      </c>
      <c r="D356" s="104">
        <v>42780</v>
      </c>
      <c r="E356" s="103" t="s">
        <v>106</v>
      </c>
      <c r="F356" s="103"/>
      <c r="G356" s="103" t="s">
        <v>107</v>
      </c>
      <c r="H356" s="103">
        <v>0</v>
      </c>
      <c r="I356" s="103"/>
      <c r="J356" s="103" t="s">
        <v>113</v>
      </c>
      <c r="K356" s="103" t="s">
        <v>108</v>
      </c>
      <c r="L356" s="105">
        <v>4.5</v>
      </c>
      <c r="M356" s="103" t="s">
        <v>100</v>
      </c>
      <c r="N356" s="103" t="s">
        <v>109</v>
      </c>
      <c r="O356" s="103" t="s">
        <v>111</v>
      </c>
      <c r="P356" s="86"/>
      <c r="Q356" s="95"/>
    </row>
    <row r="357" spans="1:17" s="70" customFormat="1" ht="12.75" customHeight="1" x14ac:dyDescent="0.25">
      <c r="A357" s="103" t="s">
        <v>103</v>
      </c>
      <c r="B357" s="103" t="s">
        <v>104</v>
      </c>
      <c r="C357" s="103" t="s">
        <v>105</v>
      </c>
      <c r="D357" s="104">
        <v>42781</v>
      </c>
      <c r="E357" s="103" t="s">
        <v>106</v>
      </c>
      <c r="F357" s="103"/>
      <c r="G357" s="103" t="s">
        <v>107</v>
      </c>
      <c r="H357" s="103">
        <v>0</v>
      </c>
      <c r="I357" s="103"/>
      <c r="J357" s="103" t="s">
        <v>113</v>
      </c>
      <c r="K357" s="103" t="s">
        <v>108</v>
      </c>
      <c r="L357" s="105">
        <v>2.5</v>
      </c>
      <c r="M357" s="103" t="s">
        <v>100</v>
      </c>
      <c r="N357" s="103" t="s">
        <v>109</v>
      </c>
      <c r="O357" s="103" t="s">
        <v>111</v>
      </c>
      <c r="P357" s="86"/>
      <c r="Q357" s="95"/>
    </row>
    <row r="358" spans="1:17" s="70" customFormat="1" ht="12.75" customHeight="1" x14ac:dyDescent="0.25">
      <c r="A358" s="103" t="s">
        <v>103</v>
      </c>
      <c r="B358" s="103" t="s">
        <v>104</v>
      </c>
      <c r="C358" s="103" t="s">
        <v>123</v>
      </c>
      <c r="D358" s="104">
        <v>42742</v>
      </c>
      <c r="E358" s="103" t="s">
        <v>106</v>
      </c>
      <c r="F358" s="103"/>
      <c r="G358" s="103" t="s">
        <v>107</v>
      </c>
      <c r="H358" s="103">
        <v>0</v>
      </c>
      <c r="I358" s="103"/>
      <c r="J358" s="103" t="s">
        <v>124</v>
      </c>
      <c r="K358" s="103" t="s">
        <v>108</v>
      </c>
      <c r="L358" s="105">
        <v>1</v>
      </c>
      <c r="M358" s="103" t="s">
        <v>100</v>
      </c>
      <c r="N358" s="103" t="s">
        <v>109</v>
      </c>
      <c r="O358" s="103" t="s">
        <v>110</v>
      </c>
      <c r="P358" s="86"/>
      <c r="Q358" s="95"/>
    </row>
    <row r="359" spans="1:17" s="70" customFormat="1" ht="12.75" customHeight="1" x14ac:dyDescent="0.25">
      <c r="A359" s="103" t="s">
        <v>103</v>
      </c>
      <c r="B359" s="103" t="s">
        <v>104</v>
      </c>
      <c r="C359" s="103" t="s">
        <v>123</v>
      </c>
      <c r="D359" s="104">
        <v>42743</v>
      </c>
      <c r="E359" s="103" t="s">
        <v>106</v>
      </c>
      <c r="F359" s="103"/>
      <c r="G359" s="103" t="s">
        <v>107</v>
      </c>
      <c r="H359" s="103">
        <v>0</v>
      </c>
      <c r="I359" s="103"/>
      <c r="J359" s="103" t="s">
        <v>124</v>
      </c>
      <c r="K359" s="103" t="s">
        <v>108</v>
      </c>
      <c r="L359" s="105">
        <v>2</v>
      </c>
      <c r="M359" s="103" t="s">
        <v>100</v>
      </c>
      <c r="N359" s="103" t="s">
        <v>109</v>
      </c>
      <c r="O359" s="103" t="s">
        <v>110</v>
      </c>
      <c r="P359" s="86"/>
      <c r="Q359" s="95"/>
    </row>
    <row r="360" spans="1:17" s="70" customFormat="1" ht="12.75" customHeight="1" x14ac:dyDescent="0.25">
      <c r="A360" s="103" t="s">
        <v>103</v>
      </c>
      <c r="B360" s="103" t="s">
        <v>104</v>
      </c>
      <c r="C360" s="103" t="s">
        <v>123</v>
      </c>
      <c r="D360" s="104">
        <v>42744</v>
      </c>
      <c r="E360" s="103" t="s">
        <v>106</v>
      </c>
      <c r="F360" s="103"/>
      <c r="G360" s="103" t="s">
        <v>107</v>
      </c>
      <c r="H360" s="103">
        <v>0</v>
      </c>
      <c r="I360" s="103"/>
      <c r="J360" s="103" t="s">
        <v>124</v>
      </c>
      <c r="K360" s="103" t="s">
        <v>108</v>
      </c>
      <c r="L360" s="105">
        <v>2</v>
      </c>
      <c r="M360" s="103" t="s">
        <v>100</v>
      </c>
      <c r="N360" s="103" t="s">
        <v>109</v>
      </c>
      <c r="O360" s="103" t="s">
        <v>110</v>
      </c>
      <c r="P360" s="86"/>
      <c r="Q360" s="95"/>
    </row>
    <row r="361" spans="1:17" s="70" customFormat="1" ht="12.75" customHeight="1" x14ac:dyDescent="0.25">
      <c r="A361" s="103" t="s">
        <v>103</v>
      </c>
      <c r="B361" s="103" t="s">
        <v>104</v>
      </c>
      <c r="C361" s="103" t="s">
        <v>125</v>
      </c>
      <c r="D361" s="104">
        <v>42737</v>
      </c>
      <c r="E361" s="103" t="s">
        <v>106</v>
      </c>
      <c r="F361" s="103"/>
      <c r="G361" s="103" t="s">
        <v>107</v>
      </c>
      <c r="H361" s="103">
        <v>0</v>
      </c>
      <c r="I361" s="103"/>
      <c r="J361" s="103" t="s">
        <v>124</v>
      </c>
      <c r="K361" s="103" t="s">
        <v>108</v>
      </c>
      <c r="L361" s="105">
        <v>12</v>
      </c>
      <c r="M361" s="103" t="s">
        <v>100</v>
      </c>
      <c r="N361" s="103" t="s">
        <v>109</v>
      </c>
      <c r="O361" s="103" t="s">
        <v>110</v>
      </c>
      <c r="P361" s="86"/>
      <c r="Q361" s="95"/>
    </row>
    <row r="362" spans="1:17" s="70" customFormat="1" ht="12.75" customHeight="1" x14ac:dyDescent="0.25">
      <c r="A362" s="103" t="s">
        <v>103</v>
      </c>
      <c r="B362" s="103" t="s">
        <v>104</v>
      </c>
      <c r="C362" s="103" t="s">
        <v>125</v>
      </c>
      <c r="D362" s="104">
        <v>42738</v>
      </c>
      <c r="E362" s="103" t="s">
        <v>106</v>
      </c>
      <c r="F362" s="103"/>
      <c r="G362" s="103" t="s">
        <v>107</v>
      </c>
      <c r="H362" s="103">
        <v>0</v>
      </c>
      <c r="I362" s="103"/>
      <c r="J362" s="103" t="s">
        <v>124</v>
      </c>
      <c r="K362" s="103" t="s">
        <v>108</v>
      </c>
      <c r="L362" s="105">
        <v>8</v>
      </c>
      <c r="M362" s="103" t="s">
        <v>100</v>
      </c>
      <c r="N362" s="103" t="s">
        <v>109</v>
      </c>
      <c r="O362" s="103" t="s">
        <v>110</v>
      </c>
      <c r="P362" s="86"/>
      <c r="Q362" s="95"/>
    </row>
    <row r="363" spans="1:17" s="70" customFormat="1" ht="12.75" customHeight="1" x14ac:dyDescent="0.25">
      <c r="A363" s="103" t="s">
        <v>103</v>
      </c>
      <c r="B363" s="103" t="s">
        <v>104</v>
      </c>
      <c r="C363" s="103" t="s">
        <v>125</v>
      </c>
      <c r="D363" s="104">
        <v>42739</v>
      </c>
      <c r="E363" s="103" t="s">
        <v>106</v>
      </c>
      <c r="F363" s="103"/>
      <c r="G363" s="103" t="s">
        <v>107</v>
      </c>
      <c r="H363" s="103">
        <v>0</v>
      </c>
      <c r="I363" s="103"/>
      <c r="J363" s="103" t="s">
        <v>124</v>
      </c>
      <c r="K363" s="103" t="s">
        <v>108</v>
      </c>
      <c r="L363" s="105">
        <v>9</v>
      </c>
      <c r="M363" s="103" t="s">
        <v>100</v>
      </c>
      <c r="N363" s="103" t="s">
        <v>109</v>
      </c>
      <c r="O363" s="103" t="s">
        <v>110</v>
      </c>
      <c r="P363" s="86"/>
      <c r="Q363" s="95"/>
    </row>
    <row r="364" spans="1:17" s="70" customFormat="1" ht="12.75" customHeight="1" x14ac:dyDescent="0.25">
      <c r="A364" s="103" t="s">
        <v>103</v>
      </c>
      <c r="B364" s="103" t="s">
        <v>104</v>
      </c>
      <c r="C364" s="103" t="s">
        <v>125</v>
      </c>
      <c r="D364" s="104">
        <v>42740</v>
      </c>
      <c r="E364" s="103" t="s">
        <v>106</v>
      </c>
      <c r="F364" s="103"/>
      <c r="G364" s="103" t="s">
        <v>107</v>
      </c>
      <c r="H364" s="103">
        <v>0</v>
      </c>
      <c r="I364" s="103"/>
      <c r="J364" s="103" t="s">
        <v>124</v>
      </c>
      <c r="K364" s="103" t="s">
        <v>108</v>
      </c>
      <c r="L364" s="105">
        <v>9</v>
      </c>
      <c r="M364" s="103" t="s">
        <v>100</v>
      </c>
      <c r="N364" s="103" t="s">
        <v>109</v>
      </c>
      <c r="O364" s="103" t="s">
        <v>110</v>
      </c>
      <c r="P364" s="86"/>
      <c r="Q364" s="95"/>
    </row>
    <row r="365" spans="1:17" s="70" customFormat="1" ht="12.75" customHeight="1" x14ac:dyDescent="0.25">
      <c r="A365" s="103" t="s">
        <v>103</v>
      </c>
      <c r="B365" s="103" t="s">
        <v>104</v>
      </c>
      <c r="C365" s="103" t="s">
        <v>125</v>
      </c>
      <c r="D365" s="104">
        <v>42741</v>
      </c>
      <c r="E365" s="103" t="s">
        <v>106</v>
      </c>
      <c r="F365" s="103"/>
      <c r="G365" s="103" t="s">
        <v>107</v>
      </c>
      <c r="H365" s="103">
        <v>0</v>
      </c>
      <c r="I365" s="103"/>
      <c r="J365" s="103" t="s">
        <v>124</v>
      </c>
      <c r="K365" s="103" t="s">
        <v>108</v>
      </c>
      <c r="L365" s="105">
        <v>8</v>
      </c>
      <c r="M365" s="103" t="s">
        <v>100</v>
      </c>
      <c r="N365" s="103" t="s">
        <v>109</v>
      </c>
      <c r="O365" s="103" t="s">
        <v>110</v>
      </c>
      <c r="P365" s="86"/>
      <c r="Q365" s="95"/>
    </row>
    <row r="366" spans="1:17" s="70" customFormat="1" ht="12.75" customHeight="1" x14ac:dyDescent="0.25">
      <c r="A366" s="103" t="s">
        <v>103</v>
      </c>
      <c r="B366" s="103" t="s">
        <v>104</v>
      </c>
      <c r="C366" s="103" t="s">
        <v>125</v>
      </c>
      <c r="D366" s="104">
        <v>42744</v>
      </c>
      <c r="E366" s="103" t="s">
        <v>106</v>
      </c>
      <c r="F366" s="103"/>
      <c r="G366" s="103" t="s">
        <v>107</v>
      </c>
      <c r="H366" s="103">
        <v>0</v>
      </c>
      <c r="I366" s="103"/>
      <c r="J366" s="103" t="s">
        <v>124</v>
      </c>
      <c r="K366" s="103" t="s">
        <v>108</v>
      </c>
      <c r="L366" s="105">
        <v>8.5</v>
      </c>
      <c r="M366" s="103" t="s">
        <v>100</v>
      </c>
      <c r="N366" s="103" t="s">
        <v>109</v>
      </c>
      <c r="O366" s="103" t="s">
        <v>110</v>
      </c>
      <c r="P366" s="86"/>
      <c r="Q366" s="95"/>
    </row>
    <row r="367" spans="1:17" s="70" customFormat="1" ht="12.75" customHeight="1" x14ac:dyDescent="0.25">
      <c r="A367" s="103" t="s">
        <v>103</v>
      </c>
      <c r="B367" s="103" t="s">
        <v>104</v>
      </c>
      <c r="C367" s="103" t="s">
        <v>125</v>
      </c>
      <c r="D367" s="104">
        <v>42745</v>
      </c>
      <c r="E367" s="103" t="s">
        <v>106</v>
      </c>
      <c r="F367" s="103"/>
      <c r="G367" s="103" t="s">
        <v>107</v>
      </c>
      <c r="H367" s="103">
        <v>0</v>
      </c>
      <c r="I367" s="103"/>
      <c r="J367" s="103" t="s">
        <v>124</v>
      </c>
      <c r="K367" s="103" t="s">
        <v>108</v>
      </c>
      <c r="L367" s="105">
        <v>9.5</v>
      </c>
      <c r="M367" s="103" t="s">
        <v>100</v>
      </c>
      <c r="N367" s="103" t="s">
        <v>109</v>
      </c>
      <c r="O367" s="103" t="s">
        <v>110</v>
      </c>
      <c r="P367" s="86"/>
      <c r="Q367" s="95"/>
    </row>
    <row r="368" spans="1:17" s="70" customFormat="1" ht="12.75" customHeight="1" x14ac:dyDescent="0.25">
      <c r="A368" s="103" t="s">
        <v>103</v>
      </c>
      <c r="B368" s="103" t="s">
        <v>104</v>
      </c>
      <c r="C368" s="103" t="s">
        <v>125</v>
      </c>
      <c r="D368" s="104">
        <v>42746</v>
      </c>
      <c r="E368" s="103" t="s">
        <v>106</v>
      </c>
      <c r="F368" s="103"/>
      <c r="G368" s="103" t="s">
        <v>107</v>
      </c>
      <c r="H368" s="103">
        <v>0</v>
      </c>
      <c r="I368" s="103"/>
      <c r="J368" s="103" t="s">
        <v>124</v>
      </c>
      <c r="K368" s="103" t="s">
        <v>108</v>
      </c>
      <c r="L368" s="105">
        <v>9</v>
      </c>
      <c r="M368" s="103" t="s">
        <v>100</v>
      </c>
      <c r="N368" s="103" t="s">
        <v>109</v>
      </c>
      <c r="O368" s="103" t="s">
        <v>110</v>
      </c>
      <c r="P368" s="86"/>
      <c r="Q368" s="95"/>
    </row>
    <row r="369" spans="1:17" s="70" customFormat="1" ht="12.75" customHeight="1" x14ac:dyDescent="0.25">
      <c r="A369" s="103" t="s">
        <v>103</v>
      </c>
      <c r="B369" s="103" t="s">
        <v>104</v>
      </c>
      <c r="C369" s="103" t="s">
        <v>125</v>
      </c>
      <c r="D369" s="104">
        <v>42748</v>
      </c>
      <c r="E369" s="103" t="s">
        <v>106</v>
      </c>
      <c r="F369" s="103"/>
      <c r="G369" s="103" t="s">
        <v>107</v>
      </c>
      <c r="H369" s="103">
        <v>0</v>
      </c>
      <c r="I369" s="103"/>
      <c r="J369" s="103" t="s">
        <v>124</v>
      </c>
      <c r="K369" s="103" t="s">
        <v>108</v>
      </c>
      <c r="L369" s="105">
        <v>8</v>
      </c>
      <c r="M369" s="103" t="s">
        <v>100</v>
      </c>
      <c r="N369" s="103" t="s">
        <v>109</v>
      </c>
      <c r="O369" s="103" t="s">
        <v>110</v>
      </c>
      <c r="P369" s="86"/>
      <c r="Q369" s="95"/>
    </row>
    <row r="370" spans="1:17" s="70" customFormat="1" ht="12.75" customHeight="1" x14ac:dyDescent="0.25">
      <c r="A370" s="103" t="s">
        <v>103</v>
      </c>
      <c r="B370" s="103" t="s">
        <v>104</v>
      </c>
      <c r="C370" s="103" t="s">
        <v>125</v>
      </c>
      <c r="D370" s="104">
        <v>42749</v>
      </c>
      <c r="E370" s="103" t="s">
        <v>106</v>
      </c>
      <c r="F370" s="103"/>
      <c r="G370" s="103" t="s">
        <v>107</v>
      </c>
      <c r="H370" s="103">
        <v>0</v>
      </c>
      <c r="I370" s="103"/>
      <c r="J370" s="103" t="s">
        <v>124</v>
      </c>
      <c r="K370" s="103" t="s">
        <v>108</v>
      </c>
      <c r="L370" s="105">
        <v>1</v>
      </c>
      <c r="M370" s="103" t="s">
        <v>100</v>
      </c>
      <c r="N370" s="103" t="s">
        <v>109</v>
      </c>
      <c r="O370" s="103" t="s">
        <v>110</v>
      </c>
      <c r="P370" s="86"/>
      <c r="Q370" s="95"/>
    </row>
    <row r="371" spans="1:17" s="70" customFormat="1" ht="12.75" customHeight="1" x14ac:dyDescent="0.25">
      <c r="A371" s="103" t="s">
        <v>103</v>
      </c>
      <c r="B371" s="103" t="s">
        <v>104</v>
      </c>
      <c r="C371" s="103" t="s">
        <v>125</v>
      </c>
      <c r="D371" s="104">
        <v>42750</v>
      </c>
      <c r="E371" s="103" t="s">
        <v>106</v>
      </c>
      <c r="F371" s="103"/>
      <c r="G371" s="103" t="s">
        <v>107</v>
      </c>
      <c r="H371" s="103">
        <v>0</v>
      </c>
      <c r="I371" s="103"/>
      <c r="J371" s="103" t="s">
        <v>124</v>
      </c>
      <c r="K371" s="103" t="s">
        <v>108</v>
      </c>
      <c r="L371" s="105">
        <v>0.5</v>
      </c>
      <c r="M371" s="103" t="s">
        <v>100</v>
      </c>
      <c r="N371" s="103" t="s">
        <v>109</v>
      </c>
      <c r="O371" s="103" t="s">
        <v>110</v>
      </c>
      <c r="P371" s="86"/>
      <c r="Q371" s="95"/>
    </row>
    <row r="372" spans="1:17" s="70" customFormat="1" ht="12.75" customHeight="1" x14ac:dyDescent="0.25">
      <c r="A372" s="103" t="s">
        <v>103</v>
      </c>
      <c r="B372" s="103" t="s">
        <v>104</v>
      </c>
      <c r="C372" s="103" t="s">
        <v>125</v>
      </c>
      <c r="D372" s="104">
        <v>42751</v>
      </c>
      <c r="E372" s="103" t="s">
        <v>106</v>
      </c>
      <c r="F372" s="103"/>
      <c r="G372" s="103" t="s">
        <v>107</v>
      </c>
      <c r="H372" s="103">
        <v>0</v>
      </c>
      <c r="I372" s="103"/>
      <c r="J372" s="103" t="s">
        <v>124</v>
      </c>
      <c r="K372" s="103" t="s">
        <v>108</v>
      </c>
      <c r="L372" s="105">
        <v>9.5</v>
      </c>
      <c r="M372" s="103" t="s">
        <v>100</v>
      </c>
      <c r="N372" s="103" t="s">
        <v>109</v>
      </c>
      <c r="O372" s="103" t="s">
        <v>110</v>
      </c>
      <c r="P372" s="86"/>
      <c r="Q372" s="95"/>
    </row>
    <row r="373" spans="1:17" s="70" customFormat="1" ht="12.75" customHeight="1" x14ac:dyDescent="0.25">
      <c r="A373" s="103" t="s">
        <v>103</v>
      </c>
      <c r="B373" s="103" t="s">
        <v>104</v>
      </c>
      <c r="C373" s="103" t="s">
        <v>125</v>
      </c>
      <c r="D373" s="104">
        <v>42752</v>
      </c>
      <c r="E373" s="103" t="s">
        <v>106</v>
      </c>
      <c r="F373" s="103"/>
      <c r="G373" s="103" t="s">
        <v>107</v>
      </c>
      <c r="H373" s="103">
        <v>0</v>
      </c>
      <c r="I373" s="103"/>
      <c r="J373" s="103" t="s">
        <v>124</v>
      </c>
      <c r="K373" s="103" t="s">
        <v>108</v>
      </c>
      <c r="L373" s="105">
        <v>9</v>
      </c>
      <c r="M373" s="103" t="s">
        <v>100</v>
      </c>
      <c r="N373" s="103" t="s">
        <v>109</v>
      </c>
      <c r="O373" s="103" t="s">
        <v>110</v>
      </c>
      <c r="P373" s="86"/>
      <c r="Q373" s="95"/>
    </row>
    <row r="374" spans="1:17" s="70" customFormat="1" ht="12.75" customHeight="1" x14ac:dyDescent="0.25">
      <c r="A374" s="103" t="s">
        <v>103</v>
      </c>
      <c r="B374" s="103" t="s">
        <v>104</v>
      </c>
      <c r="C374" s="103" t="s">
        <v>125</v>
      </c>
      <c r="D374" s="104">
        <v>42753</v>
      </c>
      <c r="E374" s="103" t="s">
        <v>106</v>
      </c>
      <c r="F374" s="103"/>
      <c r="G374" s="103" t="s">
        <v>107</v>
      </c>
      <c r="H374" s="103">
        <v>0</v>
      </c>
      <c r="I374" s="103"/>
      <c r="J374" s="103" t="s">
        <v>124</v>
      </c>
      <c r="K374" s="103" t="s">
        <v>108</v>
      </c>
      <c r="L374" s="105">
        <v>9</v>
      </c>
      <c r="M374" s="103" t="s">
        <v>100</v>
      </c>
      <c r="N374" s="103" t="s">
        <v>109</v>
      </c>
      <c r="O374" s="103" t="s">
        <v>110</v>
      </c>
      <c r="P374" s="86"/>
      <c r="Q374" s="95"/>
    </row>
    <row r="375" spans="1:17" s="70" customFormat="1" ht="12.75" customHeight="1" x14ac:dyDescent="0.25">
      <c r="A375" s="103" t="s">
        <v>103</v>
      </c>
      <c r="B375" s="103" t="s">
        <v>104</v>
      </c>
      <c r="C375" s="103" t="s">
        <v>125</v>
      </c>
      <c r="D375" s="104">
        <v>42754</v>
      </c>
      <c r="E375" s="103" t="s">
        <v>106</v>
      </c>
      <c r="F375" s="103"/>
      <c r="G375" s="103" t="s">
        <v>107</v>
      </c>
      <c r="H375" s="103">
        <v>0</v>
      </c>
      <c r="I375" s="103"/>
      <c r="J375" s="103" t="s">
        <v>124</v>
      </c>
      <c r="K375" s="103" t="s">
        <v>108</v>
      </c>
      <c r="L375" s="105">
        <v>9</v>
      </c>
      <c r="M375" s="103" t="s">
        <v>100</v>
      </c>
      <c r="N375" s="103" t="s">
        <v>109</v>
      </c>
      <c r="O375" s="103" t="s">
        <v>110</v>
      </c>
      <c r="P375" s="86"/>
      <c r="Q375" s="95"/>
    </row>
    <row r="376" spans="1:17" s="70" customFormat="1" ht="12.75" customHeight="1" x14ac:dyDescent="0.25">
      <c r="A376" s="103" t="s">
        <v>103</v>
      </c>
      <c r="B376" s="103" t="s">
        <v>104</v>
      </c>
      <c r="C376" s="103" t="s">
        <v>125</v>
      </c>
      <c r="D376" s="104">
        <v>42755</v>
      </c>
      <c r="E376" s="103" t="s">
        <v>106</v>
      </c>
      <c r="F376" s="103"/>
      <c r="G376" s="103" t="s">
        <v>107</v>
      </c>
      <c r="H376" s="103">
        <v>0</v>
      </c>
      <c r="I376" s="103"/>
      <c r="J376" s="103" t="s">
        <v>124</v>
      </c>
      <c r="K376" s="103" t="s">
        <v>108</v>
      </c>
      <c r="L376" s="105">
        <v>8.5</v>
      </c>
      <c r="M376" s="103" t="s">
        <v>100</v>
      </c>
      <c r="N376" s="103" t="s">
        <v>109</v>
      </c>
      <c r="O376" s="103" t="s">
        <v>110</v>
      </c>
      <c r="P376" s="86"/>
      <c r="Q376" s="95"/>
    </row>
    <row r="377" spans="1:17" s="70" customFormat="1" ht="12.75" customHeight="1" x14ac:dyDescent="0.25">
      <c r="A377" s="103" t="s">
        <v>103</v>
      </c>
      <c r="B377" s="103" t="s">
        <v>104</v>
      </c>
      <c r="C377" s="103" t="s">
        <v>125</v>
      </c>
      <c r="D377" s="104">
        <v>42758</v>
      </c>
      <c r="E377" s="103" t="s">
        <v>106</v>
      </c>
      <c r="F377" s="103"/>
      <c r="G377" s="103" t="s">
        <v>107</v>
      </c>
      <c r="H377" s="103">
        <v>0</v>
      </c>
      <c r="I377" s="103"/>
      <c r="J377" s="103" t="s">
        <v>124</v>
      </c>
      <c r="K377" s="103" t="s">
        <v>108</v>
      </c>
      <c r="L377" s="105">
        <v>9</v>
      </c>
      <c r="M377" s="103" t="s">
        <v>100</v>
      </c>
      <c r="N377" s="103" t="s">
        <v>109</v>
      </c>
      <c r="O377" s="103" t="s">
        <v>110</v>
      </c>
      <c r="P377" s="86"/>
      <c r="Q377" s="95"/>
    </row>
    <row r="378" spans="1:17" s="70" customFormat="1" ht="12.75" customHeight="1" x14ac:dyDescent="0.25">
      <c r="A378" s="103" t="s">
        <v>103</v>
      </c>
      <c r="B378" s="103" t="s">
        <v>104</v>
      </c>
      <c r="C378" s="103" t="s">
        <v>125</v>
      </c>
      <c r="D378" s="104">
        <v>42759</v>
      </c>
      <c r="E378" s="103" t="s">
        <v>106</v>
      </c>
      <c r="F378" s="103"/>
      <c r="G378" s="103" t="s">
        <v>107</v>
      </c>
      <c r="H378" s="103">
        <v>0</v>
      </c>
      <c r="I378" s="103"/>
      <c r="J378" s="103" t="s">
        <v>124</v>
      </c>
      <c r="K378" s="103" t="s">
        <v>108</v>
      </c>
      <c r="L378" s="105">
        <v>4</v>
      </c>
      <c r="M378" s="103" t="s">
        <v>100</v>
      </c>
      <c r="N378" s="103" t="s">
        <v>109</v>
      </c>
      <c r="O378" s="103" t="s">
        <v>110</v>
      </c>
      <c r="P378" s="86"/>
      <c r="Q378" s="95"/>
    </row>
    <row r="379" spans="1:17" s="70" customFormat="1" ht="12.75" customHeight="1" x14ac:dyDescent="0.25">
      <c r="A379" s="103" t="s">
        <v>103</v>
      </c>
      <c r="B379" s="103" t="s">
        <v>104</v>
      </c>
      <c r="C379" s="103" t="s">
        <v>125</v>
      </c>
      <c r="D379" s="104">
        <v>42760</v>
      </c>
      <c r="E379" s="103" t="s">
        <v>106</v>
      </c>
      <c r="F379" s="103"/>
      <c r="G379" s="103" t="s">
        <v>107</v>
      </c>
      <c r="H379" s="103">
        <v>0</v>
      </c>
      <c r="I379" s="103"/>
      <c r="J379" s="103" t="s">
        <v>124</v>
      </c>
      <c r="K379" s="103" t="s">
        <v>108</v>
      </c>
      <c r="L379" s="105">
        <v>6</v>
      </c>
      <c r="M379" s="103" t="s">
        <v>100</v>
      </c>
      <c r="N379" s="103" t="s">
        <v>109</v>
      </c>
      <c r="O379" s="103" t="s">
        <v>110</v>
      </c>
      <c r="P379" s="86"/>
      <c r="Q379" s="95"/>
    </row>
    <row r="380" spans="1:17" s="70" customFormat="1" ht="12.75" customHeight="1" x14ac:dyDescent="0.25">
      <c r="A380" s="103" t="s">
        <v>103</v>
      </c>
      <c r="B380" s="103" t="s">
        <v>104</v>
      </c>
      <c r="C380" s="103" t="s">
        <v>125</v>
      </c>
      <c r="D380" s="104">
        <v>42761</v>
      </c>
      <c r="E380" s="103" t="s">
        <v>106</v>
      </c>
      <c r="F380" s="103"/>
      <c r="G380" s="103" t="s">
        <v>107</v>
      </c>
      <c r="H380" s="103">
        <v>0</v>
      </c>
      <c r="I380" s="103"/>
      <c r="J380" s="103" t="s">
        <v>124</v>
      </c>
      <c r="K380" s="103" t="s">
        <v>108</v>
      </c>
      <c r="L380" s="105">
        <v>9</v>
      </c>
      <c r="M380" s="103" t="s">
        <v>100</v>
      </c>
      <c r="N380" s="103" t="s">
        <v>109</v>
      </c>
      <c r="O380" s="103" t="s">
        <v>110</v>
      </c>
      <c r="P380" s="86"/>
      <c r="Q380" s="95"/>
    </row>
    <row r="381" spans="1:17" s="70" customFormat="1" ht="12.75" customHeight="1" x14ac:dyDescent="0.25">
      <c r="A381" s="103" t="s">
        <v>103</v>
      </c>
      <c r="B381" s="103" t="s">
        <v>104</v>
      </c>
      <c r="C381" s="103" t="s">
        <v>125</v>
      </c>
      <c r="D381" s="104">
        <v>42762</v>
      </c>
      <c r="E381" s="103" t="s">
        <v>106</v>
      </c>
      <c r="F381" s="103"/>
      <c r="G381" s="103" t="s">
        <v>107</v>
      </c>
      <c r="H381" s="103">
        <v>0</v>
      </c>
      <c r="I381" s="103"/>
      <c r="J381" s="103" t="s">
        <v>124</v>
      </c>
      <c r="K381" s="103" t="s">
        <v>108</v>
      </c>
      <c r="L381" s="105">
        <v>8</v>
      </c>
      <c r="M381" s="103" t="s">
        <v>100</v>
      </c>
      <c r="N381" s="103" t="s">
        <v>109</v>
      </c>
      <c r="O381" s="103" t="s">
        <v>110</v>
      </c>
      <c r="P381" s="86"/>
      <c r="Q381" s="95"/>
    </row>
    <row r="382" spans="1:17" s="70" customFormat="1" ht="12.75" customHeight="1" x14ac:dyDescent="0.25">
      <c r="A382" s="103" t="s">
        <v>103</v>
      </c>
      <c r="B382" s="103" t="s">
        <v>104</v>
      </c>
      <c r="C382" s="103" t="s">
        <v>125</v>
      </c>
      <c r="D382" s="104">
        <v>42765</v>
      </c>
      <c r="E382" s="103" t="s">
        <v>106</v>
      </c>
      <c r="F382" s="103"/>
      <c r="G382" s="103" t="s">
        <v>107</v>
      </c>
      <c r="H382" s="103">
        <v>0</v>
      </c>
      <c r="I382" s="103"/>
      <c r="J382" s="103" t="s">
        <v>124</v>
      </c>
      <c r="K382" s="103" t="s">
        <v>108</v>
      </c>
      <c r="L382" s="105">
        <v>9</v>
      </c>
      <c r="M382" s="103" t="s">
        <v>100</v>
      </c>
      <c r="N382" s="103" t="s">
        <v>109</v>
      </c>
      <c r="O382" s="103" t="s">
        <v>110</v>
      </c>
      <c r="P382" s="86"/>
      <c r="Q382" s="95"/>
    </row>
    <row r="383" spans="1:17" s="70" customFormat="1" ht="12.75" customHeight="1" x14ac:dyDescent="0.25">
      <c r="A383" s="103" t="s">
        <v>103</v>
      </c>
      <c r="B383" s="103" t="s">
        <v>104</v>
      </c>
      <c r="C383" s="103" t="s">
        <v>125</v>
      </c>
      <c r="D383" s="104">
        <v>42766</v>
      </c>
      <c r="E383" s="103" t="s">
        <v>106</v>
      </c>
      <c r="F383" s="103"/>
      <c r="G383" s="103" t="s">
        <v>107</v>
      </c>
      <c r="H383" s="103">
        <v>0</v>
      </c>
      <c r="I383" s="103"/>
      <c r="J383" s="103" t="s">
        <v>124</v>
      </c>
      <c r="K383" s="103" t="s">
        <v>108</v>
      </c>
      <c r="L383" s="105">
        <v>8.5</v>
      </c>
      <c r="M383" s="103" t="s">
        <v>100</v>
      </c>
      <c r="N383" s="103" t="s">
        <v>109</v>
      </c>
      <c r="O383" s="103" t="s">
        <v>110</v>
      </c>
      <c r="P383" s="86"/>
      <c r="Q383" s="95"/>
    </row>
    <row r="384" spans="1:17" s="70" customFormat="1" ht="12.75" customHeight="1" x14ac:dyDescent="0.25">
      <c r="A384" s="103" t="s">
        <v>103</v>
      </c>
      <c r="B384" s="103" t="s">
        <v>104</v>
      </c>
      <c r="C384" s="103" t="s">
        <v>125</v>
      </c>
      <c r="D384" s="104">
        <v>42767</v>
      </c>
      <c r="E384" s="103" t="s">
        <v>106</v>
      </c>
      <c r="F384" s="103"/>
      <c r="G384" s="103" t="s">
        <v>107</v>
      </c>
      <c r="H384" s="103">
        <v>0</v>
      </c>
      <c r="I384" s="103"/>
      <c r="J384" s="103" t="s">
        <v>124</v>
      </c>
      <c r="K384" s="103" t="s">
        <v>108</v>
      </c>
      <c r="L384" s="105">
        <v>9</v>
      </c>
      <c r="M384" s="103" t="s">
        <v>100</v>
      </c>
      <c r="N384" s="103" t="s">
        <v>109</v>
      </c>
      <c r="O384" s="103" t="s">
        <v>110</v>
      </c>
      <c r="P384" s="86"/>
      <c r="Q384" s="95"/>
    </row>
    <row r="385" spans="1:17" s="70" customFormat="1" ht="12.75" customHeight="1" x14ac:dyDescent="0.25">
      <c r="A385" s="103" t="s">
        <v>103</v>
      </c>
      <c r="B385" s="103" t="s">
        <v>104</v>
      </c>
      <c r="C385" s="103" t="s">
        <v>125</v>
      </c>
      <c r="D385" s="104">
        <v>42768</v>
      </c>
      <c r="E385" s="103" t="s">
        <v>106</v>
      </c>
      <c r="F385" s="103"/>
      <c r="G385" s="103" t="s">
        <v>107</v>
      </c>
      <c r="H385" s="103">
        <v>0</v>
      </c>
      <c r="I385" s="103"/>
      <c r="J385" s="103" t="s">
        <v>124</v>
      </c>
      <c r="K385" s="103" t="s">
        <v>108</v>
      </c>
      <c r="L385" s="105">
        <v>9</v>
      </c>
      <c r="M385" s="103" t="s">
        <v>100</v>
      </c>
      <c r="N385" s="103" t="s">
        <v>109</v>
      </c>
      <c r="O385" s="103" t="s">
        <v>110</v>
      </c>
      <c r="P385" s="86"/>
      <c r="Q385" s="95"/>
    </row>
    <row r="386" spans="1:17" s="70" customFormat="1" ht="12.75" customHeight="1" x14ac:dyDescent="0.25">
      <c r="A386" s="103" t="s">
        <v>103</v>
      </c>
      <c r="B386" s="103" t="s">
        <v>104</v>
      </c>
      <c r="C386" s="103" t="s">
        <v>125</v>
      </c>
      <c r="D386" s="104">
        <v>42769</v>
      </c>
      <c r="E386" s="103" t="s">
        <v>106</v>
      </c>
      <c r="F386" s="103"/>
      <c r="G386" s="103" t="s">
        <v>107</v>
      </c>
      <c r="H386" s="103">
        <v>0</v>
      </c>
      <c r="I386" s="103"/>
      <c r="J386" s="103" t="s">
        <v>124</v>
      </c>
      <c r="K386" s="103" t="s">
        <v>108</v>
      </c>
      <c r="L386" s="105">
        <v>8.5</v>
      </c>
      <c r="M386" s="103" t="s">
        <v>100</v>
      </c>
      <c r="N386" s="103" t="s">
        <v>109</v>
      </c>
      <c r="O386" s="103" t="s">
        <v>110</v>
      </c>
      <c r="P386" s="86"/>
      <c r="Q386" s="95"/>
    </row>
    <row r="387" spans="1:17" s="70" customFormat="1" ht="12.75" customHeight="1" x14ac:dyDescent="0.25">
      <c r="A387" s="103" t="s">
        <v>103</v>
      </c>
      <c r="B387" s="103" t="s">
        <v>104</v>
      </c>
      <c r="C387" s="103" t="s">
        <v>125</v>
      </c>
      <c r="D387" s="104">
        <v>42772</v>
      </c>
      <c r="E387" s="103" t="s">
        <v>106</v>
      </c>
      <c r="F387" s="103"/>
      <c r="G387" s="103" t="s">
        <v>107</v>
      </c>
      <c r="H387" s="103">
        <v>0</v>
      </c>
      <c r="I387" s="103"/>
      <c r="J387" s="103" t="s">
        <v>124</v>
      </c>
      <c r="K387" s="103" t="s">
        <v>108</v>
      </c>
      <c r="L387" s="105">
        <v>9</v>
      </c>
      <c r="M387" s="103" t="s">
        <v>100</v>
      </c>
      <c r="N387" s="103" t="s">
        <v>109</v>
      </c>
      <c r="O387" s="103" t="s">
        <v>110</v>
      </c>
      <c r="P387" s="86"/>
      <c r="Q387" s="95"/>
    </row>
    <row r="388" spans="1:17" s="70" customFormat="1" ht="12.75" customHeight="1" x14ac:dyDescent="0.25">
      <c r="A388" s="103" t="s">
        <v>103</v>
      </c>
      <c r="B388" s="103" t="s">
        <v>104</v>
      </c>
      <c r="C388" s="103" t="s">
        <v>125</v>
      </c>
      <c r="D388" s="104">
        <v>42773</v>
      </c>
      <c r="E388" s="103" t="s">
        <v>106</v>
      </c>
      <c r="F388" s="103"/>
      <c r="G388" s="103" t="s">
        <v>107</v>
      </c>
      <c r="H388" s="103">
        <v>0</v>
      </c>
      <c r="I388" s="103"/>
      <c r="J388" s="103" t="s">
        <v>124</v>
      </c>
      <c r="K388" s="103" t="s">
        <v>108</v>
      </c>
      <c r="L388" s="105">
        <v>10</v>
      </c>
      <c r="M388" s="103" t="s">
        <v>100</v>
      </c>
      <c r="N388" s="103" t="s">
        <v>109</v>
      </c>
      <c r="O388" s="103" t="s">
        <v>110</v>
      </c>
      <c r="P388" s="86"/>
      <c r="Q388" s="95"/>
    </row>
    <row r="389" spans="1:17" s="70" customFormat="1" ht="12.75" customHeight="1" x14ac:dyDescent="0.25">
      <c r="A389" s="103" t="s">
        <v>103</v>
      </c>
      <c r="B389" s="103" t="s">
        <v>104</v>
      </c>
      <c r="C389" s="103" t="s">
        <v>125</v>
      </c>
      <c r="D389" s="104">
        <v>42774</v>
      </c>
      <c r="E389" s="103" t="s">
        <v>106</v>
      </c>
      <c r="F389" s="103"/>
      <c r="G389" s="103" t="s">
        <v>107</v>
      </c>
      <c r="H389" s="103">
        <v>0</v>
      </c>
      <c r="I389" s="103"/>
      <c r="J389" s="103" t="s">
        <v>124</v>
      </c>
      <c r="K389" s="103" t="s">
        <v>108</v>
      </c>
      <c r="L389" s="105">
        <v>9</v>
      </c>
      <c r="M389" s="103" t="s">
        <v>100</v>
      </c>
      <c r="N389" s="103" t="s">
        <v>109</v>
      </c>
      <c r="O389" s="103" t="s">
        <v>110</v>
      </c>
      <c r="P389" s="86"/>
      <c r="Q389" s="95"/>
    </row>
    <row r="390" spans="1:17" s="70" customFormat="1" ht="12.75" customHeight="1" x14ac:dyDescent="0.25">
      <c r="A390" s="103" t="s">
        <v>103</v>
      </c>
      <c r="B390" s="103" t="s">
        <v>104</v>
      </c>
      <c r="C390" s="103" t="s">
        <v>125</v>
      </c>
      <c r="D390" s="104">
        <v>42775</v>
      </c>
      <c r="E390" s="103" t="s">
        <v>106</v>
      </c>
      <c r="F390" s="103"/>
      <c r="G390" s="103" t="s">
        <v>107</v>
      </c>
      <c r="H390" s="103">
        <v>0</v>
      </c>
      <c r="I390" s="103"/>
      <c r="J390" s="103" t="s">
        <v>124</v>
      </c>
      <c r="K390" s="103" t="s">
        <v>108</v>
      </c>
      <c r="L390" s="105">
        <v>8</v>
      </c>
      <c r="M390" s="103" t="s">
        <v>100</v>
      </c>
      <c r="N390" s="103" t="s">
        <v>109</v>
      </c>
      <c r="O390" s="103" t="s">
        <v>110</v>
      </c>
      <c r="P390" s="86"/>
      <c r="Q390" s="95"/>
    </row>
    <row r="391" spans="1:17" s="70" customFormat="1" ht="12.75" customHeight="1" x14ac:dyDescent="0.25">
      <c r="A391" s="103" t="s">
        <v>103</v>
      </c>
      <c r="B391" s="103" t="s">
        <v>104</v>
      </c>
      <c r="C391" s="103" t="s">
        <v>125</v>
      </c>
      <c r="D391" s="104">
        <v>42776</v>
      </c>
      <c r="E391" s="103" t="s">
        <v>106</v>
      </c>
      <c r="F391" s="103"/>
      <c r="G391" s="103" t="s">
        <v>107</v>
      </c>
      <c r="H391" s="103">
        <v>0</v>
      </c>
      <c r="I391" s="103"/>
      <c r="J391" s="103" t="s">
        <v>124</v>
      </c>
      <c r="K391" s="103" t="s">
        <v>108</v>
      </c>
      <c r="L391" s="105">
        <v>9</v>
      </c>
      <c r="M391" s="103" t="s">
        <v>100</v>
      </c>
      <c r="N391" s="103" t="s">
        <v>109</v>
      </c>
      <c r="O391" s="103" t="s">
        <v>110</v>
      </c>
      <c r="P391" s="86"/>
      <c r="Q391" s="95"/>
    </row>
    <row r="392" spans="1:17" s="70" customFormat="1" ht="12.75" customHeight="1" x14ac:dyDescent="0.25">
      <c r="A392" s="103" t="s">
        <v>103</v>
      </c>
      <c r="B392" s="103" t="s">
        <v>104</v>
      </c>
      <c r="C392" s="103" t="s">
        <v>125</v>
      </c>
      <c r="D392" s="104">
        <v>42779</v>
      </c>
      <c r="E392" s="103" t="s">
        <v>106</v>
      </c>
      <c r="F392" s="103"/>
      <c r="G392" s="103" t="s">
        <v>107</v>
      </c>
      <c r="H392" s="103">
        <v>0</v>
      </c>
      <c r="I392" s="103"/>
      <c r="J392" s="103" t="s">
        <v>124</v>
      </c>
      <c r="K392" s="103" t="s">
        <v>108</v>
      </c>
      <c r="L392" s="105">
        <v>11</v>
      </c>
      <c r="M392" s="103" t="s">
        <v>100</v>
      </c>
      <c r="N392" s="103" t="s">
        <v>109</v>
      </c>
      <c r="O392" s="103" t="s">
        <v>111</v>
      </c>
      <c r="P392" s="86"/>
      <c r="Q392" s="95"/>
    </row>
    <row r="393" spans="1:17" s="70" customFormat="1" ht="12.75" customHeight="1" x14ac:dyDescent="0.25">
      <c r="A393" s="103" t="s">
        <v>103</v>
      </c>
      <c r="B393" s="103" t="s">
        <v>104</v>
      </c>
      <c r="C393" s="103" t="s">
        <v>125</v>
      </c>
      <c r="D393" s="104">
        <v>42780</v>
      </c>
      <c r="E393" s="103" t="s">
        <v>106</v>
      </c>
      <c r="F393" s="103"/>
      <c r="G393" s="103" t="s">
        <v>107</v>
      </c>
      <c r="H393" s="103">
        <v>0</v>
      </c>
      <c r="I393" s="103"/>
      <c r="J393" s="103" t="s">
        <v>124</v>
      </c>
      <c r="K393" s="103" t="s">
        <v>108</v>
      </c>
      <c r="L393" s="105">
        <v>8</v>
      </c>
      <c r="M393" s="103" t="s">
        <v>100</v>
      </c>
      <c r="N393" s="103" t="s">
        <v>109</v>
      </c>
      <c r="O393" s="103" t="s">
        <v>111</v>
      </c>
      <c r="P393" s="86"/>
      <c r="Q393" s="95"/>
    </row>
    <row r="394" spans="1:17" s="70" customFormat="1" ht="12.75" customHeight="1" x14ac:dyDescent="0.25">
      <c r="A394" s="103" t="s">
        <v>103</v>
      </c>
      <c r="B394" s="103" t="s">
        <v>104</v>
      </c>
      <c r="C394" s="103" t="s">
        <v>125</v>
      </c>
      <c r="D394" s="104">
        <v>42781</v>
      </c>
      <c r="E394" s="103" t="s">
        <v>106</v>
      </c>
      <c r="F394" s="103"/>
      <c r="G394" s="103" t="s">
        <v>107</v>
      </c>
      <c r="H394" s="103">
        <v>0</v>
      </c>
      <c r="I394" s="103"/>
      <c r="J394" s="103" t="s">
        <v>124</v>
      </c>
      <c r="K394" s="103" t="s">
        <v>108</v>
      </c>
      <c r="L394" s="105">
        <v>8</v>
      </c>
      <c r="M394" s="103" t="s">
        <v>100</v>
      </c>
      <c r="N394" s="103" t="s">
        <v>109</v>
      </c>
      <c r="O394" s="103" t="s">
        <v>111</v>
      </c>
      <c r="P394" s="86"/>
      <c r="Q394" s="95"/>
    </row>
    <row r="395" spans="1:17" s="70" customFormat="1" ht="12.75" customHeight="1" x14ac:dyDescent="0.25">
      <c r="A395" s="103" t="s">
        <v>103</v>
      </c>
      <c r="B395" s="103" t="s">
        <v>104</v>
      </c>
      <c r="C395" s="103" t="s">
        <v>126</v>
      </c>
      <c r="D395" s="104">
        <v>42744</v>
      </c>
      <c r="E395" s="103" t="s">
        <v>106</v>
      </c>
      <c r="F395" s="103"/>
      <c r="G395" s="103" t="s">
        <v>107</v>
      </c>
      <c r="H395" s="103">
        <v>0</v>
      </c>
      <c r="I395" s="103"/>
      <c r="J395" s="103" t="s">
        <v>124</v>
      </c>
      <c r="K395" s="103" t="s">
        <v>108</v>
      </c>
      <c r="L395" s="105">
        <v>8.5</v>
      </c>
      <c r="M395" s="103" t="s">
        <v>100</v>
      </c>
      <c r="N395" s="103" t="s">
        <v>109</v>
      </c>
      <c r="O395" s="103" t="s">
        <v>110</v>
      </c>
      <c r="P395" s="86"/>
      <c r="Q395" s="95"/>
    </row>
    <row r="396" spans="1:17" s="70" customFormat="1" ht="12.75" customHeight="1" x14ac:dyDescent="0.25">
      <c r="A396" s="103" t="s">
        <v>103</v>
      </c>
      <c r="B396" s="103" t="s">
        <v>104</v>
      </c>
      <c r="C396" s="103" t="s">
        <v>126</v>
      </c>
      <c r="D396" s="104">
        <v>42745</v>
      </c>
      <c r="E396" s="103" t="s">
        <v>106</v>
      </c>
      <c r="F396" s="103"/>
      <c r="G396" s="103" t="s">
        <v>107</v>
      </c>
      <c r="H396" s="103">
        <v>0</v>
      </c>
      <c r="I396" s="103"/>
      <c r="J396" s="103" t="s">
        <v>124</v>
      </c>
      <c r="K396" s="103" t="s">
        <v>108</v>
      </c>
      <c r="L396" s="105">
        <v>9.5</v>
      </c>
      <c r="M396" s="103" t="s">
        <v>100</v>
      </c>
      <c r="N396" s="103" t="s">
        <v>109</v>
      </c>
      <c r="O396" s="103" t="s">
        <v>110</v>
      </c>
      <c r="P396" s="86"/>
      <c r="Q396" s="95"/>
    </row>
    <row r="397" spans="1:17" s="70" customFormat="1" ht="12.75" customHeight="1" x14ac:dyDescent="0.25">
      <c r="A397" s="103" t="s">
        <v>103</v>
      </c>
      <c r="B397" s="103" t="s">
        <v>104</v>
      </c>
      <c r="C397" s="103" t="s">
        <v>126</v>
      </c>
      <c r="D397" s="104">
        <v>42746</v>
      </c>
      <c r="E397" s="103" t="s">
        <v>106</v>
      </c>
      <c r="F397" s="103"/>
      <c r="G397" s="103" t="s">
        <v>107</v>
      </c>
      <c r="H397" s="103">
        <v>0</v>
      </c>
      <c r="I397" s="103"/>
      <c r="J397" s="103" t="s">
        <v>124</v>
      </c>
      <c r="K397" s="103" t="s">
        <v>108</v>
      </c>
      <c r="L397" s="105">
        <v>9</v>
      </c>
      <c r="M397" s="103" t="s">
        <v>100</v>
      </c>
      <c r="N397" s="103" t="s">
        <v>109</v>
      </c>
      <c r="O397" s="103" t="s">
        <v>110</v>
      </c>
      <c r="P397" s="86"/>
      <c r="Q397" s="95"/>
    </row>
    <row r="398" spans="1:17" s="70" customFormat="1" ht="12.75" customHeight="1" x14ac:dyDescent="0.25">
      <c r="A398" s="103" t="s">
        <v>103</v>
      </c>
      <c r="B398" s="103" t="s">
        <v>104</v>
      </c>
      <c r="C398" s="103" t="s">
        <v>126</v>
      </c>
      <c r="D398" s="104">
        <v>42747</v>
      </c>
      <c r="E398" s="103" t="s">
        <v>106</v>
      </c>
      <c r="F398" s="103"/>
      <c r="G398" s="103" t="s">
        <v>107</v>
      </c>
      <c r="H398" s="103">
        <v>0</v>
      </c>
      <c r="I398" s="103"/>
      <c r="J398" s="103" t="s">
        <v>124</v>
      </c>
      <c r="K398" s="103" t="s">
        <v>108</v>
      </c>
      <c r="L398" s="105">
        <v>10</v>
      </c>
      <c r="M398" s="103" t="s">
        <v>100</v>
      </c>
      <c r="N398" s="103" t="s">
        <v>109</v>
      </c>
      <c r="O398" s="103" t="s">
        <v>110</v>
      </c>
      <c r="P398" s="86"/>
      <c r="Q398" s="95"/>
    </row>
    <row r="399" spans="1:17" s="70" customFormat="1" ht="12.75" customHeight="1" x14ac:dyDescent="0.25">
      <c r="A399" s="103" t="s">
        <v>103</v>
      </c>
      <c r="B399" s="103" t="s">
        <v>104</v>
      </c>
      <c r="C399" s="103" t="s">
        <v>126</v>
      </c>
      <c r="D399" s="104">
        <v>42748</v>
      </c>
      <c r="E399" s="103" t="s">
        <v>106</v>
      </c>
      <c r="F399" s="103"/>
      <c r="G399" s="103" t="s">
        <v>107</v>
      </c>
      <c r="H399" s="103">
        <v>0</v>
      </c>
      <c r="I399" s="103"/>
      <c r="J399" s="103" t="s">
        <v>124</v>
      </c>
      <c r="K399" s="103" t="s">
        <v>108</v>
      </c>
      <c r="L399" s="105">
        <v>8</v>
      </c>
      <c r="M399" s="103" t="s">
        <v>100</v>
      </c>
      <c r="N399" s="103" t="s">
        <v>109</v>
      </c>
      <c r="O399" s="103" t="s">
        <v>110</v>
      </c>
      <c r="P399" s="86"/>
      <c r="Q399" s="95"/>
    </row>
    <row r="400" spans="1:17" s="70" customFormat="1" ht="12.75" customHeight="1" x14ac:dyDescent="0.25">
      <c r="A400" s="103" t="s">
        <v>103</v>
      </c>
      <c r="B400" s="103" t="s">
        <v>104</v>
      </c>
      <c r="C400" s="103" t="s">
        <v>126</v>
      </c>
      <c r="D400" s="104">
        <v>42751</v>
      </c>
      <c r="E400" s="103" t="s">
        <v>106</v>
      </c>
      <c r="F400" s="103"/>
      <c r="G400" s="103" t="s">
        <v>107</v>
      </c>
      <c r="H400" s="103">
        <v>0</v>
      </c>
      <c r="I400" s="103"/>
      <c r="J400" s="103" t="s">
        <v>124</v>
      </c>
      <c r="K400" s="103" t="s">
        <v>108</v>
      </c>
      <c r="L400" s="105">
        <v>9</v>
      </c>
      <c r="M400" s="103" t="s">
        <v>100</v>
      </c>
      <c r="N400" s="103" t="s">
        <v>109</v>
      </c>
      <c r="O400" s="103" t="s">
        <v>110</v>
      </c>
      <c r="P400" s="86"/>
      <c r="Q400" s="95"/>
    </row>
    <row r="401" spans="1:17" s="70" customFormat="1" ht="12.75" customHeight="1" x14ac:dyDescent="0.25">
      <c r="A401" s="103" t="s">
        <v>103</v>
      </c>
      <c r="B401" s="103" t="s">
        <v>104</v>
      </c>
      <c r="C401" s="103" t="s">
        <v>126</v>
      </c>
      <c r="D401" s="104">
        <v>42752</v>
      </c>
      <c r="E401" s="103" t="s">
        <v>106</v>
      </c>
      <c r="F401" s="103"/>
      <c r="G401" s="103" t="s">
        <v>107</v>
      </c>
      <c r="H401" s="103">
        <v>0</v>
      </c>
      <c r="I401" s="103"/>
      <c r="J401" s="103" t="s">
        <v>124</v>
      </c>
      <c r="K401" s="103" t="s">
        <v>108</v>
      </c>
      <c r="L401" s="105">
        <v>9.5</v>
      </c>
      <c r="M401" s="103" t="s">
        <v>100</v>
      </c>
      <c r="N401" s="103" t="s">
        <v>109</v>
      </c>
      <c r="O401" s="103" t="s">
        <v>110</v>
      </c>
      <c r="P401" s="86"/>
      <c r="Q401" s="95"/>
    </row>
    <row r="402" spans="1:17" s="70" customFormat="1" ht="12.75" customHeight="1" x14ac:dyDescent="0.25">
      <c r="A402" s="103" t="s">
        <v>103</v>
      </c>
      <c r="B402" s="103" t="s">
        <v>104</v>
      </c>
      <c r="C402" s="103" t="s">
        <v>126</v>
      </c>
      <c r="D402" s="104">
        <v>42753</v>
      </c>
      <c r="E402" s="103" t="s">
        <v>106</v>
      </c>
      <c r="F402" s="103"/>
      <c r="G402" s="103" t="s">
        <v>107</v>
      </c>
      <c r="H402" s="103">
        <v>0</v>
      </c>
      <c r="I402" s="103"/>
      <c r="J402" s="103" t="s">
        <v>124</v>
      </c>
      <c r="K402" s="103" t="s">
        <v>108</v>
      </c>
      <c r="L402" s="105">
        <v>9</v>
      </c>
      <c r="M402" s="103" t="s">
        <v>100</v>
      </c>
      <c r="N402" s="103" t="s">
        <v>109</v>
      </c>
      <c r="O402" s="103" t="s">
        <v>110</v>
      </c>
      <c r="P402" s="86"/>
      <c r="Q402" s="95"/>
    </row>
    <row r="403" spans="1:17" s="70" customFormat="1" ht="12.75" customHeight="1" x14ac:dyDescent="0.25">
      <c r="A403" s="103" t="s">
        <v>103</v>
      </c>
      <c r="B403" s="103" t="s">
        <v>104</v>
      </c>
      <c r="C403" s="103" t="s">
        <v>126</v>
      </c>
      <c r="D403" s="104">
        <v>42754</v>
      </c>
      <c r="E403" s="103" t="s">
        <v>106</v>
      </c>
      <c r="F403" s="103"/>
      <c r="G403" s="103" t="s">
        <v>107</v>
      </c>
      <c r="H403" s="103">
        <v>0</v>
      </c>
      <c r="I403" s="103"/>
      <c r="J403" s="103" t="s">
        <v>124</v>
      </c>
      <c r="K403" s="103" t="s">
        <v>108</v>
      </c>
      <c r="L403" s="105">
        <v>8.5</v>
      </c>
      <c r="M403" s="103" t="s">
        <v>100</v>
      </c>
      <c r="N403" s="103" t="s">
        <v>109</v>
      </c>
      <c r="O403" s="103" t="s">
        <v>110</v>
      </c>
      <c r="P403" s="86"/>
      <c r="Q403" s="95"/>
    </row>
    <row r="404" spans="1:17" s="70" customFormat="1" ht="12.75" customHeight="1" x14ac:dyDescent="0.25">
      <c r="A404" s="103" t="s">
        <v>103</v>
      </c>
      <c r="B404" s="103" t="s">
        <v>104</v>
      </c>
      <c r="C404" s="103" t="s">
        <v>126</v>
      </c>
      <c r="D404" s="104">
        <v>42755</v>
      </c>
      <c r="E404" s="103" t="s">
        <v>106</v>
      </c>
      <c r="F404" s="103"/>
      <c r="G404" s="103" t="s">
        <v>107</v>
      </c>
      <c r="H404" s="103">
        <v>0</v>
      </c>
      <c r="I404" s="103"/>
      <c r="J404" s="103" t="s">
        <v>124</v>
      </c>
      <c r="K404" s="103" t="s">
        <v>108</v>
      </c>
      <c r="L404" s="105">
        <v>9</v>
      </c>
      <c r="M404" s="103" t="s">
        <v>100</v>
      </c>
      <c r="N404" s="103" t="s">
        <v>109</v>
      </c>
      <c r="O404" s="103" t="s">
        <v>110</v>
      </c>
      <c r="P404" s="86"/>
      <c r="Q404" s="95"/>
    </row>
    <row r="405" spans="1:17" s="70" customFormat="1" ht="12.75" customHeight="1" x14ac:dyDescent="0.25">
      <c r="A405" s="103" t="s">
        <v>103</v>
      </c>
      <c r="B405" s="103" t="s">
        <v>104</v>
      </c>
      <c r="C405" s="103" t="s">
        <v>126</v>
      </c>
      <c r="D405" s="104">
        <v>42758</v>
      </c>
      <c r="E405" s="103" t="s">
        <v>106</v>
      </c>
      <c r="F405" s="103"/>
      <c r="G405" s="103" t="s">
        <v>107</v>
      </c>
      <c r="H405" s="103">
        <v>0</v>
      </c>
      <c r="I405" s="103"/>
      <c r="J405" s="103" t="s">
        <v>124</v>
      </c>
      <c r="K405" s="103" t="s">
        <v>108</v>
      </c>
      <c r="L405" s="105">
        <v>9.5</v>
      </c>
      <c r="M405" s="103" t="s">
        <v>100</v>
      </c>
      <c r="N405" s="103" t="s">
        <v>109</v>
      </c>
      <c r="O405" s="103" t="s">
        <v>110</v>
      </c>
      <c r="P405" s="86"/>
      <c r="Q405" s="95"/>
    </row>
    <row r="406" spans="1:17" s="70" customFormat="1" ht="12.75" customHeight="1" x14ac:dyDescent="0.25">
      <c r="A406" s="103" t="s">
        <v>103</v>
      </c>
      <c r="B406" s="103" t="s">
        <v>104</v>
      </c>
      <c r="C406" s="103" t="s">
        <v>126</v>
      </c>
      <c r="D406" s="104">
        <v>42759</v>
      </c>
      <c r="E406" s="103" t="s">
        <v>106</v>
      </c>
      <c r="F406" s="103"/>
      <c r="G406" s="103" t="s">
        <v>107</v>
      </c>
      <c r="H406" s="103">
        <v>0</v>
      </c>
      <c r="I406" s="103"/>
      <c r="J406" s="103" t="s">
        <v>124</v>
      </c>
      <c r="K406" s="103" t="s">
        <v>108</v>
      </c>
      <c r="L406" s="105">
        <v>9.5</v>
      </c>
      <c r="M406" s="103" t="s">
        <v>100</v>
      </c>
      <c r="N406" s="103" t="s">
        <v>109</v>
      </c>
      <c r="O406" s="103" t="s">
        <v>110</v>
      </c>
      <c r="P406" s="86"/>
      <c r="Q406" s="95"/>
    </row>
    <row r="407" spans="1:17" s="70" customFormat="1" ht="12.75" customHeight="1" x14ac:dyDescent="0.25">
      <c r="A407" s="103" t="s">
        <v>103</v>
      </c>
      <c r="B407" s="103" t="s">
        <v>104</v>
      </c>
      <c r="C407" s="103" t="s">
        <v>126</v>
      </c>
      <c r="D407" s="104">
        <v>42760</v>
      </c>
      <c r="E407" s="103" t="s">
        <v>106</v>
      </c>
      <c r="F407" s="103"/>
      <c r="G407" s="103" t="s">
        <v>107</v>
      </c>
      <c r="H407" s="103">
        <v>0</v>
      </c>
      <c r="I407" s="103"/>
      <c r="J407" s="103" t="s">
        <v>124</v>
      </c>
      <c r="K407" s="103" t="s">
        <v>108</v>
      </c>
      <c r="L407" s="105">
        <v>9.5</v>
      </c>
      <c r="M407" s="103" t="s">
        <v>100</v>
      </c>
      <c r="N407" s="103" t="s">
        <v>109</v>
      </c>
      <c r="O407" s="103" t="s">
        <v>110</v>
      </c>
      <c r="P407" s="86"/>
      <c r="Q407" s="95"/>
    </row>
    <row r="408" spans="1:17" s="70" customFormat="1" ht="12.75" customHeight="1" x14ac:dyDescent="0.25">
      <c r="A408" s="103" t="s">
        <v>103</v>
      </c>
      <c r="B408" s="103" t="s">
        <v>104</v>
      </c>
      <c r="C408" s="103" t="s">
        <v>126</v>
      </c>
      <c r="D408" s="104">
        <v>42761</v>
      </c>
      <c r="E408" s="103" t="s">
        <v>106</v>
      </c>
      <c r="F408" s="103"/>
      <c r="G408" s="103" t="s">
        <v>107</v>
      </c>
      <c r="H408" s="103">
        <v>0</v>
      </c>
      <c r="I408" s="103"/>
      <c r="J408" s="103" t="s">
        <v>124</v>
      </c>
      <c r="K408" s="103" t="s">
        <v>108</v>
      </c>
      <c r="L408" s="105">
        <v>7.5</v>
      </c>
      <c r="M408" s="103" t="s">
        <v>100</v>
      </c>
      <c r="N408" s="103" t="s">
        <v>109</v>
      </c>
      <c r="O408" s="103" t="s">
        <v>110</v>
      </c>
      <c r="P408" s="86"/>
      <c r="Q408" s="95"/>
    </row>
    <row r="409" spans="1:17" s="70" customFormat="1" ht="12.75" customHeight="1" x14ac:dyDescent="0.25">
      <c r="A409" s="103" t="s">
        <v>103</v>
      </c>
      <c r="B409" s="103" t="s">
        <v>104</v>
      </c>
      <c r="C409" s="103" t="s">
        <v>126</v>
      </c>
      <c r="D409" s="104">
        <v>42762</v>
      </c>
      <c r="E409" s="103" t="s">
        <v>106</v>
      </c>
      <c r="F409" s="103"/>
      <c r="G409" s="103" t="s">
        <v>107</v>
      </c>
      <c r="H409" s="103">
        <v>0</v>
      </c>
      <c r="I409" s="103"/>
      <c r="J409" s="103" t="s">
        <v>124</v>
      </c>
      <c r="K409" s="103" t="s">
        <v>108</v>
      </c>
      <c r="L409" s="105">
        <v>9.5</v>
      </c>
      <c r="M409" s="103" t="s">
        <v>100</v>
      </c>
      <c r="N409" s="103" t="s">
        <v>109</v>
      </c>
      <c r="O409" s="103" t="s">
        <v>110</v>
      </c>
      <c r="P409" s="86"/>
      <c r="Q409" s="95"/>
    </row>
    <row r="410" spans="1:17" s="70" customFormat="1" ht="12.75" customHeight="1" x14ac:dyDescent="0.25">
      <c r="A410" s="103" t="s">
        <v>103</v>
      </c>
      <c r="B410" s="103" t="s">
        <v>104</v>
      </c>
      <c r="C410" s="103" t="s">
        <v>126</v>
      </c>
      <c r="D410" s="104">
        <v>42765</v>
      </c>
      <c r="E410" s="103" t="s">
        <v>106</v>
      </c>
      <c r="F410" s="103"/>
      <c r="G410" s="103" t="s">
        <v>107</v>
      </c>
      <c r="H410" s="103">
        <v>0</v>
      </c>
      <c r="I410" s="103"/>
      <c r="J410" s="103" t="s">
        <v>124</v>
      </c>
      <c r="K410" s="103" t="s">
        <v>108</v>
      </c>
      <c r="L410" s="105">
        <v>10</v>
      </c>
      <c r="M410" s="103" t="s">
        <v>100</v>
      </c>
      <c r="N410" s="103" t="s">
        <v>109</v>
      </c>
      <c r="O410" s="103" t="s">
        <v>110</v>
      </c>
      <c r="P410" s="86"/>
      <c r="Q410" s="95"/>
    </row>
    <row r="411" spans="1:17" s="70" customFormat="1" ht="12.75" customHeight="1" x14ac:dyDescent="0.25">
      <c r="A411" s="103" t="s">
        <v>103</v>
      </c>
      <c r="B411" s="103" t="s">
        <v>104</v>
      </c>
      <c r="C411" s="103" t="s">
        <v>126</v>
      </c>
      <c r="D411" s="104">
        <v>42766</v>
      </c>
      <c r="E411" s="103" t="s">
        <v>106</v>
      </c>
      <c r="F411" s="103"/>
      <c r="G411" s="103" t="s">
        <v>107</v>
      </c>
      <c r="H411" s="103">
        <v>0</v>
      </c>
      <c r="I411" s="103"/>
      <c r="J411" s="103" t="s">
        <v>124</v>
      </c>
      <c r="K411" s="103" t="s">
        <v>108</v>
      </c>
      <c r="L411" s="105">
        <v>9</v>
      </c>
      <c r="M411" s="103" t="s">
        <v>100</v>
      </c>
      <c r="N411" s="103" t="s">
        <v>109</v>
      </c>
      <c r="O411" s="103" t="s">
        <v>110</v>
      </c>
      <c r="P411" s="86"/>
      <c r="Q411" s="95"/>
    </row>
    <row r="412" spans="1:17" s="70" customFormat="1" ht="12.75" customHeight="1" x14ac:dyDescent="0.25">
      <c r="A412" s="103" t="s">
        <v>103</v>
      </c>
      <c r="B412" s="103" t="s">
        <v>104</v>
      </c>
      <c r="C412" s="103" t="s">
        <v>126</v>
      </c>
      <c r="D412" s="104">
        <v>42767</v>
      </c>
      <c r="E412" s="103" t="s">
        <v>106</v>
      </c>
      <c r="F412" s="103"/>
      <c r="G412" s="103" t="s">
        <v>107</v>
      </c>
      <c r="H412" s="103">
        <v>0</v>
      </c>
      <c r="I412" s="103"/>
      <c r="J412" s="103" t="s">
        <v>124</v>
      </c>
      <c r="K412" s="103" t="s">
        <v>108</v>
      </c>
      <c r="L412" s="105">
        <v>9</v>
      </c>
      <c r="M412" s="103" t="s">
        <v>100</v>
      </c>
      <c r="N412" s="103" t="s">
        <v>109</v>
      </c>
      <c r="O412" s="103" t="s">
        <v>110</v>
      </c>
      <c r="P412" s="86"/>
      <c r="Q412" s="95"/>
    </row>
    <row r="413" spans="1:17" s="70" customFormat="1" ht="12.75" customHeight="1" x14ac:dyDescent="0.25">
      <c r="A413" s="103" t="s">
        <v>103</v>
      </c>
      <c r="B413" s="103" t="s">
        <v>104</v>
      </c>
      <c r="C413" s="103" t="s">
        <v>126</v>
      </c>
      <c r="D413" s="104">
        <v>42768</v>
      </c>
      <c r="E413" s="103" t="s">
        <v>106</v>
      </c>
      <c r="F413" s="103"/>
      <c r="G413" s="103" t="s">
        <v>107</v>
      </c>
      <c r="H413" s="103">
        <v>0</v>
      </c>
      <c r="I413" s="103"/>
      <c r="J413" s="103" t="s">
        <v>124</v>
      </c>
      <c r="K413" s="103" t="s">
        <v>108</v>
      </c>
      <c r="L413" s="105">
        <v>9</v>
      </c>
      <c r="M413" s="103" t="s">
        <v>100</v>
      </c>
      <c r="N413" s="103" t="s">
        <v>109</v>
      </c>
      <c r="O413" s="103" t="s">
        <v>110</v>
      </c>
      <c r="P413" s="86"/>
      <c r="Q413" s="95"/>
    </row>
    <row r="414" spans="1:17" s="70" customFormat="1" ht="12.75" customHeight="1" x14ac:dyDescent="0.25">
      <c r="A414" s="103" t="s">
        <v>103</v>
      </c>
      <c r="B414" s="103" t="s">
        <v>104</v>
      </c>
      <c r="C414" s="103" t="s">
        <v>126</v>
      </c>
      <c r="D414" s="104">
        <v>42769</v>
      </c>
      <c r="E414" s="103" t="s">
        <v>106</v>
      </c>
      <c r="F414" s="103"/>
      <c r="G414" s="103" t="s">
        <v>107</v>
      </c>
      <c r="H414" s="103">
        <v>0</v>
      </c>
      <c r="I414" s="103"/>
      <c r="J414" s="103" t="s">
        <v>124</v>
      </c>
      <c r="K414" s="103" t="s">
        <v>108</v>
      </c>
      <c r="L414" s="105">
        <v>8</v>
      </c>
      <c r="M414" s="103" t="s">
        <v>100</v>
      </c>
      <c r="N414" s="103" t="s">
        <v>109</v>
      </c>
      <c r="O414" s="103" t="s">
        <v>110</v>
      </c>
      <c r="P414" s="86"/>
      <c r="Q414" s="95"/>
    </row>
    <row r="415" spans="1:17" s="70" customFormat="1" ht="12.75" customHeight="1" x14ac:dyDescent="0.25">
      <c r="A415" s="103" t="s">
        <v>103</v>
      </c>
      <c r="B415" s="103" t="s">
        <v>104</v>
      </c>
      <c r="C415" s="103" t="s">
        <v>126</v>
      </c>
      <c r="D415" s="104">
        <v>42772</v>
      </c>
      <c r="E415" s="103" t="s">
        <v>106</v>
      </c>
      <c r="F415" s="103"/>
      <c r="G415" s="103" t="s">
        <v>107</v>
      </c>
      <c r="H415" s="103">
        <v>0</v>
      </c>
      <c r="I415" s="103"/>
      <c r="J415" s="103" t="s">
        <v>124</v>
      </c>
      <c r="K415" s="103" t="s">
        <v>108</v>
      </c>
      <c r="L415" s="105">
        <v>9.5</v>
      </c>
      <c r="M415" s="103" t="s">
        <v>100</v>
      </c>
      <c r="N415" s="103" t="s">
        <v>109</v>
      </c>
      <c r="O415" s="103" t="s">
        <v>110</v>
      </c>
      <c r="P415" s="86"/>
      <c r="Q415" s="95"/>
    </row>
    <row r="416" spans="1:17" s="70" customFormat="1" ht="12.75" customHeight="1" x14ac:dyDescent="0.25">
      <c r="A416" s="103" t="s">
        <v>103</v>
      </c>
      <c r="B416" s="103" t="s">
        <v>104</v>
      </c>
      <c r="C416" s="103" t="s">
        <v>126</v>
      </c>
      <c r="D416" s="104">
        <v>42773</v>
      </c>
      <c r="E416" s="103" t="s">
        <v>106</v>
      </c>
      <c r="F416" s="103"/>
      <c r="G416" s="103" t="s">
        <v>107</v>
      </c>
      <c r="H416" s="103">
        <v>0</v>
      </c>
      <c r="I416" s="103"/>
      <c r="J416" s="103" t="s">
        <v>124</v>
      </c>
      <c r="K416" s="103" t="s">
        <v>108</v>
      </c>
      <c r="L416" s="105">
        <v>10</v>
      </c>
      <c r="M416" s="103" t="s">
        <v>100</v>
      </c>
      <c r="N416" s="103" t="s">
        <v>109</v>
      </c>
      <c r="O416" s="103" t="s">
        <v>110</v>
      </c>
      <c r="P416" s="86"/>
      <c r="Q416" s="95"/>
    </row>
    <row r="417" spans="1:17" s="70" customFormat="1" ht="12.75" customHeight="1" x14ac:dyDescent="0.25">
      <c r="A417" s="103" t="s">
        <v>103</v>
      </c>
      <c r="B417" s="103" t="s">
        <v>104</v>
      </c>
      <c r="C417" s="103" t="s">
        <v>126</v>
      </c>
      <c r="D417" s="104">
        <v>42775</v>
      </c>
      <c r="E417" s="103" t="s">
        <v>106</v>
      </c>
      <c r="F417" s="103"/>
      <c r="G417" s="103" t="s">
        <v>107</v>
      </c>
      <c r="H417" s="103">
        <v>0</v>
      </c>
      <c r="I417" s="103"/>
      <c r="J417" s="103" t="s">
        <v>124</v>
      </c>
      <c r="K417" s="103" t="s">
        <v>108</v>
      </c>
      <c r="L417" s="105">
        <v>10</v>
      </c>
      <c r="M417" s="103" t="s">
        <v>100</v>
      </c>
      <c r="N417" s="103" t="s">
        <v>109</v>
      </c>
      <c r="O417" s="103" t="s">
        <v>110</v>
      </c>
      <c r="P417" s="86"/>
      <c r="Q417" s="95"/>
    </row>
    <row r="418" spans="1:17" s="70" customFormat="1" ht="12.75" customHeight="1" x14ac:dyDescent="0.25">
      <c r="A418" s="103" t="s">
        <v>103</v>
      </c>
      <c r="B418" s="103" t="s">
        <v>104</v>
      </c>
      <c r="C418" s="103" t="s">
        <v>126</v>
      </c>
      <c r="D418" s="104">
        <v>42776</v>
      </c>
      <c r="E418" s="103" t="s">
        <v>106</v>
      </c>
      <c r="F418" s="103"/>
      <c r="G418" s="103" t="s">
        <v>107</v>
      </c>
      <c r="H418" s="103">
        <v>0</v>
      </c>
      <c r="I418" s="103"/>
      <c r="J418" s="103" t="s">
        <v>124</v>
      </c>
      <c r="K418" s="103" t="s">
        <v>108</v>
      </c>
      <c r="L418" s="105">
        <v>9.5</v>
      </c>
      <c r="M418" s="103" t="s">
        <v>100</v>
      </c>
      <c r="N418" s="103" t="s">
        <v>109</v>
      </c>
      <c r="O418" s="103" t="s">
        <v>110</v>
      </c>
      <c r="P418" s="86"/>
      <c r="Q418" s="95"/>
    </row>
    <row r="419" spans="1:17" s="70" customFormat="1" ht="12.75" customHeight="1" x14ac:dyDescent="0.25">
      <c r="A419" s="103" t="s">
        <v>103</v>
      </c>
      <c r="B419" s="103" t="s">
        <v>104</v>
      </c>
      <c r="C419" s="103" t="s">
        <v>127</v>
      </c>
      <c r="D419" s="104">
        <v>42738</v>
      </c>
      <c r="E419" s="103" t="s">
        <v>106</v>
      </c>
      <c r="F419" s="103"/>
      <c r="G419" s="103" t="s">
        <v>107</v>
      </c>
      <c r="H419" s="103">
        <v>0</v>
      </c>
      <c r="I419" s="103"/>
      <c r="J419" s="103" t="s">
        <v>124</v>
      </c>
      <c r="K419" s="103" t="s">
        <v>108</v>
      </c>
      <c r="L419" s="105">
        <v>8</v>
      </c>
      <c r="M419" s="103" t="s">
        <v>100</v>
      </c>
      <c r="N419" s="103" t="s">
        <v>109</v>
      </c>
      <c r="O419" s="103" t="s">
        <v>110</v>
      </c>
      <c r="P419" s="86"/>
      <c r="Q419" s="95"/>
    </row>
    <row r="420" spans="1:17" s="70" customFormat="1" ht="12.75" customHeight="1" x14ac:dyDescent="0.25">
      <c r="A420" s="103" t="s">
        <v>103</v>
      </c>
      <c r="B420" s="103" t="s">
        <v>104</v>
      </c>
      <c r="C420" s="103" t="s">
        <v>127</v>
      </c>
      <c r="D420" s="104">
        <v>42739</v>
      </c>
      <c r="E420" s="103" t="s">
        <v>106</v>
      </c>
      <c r="F420" s="103"/>
      <c r="G420" s="103" t="s">
        <v>107</v>
      </c>
      <c r="H420" s="103">
        <v>0</v>
      </c>
      <c r="I420" s="103"/>
      <c r="J420" s="103" t="s">
        <v>124</v>
      </c>
      <c r="K420" s="103" t="s">
        <v>108</v>
      </c>
      <c r="L420" s="105">
        <v>8</v>
      </c>
      <c r="M420" s="103" t="s">
        <v>100</v>
      </c>
      <c r="N420" s="103" t="s">
        <v>109</v>
      </c>
      <c r="O420" s="103" t="s">
        <v>110</v>
      </c>
      <c r="P420" s="86"/>
      <c r="Q420" s="95"/>
    </row>
    <row r="421" spans="1:17" s="70" customFormat="1" ht="12.75" customHeight="1" x14ac:dyDescent="0.25">
      <c r="A421" s="103" t="s">
        <v>103</v>
      </c>
      <c r="B421" s="103" t="s">
        <v>104</v>
      </c>
      <c r="C421" s="103" t="s">
        <v>127</v>
      </c>
      <c r="D421" s="104">
        <v>42740</v>
      </c>
      <c r="E421" s="103" t="s">
        <v>106</v>
      </c>
      <c r="F421" s="103"/>
      <c r="G421" s="103" t="s">
        <v>107</v>
      </c>
      <c r="H421" s="103">
        <v>0</v>
      </c>
      <c r="I421" s="103"/>
      <c r="J421" s="103" t="s">
        <v>124</v>
      </c>
      <c r="K421" s="103" t="s">
        <v>108</v>
      </c>
      <c r="L421" s="105">
        <v>8</v>
      </c>
      <c r="M421" s="103" t="s">
        <v>100</v>
      </c>
      <c r="N421" s="103" t="s">
        <v>109</v>
      </c>
      <c r="O421" s="103" t="s">
        <v>110</v>
      </c>
      <c r="P421" s="86"/>
      <c r="Q421" s="95"/>
    </row>
    <row r="422" spans="1:17" s="70" customFormat="1" ht="12.75" customHeight="1" x14ac:dyDescent="0.25">
      <c r="A422" s="103" t="s">
        <v>103</v>
      </c>
      <c r="B422" s="103" t="s">
        <v>104</v>
      </c>
      <c r="C422" s="103" t="s">
        <v>127</v>
      </c>
      <c r="D422" s="104">
        <v>42741</v>
      </c>
      <c r="E422" s="103" t="s">
        <v>106</v>
      </c>
      <c r="F422" s="103"/>
      <c r="G422" s="103" t="s">
        <v>107</v>
      </c>
      <c r="H422" s="103">
        <v>0</v>
      </c>
      <c r="I422" s="103"/>
      <c r="J422" s="103" t="s">
        <v>124</v>
      </c>
      <c r="K422" s="103" t="s">
        <v>108</v>
      </c>
      <c r="L422" s="105">
        <v>8</v>
      </c>
      <c r="M422" s="103" t="s">
        <v>100</v>
      </c>
      <c r="N422" s="103" t="s">
        <v>109</v>
      </c>
      <c r="O422" s="103" t="s">
        <v>110</v>
      </c>
      <c r="P422" s="86"/>
      <c r="Q422" s="95"/>
    </row>
    <row r="423" spans="1:17" s="70" customFormat="1" ht="12.75" customHeight="1" x14ac:dyDescent="0.25">
      <c r="A423" s="103" t="s">
        <v>103</v>
      </c>
      <c r="B423" s="103" t="s">
        <v>104</v>
      </c>
      <c r="C423" s="103" t="s">
        <v>127</v>
      </c>
      <c r="D423" s="104">
        <v>42748</v>
      </c>
      <c r="E423" s="103" t="s">
        <v>106</v>
      </c>
      <c r="F423" s="103"/>
      <c r="G423" s="103" t="s">
        <v>107</v>
      </c>
      <c r="H423" s="103">
        <v>0</v>
      </c>
      <c r="I423" s="103"/>
      <c r="J423" s="103" t="s">
        <v>124</v>
      </c>
      <c r="K423" s="103" t="s">
        <v>108</v>
      </c>
      <c r="L423" s="105">
        <v>8</v>
      </c>
      <c r="M423" s="103" t="s">
        <v>100</v>
      </c>
      <c r="N423" s="103" t="s">
        <v>109</v>
      </c>
      <c r="O423" s="103" t="s">
        <v>110</v>
      </c>
      <c r="P423" s="86"/>
      <c r="Q423" s="95"/>
    </row>
    <row r="424" spans="1:17" s="70" customFormat="1" ht="12.75" customHeight="1" x14ac:dyDescent="0.25">
      <c r="A424" s="103" t="s">
        <v>103</v>
      </c>
      <c r="B424" s="103" t="s">
        <v>104</v>
      </c>
      <c r="C424" s="103" t="s">
        <v>127</v>
      </c>
      <c r="D424" s="104">
        <v>42754</v>
      </c>
      <c r="E424" s="103" t="s">
        <v>106</v>
      </c>
      <c r="F424" s="103"/>
      <c r="G424" s="103" t="s">
        <v>107</v>
      </c>
      <c r="H424" s="103">
        <v>0</v>
      </c>
      <c r="I424" s="103"/>
      <c r="J424" s="103" t="s">
        <v>124</v>
      </c>
      <c r="K424" s="103" t="s">
        <v>108</v>
      </c>
      <c r="L424" s="105">
        <v>8</v>
      </c>
      <c r="M424" s="103" t="s">
        <v>100</v>
      </c>
      <c r="N424" s="103" t="s">
        <v>109</v>
      </c>
      <c r="O424" s="103" t="s">
        <v>110</v>
      </c>
      <c r="P424" s="86"/>
      <c r="Q424" s="95"/>
    </row>
    <row r="425" spans="1:17" s="70" customFormat="1" ht="12.75" customHeight="1" x14ac:dyDescent="0.25">
      <c r="A425" s="103" t="s">
        <v>103</v>
      </c>
      <c r="B425" s="103" t="s">
        <v>104</v>
      </c>
      <c r="C425" s="103" t="s">
        <v>127</v>
      </c>
      <c r="D425" s="104">
        <v>42762</v>
      </c>
      <c r="E425" s="103" t="s">
        <v>106</v>
      </c>
      <c r="F425" s="103"/>
      <c r="G425" s="103" t="s">
        <v>107</v>
      </c>
      <c r="H425" s="103">
        <v>0</v>
      </c>
      <c r="I425" s="103"/>
      <c r="J425" s="103" t="s">
        <v>124</v>
      </c>
      <c r="K425" s="103" t="s">
        <v>108</v>
      </c>
      <c r="L425" s="105">
        <v>8</v>
      </c>
      <c r="M425" s="103" t="s">
        <v>100</v>
      </c>
      <c r="N425" s="103" t="s">
        <v>109</v>
      </c>
      <c r="O425" s="103" t="s">
        <v>110</v>
      </c>
      <c r="P425" s="86"/>
      <c r="Q425" s="95"/>
    </row>
    <row r="426" spans="1:17" s="70" customFormat="1" ht="12.75" customHeight="1" x14ac:dyDescent="0.25">
      <c r="A426" s="103" t="s">
        <v>103</v>
      </c>
      <c r="B426" s="103" t="s">
        <v>104</v>
      </c>
      <c r="C426" s="103" t="s">
        <v>127</v>
      </c>
      <c r="D426" s="104">
        <v>42769</v>
      </c>
      <c r="E426" s="103" t="s">
        <v>106</v>
      </c>
      <c r="F426" s="103"/>
      <c r="G426" s="103" t="s">
        <v>107</v>
      </c>
      <c r="H426" s="103">
        <v>0</v>
      </c>
      <c r="I426" s="103"/>
      <c r="J426" s="103" t="s">
        <v>124</v>
      </c>
      <c r="K426" s="103" t="s">
        <v>108</v>
      </c>
      <c r="L426" s="105">
        <v>8</v>
      </c>
      <c r="M426" s="103" t="s">
        <v>100</v>
      </c>
      <c r="N426" s="103" t="s">
        <v>109</v>
      </c>
      <c r="O426" s="103" t="s">
        <v>110</v>
      </c>
      <c r="P426" s="86"/>
      <c r="Q426" s="95"/>
    </row>
    <row r="427" spans="1:17" s="70" customFormat="1" ht="12.75" customHeight="1" x14ac:dyDescent="0.25">
      <c r="A427" s="103" t="s">
        <v>103</v>
      </c>
      <c r="B427" s="103" t="s">
        <v>104</v>
      </c>
      <c r="C427" s="103" t="s">
        <v>127</v>
      </c>
      <c r="D427" s="104">
        <v>42774</v>
      </c>
      <c r="E427" s="103" t="s">
        <v>106</v>
      </c>
      <c r="F427" s="103"/>
      <c r="G427" s="103" t="s">
        <v>107</v>
      </c>
      <c r="H427" s="103">
        <v>0</v>
      </c>
      <c r="I427" s="103"/>
      <c r="J427" s="103" t="s">
        <v>124</v>
      </c>
      <c r="K427" s="103" t="s">
        <v>108</v>
      </c>
      <c r="L427" s="105">
        <v>8</v>
      </c>
      <c r="M427" s="103" t="s">
        <v>100</v>
      </c>
      <c r="N427" s="103" t="s">
        <v>109</v>
      </c>
      <c r="O427" s="103" t="s">
        <v>110</v>
      </c>
      <c r="P427" s="86"/>
      <c r="Q427" s="95"/>
    </row>
    <row r="428" spans="1:17" s="70" customFormat="1" ht="12.75" customHeight="1" x14ac:dyDescent="0.25">
      <c r="A428" s="103" t="s">
        <v>103</v>
      </c>
      <c r="B428" s="103" t="s">
        <v>104</v>
      </c>
      <c r="C428" s="103" t="s">
        <v>127</v>
      </c>
      <c r="D428" s="104">
        <v>42776</v>
      </c>
      <c r="E428" s="103" t="s">
        <v>106</v>
      </c>
      <c r="F428" s="103"/>
      <c r="G428" s="103" t="s">
        <v>107</v>
      </c>
      <c r="H428" s="103">
        <v>0</v>
      </c>
      <c r="I428" s="103"/>
      <c r="J428" s="103" t="s">
        <v>124</v>
      </c>
      <c r="K428" s="103" t="s">
        <v>108</v>
      </c>
      <c r="L428" s="105">
        <v>8</v>
      </c>
      <c r="M428" s="103" t="s">
        <v>100</v>
      </c>
      <c r="N428" s="103" t="s">
        <v>109</v>
      </c>
      <c r="O428" s="103" t="s">
        <v>110</v>
      </c>
      <c r="P428" s="86"/>
      <c r="Q428" s="95"/>
    </row>
    <row r="429" spans="1:17" s="70" customFormat="1" ht="12.75" customHeight="1" x14ac:dyDescent="0.25">
      <c r="A429" s="103" t="s">
        <v>103</v>
      </c>
      <c r="B429" s="103" t="s">
        <v>104</v>
      </c>
      <c r="C429" s="103" t="s">
        <v>128</v>
      </c>
      <c r="D429" s="104">
        <v>42762</v>
      </c>
      <c r="E429" s="103" t="s">
        <v>106</v>
      </c>
      <c r="F429" s="103"/>
      <c r="G429" s="103" t="s">
        <v>107</v>
      </c>
      <c r="H429" s="103">
        <v>0</v>
      </c>
      <c r="I429" s="103"/>
      <c r="J429" s="103" t="s">
        <v>129</v>
      </c>
      <c r="K429" s="103" t="s">
        <v>108</v>
      </c>
      <c r="L429" s="105">
        <v>8</v>
      </c>
      <c r="M429" s="103" t="s">
        <v>100</v>
      </c>
      <c r="N429" s="103" t="s">
        <v>109</v>
      </c>
      <c r="O429" s="103" t="s">
        <v>110</v>
      </c>
      <c r="P429" s="86"/>
      <c r="Q429" s="95"/>
    </row>
    <row r="430" spans="1:17" s="70" customFormat="1" ht="12.75" customHeight="1" x14ac:dyDescent="0.25">
      <c r="A430" s="103" t="s">
        <v>103</v>
      </c>
      <c r="B430" s="103" t="s">
        <v>104</v>
      </c>
      <c r="C430" s="103" t="s">
        <v>128</v>
      </c>
      <c r="D430" s="104">
        <v>42765</v>
      </c>
      <c r="E430" s="103" t="s">
        <v>106</v>
      </c>
      <c r="F430" s="103"/>
      <c r="G430" s="103" t="s">
        <v>107</v>
      </c>
      <c r="H430" s="103">
        <v>0</v>
      </c>
      <c r="I430" s="103"/>
      <c r="J430" s="103" t="s">
        <v>129</v>
      </c>
      <c r="K430" s="103" t="s">
        <v>108</v>
      </c>
      <c r="L430" s="105">
        <v>8</v>
      </c>
      <c r="M430" s="103" t="s">
        <v>100</v>
      </c>
      <c r="N430" s="103" t="s">
        <v>109</v>
      </c>
      <c r="O430" s="103" t="s">
        <v>110</v>
      </c>
      <c r="P430" s="86"/>
      <c r="Q430" s="95"/>
    </row>
    <row r="431" spans="1:17" s="70" customFormat="1" ht="12.75" customHeight="1" x14ac:dyDescent="0.25">
      <c r="A431" s="103" t="s">
        <v>103</v>
      </c>
      <c r="B431" s="103" t="s">
        <v>104</v>
      </c>
      <c r="C431" s="103" t="s">
        <v>128</v>
      </c>
      <c r="D431" s="104">
        <v>42773</v>
      </c>
      <c r="E431" s="103" t="s">
        <v>106</v>
      </c>
      <c r="F431" s="103"/>
      <c r="G431" s="103" t="s">
        <v>107</v>
      </c>
      <c r="H431" s="103">
        <v>0</v>
      </c>
      <c r="I431" s="103"/>
      <c r="J431" s="103" t="s">
        <v>129</v>
      </c>
      <c r="K431" s="103" t="s">
        <v>108</v>
      </c>
      <c r="L431" s="105">
        <v>8</v>
      </c>
      <c r="M431" s="103" t="s">
        <v>100</v>
      </c>
      <c r="N431" s="103" t="s">
        <v>109</v>
      </c>
      <c r="O431" s="103" t="s">
        <v>130</v>
      </c>
      <c r="P431" s="86"/>
      <c r="Q431" s="95"/>
    </row>
    <row r="432" spans="1:17" s="70" customFormat="1" ht="12.75" customHeight="1" x14ac:dyDescent="0.25">
      <c r="A432" s="103" t="s">
        <v>103</v>
      </c>
      <c r="B432" s="103" t="s">
        <v>104</v>
      </c>
      <c r="C432" s="103" t="s">
        <v>128</v>
      </c>
      <c r="D432" s="104">
        <v>42779</v>
      </c>
      <c r="E432" s="103" t="s">
        <v>106</v>
      </c>
      <c r="F432" s="103"/>
      <c r="G432" s="103" t="s">
        <v>107</v>
      </c>
      <c r="H432" s="103">
        <v>0</v>
      </c>
      <c r="I432" s="103"/>
      <c r="J432" s="103" t="s">
        <v>129</v>
      </c>
      <c r="K432" s="103" t="s">
        <v>108</v>
      </c>
      <c r="L432" s="105">
        <v>8</v>
      </c>
      <c r="M432" s="103" t="s">
        <v>100</v>
      </c>
      <c r="N432" s="103" t="s">
        <v>109</v>
      </c>
      <c r="O432" s="103" t="s">
        <v>130</v>
      </c>
      <c r="P432" s="86"/>
      <c r="Q432" s="95"/>
    </row>
    <row r="433" spans="1:17" s="70" customFormat="1" ht="12.75" customHeight="1" x14ac:dyDescent="0.25">
      <c r="A433" s="103" t="s">
        <v>103</v>
      </c>
      <c r="B433" s="103" t="s">
        <v>104</v>
      </c>
      <c r="C433" s="103" t="s">
        <v>131</v>
      </c>
      <c r="D433" s="104">
        <v>42737</v>
      </c>
      <c r="E433" s="103" t="s">
        <v>106</v>
      </c>
      <c r="F433" s="103"/>
      <c r="G433" s="103" t="s">
        <v>107</v>
      </c>
      <c r="H433" s="103">
        <v>0</v>
      </c>
      <c r="I433" s="103"/>
      <c r="J433" s="103" t="s">
        <v>129</v>
      </c>
      <c r="K433" s="103" t="s">
        <v>108</v>
      </c>
      <c r="L433" s="105">
        <v>5</v>
      </c>
      <c r="M433" s="103" t="s">
        <v>100</v>
      </c>
      <c r="N433" s="103" t="s">
        <v>109</v>
      </c>
      <c r="O433" s="103" t="s">
        <v>110</v>
      </c>
      <c r="P433" s="86"/>
      <c r="Q433" s="95"/>
    </row>
    <row r="434" spans="1:17" s="70" customFormat="1" ht="12.75" customHeight="1" x14ac:dyDescent="0.25">
      <c r="A434" s="103" t="s">
        <v>103</v>
      </c>
      <c r="B434" s="103" t="s">
        <v>104</v>
      </c>
      <c r="C434" s="103" t="s">
        <v>131</v>
      </c>
      <c r="D434" s="104">
        <v>42740</v>
      </c>
      <c r="E434" s="103" t="s">
        <v>106</v>
      </c>
      <c r="F434" s="103"/>
      <c r="G434" s="103" t="s">
        <v>107</v>
      </c>
      <c r="H434" s="103">
        <v>0</v>
      </c>
      <c r="I434" s="103"/>
      <c r="J434" s="103" t="s">
        <v>129</v>
      </c>
      <c r="K434" s="103" t="s">
        <v>108</v>
      </c>
      <c r="L434" s="105">
        <v>8.5</v>
      </c>
      <c r="M434" s="103" t="s">
        <v>100</v>
      </c>
      <c r="N434" s="103" t="s">
        <v>109</v>
      </c>
      <c r="O434" s="103" t="s">
        <v>110</v>
      </c>
      <c r="P434" s="86"/>
      <c r="Q434" s="95"/>
    </row>
    <row r="435" spans="1:17" s="70" customFormat="1" ht="12.75" customHeight="1" x14ac:dyDescent="0.25">
      <c r="A435" s="103" t="s">
        <v>103</v>
      </c>
      <c r="B435" s="103" t="s">
        <v>104</v>
      </c>
      <c r="C435" s="103" t="s">
        <v>131</v>
      </c>
      <c r="D435" s="104">
        <v>42741</v>
      </c>
      <c r="E435" s="103" t="s">
        <v>106</v>
      </c>
      <c r="F435" s="103"/>
      <c r="G435" s="103" t="s">
        <v>107</v>
      </c>
      <c r="H435" s="103">
        <v>0</v>
      </c>
      <c r="I435" s="103"/>
      <c r="J435" s="103" t="s">
        <v>129</v>
      </c>
      <c r="K435" s="103" t="s">
        <v>108</v>
      </c>
      <c r="L435" s="105">
        <v>7.5</v>
      </c>
      <c r="M435" s="103" t="s">
        <v>100</v>
      </c>
      <c r="N435" s="103" t="s">
        <v>109</v>
      </c>
      <c r="O435" s="103" t="s">
        <v>110</v>
      </c>
      <c r="P435" s="86"/>
      <c r="Q435" s="95"/>
    </row>
    <row r="436" spans="1:17" s="70" customFormat="1" ht="12.75" customHeight="1" x14ac:dyDescent="0.25">
      <c r="A436" s="103" t="s">
        <v>103</v>
      </c>
      <c r="B436" s="103" t="s">
        <v>104</v>
      </c>
      <c r="C436" s="103" t="s">
        <v>131</v>
      </c>
      <c r="D436" s="104">
        <v>42744</v>
      </c>
      <c r="E436" s="103" t="s">
        <v>106</v>
      </c>
      <c r="F436" s="103"/>
      <c r="G436" s="103" t="s">
        <v>107</v>
      </c>
      <c r="H436" s="103">
        <v>0</v>
      </c>
      <c r="I436" s="103"/>
      <c r="J436" s="103" t="s">
        <v>129</v>
      </c>
      <c r="K436" s="103" t="s">
        <v>108</v>
      </c>
      <c r="L436" s="105">
        <v>8.5</v>
      </c>
      <c r="M436" s="103" t="s">
        <v>100</v>
      </c>
      <c r="N436" s="103" t="s">
        <v>109</v>
      </c>
      <c r="O436" s="103" t="s">
        <v>110</v>
      </c>
      <c r="P436" s="86"/>
      <c r="Q436" s="95"/>
    </row>
    <row r="437" spans="1:17" s="70" customFormat="1" ht="12.75" customHeight="1" x14ac:dyDescent="0.25">
      <c r="A437" s="103" t="s">
        <v>103</v>
      </c>
      <c r="B437" s="103" t="s">
        <v>104</v>
      </c>
      <c r="C437" s="103" t="s">
        <v>131</v>
      </c>
      <c r="D437" s="104">
        <v>42745</v>
      </c>
      <c r="E437" s="103" t="s">
        <v>106</v>
      </c>
      <c r="F437" s="103"/>
      <c r="G437" s="103" t="s">
        <v>107</v>
      </c>
      <c r="H437" s="103">
        <v>0</v>
      </c>
      <c r="I437" s="103"/>
      <c r="J437" s="103" t="s">
        <v>129</v>
      </c>
      <c r="K437" s="103" t="s">
        <v>108</v>
      </c>
      <c r="L437" s="105">
        <v>8.5</v>
      </c>
      <c r="M437" s="103" t="s">
        <v>100</v>
      </c>
      <c r="N437" s="103" t="s">
        <v>109</v>
      </c>
      <c r="O437" s="103" t="s">
        <v>110</v>
      </c>
      <c r="P437" s="86"/>
      <c r="Q437" s="95"/>
    </row>
    <row r="438" spans="1:17" s="70" customFormat="1" ht="12.75" customHeight="1" x14ac:dyDescent="0.25">
      <c r="A438" s="103" t="s">
        <v>103</v>
      </c>
      <c r="B438" s="103" t="s">
        <v>104</v>
      </c>
      <c r="C438" s="103" t="s">
        <v>131</v>
      </c>
      <c r="D438" s="104">
        <v>42746</v>
      </c>
      <c r="E438" s="103" t="s">
        <v>106</v>
      </c>
      <c r="F438" s="103"/>
      <c r="G438" s="103" t="s">
        <v>107</v>
      </c>
      <c r="H438" s="103">
        <v>0</v>
      </c>
      <c r="I438" s="103"/>
      <c r="J438" s="103" t="s">
        <v>129</v>
      </c>
      <c r="K438" s="103" t="s">
        <v>108</v>
      </c>
      <c r="L438" s="105">
        <v>8.5</v>
      </c>
      <c r="M438" s="103" t="s">
        <v>100</v>
      </c>
      <c r="N438" s="103" t="s">
        <v>109</v>
      </c>
      <c r="O438" s="103" t="s">
        <v>110</v>
      </c>
      <c r="P438" s="86"/>
      <c r="Q438" s="95"/>
    </row>
    <row r="439" spans="1:17" s="70" customFormat="1" ht="12.75" customHeight="1" x14ac:dyDescent="0.25">
      <c r="A439" s="103" t="s">
        <v>103</v>
      </c>
      <c r="B439" s="103" t="s">
        <v>104</v>
      </c>
      <c r="C439" s="103" t="s">
        <v>131</v>
      </c>
      <c r="D439" s="104">
        <v>42747</v>
      </c>
      <c r="E439" s="103" t="s">
        <v>106</v>
      </c>
      <c r="F439" s="103"/>
      <c r="G439" s="103" t="s">
        <v>107</v>
      </c>
      <c r="H439" s="103">
        <v>0</v>
      </c>
      <c r="I439" s="103"/>
      <c r="J439" s="103" t="s">
        <v>129</v>
      </c>
      <c r="K439" s="103" t="s">
        <v>108</v>
      </c>
      <c r="L439" s="105">
        <v>8.5</v>
      </c>
      <c r="M439" s="103" t="s">
        <v>100</v>
      </c>
      <c r="N439" s="103" t="s">
        <v>109</v>
      </c>
      <c r="O439" s="103" t="s">
        <v>110</v>
      </c>
      <c r="P439" s="86"/>
      <c r="Q439" s="95"/>
    </row>
    <row r="440" spans="1:17" s="70" customFormat="1" ht="12.75" customHeight="1" x14ac:dyDescent="0.25">
      <c r="A440" s="103" t="s">
        <v>103</v>
      </c>
      <c r="B440" s="103" t="s">
        <v>104</v>
      </c>
      <c r="C440" s="103" t="s">
        <v>131</v>
      </c>
      <c r="D440" s="104">
        <v>42748</v>
      </c>
      <c r="E440" s="103" t="s">
        <v>106</v>
      </c>
      <c r="F440" s="103"/>
      <c r="G440" s="103" t="s">
        <v>107</v>
      </c>
      <c r="H440" s="103">
        <v>0</v>
      </c>
      <c r="I440" s="103"/>
      <c r="J440" s="103" t="s">
        <v>129</v>
      </c>
      <c r="K440" s="103" t="s">
        <v>108</v>
      </c>
      <c r="L440" s="105">
        <v>7</v>
      </c>
      <c r="M440" s="103" t="s">
        <v>100</v>
      </c>
      <c r="N440" s="103" t="s">
        <v>109</v>
      </c>
      <c r="O440" s="103" t="s">
        <v>110</v>
      </c>
      <c r="P440" s="86"/>
      <c r="Q440" s="95"/>
    </row>
    <row r="441" spans="1:17" s="70" customFormat="1" ht="12.75" customHeight="1" x14ac:dyDescent="0.25">
      <c r="A441" s="103" t="s">
        <v>103</v>
      </c>
      <c r="B441" s="103" t="s">
        <v>104</v>
      </c>
      <c r="C441" s="103" t="s">
        <v>131</v>
      </c>
      <c r="D441" s="104">
        <v>42751</v>
      </c>
      <c r="E441" s="103" t="s">
        <v>106</v>
      </c>
      <c r="F441" s="103"/>
      <c r="G441" s="103" t="s">
        <v>107</v>
      </c>
      <c r="H441" s="103">
        <v>0</v>
      </c>
      <c r="I441" s="103"/>
      <c r="J441" s="103" t="s">
        <v>129</v>
      </c>
      <c r="K441" s="103" t="s">
        <v>108</v>
      </c>
      <c r="L441" s="105">
        <v>9</v>
      </c>
      <c r="M441" s="103" t="s">
        <v>100</v>
      </c>
      <c r="N441" s="103" t="s">
        <v>109</v>
      </c>
      <c r="O441" s="103" t="s">
        <v>110</v>
      </c>
      <c r="P441" s="86"/>
      <c r="Q441" s="95"/>
    </row>
    <row r="442" spans="1:17" s="70" customFormat="1" ht="12.75" customHeight="1" x14ac:dyDescent="0.25">
      <c r="A442" s="103" t="s">
        <v>103</v>
      </c>
      <c r="B442" s="103" t="s">
        <v>104</v>
      </c>
      <c r="C442" s="103" t="s">
        <v>131</v>
      </c>
      <c r="D442" s="104">
        <v>42752</v>
      </c>
      <c r="E442" s="103" t="s">
        <v>106</v>
      </c>
      <c r="F442" s="103"/>
      <c r="G442" s="103" t="s">
        <v>107</v>
      </c>
      <c r="H442" s="103">
        <v>0</v>
      </c>
      <c r="I442" s="103"/>
      <c r="J442" s="103" t="s">
        <v>129</v>
      </c>
      <c r="K442" s="103" t="s">
        <v>108</v>
      </c>
      <c r="L442" s="105">
        <v>8.5</v>
      </c>
      <c r="M442" s="103" t="s">
        <v>100</v>
      </c>
      <c r="N442" s="103" t="s">
        <v>109</v>
      </c>
      <c r="O442" s="103" t="s">
        <v>110</v>
      </c>
      <c r="P442" s="86"/>
      <c r="Q442" s="95"/>
    </row>
    <row r="443" spans="1:17" s="70" customFormat="1" ht="12.75" customHeight="1" x14ac:dyDescent="0.25">
      <c r="A443" s="103" t="s">
        <v>103</v>
      </c>
      <c r="B443" s="103" t="s">
        <v>104</v>
      </c>
      <c r="C443" s="103" t="s">
        <v>131</v>
      </c>
      <c r="D443" s="104">
        <v>42753</v>
      </c>
      <c r="E443" s="103" t="s">
        <v>106</v>
      </c>
      <c r="F443" s="103"/>
      <c r="G443" s="103" t="s">
        <v>107</v>
      </c>
      <c r="H443" s="103">
        <v>0</v>
      </c>
      <c r="I443" s="103"/>
      <c r="J443" s="103" t="s">
        <v>129</v>
      </c>
      <c r="K443" s="103" t="s">
        <v>108</v>
      </c>
      <c r="L443" s="105">
        <v>8</v>
      </c>
      <c r="M443" s="103" t="s">
        <v>100</v>
      </c>
      <c r="N443" s="103" t="s">
        <v>109</v>
      </c>
      <c r="O443" s="103" t="s">
        <v>110</v>
      </c>
      <c r="P443" s="86"/>
      <c r="Q443" s="95"/>
    </row>
    <row r="444" spans="1:17" s="70" customFormat="1" ht="12.75" customHeight="1" x14ac:dyDescent="0.25">
      <c r="A444" s="103" t="s">
        <v>103</v>
      </c>
      <c r="B444" s="103" t="s">
        <v>104</v>
      </c>
      <c r="C444" s="103" t="s">
        <v>131</v>
      </c>
      <c r="D444" s="104">
        <v>42754</v>
      </c>
      <c r="E444" s="103" t="s">
        <v>106</v>
      </c>
      <c r="F444" s="103"/>
      <c r="G444" s="103" t="s">
        <v>107</v>
      </c>
      <c r="H444" s="103">
        <v>0</v>
      </c>
      <c r="I444" s="103"/>
      <c r="J444" s="103" t="s">
        <v>129</v>
      </c>
      <c r="K444" s="103" t="s">
        <v>108</v>
      </c>
      <c r="L444" s="105">
        <v>9</v>
      </c>
      <c r="M444" s="103" t="s">
        <v>100</v>
      </c>
      <c r="N444" s="103" t="s">
        <v>109</v>
      </c>
      <c r="O444" s="103" t="s">
        <v>110</v>
      </c>
      <c r="P444" s="86"/>
      <c r="Q444" s="95"/>
    </row>
    <row r="445" spans="1:17" s="70" customFormat="1" ht="12.75" customHeight="1" x14ac:dyDescent="0.25">
      <c r="A445" s="103" t="s">
        <v>103</v>
      </c>
      <c r="B445" s="103" t="s">
        <v>104</v>
      </c>
      <c r="C445" s="103" t="s">
        <v>131</v>
      </c>
      <c r="D445" s="104">
        <v>42755</v>
      </c>
      <c r="E445" s="103" t="s">
        <v>106</v>
      </c>
      <c r="F445" s="103"/>
      <c r="G445" s="103" t="s">
        <v>107</v>
      </c>
      <c r="H445" s="103">
        <v>0</v>
      </c>
      <c r="I445" s="103"/>
      <c r="J445" s="103" t="s">
        <v>129</v>
      </c>
      <c r="K445" s="103" t="s">
        <v>108</v>
      </c>
      <c r="L445" s="105">
        <v>6</v>
      </c>
      <c r="M445" s="103" t="s">
        <v>100</v>
      </c>
      <c r="N445" s="103" t="s">
        <v>109</v>
      </c>
      <c r="O445" s="103" t="s">
        <v>110</v>
      </c>
      <c r="P445" s="86"/>
      <c r="Q445" s="95"/>
    </row>
    <row r="446" spans="1:17" s="70" customFormat="1" ht="12.75" customHeight="1" x14ac:dyDescent="0.25">
      <c r="A446" s="103" t="s">
        <v>103</v>
      </c>
      <c r="B446" s="103" t="s">
        <v>104</v>
      </c>
      <c r="C446" s="103" t="s">
        <v>131</v>
      </c>
      <c r="D446" s="104">
        <v>42758</v>
      </c>
      <c r="E446" s="103" t="s">
        <v>106</v>
      </c>
      <c r="F446" s="103"/>
      <c r="G446" s="103" t="s">
        <v>107</v>
      </c>
      <c r="H446" s="103">
        <v>0</v>
      </c>
      <c r="I446" s="103"/>
      <c r="J446" s="103" t="s">
        <v>129</v>
      </c>
      <c r="K446" s="103" t="s">
        <v>108</v>
      </c>
      <c r="L446" s="105">
        <v>8.5</v>
      </c>
      <c r="M446" s="103" t="s">
        <v>100</v>
      </c>
      <c r="N446" s="103" t="s">
        <v>109</v>
      </c>
      <c r="O446" s="103" t="s">
        <v>110</v>
      </c>
      <c r="P446" s="86"/>
      <c r="Q446" s="95"/>
    </row>
    <row r="447" spans="1:17" s="70" customFormat="1" ht="12.75" customHeight="1" x14ac:dyDescent="0.25">
      <c r="A447" s="103" t="s">
        <v>103</v>
      </c>
      <c r="B447" s="103" t="s">
        <v>104</v>
      </c>
      <c r="C447" s="103" t="s">
        <v>131</v>
      </c>
      <c r="D447" s="104">
        <v>42759</v>
      </c>
      <c r="E447" s="103" t="s">
        <v>106</v>
      </c>
      <c r="F447" s="103"/>
      <c r="G447" s="103" t="s">
        <v>107</v>
      </c>
      <c r="H447" s="103">
        <v>0</v>
      </c>
      <c r="I447" s="103"/>
      <c r="J447" s="103" t="s">
        <v>129</v>
      </c>
      <c r="K447" s="103" t="s">
        <v>108</v>
      </c>
      <c r="L447" s="105">
        <v>8.5</v>
      </c>
      <c r="M447" s="103" t="s">
        <v>100</v>
      </c>
      <c r="N447" s="103" t="s">
        <v>109</v>
      </c>
      <c r="O447" s="103" t="s">
        <v>110</v>
      </c>
      <c r="P447" s="86"/>
      <c r="Q447" s="95"/>
    </row>
    <row r="448" spans="1:17" s="70" customFormat="1" ht="12.75" customHeight="1" x14ac:dyDescent="0.25">
      <c r="A448" s="103" t="s">
        <v>103</v>
      </c>
      <c r="B448" s="103" t="s">
        <v>104</v>
      </c>
      <c r="C448" s="103" t="s">
        <v>131</v>
      </c>
      <c r="D448" s="104">
        <v>42760</v>
      </c>
      <c r="E448" s="103" t="s">
        <v>106</v>
      </c>
      <c r="F448" s="103"/>
      <c r="G448" s="103" t="s">
        <v>107</v>
      </c>
      <c r="H448" s="103">
        <v>0</v>
      </c>
      <c r="I448" s="103"/>
      <c r="J448" s="103" t="s">
        <v>129</v>
      </c>
      <c r="K448" s="103" t="s">
        <v>108</v>
      </c>
      <c r="L448" s="105">
        <v>8.5</v>
      </c>
      <c r="M448" s="103" t="s">
        <v>100</v>
      </c>
      <c r="N448" s="103" t="s">
        <v>109</v>
      </c>
      <c r="O448" s="103" t="s">
        <v>110</v>
      </c>
      <c r="P448" s="86"/>
      <c r="Q448" s="95"/>
    </row>
    <row r="449" spans="1:17" s="70" customFormat="1" ht="12.75" customHeight="1" x14ac:dyDescent="0.25">
      <c r="A449" s="103" t="s">
        <v>103</v>
      </c>
      <c r="B449" s="103" t="s">
        <v>104</v>
      </c>
      <c r="C449" s="103" t="s">
        <v>131</v>
      </c>
      <c r="D449" s="104">
        <v>42761</v>
      </c>
      <c r="E449" s="103" t="s">
        <v>106</v>
      </c>
      <c r="F449" s="103"/>
      <c r="G449" s="103" t="s">
        <v>107</v>
      </c>
      <c r="H449" s="103">
        <v>0</v>
      </c>
      <c r="I449" s="103"/>
      <c r="J449" s="103" t="s">
        <v>129</v>
      </c>
      <c r="K449" s="103" t="s">
        <v>108</v>
      </c>
      <c r="L449" s="105">
        <v>8.5</v>
      </c>
      <c r="M449" s="103" t="s">
        <v>100</v>
      </c>
      <c r="N449" s="103" t="s">
        <v>109</v>
      </c>
      <c r="O449" s="103" t="s">
        <v>110</v>
      </c>
      <c r="P449" s="86"/>
      <c r="Q449" s="95"/>
    </row>
    <row r="450" spans="1:17" s="70" customFormat="1" ht="12.75" customHeight="1" x14ac:dyDescent="0.25">
      <c r="A450" s="103" t="s">
        <v>103</v>
      </c>
      <c r="B450" s="103" t="s">
        <v>104</v>
      </c>
      <c r="C450" s="103" t="s">
        <v>131</v>
      </c>
      <c r="D450" s="104">
        <v>42762</v>
      </c>
      <c r="E450" s="103" t="s">
        <v>106</v>
      </c>
      <c r="F450" s="103"/>
      <c r="G450" s="103" t="s">
        <v>107</v>
      </c>
      <c r="H450" s="103">
        <v>0</v>
      </c>
      <c r="I450" s="103"/>
      <c r="J450" s="103" t="s">
        <v>129</v>
      </c>
      <c r="K450" s="103" t="s">
        <v>108</v>
      </c>
      <c r="L450" s="105">
        <v>6</v>
      </c>
      <c r="M450" s="103" t="s">
        <v>100</v>
      </c>
      <c r="N450" s="103" t="s">
        <v>109</v>
      </c>
      <c r="O450" s="103" t="s">
        <v>110</v>
      </c>
      <c r="P450" s="86"/>
      <c r="Q450" s="95"/>
    </row>
    <row r="451" spans="1:17" s="70" customFormat="1" ht="12.75" customHeight="1" x14ac:dyDescent="0.25">
      <c r="A451" s="103" t="s">
        <v>103</v>
      </c>
      <c r="B451" s="103" t="s">
        <v>104</v>
      </c>
      <c r="C451" s="103" t="s">
        <v>131</v>
      </c>
      <c r="D451" s="104">
        <v>42765</v>
      </c>
      <c r="E451" s="103" t="s">
        <v>106</v>
      </c>
      <c r="F451" s="103"/>
      <c r="G451" s="103" t="s">
        <v>107</v>
      </c>
      <c r="H451" s="103">
        <v>0</v>
      </c>
      <c r="I451" s="103"/>
      <c r="J451" s="103" t="s">
        <v>129</v>
      </c>
      <c r="K451" s="103" t="s">
        <v>108</v>
      </c>
      <c r="L451" s="105">
        <v>8</v>
      </c>
      <c r="M451" s="103" t="s">
        <v>100</v>
      </c>
      <c r="N451" s="103" t="s">
        <v>109</v>
      </c>
      <c r="O451" s="103" t="s">
        <v>110</v>
      </c>
      <c r="P451" s="86"/>
      <c r="Q451" s="95"/>
    </row>
    <row r="452" spans="1:17" s="70" customFormat="1" ht="12.75" customHeight="1" x14ac:dyDescent="0.25">
      <c r="A452" s="103" t="s">
        <v>103</v>
      </c>
      <c r="B452" s="103" t="s">
        <v>104</v>
      </c>
      <c r="C452" s="103" t="s">
        <v>131</v>
      </c>
      <c r="D452" s="104">
        <v>42766</v>
      </c>
      <c r="E452" s="103" t="s">
        <v>106</v>
      </c>
      <c r="F452" s="103"/>
      <c r="G452" s="103" t="s">
        <v>107</v>
      </c>
      <c r="H452" s="103">
        <v>0</v>
      </c>
      <c r="I452" s="103"/>
      <c r="J452" s="103" t="s">
        <v>129</v>
      </c>
      <c r="K452" s="103" t="s">
        <v>108</v>
      </c>
      <c r="L452" s="105">
        <v>8.5</v>
      </c>
      <c r="M452" s="103" t="s">
        <v>100</v>
      </c>
      <c r="N452" s="103" t="s">
        <v>109</v>
      </c>
      <c r="O452" s="103" t="s">
        <v>110</v>
      </c>
      <c r="P452" s="86"/>
      <c r="Q452" s="95"/>
    </row>
    <row r="453" spans="1:17" s="70" customFormat="1" ht="12.75" customHeight="1" x14ac:dyDescent="0.25">
      <c r="A453" s="103" t="s">
        <v>103</v>
      </c>
      <c r="B453" s="103" t="s">
        <v>104</v>
      </c>
      <c r="C453" s="103" t="s">
        <v>131</v>
      </c>
      <c r="D453" s="104">
        <v>42767</v>
      </c>
      <c r="E453" s="103" t="s">
        <v>106</v>
      </c>
      <c r="F453" s="103"/>
      <c r="G453" s="103" t="s">
        <v>107</v>
      </c>
      <c r="H453" s="103">
        <v>0</v>
      </c>
      <c r="I453" s="103"/>
      <c r="J453" s="103" t="s">
        <v>129</v>
      </c>
      <c r="K453" s="103" t="s">
        <v>108</v>
      </c>
      <c r="L453" s="105">
        <v>9.5</v>
      </c>
      <c r="M453" s="103" t="s">
        <v>100</v>
      </c>
      <c r="N453" s="103" t="s">
        <v>109</v>
      </c>
      <c r="O453" s="103" t="s">
        <v>110</v>
      </c>
      <c r="P453" s="86"/>
      <c r="Q453" s="95"/>
    </row>
    <row r="454" spans="1:17" s="70" customFormat="1" ht="12.75" customHeight="1" x14ac:dyDescent="0.25">
      <c r="A454" s="103" t="s">
        <v>103</v>
      </c>
      <c r="B454" s="103" t="s">
        <v>104</v>
      </c>
      <c r="C454" s="103" t="s">
        <v>131</v>
      </c>
      <c r="D454" s="104">
        <v>42768</v>
      </c>
      <c r="E454" s="103" t="s">
        <v>106</v>
      </c>
      <c r="F454" s="103"/>
      <c r="G454" s="103" t="s">
        <v>107</v>
      </c>
      <c r="H454" s="103">
        <v>0</v>
      </c>
      <c r="I454" s="103"/>
      <c r="J454" s="103" t="s">
        <v>129</v>
      </c>
      <c r="K454" s="103" t="s">
        <v>108</v>
      </c>
      <c r="L454" s="105">
        <v>8.5</v>
      </c>
      <c r="M454" s="103" t="s">
        <v>100</v>
      </c>
      <c r="N454" s="103" t="s">
        <v>109</v>
      </c>
      <c r="O454" s="103" t="s">
        <v>110</v>
      </c>
      <c r="P454" s="86"/>
      <c r="Q454" s="95"/>
    </row>
    <row r="455" spans="1:17" s="70" customFormat="1" ht="12.75" customHeight="1" x14ac:dyDescent="0.25">
      <c r="A455" s="103" t="s">
        <v>103</v>
      </c>
      <c r="B455" s="103" t="s">
        <v>104</v>
      </c>
      <c r="C455" s="103" t="s">
        <v>131</v>
      </c>
      <c r="D455" s="104">
        <v>42769</v>
      </c>
      <c r="E455" s="103" t="s">
        <v>106</v>
      </c>
      <c r="F455" s="103"/>
      <c r="G455" s="103" t="s">
        <v>107</v>
      </c>
      <c r="H455" s="103">
        <v>0</v>
      </c>
      <c r="I455" s="103"/>
      <c r="J455" s="103" t="s">
        <v>129</v>
      </c>
      <c r="K455" s="103" t="s">
        <v>108</v>
      </c>
      <c r="L455" s="105">
        <v>6</v>
      </c>
      <c r="M455" s="103" t="s">
        <v>100</v>
      </c>
      <c r="N455" s="103" t="s">
        <v>109</v>
      </c>
      <c r="O455" s="103" t="s">
        <v>110</v>
      </c>
      <c r="P455" s="86"/>
      <c r="Q455" s="95"/>
    </row>
    <row r="456" spans="1:17" s="70" customFormat="1" ht="12.75" customHeight="1" x14ac:dyDescent="0.25">
      <c r="A456" s="103" t="s">
        <v>103</v>
      </c>
      <c r="B456" s="103" t="s">
        <v>104</v>
      </c>
      <c r="C456" s="103" t="s">
        <v>131</v>
      </c>
      <c r="D456" s="104">
        <v>42773</v>
      </c>
      <c r="E456" s="103" t="s">
        <v>106</v>
      </c>
      <c r="F456" s="103"/>
      <c r="G456" s="103" t="s">
        <v>107</v>
      </c>
      <c r="H456" s="103">
        <v>0</v>
      </c>
      <c r="I456" s="103"/>
      <c r="J456" s="103" t="s">
        <v>129</v>
      </c>
      <c r="K456" s="103" t="s">
        <v>108</v>
      </c>
      <c r="L456" s="105">
        <v>8.5</v>
      </c>
      <c r="M456" s="103" t="s">
        <v>100</v>
      </c>
      <c r="N456" s="103" t="s">
        <v>109</v>
      </c>
      <c r="O456" s="103" t="s">
        <v>130</v>
      </c>
      <c r="P456" s="86"/>
      <c r="Q456" s="95"/>
    </row>
    <row r="457" spans="1:17" s="70" customFormat="1" ht="12.75" customHeight="1" x14ac:dyDescent="0.25">
      <c r="A457" s="103" t="s">
        <v>103</v>
      </c>
      <c r="B457" s="103" t="s">
        <v>104</v>
      </c>
      <c r="C457" s="103" t="s">
        <v>131</v>
      </c>
      <c r="D457" s="104">
        <v>42774</v>
      </c>
      <c r="E457" s="103" t="s">
        <v>106</v>
      </c>
      <c r="F457" s="103"/>
      <c r="G457" s="103" t="s">
        <v>107</v>
      </c>
      <c r="H457" s="103">
        <v>0</v>
      </c>
      <c r="I457" s="103"/>
      <c r="J457" s="103" t="s">
        <v>129</v>
      </c>
      <c r="K457" s="103" t="s">
        <v>108</v>
      </c>
      <c r="L457" s="105">
        <v>8.5</v>
      </c>
      <c r="M457" s="103" t="s">
        <v>100</v>
      </c>
      <c r="N457" s="103" t="s">
        <v>109</v>
      </c>
      <c r="O457" s="103" t="s">
        <v>130</v>
      </c>
      <c r="P457" s="86"/>
      <c r="Q457" s="95"/>
    </row>
    <row r="458" spans="1:17" s="70" customFormat="1" ht="12.75" customHeight="1" x14ac:dyDescent="0.25">
      <c r="A458" s="103" t="s">
        <v>103</v>
      </c>
      <c r="B458" s="103" t="s">
        <v>104</v>
      </c>
      <c r="C458" s="103" t="s">
        <v>131</v>
      </c>
      <c r="D458" s="104">
        <v>42775</v>
      </c>
      <c r="E458" s="103" t="s">
        <v>106</v>
      </c>
      <c r="F458" s="103"/>
      <c r="G458" s="103" t="s">
        <v>107</v>
      </c>
      <c r="H458" s="103">
        <v>0</v>
      </c>
      <c r="I458" s="103"/>
      <c r="J458" s="103" t="s">
        <v>129</v>
      </c>
      <c r="K458" s="103" t="s">
        <v>108</v>
      </c>
      <c r="L458" s="105">
        <v>9</v>
      </c>
      <c r="M458" s="103" t="s">
        <v>100</v>
      </c>
      <c r="N458" s="103" t="s">
        <v>109</v>
      </c>
      <c r="O458" s="103" t="s">
        <v>130</v>
      </c>
      <c r="P458" s="86"/>
      <c r="Q458" s="95"/>
    </row>
    <row r="459" spans="1:17" s="70" customFormat="1" ht="12.75" customHeight="1" x14ac:dyDescent="0.25">
      <c r="A459" s="103" t="s">
        <v>103</v>
      </c>
      <c r="B459" s="103" t="s">
        <v>104</v>
      </c>
      <c r="C459" s="103" t="s">
        <v>131</v>
      </c>
      <c r="D459" s="104">
        <v>42776</v>
      </c>
      <c r="E459" s="103" t="s">
        <v>106</v>
      </c>
      <c r="F459" s="103"/>
      <c r="G459" s="103" t="s">
        <v>107</v>
      </c>
      <c r="H459" s="103">
        <v>0</v>
      </c>
      <c r="I459" s="103"/>
      <c r="J459" s="103" t="s">
        <v>129</v>
      </c>
      <c r="K459" s="103" t="s">
        <v>108</v>
      </c>
      <c r="L459" s="105">
        <v>6</v>
      </c>
      <c r="M459" s="103" t="s">
        <v>100</v>
      </c>
      <c r="N459" s="103" t="s">
        <v>109</v>
      </c>
      <c r="O459" s="103" t="s">
        <v>130</v>
      </c>
      <c r="P459" s="86"/>
      <c r="Q459" s="95"/>
    </row>
    <row r="460" spans="1:17" s="70" customFormat="1" ht="12.75" customHeight="1" x14ac:dyDescent="0.25">
      <c r="A460" s="103" t="s">
        <v>103</v>
      </c>
      <c r="B460" s="103" t="s">
        <v>104</v>
      </c>
      <c r="C460" s="103" t="s">
        <v>132</v>
      </c>
      <c r="D460" s="104">
        <v>42737</v>
      </c>
      <c r="E460" s="103" t="s">
        <v>106</v>
      </c>
      <c r="F460" s="103"/>
      <c r="G460" s="103" t="s">
        <v>107</v>
      </c>
      <c r="H460" s="103">
        <v>0</v>
      </c>
      <c r="I460" s="103"/>
      <c r="J460" s="103" t="s">
        <v>129</v>
      </c>
      <c r="K460" s="103" t="s">
        <v>108</v>
      </c>
      <c r="L460" s="105">
        <v>4.5</v>
      </c>
      <c r="M460" s="103" t="s">
        <v>100</v>
      </c>
      <c r="N460" s="103" t="s">
        <v>109</v>
      </c>
      <c r="O460" s="103" t="s">
        <v>110</v>
      </c>
      <c r="P460" s="86"/>
      <c r="Q460" s="95"/>
    </row>
    <row r="461" spans="1:17" s="70" customFormat="1" ht="12.75" customHeight="1" x14ac:dyDescent="0.25">
      <c r="A461" s="103" t="s">
        <v>103</v>
      </c>
      <c r="B461" s="103" t="s">
        <v>104</v>
      </c>
      <c r="C461" s="103" t="s">
        <v>132</v>
      </c>
      <c r="D461" s="104">
        <v>42737</v>
      </c>
      <c r="E461" s="103" t="s">
        <v>106</v>
      </c>
      <c r="F461" s="103"/>
      <c r="G461" s="103" t="s">
        <v>107</v>
      </c>
      <c r="H461" s="103">
        <v>0</v>
      </c>
      <c r="I461" s="103"/>
      <c r="J461" s="103" t="s">
        <v>129</v>
      </c>
      <c r="K461" s="103" t="s">
        <v>108</v>
      </c>
      <c r="L461" s="105">
        <v>4</v>
      </c>
      <c r="M461" s="103" t="s">
        <v>100</v>
      </c>
      <c r="N461" s="103" t="s">
        <v>109</v>
      </c>
      <c r="O461" s="103" t="s">
        <v>110</v>
      </c>
      <c r="P461" s="86"/>
      <c r="Q461" s="95"/>
    </row>
    <row r="462" spans="1:17" s="70" customFormat="1" ht="12.75" customHeight="1" x14ac:dyDescent="0.25">
      <c r="A462" s="103" t="s">
        <v>103</v>
      </c>
      <c r="B462" s="103" t="s">
        <v>104</v>
      </c>
      <c r="C462" s="103" t="s">
        <v>132</v>
      </c>
      <c r="D462" s="104">
        <v>42738</v>
      </c>
      <c r="E462" s="103" t="s">
        <v>106</v>
      </c>
      <c r="F462" s="103"/>
      <c r="G462" s="103" t="s">
        <v>107</v>
      </c>
      <c r="H462" s="103">
        <v>0</v>
      </c>
      <c r="I462" s="103"/>
      <c r="J462" s="103" t="s">
        <v>129</v>
      </c>
      <c r="K462" s="103" t="s">
        <v>108</v>
      </c>
      <c r="L462" s="105">
        <v>3</v>
      </c>
      <c r="M462" s="103" t="s">
        <v>100</v>
      </c>
      <c r="N462" s="103" t="s">
        <v>109</v>
      </c>
      <c r="O462" s="103" t="s">
        <v>110</v>
      </c>
      <c r="P462" s="86"/>
      <c r="Q462" s="95"/>
    </row>
    <row r="463" spans="1:17" s="70" customFormat="1" ht="12.75" customHeight="1" x14ac:dyDescent="0.25">
      <c r="A463" s="103" t="s">
        <v>103</v>
      </c>
      <c r="B463" s="103" t="s">
        <v>104</v>
      </c>
      <c r="C463" s="103" t="s">
        <v>132</v>
      </c>
      <c r="D463" s="104">
        <v>42738</v>
      </c>
      <c r="E463" s="103" t="s">
        <v>106</v>
      </c>
      <c r="F463" s="103"/>
      <c r="G463" s="103" t="s">
        <v>107</v>
      </c>
      <c r="H463" s="103">
        <v>0</v>
      </c>
      <c r="I463" s="103"/>
      <c r="J463" s="103" t="s">
        <v>129</v>
      </c>
      <c r="K463" s="103" t="s">
        <v>108</v>
      </c>
      <c r="L463" s="105">
        <v>6.5</v>
      </c>
      <c r="M463" s="103" t="s">
        <v>100</v>
      </c>
      <c r="N463" s="103" t="s">
        <v>109</v>
      </c>
      <c r="O463" s="103" t="s">
        <v>110</v>
      </c>
      <c r="P463" s="86"/>
      <c r="Q463" s="95"/>
    </row>
    <row r="464" spans="1:17" s="70" customFormat="1" ht="12.75" customHeight="1" x14ac:dyDescent="0.25">
      <c r="A464" s="103" t="s">
        <v>103</v>
      </c>
      <c r="B464" s="103" t="s">
        <v>104</v>
      </c>
      <c r="C464" s="103" t="s">
        <v>132</v>
      </c>
      <c r="D464" s="104">
        <v>42739</v>
      </c>
      <c r="E464" s="103" t="s">
        <v>106</v>
      </c>
      <c r="F464" s="103"/>
      <c r="G464" s="103" t="s">
        <v>107</v>
      </c>
      <c r="H464" s="103">
        <v>0</v>
      </c>
      <c r="I464" s="103"/>
      <c r="J464" s="103" t="s">
        <v>129</v>
      </c>
      <c r="K464" s="103" t="s">
        <v>108</v>
      </c>
      <c r="L464" s="105">
        <v>8</v>
      </c>
      <c r="M464" s="103" t="s">
        <v>100</v>
      </c>
      <c r="N464" s="103" t="s">
        <v>109</v>
      </c>
      <c r="O464" s="103" t="s">
        <v>110</v>
      </c>
      <c r="P464" s="86"/>
      <c r="Q464" s="95"/>
    </row>
    <row r="465" spans="1:17" s="70" customFormat="1" ht="12.75" customHeight="1" x14ac:dyDescent="0.25">
      <c r="A465" s="103" t="s">
        <v>103</v>
      </c>
      <c r="B465" s="103" t="s">
        <v>104</v>
      </c>
      <c r="C465" s="103" t="s">
        <v>132</v>
      </c>
      <c r="D465" s="104">
        <v>42740</v>
      </c>
      <c r="E465" s="103" t="s">
        <v>106</v>
      </c>
      <c r="F465" s="103"/>
      <c r="G465" s="103" t="s">
        <v>107</v>
      </c>
      <c r="H465" s="103">
        <v>0</v>
      </c>
      <c r="I465" s="103"/>
      <c r="J465" s="103" t="s">
        <v>129</v>
      </c>
      <c r="K465" s="103" t="s">
        <v>108</v>
      </c>
      <c r="L465" s="105">
        <v>8.5</v>
      </c>
      <c r="M465" s="103" t="s">
        <v>100</v>
      </c>
      <c r="N465" s="103" t="s">
        <v>109</v>
      </c>
      <c r="O465" s="103" t="s">
        <v>110</v>
      </c>
      <c r="P465" s="86"/>
      <c r="Q465" s="95"/>
    </row>
    <row r="466" spans="1:17" s="70" customFormat="1" ht="12.75" customHeight="1" x14ac:dyDescent="0.25">
      <c r="A466" s="103" t="s">
        <v>103</v>
      </c>
      <c r="B466" s="103" t="s">
        <v>104</v>
      </c>
      <c r="C466" s="103" t="s">
        <v>132</v>
      </c>
      <c r="D466" s="104">
        <v>42741</v>
      </c>
      <c r="E466" s="103" t="s">
        <v>106</v>
      </c>
      <c r="F466" s="103"/>
      <c r="G466" s="103" t="s">
        <v>107</v>
      </c>
      <c r="H466" s="103">
        <v>0</v>
      </c>
      <c r="I466" s="103"/>
      <c r="J466" s="103" t="s">
        <v>129</v>
      </c>
      <c r="K466" s="103" t="s">
        <v>108</v>
      </c>
      <c r="L466" s="105">
        <v>7.5</v>
      </c>
      <c r="M466" s="103" t="s">
        <v>100</v>
      </c>
      <c r="N466" s="103" t="s">
        <v>109</v>
      </c>
      <c r="O466" s="103" t="s">
        <v>110</v>
      </c>
      <c r="P466" s="86"/>
      <c r="Q466" s="95"/>
    </row>
    <row r="467" spans="1:17" s="70" customFormat="1" ht="12.75" customHeight="1" x14ac:dyDescent="0.25">
      <c r="A467" s="103" t="s">
        <v>103</v>
      </c>
      <c r="B467" s="103" t="s">
        <v>104</v>
      </c>
      <c r="C467" s="103" t="s">
        <v>132</v>
      </c>
      <c r="D467" s="104">
        <v>42744</v>
      </c>
      <c r="E467" s="103" t="s">
        <v>106</v>
      </c>
      <c r="F467" s="103"/>
      <c r="G467" s="103" t="s">
        <v>107</v>
      </c>
      <c r="H467" s="103">
        <v>0</v>
      </c>
      <c r="I467" s="103"/>
      <c r="J467" s="103" t="s">
        <v>129</v>
      </c>
      <c r="K467" s="103" t="s">
        <v>108</v>
      </c>
      <c r="L467" s="105">
        <v>9</v>
      </c>
      <c r="M467" s="103" t="s">
        <v>100</v>
      </c>
      <c r="N467" s="103" t="s">
        <v>109</v>
      </c>
      <c r="O467" s="103" t="s">
        <v>110</v>
      </c>
      <c r="P467" s="86"/>
      <c r="Q467" s="95"/>
    </row>
    <row r="468" spans="1:17" s="70" customFormat="1" ht="12.75" customHeight="1" x14ac:dyDescent="0.25">
      <c r="A468" s="103" t="s">
        <v>103</v>
      </c>
      <c r="B468" s="103" t="s">
        <v>104</v>
      </c>
      <c r="C468" s="103" t="s">
        <v>132</v>
      </c>
      <c r="D468" s="104">
        <v>42745</v>
      </c>
      <c r="E468" s="103" t="s">
        <v>106</v>
      </c>
      <c r="F468" s="103"/>
      <c r="G468" s="103" t="s">
        <v>107</v>
      </c>
      <c r="H468" s="103">
        <v>0</v>
      </c>
      <c r="I468" s="103"/>
      <c r="J468" s="103" t="s">
        <v>129</v>
      </c>
      <c r="K468" s="103" t="s">
        <v>108</v>
      </c>
      <c r="L468" s="105">
        <v>9</v>
      </c>
      <c r="M468" s="103" t="s">
        <v>100</v>
      </c>
      <c r="N468" s="103" t="s">
        <v>109</v>
      </c>
      <c r="O468" s="103" t="s">
        <v>110</v>
      </c>
      <c r="P468" s="86"/>
      <c r="Q468" s="95"/>
    </row>
    <row r="469" spans="1:17" s="70" customFormat="1" ht="12.75" customHeight="1" x14ac:dyDescent="0.25">
      <c r="A469" s="103" t="s">
        <v>103</v>
      </c>
      <c r="B469" s="103" t="s">
        <v>104</v>
      </c>
      <c r="C469" s="103" t="s">
        <v>132</v>
      </c>
      <c r="D469" s="104">
        <v>42746</v>
      </c>
      <c r="E469" s="103" t="s">
        <v>106</v>
      </c>
      <c r="F469" s="103"/>
      <c r="G469" s="103" t="s">
        <v>107</v>
      </c>
      <c r="H469" s="103">
        <v>0</v>
      </c>
      <c r="I469" s="103"/>
      <c r="J469" s="103" t="s">
        <v>129</v>
      </c>
      <c r="K469" s="103" t="s">
        <v>108</v>
      </c>
      <c r="L469" s="105">
        <v>8.5</v>
      </c>
      <c r="M469" s="103" t="s">
        <v>100</v>
      </c>
      <c r="N469" s="103" t="s">
        <v>109</v>
      </c>
      <c r="O469" s="103" t="s">
        <v>110</v>
      </c>
      <c r="P469" s="86"/>
      <c r="Q469" s="95"/>
    </row>
    <row r="470" spans="1:17" s="70" customFormat="1" ht="12.75" customHeight="1" x14ac:dyDescent="0.25">
      <c r="A470" s="103" t="s">
        <v>103</v>
      </c>
      <c r="B470" s="103" t="s">
        <v>104</v>
      </c>
      <c r="C470" s="103" t="s">
        <v>132</v>
      </c>
      <c r="D470" s="104">
        <v>42747</v>
      </c>
      <c r="E470" s="103" t="s">
        <v>106</v>
      </c>
      <c r="F470" s="103"/>
      <c r="G470" s="103" t="s">
        <v>107</v>
      </c>
      <c r="H470" s="103">
        <v>0</v>
      </c>
      <c r="I470" s="103"/>
      <c r="J470" s="103" t="s">
        <v>129</v>
      </c>
      <c r="K470" s="103" t="s">
        <v>108</v>
      </c>
      <c r="L470" s="105">
        <v>9.5</v>
      </c>
      <c r="M470" s="103" t="s">
        <v>100</v>
      </c>
      <c r="N470" s="103" t="s">
        <v>109</v>
      </c>
      <c r="O470" s="103" t="s">
        <v>110</v>
      </c>
      <c r="P470" s="86"/>
      <c r="Q470" s="95"/>
    </row>
    <row r="471" spans="1:17" s="70" customFormat="1" ht="12.75" customHeight="1" x14ac:dyDescent="0.25">
      <c r="A471" s="103" t="s">
        <v>103</v>
      </c>
      <c r="B471" s="103" t="s">
        <v>104</v>
      </c>
      <c r="C471" s="103" t="s">
        <v>132</v>
      </c>
      <c r="D471" s="104">
        <v>42748</v>
      </c>
      <c r="E471" s="103" t="s">
        <v>106</v>
      </c>
      <c r="F471" s="103"/>
      <c r="G471" s="103" t="s">
        <v>107</v>
      </c>
      <c r="H471" s="103">
        <v>0</v>
      </c>
      <c r="I471" s="103"/>
      <c r="J471" s="103" t="s">
        <v>129</v>
      </c>
      <c r="K471" s="103" t="s">
        <v>108</v>
      </c>
      <c r="L471" s="105">
        <v>8</v>
      </c>
      <c r="M471" s="103" t="s">
        <v>100</v>
      </c>
      <c r="N471" s="103" t="s">
        <v>109</v>
      </c>
      <c r="O471" s="103" t="s">
        <v>110</v>
      </c>
      <c r="P471" s="86"/>
      <c r="Q471" s="95"/>
    </row>
    <row r="472" spans="1:17" s="70" customFormat="1" ht="12.75" customHeight="1" x14ac:dyDescent="0.25">
      <c r="A472" s="103" t="s">
        <v>103</v>
      </c>
      <c r="B472" s="103" t="s">
        <v>104</v>
      </c>
      <c r="C472" s="103" t="s">
        <v>132</v>
      </c>
      <c r="D472" s="104">
        <v>42751</v>
      </c>
      <c r="E472" s="103" t="s">
        <v>106</v>
      </c>
      <c r="F472" s="103"/>
      <c r="G472" s="103" t="s">
        <v>107</v>
      </c>
      <c r="H472" s="103">
        <v>0</v>
      </c>
      <c r="I472" s="103"/>
      <c r="J472" s="103" t="s">
        <v>129</v>
      </c>
      <c r="K472" s="103" t="s">
        <v>108</v>
      </c>
      <c r="L472" s="105">
        <v>8.5</v>
      </c>
      <c r="M472" s="103" t="s">
        <v>100</v>
      </c>
      <c r="N472" s="103" t="s">
        <v>109</v>
      </c>
      <c r="O472" s="103" t="s">
        <v>110</v>
      </c>
      <c r="P472" s="86"/>
      <c r="Q472" s="95"/>
    </row>
    <row r="473" spans="1:17" s="70" customFormat="1" ht="12.75" customHeight="1" x14ac:dyDescent="0.25">
      <c r="A473" s="103" t="s">
        <v>103</v>
      </c>
      <c r="B473" s="103" t="s">
        <v>104</v>
      </c>
      <c r="C473" s="103" t="s">
        <v>132</v>
      </c>
      <c r="D473" s="104">
        <v>42752</v>
      </c>
      <c r="E473" s="103" t="s">
        <v>106</v>
      </c>
      <c r="F473" s="103"/>
      <c r="G473" s="103" t="s">
        <v>107</v>
      </c>
      <c r="H473" s="103">
        <v>0</v>
      </c>
      <c r="I473" s="103"/>
      <c r="J473" s="103" t="s">
        <v>129</v>
      </c>
      <c r="K473" s="103" t="s">
        <v>108</v>
      </c>
      <c r="L473" s="105">
        <v>9</v>
      </c>
      <c r="M473" s="103" t="s">
        <v>100</v>
      </c>
      <c r="N473" s="103" t="s">
        <v>109</v>
      </c>
      <c r="O473" s="103" t="s">
        <v>110</v>
      </c>
      <c r="P473" s="86"/>
      <c r="Q473" s="95"/>
    </row>
    <row r="474" spans="1:17" s="70" customFormat="1" ht="12.75" customHeight="1" x14ac:dyDescent="0.25">
      <c r="A474" s="103" t="s">
        <v>103</v>
      </c>
      <c r="B474" s="103" t="s">
        <v>104</v>
      </c>
      <c r="C474" s="103" t="s">
        <v>132</v>
      </c>
      <c r="D474" s="104">
        <v>42753</v>
      </c>
      <c r="E474" s="103" t="s">
        <v>106</v>
      </c>
      <c r="F474" s="103"/>
      <c r="G474" s="103" t="s">
        <v>107</v>
      </c>
      <c r="H474" s="103">
        <v>0</v>
      </c>
      <c r="I474" s="103"/>
      <c r="J474" s="103" t="s">
        <v>129</v>
      </c>
      <c r="K474" s="103" t="s">
        <v>108</v>
      </c>
      <c r="L474" s="105">
        <v>8.5</v>
      </c>
      <c r="M474" s="103" t="s">
        <v>100</v>
      </c>
      <c r="N474" s="103" t="s">
        <v>109</v>
      </c>
      <c r="O474" s="103" t="s">
        <v>110</v>
      </c>
      <c r="P474" s="86"/>
      <c r="Q474" s="95"/>
    </row>
    <row r="475" spans="1:17" s="70" customFormat="1" ht="12.75" customHeight="1" x14ac:dyDescent="0.25">
      <c r="A475" s="103" t="s">
        <v>103</v>
      </c>
      <c r="B475" s="103" t="s">
        <v>104</v>
      </c>
      <c r="C475" s="103" t="s">
        <v>132</v>
      </c>
      <c r="D475" s="104">
        <v>42754</v>
      </c>
      <c r="E475" s="103" t="s">
        <v>106</v>
      </c>
      <c r="F475" s="103"/>
      <c r="G475" s="103" t="s">
        <v>107</v>
      </c>
      <c r="H475" s="103">
        <v>0</v>
      </c>
      <c r="I475" s="103"/>
      <c r="J475" s="103" t="s">
        <v>129</v>
      </c>
      <c r="K475" s="103" t="s">
        <v>108</v>
      </c>
      <c r="L475" s="105">
        <v>8.5</v>
      </c>
      <c r="M475" s="103" t="s">
        <v>100</v>
      </c>
      <c r="N475" s="103" t="s">
        <v>109</v>
      </c>
      <c r="O475" s="103" t="s">
        <v>110</v>
      </c>
      <c r="P475" s="86"/>
      <c r="Q475" s="95"/>
    </row>
    <row r="476" spans="1:17" s="70" customFormat="1" ht="12.75" customHeight="1" x14ac:dyDescent="0.25">
      <c r="A476" s="103" t="s">
        <v>103</v>
      </c>
      <c r="B476" s="103" t="s">
        <v>104</v>
      </c>
      <c r="C476" s="103" t="s">
        <v>132</v>
      </c>
      <c r="D476" s="104">
        <v>42755</v>
      </c>
      <c r="E476" s="103" t="s">
        <v>106</v>
      </c>
      <c r="F476" s="103"/>
      <c r="G476" s="103" t="s">
        <v>107</v>
      </c>
      <c r="H476" s="103">
        <v>0</v>
      </c>
      <c r="I476" s="103"/>
      <c r="J476" s="103" t="s">
        <v>129</v>
      </c>
      <c r="K476" s="103" t="s">
        <v>108</v>
      </c>
      <c r="L476" s="105">
        <v>4</v>
      </c>
      <c r="M476" s="103" t="s">
        <v>100</v>
      </c>
      <c r="N476" s="103" t="s">
        <v>109</v>
      </c>
      <c r="O476" s="103" t="s">
        <v>110</v>
      </c>
      <c r="P476" s="86"/>
      <c r="Q476" s="95"/>
    </row>
    <row r="477" spans="1:17" s="70" customFormat="1" ht="12.75" customHeight="1" x14ac:dyDescent="0.25">
      <c r="A477" s="103" t="s">
        <v>103</v>
      </c>
      <c r="B477" s="103" t="s">
        <v>104</v>
      </c>
      <c r="C477" s="103" t="s">
        <v>132</v>
      </c>
      <c r="D477" s="104">
        <v>42758</v>
      </c>
      <c r="E477" s="103" t="s">
        <v>106</v>
      </c>
      <c r="F477" s="103"/>
      <c r="G477" s="103" t="s">
        <v>107</v>
      </c>
      <c r="H477" s="103">
        <v>0</v>
      </c>
      <c r="I477" s="103"/>
      <c r="J477" s="103" t="s">
        <v>129</v>
      </c>
      <c r="K477" s="103" t="s">
        <v>108</v>
      </c>
      <c r="L477" s="105">
        <v>8.5</v>
      </c>
      <c r="M477" s="103" t="s">
        <v>100</v>
      </c>
      <c r="N477" s="103" t="s">
        <v>109</v>
      </c>
      <c r="O477" s="103" t="s">
        <v>110</v>
      </c>
      <c r="P477" s="86"/>
      <c r="Q477" s="95"/>
    </row>
    <row r="478" spans="1:17" s="70" customFormat="1" ht="12.75" customHeight="1" x14ac:dyDescent="0.25">
      <c r="A478" s="103" t="s">
        <v>103</v>
      </c>
      <c r="B478" s="103" t="s">
        <v>104</v>
      </c>
      <c r="C478" s="103" t="s">
        <v>132</v>
      </c>
      <c r="D478" s="104">
        <v>42759</v>
      </c>
      <c r="E478" s="103" t="s">
        <v>106</v>
      </c>
      <c r="F478" s="103"/>
      <c r="G478" s="103" t="s">
        <v>107</v>
      </c>
      <c r="H478" s="103">
        <v>0</v>
      </c>
      <c r="I478" s="103"/>
      <c r="J478" s="103" t="s">
        <v>129</v>
      </c>
      <c r="K478" s="103" t="s">
        <v>108</v>
      </c>
      <c r="L478" s="105">
        <v>4</v>
      </c>
      <c r="M478" s="103" t="s">
        <v>100</v>
      </c>
      <c r="N478" s="103" t="s">
        <v>109</v>
      </c>
      <c r="O478" s="103" t="s">
        <v>110</v>
      </c>
      <c r="P478" s="86"/>
      <c r="Q478" s="95"/>
    </row>
    <row r="479" spans="1:17" s="70" customFormat="1" ht="12.75" customHeight="1" x14ac:dyDescent="0.25">
      <c r="A479" s="103" t="s">
        <v>103</v>
      </c>
      <c r="B479" s="103" t="s">
        <v>104</v>
      </c>
      <c r="C479" s="103" t="s">
        <v>132</v>
      </c>
      <c r="D479" s="104">
        <v>42759</v>
      </c>
      <c r="E479" s="103" t="s">
        <v>106</v>
      </c>
      <c r="F479" s="103"/>
      <c r="G479" s="103" t="s">
        <v>107</v>
      </c>
      <c r="H479" s="103">
        <v>0</v>
      </c>
      <c r="I479" s="103"/>
      <c r="J479" s="103" t="s">
        <v>129</v>
      </c>
      <c r="K479" s="103" t="s">
        <v>108</v>
      </c>
      <c r="L479" s="105">
        <v>5</v>
      </c>
      <c r="M479" s="103" t="s">
        <v>100</v>
      </c>
      <c r="N479" s="103" t="s">
        <v>109</v>
      </c>
      <c r="O479" s="103" t="s">
        <v>110</v>
      </c>
      <c r="P479" s="86"/>
      <c r="Q479" s="95"/>
    </row>
    <row r="480" spans="1:17" s="70" customFormat="1" ht="12.75" customHeight="1" x14ac:dyDescent="0.25">
      <c r="A480" s="103" t="s">
        <v>103</v>
      </c>
      <c r="B480" s="103" t="s">
        <v>104</v>
      </c>
      <c r="C480" s="103" t="s">
        <v>132</v>
      </c>
      <c r="D480" s="104">
        <v>42760</v>
      </c>
      <c r="E480" s="103" t="s">
        <v>106</v>
      </c>
      <c r="F480" s="103"/>
      <c r="G480" s="103" t="s">
        <v>107</v>
      </c>
      <c r="H480" s="103">
        <v>0</v>
      </c>
      <c r="I480" s="103"/>
      <c r="J480" s="103" t="s">
        <v>129</v>
      </c>
      <c r="K480" s="103" t="s">
        <v>108</v>
      </c>
      <c r="L480" s="105">
        <v>9</v>
      </c>
      <c r="M480" s="103" t="s">
        <v>100</v>
      </c>
      <c r="N480" s="103" t="s">
        <v>109</v>
      </c>
      <c r="O480" s="103" t="s">
        <v>110</v>
      </c>
      <c r="P480" s="86"/>
      <c r="Q480" s="95"/>
    </row>
    <row r="481" spans="1:17" s="70" customFormat="1" ht="12.75" customHeight="1" x14ac:dyDescent="0.25">
      <c r="A481" s="103" t="s">
        <v>103</v>
      </c>
      <c r="B481" s="103" t="s">
        <v>104</v>
      </c>
      <c r="C481" s="103" t="s">
        <v>132</v>
      </c>
      <c r="D481" s="104">
        <v>42761</v>
      </c>
      <c r="E481" s="103" t="s">
        <v>106</v>
      </c>
      <c r="F481" s="103"/>
      <c r="G481" s="103" t="s">
        <v>107</v>
      </c>
      <c r="H481" s="103">
        <v>0</v>
      </c>
      <c r="I481" s="103"/>
      <c r="J481" s="103" t="s">
        <v>129</v>
      </c>
      <c r="K481" s="103" t="s">
        <v>108</v>
      </c>
      <c r="L481" s="105">
        <v>9</v>
      </c>
      <c r="M481" s="103" t="s">
        <v>100</v>
      </c>
      <c r="N481" s="103" t="s">
        <v>109</v>
      </c>
      <c r="O481" s="103" t="s">
        <v>110</v>
      </c>
      <c r="P481" s="86"/>
      <c r="Q481" s="95"/>
    </row>
    <row r="482" spans="1:17" s="70" customFormat="1" ht="12.75" customHeight="1" x14ac:dyDescent="0.25">
      <c r="A482" s="103" t="s">
        <v>103</v>
      </c>
      <c r="B482" s="103" t="s">
        <v>104</v>
      </c>
      <c r="C482" s="103" t="s">
        <v>132</v>
      </c>
      <c r="D482" s="104">
        <v>42762</v>
      </c>
      <c r="E482" s="103" t="s">
        <v>106</v>
      </c>
      <c r="F482" s="103"/>
      <c r="G482" s="103" t="s">
        <v>107</v>
      </c>
      <c r="H482" s="103">
        <v>0</v>
      </c>
      <c r="I482" s="103"/>
      <c r="J482" s="103" t="s">
        <v>129</v>
      </c>
      <c r="K482" s="103" t="s">
        <v>108</v>
      </c>
      <c r="L482" s="105">
        <v>5.5</v>
      </c>
      <c r="M482" s="103" t="s">
        <v>100</v>
      </c>
      <c r="N482" s="103" t="s">
        <v>109</v>
      </c>
      <c r="O482" s="103" t="s">
        <v>110</v>
      </c>
      <c r="P482" s="86"/>
      <c r="Q482" s="95"/>
    </row>
    <row r="483" spans="1:17" s="70" customFormat="1" ht="12.75" customHeight="1" x14ac:dyDescent="0.25">
      <c r="A483" s="103" t="s">
        <v>103</v>
      </c>
      <c r="B483" s="103" t="s">
        <v>104</v>
      </c>
      <c r="C483" s="103" t="s">
        <v>132</v>
      </c>
      <c r="D483" s="104">
        <v>42765</v>
      </c>
      <c r="E483" s="103" t="s">
        <v>106</v>
      </c>
      <c r="F483" s="103"/>
      <c r="G483" s="103" t="s">
        <v>107</v>
      </c>
      <c r="H483" s="103">
        <v>0</v>
      </c>
      <c r="I483" s="103"/>
      <c r="J483" s="103" t="s">
        <v>129</v>
      </c>
      <c r="K483" s="103" t="s">
        <v>108</v>
      </c>
      <c r="L483" s="105">
        <v>8.5</v>
      </c>
      <c r="M483" s="103" t="s">
        <v>100</v>
      </c>
      <c r="N483" s="103" t="s">
        <v>109</v>
      </c>
      <c r="O483" s="103" t="s">
        <v>110</v>
      </c>
      <c r="P483" s="86"/>
      <c r="Q483" s="95"/>
    </row>
    <row r="484" spans="1:17" s="70" customFormat="1" ht="12.75" customHeight="1" x14ac:dyDescent="0.25">
      <c r="A484" s="103" t="s">
        <v>103</v>
      </c>
      <c r="B484" s="103" t="s">
        <v>104</v>
      </c>
      <c r="C484" s="103" t="s">
        <v>132</v>
      </c>
      <c r="D484" s="104">
        <v>42766</v>
      </c>
      <c r="E484" s="103" t="s">
        <v>106</v>
      </c>
      <c r="F484" s="103"/>
      <c r="G484" s="103" t="s">
        <v>107</v>
      </c>
      <c r="H484" s="103">
        <v>0</v>
      </c>
      <c r="I484" s="103"/>
      <c r="J484" s="103" t="s">
        <v>129</v>
      </c>
      <c r="K484" s="103" t="s">
        <v>108</v>
      </c>
      <c r="L484" s="105">
        <v>9</v>
      </c>
      <c r="M484" s="103" t="s">
        <v>100</v>
      </c>
      <c r="N484" s="103" t="s">
        <v>109</v>
      </c>
      <c r="O484" s="103" t="s">
        <v>110</v>
      </c>
      <c r="P484" s="86"/>
      <c r="Q484" s="95"/>
    </row>
    <row r="485" spans="1:17" s="70" customFormat="1" ht="12.75" customHeight="1" x14ac:dyDescent="0.25">
      <c r="A485" s="103" t="s">
        <v>103</v>
      </c>
      <c r="B485" s="103" t="s">
        <v>104</v>
      </c>
      <c r="C485" s="103" t="s">
        <v>132</v>
      </c>
      <c r="D485" s="104">
        <v>42767</v>
      </c>
      <c r="E485" s="103" t="s">
        <v>106</v>
      </c>
      <c r="F485" s="103"/>
      <c r="G485" s="103" t="s">
        <v>107</v>
      </c>
      <c r="H485" s="103">
        <v>0</v>
      </c>
      <c r="I485" s="103"/>
      <c r="J485" s="103" t="s">
        <v>129</v>
      </c>
      <c r="K485" s="103" t="s">
        <v>108</v>
      </c>
      <c r="L485" s="105">
        <v>9</v>
      </c>
      <c r="M485" s="103" t="s">
        <v>100</v>
      </c>
      <c r="N485" s="103" t="s">
        <v>109</v>
      </c>
      <c r="O485" s="103" t="s">
        <v>130</v>
      </c>
      <c r="P485" s="86"/>
      <c r="Q485" s="95"/>
    </row>
    <row r="486" spans="1:17" s="70" customFormat="1" ht="12.75" customHeight="1" x14ac:dyDescent="0.25">
      <c r="A486" s="103" t="s">
        <v>103</v>
      </c>
      <c r="B486" s="103" t="s">
        <v>104</v>
      </c>
      <c r="C486" s="103" t="s">
        <v>132</v>
      </c>
      <c r="D486" s="104">
        <v>42768</v>
      </c>
      <c r="E486" s="103" t="s">
        <v>106</v>
      </c>
      <c r="F486" s="103"/>
      <c r="G486" s="103" t="s">
        <v>107</v>
      </c>
      <c r="H486" s="103">
        <v>0</v>
      </c>
      <c r="I486" s="103"/>
      <c r="J486" s="103" t="s">
        <v>129</v>
      </c>
      <c r="K486" s="103" t="s">
        <v>108</v>
      </c>
      <c r="L486" s="105">
        <v>8.5</v>
      </c>
      <c r="M486" s="103" t="s">
        <v>100</v>
      </c>
      <c r="N486" s="103" t="s">
        <v>109</v>
      </c>
      <c r="O486" s="103" t="s">
        <v>130</v>
      </c>
      <c r="P486" s="86"/>
      <c r="Q486" s="95"/>
    </row>
    <row r="487" spans="1:17" s="70" customFormat="1" ht="12.75" customHeight="1" x14ac:dyDescent="0.25">
      <c r="A487" s="103" t="s">
        <v>103</v>
      </c>
      <c r="B487" s="103" t="s">
        <v>104</v>
      </c>
      <c r="C487" s="103" t="s">
        <v>132</v>
      </c>
      <c r="D487" s="104">
        <v>42769</v>
      </c>
      <c r="E487" s="103" t="s">
        <v>106</v>
      </c>
      <c r="F487" s="103"/>
      <c r="G487" s="103" t="s">
        <v>107</v>
      </c>
      <c r="H487" s="103">
        <v>0</v>
      </c>
      <c r="I487" s="103"/>
      <c r="J487" s="103" t="s">
        <v>129</v>
      </c>
      <c r="K487" s="103" t="s">
        <v>108</v>
      </c>
      <c r="L487" s="105">
        <v>9</v>
      </c>
      <c r="M487" s="103" t="s">
        <v>100</v>
      </c>
      <c r="N487" s="103" t="s">
        <v>109</v>
      </c>
      <c r="O487" s="103" t="s">
        <v>130</v>
      </c>
      <c r="P487" s="86"/>
      <c r="Q487" s="95"/>
    </row>
    <row r="488" spans="1:17" s="70" customFormat="1" ht="12.75" customHeight="1" x14ac:dyDescent="0.25">
      <c r="A488" s="103" t="s">
        <v>103</v>
      </c>
      <c r="B488" s="103" t="s">
        <v>104</v>
      </c>
      <c r="C488" s="103" t="s">
        <v>132</v>
      </c>
      <c r="D488" s="104">
        <v>42772</v>
      </c>
      <c r="E488" s="103" t="s">
        <v>106</v>
      </c>
      <c r="F488" s="103"/>
      <c r="G488" s="103" t="s">
        <v>107</v>
      </c>
      <c r="H488" s="103">
        <v>0</v>
      </c>
      <c r="I488" s="103"/>
      <c r="J488" s="103" t="s">
        <v>129</v>
      </c>
      <c r="K488" s="103" t="s">
        <v>108</v>
      </c>
      <c r="L488" s="105">
        <v>8</v>
      </c>
      <c r="M488" s="103" t="s">
        <v>100</v>
      </c>
      <c r="N488" s="103" t="s">
        <v>109</v>
      </c>
      <c r="O488" s="103" t="s">
        <v>130</v>
      </c>
      <c r="P488" s="86"/>
      <c r="Q488" s="95"/>
    </row>
    <row r="489" spans="1:17" s="70" customFormat="1" ht="12.75" customHeight="1" x14ac:dyDescent="0.25">
      <c r="A489" s="103" t="s">
        <v>103</v>
      </c>
      <c r="B489" s="103" t="s">
        <v>104</v>
      </c>
      <c r="C489" s="103" t="s">
        <v>132</v>
      </c>
      <c r="D489" s="104">
        <v>42773</v>
      </c>
      <c r="E489" s="103" t="s">
        <v>106</v>
      </c>
      <c r="F489" s="103"/>
      <c r="G489" s="103" t="s">
        <v>107</v>
      </c>
      <c r="H489" s="103">
        <v>0</v>
      </c>
      <c r="I489" s="103"/>
      <c r="J489" s="103" t="s">
        <v>129</v>
      </c>
      <c r="K489" s="103" t="s">
        <v>108</v>
      </c>
      <c r="L489" s="105">
        <v>6</v>
      </c>
      <c r="M489" s="103" t="s">
        <v>100</v>
      </c>
      <c r="N489" s="103" t="s">
        <v>109</v>
      </c>
      <c r="O489" s="103" t="s">
        <v>130</v>
      </c>
      <c r="P489" s="86"/>
      <c r="Q489" s="95"/>
    </row>
    <row r="490" spans="1:17" s="70" customFormat="1" ht="12.75" customHeight="1" x14ac:dyDescent="0.25">
      <c r="A490" s="103" t="s">
        <v>103</v>
      </c>
      <c r="B490" s="103" t="s">
        <v>104</v>
      </c>
      <c r="C490" s="103" t="s">
        <v>132</v>
      </c>
      <c r="D490" s="104">
        <v>42774</v>
      </c>
      <c r="E490" s="103" t="s">
        <v>106</v>
      </c>
      <c r="F490" s="103"/>
      <c r="G490" s="103" t="s">
        <v>107</v>
      </c>
      <c r="H490" s="103">
        <v>0</v>
      </c>
      <c r="I490" s="103"/>
      <c r="J490" s="103" t="s">
        <v>129</v>
      </c>
      <c r="K490" s="103" t="s">
        <v>108</v>
      </c>
      <c r="L490" s="105">
        <v>8</v>
      </c>
      <c r="M490" s="103" t="s">
        <v>100</v>
      </c>
      <c r="N490" s="103" t="s">
        <v>109</v>
      </c>
      <c r="O490" s="103" t="s">
        <v>130</v>
      </c>
      <c r="P490" s="86"/>
      <c r="Q490" s="95"/>
    </row>
    <row r="491" spans="1:17" s="70" customFormat="1" ht="12.75" customHeight="1" x14ac:dyDescent="0.25">
      <c r="A491" s="103" t="s">
        <v>103</v>
      </c>
      <c r="B491" s="103" t="s">
        <v>104</v>
      </c>
      <c r="C491" s="103" t="s">
        <v>132</v>
      </c>
      <c r="D491" s="104">
        <v>42775</v>
      </c>
      <c r="E491" s="103" t="s">
        <v>106</v>
      </c>
      <c r="F491" s="103"/>
      <c r="G491" s="103" t="s">
        <v>107</v>
      </c>
      <c r="H491" s="103">
        <v>0</v>
      </c>
      <c r="I491" s="103"/>
      <c r="J491" s="103" t="s">
        <v>129</v>
      </c>
      <c r="K491" s="103" t="s">
        <v>108</v>
      </c>
      <c r="L491" s="105">
        <v>9.5</v>
      </c>
      <c r="M491" s="103" t="s">
        <v>100</v>
      </c>
      <c r="N491" s="103" t="s">
        <v>109</v>
      </c>
      <c r="O491" s="103" t="s">
        <v>130</v>
      </c>
      <c r="P491" s="86"/>
      <c r="Q491" s="95"/>
    </row>
    <row r="492" spans="1:17" s="70" customFormat="1" ht="12.75" customHeight="1" x14ac:dyDescent="0.25">
      <c r="A492" s="103" t="s">
        <v>103</v>
      </c>
      <c r="B492" s="103" t="s">
        <v>104</v>
      </c>
      <c r="C492" s="103" t="s">
        <v>132</v>
      </c>
      <c r="D492" s="104">
        <v>42776</v>
      </c>
      <c r="E492" s="103" t="s">
        <v>106</v>
      </c>
      <c r="F492" s="103"/>
      <c r="G492" s="103" t="s">
        <v>107</v>
      </c>
      <c r="H492" s="103">
        <v>0</v>
      </c>
      <c r="I492" s="103"/>
      <c r="J492" s="103" t="s">
        <v>129</v>
      </c>
      <c r="K492" s="103" t="s">
        <v>108</v>
      </c>
      <c r="L492" s="105">
        <v>6.5</v>
      </c>
      <c r="M492" s="103" t="s">
        <v>100</v>
      </c>
      <c r="N492" s="103" t="s">
        <v>109</v>
      </c>
      <c r="O492" s="103" t="s">
        <v>130</v>
      </c>
      <c r="P492" s="86"/>
      <c r="Q492" s="95"/>
    </row>
    <row r="493" spans="1:17" s="70" customFormat="1" ht="12.75" customHeight="1" x14ac:dyDescent="0.25">
      <c r="A493" s="103" t="s">
        <v>103</v>
      </c>
      <c r="B493" s="103" t="s">
        <v>104</v>
      </c>
      <c r="C493" s="103" t="s">
        <v>132</v>
      </c>
      <c r="D493" s="104">
        <v>42779</v>
      </c>
      <c r="E493" s="103" t="s">
        <v>106</v>
      </c>
      <c r="F493" s="103"/>
      <c r="G493" s="103" t="s">
        <v>107</v>
      </c>
      <c r="H493" s="103">
        <v>0</v>
      </c>
      <c r="I493" s="103"/>
      <c r="J493" s="103" t="s">
        <v>129</v>
      </c>
      <c r="K493" s="103" t="s">
        <v>108</v>
      </c>
      <c r="L493" s="105">
        <v>8.5</v>
      </c>
      <c r="M493" s="103" t="s">
        <v>100</v>
      </c>
      <c r="N493" s="103" t="s">
        <v>109</v>
      </c>
      <c r="O493" s="103" t="s">
        <v>111</v>
      </c>
      <c r="P493" s="86"/>
      <c r="Q493" s="95"/>
    </row>
    <row r="494" spans="1:17" s="70" customFormat="1" ht="12.75" customHeight="1" x14ac:dyDescent="0.25">
      <c r="A494" s="103" t="s">
        <v>103</v>
      </c>
      <c r="B494" s="103" t="s">
        <v>104</v>
      </c>
      <c r="C494" s="103" t="s">
        <v>132</v>
      </c>
      <c r="D494" s="104">
        <v>42780</v>
      </c>
      <c r="E494" s="103" t="s">
        <v>106</v>
      </c>
      <c r="F494" s="103"/>
      <c r="G494" s="103" t="s">
        <v>107</v>
      </c>
      <c r="H494" s="103">
        <v>0</v>
      </c>
      <c r="I494" s="103"/>
      <c r="J494" s="103" t="s">
        <v>129</v>
      </c>
      <c r="K494" s="103" t="s">
        <v>108</v>
      </c>
      <c r="L494" s="105">
        <v>9</v>
      </c>
      <c r="M494" s="103" t="s">
        <v>100</v>
      </c>
      <c r="N494" s="103" t="s">
        <v>109</v>
      </c>
      <c r="O494" s="103" t="s">
        <v>111</v>
      </c>
      <c r="P494" s="86"/>
      <c r="Q494" s="95"/>
    </row>
    <row r="495" spans="1:17" s="70" customFormat="1" ht="12.75" customHeight="1" x14ac:dyDescent="0.25">
      <c r="A495" s="103" t="s">
        <v>103</v>
      </c>
      <c r="B495" s="103" t="s">
        <v>104</v>
      </c>
      <c r="C495" s="103" t="s">
        <v>132</v>
      </c>
      <c r="D495" s="104">
        <v>42781</v>
      </c>
      <c r="E495" s="103" t="s">
        <v>106</v>
      </c>
      <c r="F495" s="103"/>
      <c r="G495" s="103" t="s">
        <v>107</v>
      </c>
      <c r="H495" s="103">
        <v>0</v>
      </c>
      <c r="I495" s="103"/>
      <c r="J495" s="103" t="s">
        <v>129</v>
      </c>
      <c r="K495" s="103" t="s">
        <v>108</v>
      </c>
      <c r="L495" s="105">
        <v>9.5</v>
      </c>
      <c r="M495" s="103" t="s">
        <v>100</v>
      </c>
      <c r="N495" s="103" t="s">
        <v>109</v>
      </c>
      <c r="O495" s="103" t="s">
        <v>111</v>
      </c>
      <c r="P495" s="86"/>
      <c r="Q495" s="95"/>
    </row>
    <row r="496" spans="1:17" s="70" customFormat="1" ht="12.75" customHeight="1" x14ac:dyDescent="0.25">
      <c r="A496" s="103" t="s">
        <v>103</v>
      </c>
      <c r="B496" s="103" t="s">
        <v>104</v>
      </c>
      <c r="C496" s="103" t="s">
        <v>133</v>
      </c>
      <c r="D496" s="104">
        <v>42738</v>
      </c>
      <c r="E496" s="103" t="s">
        <v>106</v>
      </c>
      <c r="F496" s="103"/>
      <c r="G496" s="103" t="s">
        <v>107</v>
      </c>
      <c r="H496" s="103">
        <v>0</v>
      </c>
      <c r="I496" s="103"/>
      <c r="J496" s="103" t="s">
        <v>129</v>
      </c>
      <c r="K496" s="103" t="s">
        <v>108</v>
      </c>
      <c r="L496" s="105">
        <v>8</v>
      </c>
      <c r="M496" s="103" t="s">
        <v>100</v>
      </c>
      <c r="N496" s="103" t="s">
        <v>109</v>
      </c>
      <c r="O496" s="103" t="s">
        <v>110</v>
      </c>
      <c r="P496" s="86"/>
      <c r="Q496" s="95"/>
    </row>
    <row r="497" spans="1:17" s="70" customFormat="1" ht="12.75" customHeight="1" x14ac:dyDescent="0.25">
      <c r="A497" s="103" t="s">
        <v>103</v>
      </c>
      <c r="B497" s="103" t="s">
        <v>104</v>
      </c>
      <c r="C497" s="103" t="s">
        <v>133</v>
      </c>
      <c r="D497" s="104">
        <v>42739</v>
      </c>
      <c r="E497" s="103" t="s">
        <v>106</v>
      </c>
      <c r="F497" s="103"/>
      <c r="G497" s="103" t="s">
        <v>107</v>
      </c>
      <c r="H497" s="103">
        <v>0</v>
      </c>
      <c r="I497" s="103"/>
      <c r="J497" s="103" t="s">
        <v>129</v>
      </c>
      <c r="K497" s="103" t="s">
        <v>108</v>
      </c>
      <c r="L497" s="105">
        <v>9.5</v>
      </c>
      <c r="M497" s="103" t="s">
        <v>100</v>
      </c>
      <c r="N497" s="103" t="s">
        <v>109</v>
      </c>
      <c r="O497" s="103" t="s">
        <v>110</v>
      </c>
      <c r="P497" s="86"/>
      <c r="Q497" s="95"/>
    </row>
    <row r="498" spans="1:17" s="70" customFormat="1" ht="12.75" customHeight="1" x14ac:dyDescent="0.25">
      <c r="A498" s="103" t="s">
        <v>103</v>
      </c>
      <c r="B498" s="103" t="s">
        <v>104</v>
      </c>
      <c r="C498" s="103" t="s">
        <v>133</v>
      </c>
      <c r="D498" s="104">
        <v>42740</v>
      </c>
      <c r="E498" s="103" t="s">
        <v>106</v>
      </c>
      <c r="F498" s="103"/>
      <c r="G498" s="103" t="s">
        <v>107</v>
      </c>
      <c r="H498" s="103">
        <v>0</v>
      </c>
      <c r="I498" s="103"/>
      <c r="J498" s="103" t="s">
        <v>129</v>
      </c>
      <c r="K498" s="103" t="s">
        <v>108</v>
      </c>
      <c r="L498" s="105">
        <v>3</v>
      </c>
      <c r="M498" s="103" t="s">
        <v>100</v>
      </c>
      <c r="N498" s="103" t="s">
        <v>109</v>
      </c>
      <c r="O498" s="103" t="s">
        <v>110</v>
      </c>
      <c r="P498" s="86"/>
      <c r="Q498" s="95"/>
    </row>
    <row r="499" spans="1:17" s="70" customFormat="1" ht="12.75" customHeight="1" x14ac:dyDescent="0.25">
      <c r="A499" s="103" t="s">
        <v>103</v>
      </c>
      <c r="B499" s="103" t="s">
        <v>104</v>
      </c>
      <c r="C499" s="103" t="s">
        <v>133</v>
      </c>
      <c r="D499" s="104">
        <v>42740</v>
      </c>
      <c r="E499" s="103" t="s">
        <v>106</v>
      </c>
      <c r="F499" s="103"/>
      <c r="G499" s="103" t="s">
        <v>107</v>
      </c>
      <c r="H499" s="103">
        <v>0</v>
      </c>
      <c r="I499" s="103"/>
      <c r="J499" s="103" t="s">
        <v>129</v>
      </c>
      <c r="K499" s="103" t="s">
        <v>108</v>
      </c>
      <c r="L499" s="105">
        <v>5.5</v>
      </c>
      <c r="M499" s="103" t="s">
        <v>100</v>
      </c>
      <c r="N499" s="103" t="s">
        <v>109</v>
      </c>
      <c r="O499" s="103" t="s">
        <v>110</v>
      </c>
      <c r="P499" s="86"/>
      <c r="Q499" s="95"/>
    </row>
    <row r="500" spans="1:17" s="70" customFormat="1" ht="12.75" customHeight="1" x14ac:dyDescent="0.25">
      <c r="A500" s="103" t="s">
        <v>103</v>
      </c>
      <c r="B500" s="103" t="s">
        <v>104</v>
      </c>
      <c r="C500" s="103" t="s">
        <v>133</v>
      </c>
      <c r="D500" s="104">
        <v>42741</v>
      </c>
      <c r="E500" s="103" t="s">
        <v>106</v>
      </c>
      <c r="F500" s="103"/>
      <c r="G500" s="103" t="s">
        <v>107</v>
      </c>
      <c r="H500" s="103">
        <v>0</v>
      </c>
      <c r="I500" s="103"/>
      <c r="J500" s="103" t="s">
        <v>129</v>
      </c>
      <c r="K500" s="103" t="s">
        <v>108</v>
      </c>
      <c r="L500" s="105">
        <v>6.5</v>
      </c>
      <c r="M500" s="103" t="s">
        <v>100</v>
      </c>
      <c r="N500" s="103" t="s">
        <v>109</v>
      </c>
      <c r="O500" s="103" t="s">
        <v>110</v>
      </c>
      <c r="P500" s="86"/>
      <c r="Q500" s="95"/>
    </row>
    <row r="501" spans="1:17" s="70" customFormat="1" ht="12.75" customHeight="1" x14ac:dyDescent="0.25">
      <c r="A501" s="103" t="s">
        <v>103</v>
      </c>
      <c r="B501" s="103" t="s">
        <v>104</v>
      </c>
      <c r="C501" s="103" t="s">
        <v>133</v>
      </c>
      <c r="D501" s="104">
        <v>42744</v>
      </c>
      <c r="E501" s="103" t="s">
        <v>106</v>
      </c>
      <c r="F501" s="103"/>
      <c r="G501" s="103" t="s">
        <v>107</v>
      </c>
      <c r="H501" s="103">
        <v>0</v>
      </c>
      <c r="I501" s="103"/>
      <c r="J501" s="103" t="s">
        <v>129</v>
      </c>
      <c r="K501" s="103" t="s">
        <v>108</v>
      </c>
      <c r="L501" s="105">
        <v>8.5</v>
      </c>
      <c r="M501" s="103" t="s">
        <v>100</v>
      </c>
      <c r="N501" s="103" t="s">
        <v>109</v>
      </c>
      <c r="O501" s="103" t="s">
        <v>110</v>
      </c>
      <c r="P501" s="86"/>
      <c r="Q501" s="95"/>
    </row>
    <row r="502" spans="1:17" s="70" customFormat="1" ht="12.75" customHeight="1" x14ac:dyDescent="0.25">
      <c r="A502" s="103" t="s">
        <v>103</v>
      </c>
      <c r="B502" s="103" t="s">
        <v>104</v>
      </c>
      <c r="C502" s="103" t="s">
        <v>133</v>
      </c>
      <c r="D502" s="104">
        <v>42745</v>
      </c>
      <c r="E502" s="103" t="s">
        <v>106</v>
      </c>
      <c r="F502" s="103"/>
      <c r="G502" s="103" t="s">
        <v>107</v>
      </c>
      <c r="H502" s="103">
        <v>0</v>
      </c>
      <c r="I502" s="103"/>
      <c r="J502" s="103" t="s">
        <v>129</v>
      </c>
      <c r="K502" s="103" t="s">
        <v>108</v>
      </c>
      <c r="L502" s="105">
        <v>9</v>
      </c>
      <c r="M502" s="103" t="s">
        <v>100</v>
      </c>
      <c r="N502" s="103" t="s">
        <v>109</v>
      </c>
      <c r="O502" s="103" t="s">
        <v>110</v>
      </c>
      <c r="P502" s="86"/>
      <c r="Q502" s="95"/>
    </row>
    <row r="503" spans="1:17" s="70" customFormat="1" ht="12.75" customHeight="1" x14ac:dyDescent="0.25">
      <c r="A503" s="103" t="s">
        <v>103</v>
      </c>
      <c r="B503" s="103" t="s">
        <v>104</v>
      </c>
      <c r="C503" s="103" t="s">
        <v>133</v>
      </c>
      <c r="D503" s="104">
        <v>42746</v>
      </c>
      <c r="E503" s="103" t="s">
        <v>106</v>
      </c>
      <c r="F503" s="103"/>
      <c r="G503" s="103" t="s">
        <v>107</v>
      </c>
      <c r="H503" s="103">
        <v>0</v>
      </c>
      <c r="I503" s="103"/>
      <c r="J503" s="103" t="s">
        <v>129</v>
      </c>
      <c r="K503" s="103" t="s">
        <v>108</v>
      </c>
      <c r="L503" s="105">
        <v>3</v>
      </c>
      <c r="M503" s="103" t="s">
        <v>100</v>
      </c>
      <c r="N503" s="103" t="s">
        <v>109</v>
      </c>
      <c r="O503" s="103" t="s">
        <v>110</v>
      </c>
      <c r="P503" s="86"/>
      <c r="Q503" s="95"/>
    </row>
    <row r="504" spans="1:17" s="70" customFormat="1" ht="12.75" customHeight="1" x14ac:dyDescent="0.25">
      <c r="A504" s="103" t="s">
        <v>103</v>
      </c>
      <c r="B504" s="103" t="s">
        <v>104</v>
      </c>
      <c r="C504" s="103" t="s">
        <v>133</v>
      </c>
      <c r="D504" s="104">
        <v>42746</v>
      </c>
      <c r="E504" s="103" t="s">
        <v>106</v>
      </c>
      <c r="F504" s="103"/>
      <c r="G504" s="103" t="s">
        <v>107</v>
      </c>
      <c r="H504" s="103">
        <v>0</v>
      </c>
      <c r="I504" s="103"/>
      <c r="J504" s="103" t="s">
        <v>129</v>
      </c>
      <c r="K504" s="103" t="s">
        <v>108</v>
      </c>
      <c r="L504" s="105">
        <v>6</v>
      </c>
      <c r="M504" s="103" t="s">
        <v>100</v>
      </c>
      <c r="N504" s="103" t="s">
        <v>109</v>
      </c>
      <c r="O504" s="103" t="s">
        <v>110</v>
      </c>
      <c r="P504" s="86"/>
      <c r="Q504" s="95"/>
    </row>
    <row r="505" spans="1:17" s="70" customFormat="1" ht="12.75" customHeight="1" x14ac:dyDescent="0.25">
      <c r="A505" s="103" t="s">
        <v>103</v>
      </c>
      <c r="B505" s="103" t="s">
        <v>104</v>
      </c>
      <c r="C505" s="103" t="s">
        <v>133</v>
      </c>
      <c r="D505" s="104">
        <v>42747</v>
      </c>
      <c r="E505" s="103" t="s">
        <v>106</v>
      </c>
      <c r="F505" s="103"/>
      <c r="G505" s="103" t="s">
        <v>107</v>
      </c>
      <c r="H505" s="103">
        <v>0</v>
      </c>
      <c r="I505" s="103"/>
      <c r="J505" s="103" t="s">
        <v>129</v>
      </c>
      <c r="K505" s="103" t="s">
        <v>108</v>
      </c>
      <c r="L505" s="105">
        <v>7.5</v>
      </c>
      <c r="M505" s="103" t="s">
        <v>100</v>
      </c>
      <c r="N505" s="103" t="s">
        <v>109</v>
      </c>
      <c r="O505" s="103" t="s">
        <v>110</v>
      </c>
      <c r="P505" s="86"/>
      <c r="Q505" s="95"/>
    </row>
    <row r="506" spans="1:17" s="70" customFormat="1" ht="12.75" customHeight="1" x14ac:dyDescent="0.25">
      <c r="A506" s="103" t="s">
        <v>103</v>
      </c>
      <c r="B506" s="103" t="s">
        <v>104</v>
      </c>
      <c r="C506" s="103" t="s">
        <v>133</v>
      </c>
      <c r="D506" s="104">
        <v>42751</v>
      </c>
      <c r="E506" s="103" t="s">
        <v>106</v>
      </c>
      <c r="F506" s="103"/>
      <c r="G506" s="103" t="s">
        <v>107</v>
      </c>
      <c r="H506" s="103">
        <v>0</v>
      </c>
      <c r="I506" s="103"/>
      <c r="J506" s="103" t="s">
        <v>129</v>
      </c>
      <c r="K506" s="103" t="s">
        <v>108</v>
      </c>
      <c r="L506" s="105">
        <v>8.5</v>
      </c>
      <c r="M506" s="103" t="s">
        <v>100</v>
      </c>
      <c r="N506" s="103" t="s">
        <v>109</v>
      </c>
      <c r="O506" s="103" t="s">
        <v>110</v>
      </c>
      <c r="P506" s="86"/>
      <c r="Q506" s="95"/>
    </row>
    <row r="507" spans="1:17" s="70" customFormat="1" ht="12.75" customHeight="1" x14ac:dyDescent="0.25">
      <c r="A507" s="103" t="s">
        <v>103</v>
      </c>
      <c r="B507" s="103" t="s">
        <v>104</v>
      </c>
      <c r="C507" s="103" t="s">
        <v>133</v>
      </c>
      <c r="D507" s="104">
        <v>42752</v>
      </c>
      <c r="E507" s="103" t="s">
        <v>106</v>
      </c>
      <c r="F507" s="103"/>
      <c r="G507" s="103" t="s">
        <v>107</v>
      </c>
      <c r="H507" s="103">
        <v>0</v>
      </c>
      <c r="I507" s="103"/>
      <c r="J507" s="103" t="s">
        <v>129</v>
      </c>
      <c r="K507" s="103" t="s">
        <v>108</v>
      </c>
      <c r="L507" s="105">
        <v>4</v>
      </c>
      <c r="M507" s="103" t="s">
        <v>100</v>
      </c>
      <c r="N507" s="103" t="s">
        <v>109</v>
      </c>
      <c r="O507" s="103" t="s">
        <v>110</v>
      </c>
      <c r="P507" s="86"/>
      <c r="Q507" s="95"/>
    </row>
    <row r="508" spans="1:17" s="70" customFormat="1" ht="12.75" customHeight="1" x14ac:dyDescent="0.25">
      <c r="A508" s="103" t="s">
        <v>103</v>
      </c>
      <c r="B508" s="103" t="s">
        <v>104</v>
      </c>
      <c r="C508" s="103" t="s">
        <v>133</v>
      </c>
      <c r="D508" s="104">
        <v>42752</v>
      </c>
      <c r="E508" s="103" t="s">
        <v>106</v>
      </c>
      <c r="F508" s="103"/>
      <c r="G508" s="103" t="s">
        <v>107</v>
      </c>
      <c r="H508" s="103">
        <v>0</v>
      </c>
      <c r="I508" s="103"/>
      <c r="J508" s="103" t="s">
        <v>129</v>
      </c>
      <c r="K508" s="103" t="s">
        <v>108</v>
      </c>
      <c r="L508" s="105">
        <v>5.5</v>
      </c>
      <c r="M508" s="103" t="s">
        <v>100</v>
      </c>
      <c r="N508" s="103" t="s">
        <v>109</v>
      </c>
      <c r="O508" s="103" t="s">
        <v>110</v>
      </c>
      <c r="P508" s="86"/>
      <c r="Q508" s="95"/>
    </row>
    <row r="509" spans="1:17" s="70" customFormat="1" ht="12.75" customHeight="1" x14ac:dyDescent="0.25">
      <c r="A509" s="103" t="s">
        <v>103</v>
      </c>
      <c r="B509" s="103" t="s">
        <v>104</v>
      </c>
      <c r="C509" s="103" t="s">
        <v>133</v>
      </c>
      <c r="D509" s="104">
        <v>42753</v>
      </c>
      <c r="E509" s="103" t="s">
        <v>106</v>
      </c>
      <c r="F509" s="103"/>
      <c r="G509" s="103" t="s">
        <v>107</v>
      </c>
      <c r="H509" s="103">
        <v>0</v>
      </c>
      <c r="I509" s="103"/>
      <c r="J509" s="103" t="s">
        <v>129</v>
      </c>
      <c r="K509" s="103" t="s">
        <v>108</v>
      </c>
      <c r="L509" s="105">
        <v>4.5</v>
      </c>
      <c r="M509" s="103" t="s">
        <v>100</v>
      </c>
      <c r="N509" s="103" t="s">
        <v>109</v>
      </c>
      <c r="O509" s="103" t="s">
        <v>110</v>
      </c>
      <c r="P509" s="86"/>
      <c r="Q509" s="95"/>
    </row>
    <row r="510" spans="1:17" s="70" customFormat="1" ht="12.75" customHeight="1" x14ac:dyDescent="0.25">
      <c r="A510" s="103" t="s">
        <v>103</v>
      </c>
      <c r="B510" s="103" t="s">
        <v>104</v>
      </c>
      <c r="C510" s="103" t="s">
        <v>133</v>
      </c>
      <c r="D510" s="104">
        <v>42753</v>
      </c>
      <c r="E510" s="103" t="s">
        <v>106</v>
      </c>
      <c r="F510" s="103"/>
      <c r="G510" s="103" t="s">
        <v>107</v>
      </c>
      <c r="H510" s="103">
        <v>0</v>
      </c>
      <c r="I510" s="103"/>
      <c r="J510" s="103" t="s">
        <v>129</v>
      </c>
      <c r="K510" s="103" t="s">
        <v>108</v>
      </c>
      <c r="L510" s="105">
        <v>5</v>
      </c>
      <c r="M510" s="103" t="s">
        <v>100</v>
      </c>
      <c r="N510" s="103" t="s">
        <v>109</v>
      </c>
      <c r="O510" s="103" t="s">
        <v>110</v>
      </c>
      <c r="P510" s="86"/>
      <c r="Q510" s="95"/>
    </row>
    <row r="511" spans="1:17" s="70" customFormat="1" ht="12.75" customHeight="1" x14ac:dyDescent="0.25">
      <c r="A511" s="103" t="s">
        <v>103</v>
      </c>
      <c r="B511" s="103" t="s">
        <v>104</v>
      </c>
      <c r="C511" s="103" t="s">
        <v>133</v>
      </c>
      <c r="D511" s="104">
        <v>42754</v>
      </c>
      <c r="E511" s="103" t="s">
        <v>106</v>
      </c>
      <c r="F511" s="103"/>
      <c r="G511" s="103" t="s">
        <v>107</v>
      </c>
      <c r="H511" s="103">
        <v>0</v>
      </c>
      <c r="I511" s="103"/>
      <c r="J511" s="103" t="s">
        <v>129</v>
      </c>
      <c r="K511" s="103" t="s">
        <v>108</v>
      </c>
      <c r="L511" s="105">
        <v>4</v>
      </c>
      <c r="M511" s="103" t="s">
        <v>100</v>
      </c>
      <c r="N511" s="103" t="s">
        <v>109</v>
      </c>
      <c r="O511" s="103" t="s">
        <v>110</v>
      </c>
      <c r="P511" s="86"/>
      <c r="Q511" s="95"/>
    </row>
    <row r="512" spans="1:17" s="70" customFormat="1" ht="12.75" customHeight="1" x14ac:dyDescent="0.25">
      <c r="A512" s="103" t="s">
        <v>103</v>
      </c>
      <c r="B512" s="103" t="s">
        <v>104</v>
      </c>
      <c r="C512" s="103" t="s">
        <v>133</v>
      </c>
      <c r="D512" s="104">
        <v>42754</v>
      </c>
      <c r="E512" s="103" t="s">
        <v>106</v>
      </c>
      <c r="F512" s="103"/>
      <c r="G512" s="103" t="s">
        <v>107</v>
      </c>
      <c r="H512" s="103">
        <v>0</v>
      </c>
      <c r="I512" s="103"/>
      <c r="J512" s="103" t="s">
        <v>129</v>
      </c>
      <c r="K512" s="103" t="s">
        <v>108</v>
      </c>
      <c r="L512" s="105">
        <v>4</v>
      </c>
      <c r="M512" s="103" t="s">
        <v>100</v>
      </c>
      <c r="N512" s="103" t="s">
        <v>109</v>
      </c>
      <c r="O512" s="103" t="s">
        <v>110</v>
      </c>
      <c r="P512" s="86"/>
      <c r="Q512" s="95"/>
    </row>
    <row r="513" spans="1:17" s="70" customFormat="1" ht="12.75" customHeight="1" x14ac:dyDescent="0.25">
      <c r="A513" s="103" t="s">
        <v>103</v>
      </c>
      <c r="B513" s="103" t="s">
        <v>104</v>
      </c>
      <c r="C513" s="103" t="s">
        <v>133</v>
      </c>
      <c r="D513" s="104">
        <v>42755</v>
      </c>
      <c r="E513" s="103" t="s">
        <v>106</v>
      </c>
      <c r="F513" s="103"/>
      <c r="G513" s="103" t="s">
        <v>107</v>
      </c>
      <c r="H513" s="103">
        <v>0</v>
      </c>
      <c r="I513" s="103"/>
      <c r="J513" s="103" t="s">
        <v>129</v>
      </c>
      <c r="K513" s="103" t="s">
        <v>108</v>
      </c>
      <c r="L513" s="105">
        <v>1.5</v>
      </c>
      <c r="M513" s="103" t="s">
        <v>100</v>
      </c>
      <c r="N513" s="103" t="s">
        <v>109</v>
      </c>
      <c r="O513" s="103" t="s">
        <v>110</v>
      </c>
      <c r="P513" s="86"/>
      <c r="Q513" s="95"/>
    </row>
    <row r="514" spans="1:17" s="70" customFormat="1" ht="12.75" customHeight="1" x14ac:dyDescent="0.25">
      <c r="A514" s="103" t="s">
        <v>103</v>
      </c>
      <c r="B514" s="103" t="s">
        <v>104</v>
      </c>
      <c r="C514" s="103" t="s">
        <v>133</v>
      </c>
      <c r="D514" s="104">
        <v>42759</v>
      </c>
      <c r="E514" s="103" t="s">
        <v>106</v>
      </c>
      <c r="F514" s="103"/>
      <c r="G514" s="103" t="s">
        <v>107</v>
      </c>
      <c r="H514" s="103">
        <v>0</v>
      </c>
      <c r="I514" s="103"/>
      <c r="J514" s="103" t="s">
        <v>129</v>
      </c>
      <c r="K514" s="103" t="s">
        <v>108</v>
      </c>
      <c r="L514" s="105">
        <v>3</v>
      </c>
      <c r="M514" s="103" t="s">
        <v>100</v>
      </c>
      <c r="N514" s="103" t="s">
        <v>109</v>
      </c>
      <c r="O514" s="103" t="s">
        <v>110</v>
      </c>
      <c r="P514" s="86"/>
      <c r="Q514" s="95"/>
    </row>
    <row r="515" spans="1:17" s="70" customFormat="1" ht="12.75" customHeight="1" x14ac:dyDescent="0.25">
      <c r="A515" s="103" t="s">
        <v>103</v>
      </c>
      <c r="B515" s="103" t="s">
        <v>104</v>
      </c>
      <c r="C515" s="103" t="s">
        <v>119</v>
      </c>
      <c r="D515" s="104">
        <v>42737</v>
      </c>
      <c r="E515" s="103" t="s">
        <v>106</v>
      </c>
      <c r="F515" s="103"/>
      <c r="G515" s="103" t="s">
        <v>107</v>
      </c>
      <c r="H515" s="103">
        <v>0</v>
      </c>
      <c r="I515" s="103"/>
      <c r="J515" s="103" t="s">
        <v>129</v>
      </c>
      <c r="K515" s="103" t="s">
        <v>108</v>
      </c>
      <c r="L515" s="105">
        <v>9</v>
      </c>
      <c r="M515" s="103" t="s">
        <v>100</v>
      </c>
      <c r="N515" s="103" t="s">
        <v>109</v>
      </c>
      <c r="O515" s="103" t="s">
        <v>110</v>
      </c>
      <c r="P515" s="86"/>
      <c r="Q515" s="95"/>
    </row>
    <row r="516" spans="1:17" s="70" customFormat="1" ht="12.75" customHeight="1" x14ac:dyDescent="0.25">
      <c r="A516" s="103" t="s">
        <v>103</v>
      </c>
      <c r="B516" s="103" t="s">
        <v>104</v>
      </c>
      <c r="C516" s="103" t="s">
        <v>119</v>
      </c>
      <c r="D516" s="104">
        <v>42738</v>
      </c>
      <c r="E516" s="103" t="s">
        <v>106</v>
      </c>
      <c r="F516" s="103"/>
      <c r="G516" s="103" t="s">
        <v>107</v>
      </c>
      <c r="H516" s="103">
        <v>0</v>
      </c>
      <c r="I516" s="103"/>
      <c r="J516" s="103" t="s">
        <v>129</v>
      </c>
      <c r="K516" s="103" t="s">
        <v>108</v>
      </c>
      <c r="L516" s="105">
        <v>9</v>
      </c>
      <c r="M516" s="103" t="s">
        <v>100</v>
      </c>
      <c r="N516" s="103" t="s">
        <v>109</v>
      </c>
      <c r="O516" s="103" t="s">
        <v>110</v>
      </c>
      <c r="P516" s="86"/>
      <c r="Q516" s="95"/>
    </row>
    <row r="517" spans="1:17" s="70" customFormat="1" ht="12.75" customHeight="1" x14ac:dyDescent="0.25">
      <c r="A517" s="103" t="s">
        <v>103</v>
      </c>
      <c r="B517" s="103" t="s">
        <v>104</v>
      </c>
      <c r="C517" s="103" t="s">
        <v>119</v>
      </c>
      <c r="D517" s="104">
        <v>42746</v>
      </c>
      <c r="E517" s="103" t="s">
        <v>106</v>
      </c>
      <c r="F517" s="103"/>
      <c r="G517" s="103" t="s">
        <v>107</v>
      </c>
      <c r="H517" s="103">
        <v>0</v>
      </c>
      <c r="I517" s="103"/>
      <c r="J517" s="103" t="s">
        <v>129</v>
      </c>
      <c r="K517" s="103" t="s">
        <v>108</v>
      </c>
      <c r="L517" s="105">
        <v>8</v>
      </c>
      <c r="M517" s="103" t="s">
        <v>100</v>
      </c>
      <c r="N517" s="103" t="s">
        <v>109</v>
      </c>
      <c r="O517" s="103" t="s">
        <v>110</v>
      </c>
      <c r="P517" s="86"/>
      <c r="Q517" s="95"/>
    </row>
    <row r="518" spans="1:17" s="70" customFormat="1" ht="12.75" customHeight="1" x14ac:dyDescent="0.25">
      <c r="A518" s="103" t="s">
        <v>103</v>
      </c>
      <c r="B518" s="103" t="s">
        <v>104</v>
      </c>
      <c r="C518" s="103" t="s">
        <v>119</v>
      </c>
      <c r="D518" s="104">
        <v>42747</v>
      </c>
      <c r="E518" s="103" t="s">
        <v>106</v>
      </c>
      <c r="F518" s="103"/>
      <c r="G518" s="103" t="s">
        <v>107</v>
      </c>
      <c r="H518" s="103">
        <v>0</v>
      </c>
      <c r="I518" s="103"/>
      <c r="J518" s="103" t="s">
        <v>129</v>
      </c>
      <c r="K518" s="103" t="s">
        <v>108</v>
      </c>
      <c r="L518" s="105">
        <v>8</v>
      </c>
      <c r="M518" s="103" t="s">
        <v>100</v>
      </c>
      <c r="N518" s="103" t="s">
        <v>109</v>
      </c>
      <c r="O518" s="103" t="s">
        <v>110</v>
      </c>
      <c r="P518" s="86"/>
      <c r="Q518" s="95"/>
    </row>
    <row r="519" spans="1:17" s="70" customFormat="1" ht="12.75" customHeight="1" x14ac:dyDescent="0.25">
      <c r="A519" s="103" t="s">
        <v>103</v>
      </c>
      <c r="B519" s="103" t="s">
        <v>104</v>
      </c>
      <c r="C519" s="103" t="s">
        <v>119</v>
      </c>
      <c r="D519" s="104">
        <v>42748</v>
      </c>
      <c r="E519" s="103" t="s">
        <v>106</v>
      </c>
      <c r="F519" s="103"/>
      <c r="G519" s="103" t="s">
        <v>107</v>
      </c>
      <c r="H519" s="103">
        <v>0</v>
      </c>
      <c r="I519" s="103"/>
      <c r="J519" s="103" t="s">
        <v>129</v>
      </c>
      <c r="K519" s="103" t="s">
        <v>108</v>
      </c>
      <c r="L519" s="105">
        <v>9</v>
      </c>
      <c r="M519" s="103" t="s">
        <v>100</v>
      </c>
      <c r="N519" s="103" t="s">
        <v>109</v>
      </c>
      <c r="O519" s="103" t="s">
        <v>110</v>
      </c>
      <c r="P519" s="86"/>
      <c r="Q519" s="95"/>
    </row>
    <row r="520" spans="1:17" s="70" customFormat="1" ht="12.75" customHeight="1" x14ac:dyDescent="0.25">
      <c r="A520" s="103" t="s">
        <v>103</v>
      </c>
      <c r="B520" s="103" t="s">
        <v>104</v>
      </c>
      <c r="C520" s="103" t="s">
        <v>134</v>
      </c>
      <c r="D520" s="104">
        <v>42738</v>
      </c>
      <c r="E520" s="103" t="s">
        <v>106</v>
      </c>
      <c r="F520" s="103"/>
      <c r="G520" s="103" t="s">
        <v>107</v>
      </c>
      <c r="H520" s="103">
        <v>0</v>
      </c>
      <c r="I520" s="103"/>
      <c r="J520" s="103" t="s">
        <v>129</v>
      </c>
      <c r="K520" s="103" t="s">
        <v>108</v>
      </c>
      <c r="L520" s="105">
        <v>5</v>
      </c>
      <c r="M520" s="103" t="s">
        <v>100</v>
      </c>
      <c r="N520" s="103" t="s">
        <v>109</v>
      </c>
      <c r="O520" s="103" t="s">
        <v>110</v>
      </c>
      <c r="P520" s="86"/>
      <c r="Q520" s="95"/>
    </row>
    <row r="521" spans="1:17" s="70" customFormat="1" ht="12.75" customHeight="1" x14ac:dyDescent="0.25">
      <c r="A521" s="103" t="s">
        <v>103</v>
      </c>
      <c r="B521" s="103" t="s">
        <v>104</v>
      </c>
      <c r="C521" s="103" t="s">
        <v>134</v>
      </c>
      <c r="D521" s="104">
        <v>42739</v>
      </c>
      <c r="E521" s="103" t="s">
        <v>106</v>
      </c>
      <c r="F521" s="103"/>
      <c r="G521" s="103" t="s">
        <v>107</v>
      </c>
      <c r="H521" s="103">
        <v>0</v>
      </c>
      <c r="I521" s="103"/>
      <c r="J521" s="103" t="s">
        <v>129</v>
      </c>
      <c r="K521" s="103" t="s">
        <v>108</v>
      </c>
      <c r="L521" s="105">
        <v>5</v>
      </c>
      <c r="M521" s="103" t="s">
        <v>100</v>
      </c>
      <c r="N521" s="103" t="s">
        <v>109</v>
      </c>
      <c r="O521" s="103" t="s">
        <v>110</v>
      </c>
      <c r="P521" s="86"/>
      <c r="Q521" s="95"/>
    </row>
    <row r="522" spans="1:17" s="70" customFormat="1" ht="12.75" customHeight="1" x14ac:dyDescent="0.25">
      <c r="A522" s="103" t="s">
        <v>103</v>
      </c>
      <c r="B522" s="103" t="s">
        <v>104</v>
      </c>
      <c r="C522" s="103" t="s">
        <v>134</v>
      </c>
      <c r="D522" s="104">
        <v>42740</v>
      </c>
      <c r="E522" s="103" t="s">
        <v>106</v>
      </c>
      <c r="F522" s="103"/>
      <c r="G522" s="103" t="s">
        <v>107</v>
      </c>
      <c r="H522" s="103">
        <v>0</v>
      </c>
      <c r="I522" s="103"/>
      <c r="J522" s="103" t="s">
        <v>129</v>
      </c>
      <c r="K522" s="103" t="s">
        <v>108</v>
      </c>
      <c r="L522" s="105">
        <v>5</v>
      </c>
      <c r="M522" s="103" t="s">
        <v>100</v>
      </c>
      <c r="N522" s="103" t="s">
        <v>109</v>
      </c>
      <c r="O522" s="103" t="s">
        <v>110</v>
      </c>
      <c r="P522" s="86"/>
      <c r="Q522" s="95"/>
    </row>
    <row r="523" spans="1:17" s="70" customFormat="1" ht="12.75" customHeight="1" x14ac:dyDescent="0.25">
      <c r="A523" s="103" t="s">
        <v>103</v>
      </c>
      <c r="B523" s="103" t="s">
        <v>104</v>
      </c>
      <c r="C523" s="103" t="s">
        <v>134</v>
      </c>
      <c r="D523" s="104">
        <v>42741</v>
      </c>
      <c r="E523" s="103" t="s">
        <v>106</v>
      </c>
      <c r="F523" s="103"/>
      <c r="G523" s="103" t="s">
        <v>107</v>
      </c>
      <c r="H523" s="103">
        <v>0</v>
      </c>
      <c r="I523" s="103"/>
      <c r="J523" s="103" t="s">
        <v>129</v>
      </c>
      <c r="K523" s="103" t="s">
        <v>108</v>
      </c>
      <c r="L523" s="105">
        <v>5</v>
      </c>
      <c r="M523" s="103" t="s">
        <v>100</v>
      </c>
      <c r="N523" s="103" t="s">
        <v>109</v>
      </c>
      <c r="O523" s="103" t="s">
        <v>110</v>
      </c>
      <c r="P523" s="86"/>
      <c r="Q523" s="95"/>
    </row>
    <row r="524" spans="1:17" s="70" customFormat="1" ht="12.75" customHeight="1" x14ac:dyDescent="0.25">
      <c r="A524" s="103" t="s">
        <v>103</v>
      </c>
      <c r="B524" s="103" t="s">
        <v>104</v>
      </c>
      <c r="C524" s="103" t="s">
        <v>134</v>
      </c>
      <c r="D524" s="104">
        <v>42744</v>
      </c>
      <c r="E524" s="103" t="s">
        <v>106</v>
      </c>
      <c r="F524" s="103"/>
      <c r="G524" s="103" t="s">
        <v>107</v>
      </c>
      <c r="H524" s="103">
        <v>0</v>
      </c>
      <c r="I524" s="103"/>
      <c r="J524" s="103" t="s">
        <v>129</v>
      </c>
      <c r="K524" s="103" t="s">
        <v>108</v>
      </c>
      <c r="L524" s="105">
        <v>5.5</v>
      </c>
      <c r="M524" s="103" t="s">
        <v>100</v>
      </c>
      <c r="N524" s="103" t="s">
        <v>109</v>
      </c>
      <c r="O524" s="103" t="s">
        <v>110</v>
      </c>
      <c r="P524" s="86"/>
      <c r="Q524" s="95"/>
    </row>
    <row r="525" spans="1:17" s="70" customFormat="1" ht="12.75" customHeight="1" x14ac:dyDescent="0.25">
      <c r="A525" s="103" t="s">
        <v>103</v>
      </c>
      <c r="B525" s="103" t="s">
        <v>104</v>
      </c>
      <c r="C525" s="103" t="s">
        <v>134</v>
      </c>
      <c r="D525" s="104">
        <v>42745</v>
      </c>
      <c r="E525" s="103" t="s">
        <v>106</v>
      </c>
      <c r="F525" s="103"/>
      <c r="G525" s="103" t="s">
        <v>107</v>
      </c>
      <c r="H525" s="103">
        <v>0</v>
      </c>
      <c r="I525" s="103"/>
      <c r="J525" s="103" t="s">
        <v>129</v>
      </c>
      <c r="K525" s="103" t="s">
        <v>108</v>
      </c>
      <c r="L525" s="105">
        <v>5</v>
      </c>
      <c r="M525" s="103" t="s">
        <v>100</v>
      </c>
      <c r="N525" s="103" t="s">
        <v>109</v>
      </c>
      <c r="O525" s="103" t="s">
        <v>110</v>
      </c>
      <c r="P525" s="86"/>
      <c r="Q525" s="95"/>
    </row>
    <row r="526" spans="1:17" s="70" customFormat="1" ht="12.75" customHeight="1" x14ac:dyDescent="0.25">
      <c r="A526" s="103" t="s">
        <v>103</v>
      </c>
      <c r="B526" s="103" t="s">
        <v>104</v>
      </c>
      <c r="C526" s="103" t="s">
        <v>134</v>
      </c>
      <c r="D526" s="104">
        <v>42746</v>
      </c>
      <c r="E526" s="103" t="s">
        <v>106</v>
      </c>
      <c r="F526" s="103"/>
      <c r="G526" s="103" t="s">
        <v>107</v>
      </c>
      <c r="H526" s="103">
        <v>0</v>
      </c>
      <c r="I526" s="103"/>
      <c r="J526" s="103" t="s">
        <v>129</v>
      </c>
      <c r="K526" s="103" t="s">
        <v>108</v>
      </c>
      <c r="L526" s="105">
        <v>5</v>
      </c>
      <c r="M526" s="103" t="s">
        <v>100</v>
      </c>
      <c r="N526" s="103" t="s">
        <v>109</v>
      </c>
      <c r="O526" s="103" t="s">
        <v>110</v>
      </c>
      <c r="P526" s="86"/>
      <c r="Q526" s="95"/>
    </row>
    <row r="527" spans="1:17" s="70" customFormat="1" ht="12.75" customHeight="1" x14ac:dyDescent="0.25">
      <c r="A527" s="103" t="s">
        <v>103</v>
      </c>
      <c r="B527" s="103" t="s">
        <v>104</v>
      </c>
      <c r="C527" s="103" t="s">
        <v>134</v>
      </c>
      <c r="D527" s="104">
        <v>42747</v>
      </c>
      <c r="E527" s="103" t="s">
        <v>106</v>
      </c>
      <c r="F527" s="103"/>
      <c r="G527" s="103" t="s">
        <v>107</v>
      </c>
      <c r="H527" s="103">
        <v>0</v>
      </c>
      <c r="I527" s="103"/>
      <c r="J527" s="103" t="s">
        <v>129</v>
      </c>
      <c r="K527" s="103" t="s">
        <v>108</v>
      </c>
      <c r="L527" s="105">
        <v>5.5</v>
      </c>
      <c r="M527" s="103" t="s">
        <v>100</v>
      </c>
      <c r="N527" s="103" t="s">
        <v>109</v>
      </c>
      <c r="O527" s="103" t="s">
        <v>110</v>
      </c>
      <c r="P527" s="86"/>
      <c r="Q527" s="95"/>
    </row>
    <row r="528" spans="1:17" s="70" customFormat="1" ht="12.75" customHeight="1" x14ac:dyDescent="0.25">
      <c r="A528" s="103" t="s">
        <v>103</v>
      </c>
      <c r="B528" s="103" t="s">
        <v>104</v>
      </c>
      <c r="C528" s="103" t="s">
        <v>134</v>
      </c>
      <c r="D528" s="104">
        <v>42748</v>
      </c>
      <c r="E528" s="103" t="s">
        <v>106</v>
      </c>
      <c r="F528" s="103"/>
      <c r="G528" s="103" t="s">
        <v>107</v>
      </c>
      <c r="H528" s="103">
        <v>0</v>
      </c>
      <c r="I528" s="103"/>
      <c r="J528" s="103" t="s">
        <v>129</v>
      </c>
      <c r="K528" s="103" t="s">
        <v>108</v>
      </c>
      <c r="L528" s="105">
        <v>5</v>
      </c>
      <c r="M528" s="103" t="s">
        <v>100</v>
      </c>
      <c r="N528" s="103" t="s">
        <v>109</v>
      </c>
      <c r="O528" s="103" t="s">
        <v>110</v>
      </c>
      <c r="P528" s="86"/>
      <c r="Q528" s="95"/>
    </row>
    <row r="529" spans="1:17" s="70" customFormat="1" ht="12.75" customHeight="1" x14ac:dyDescent="0.25">
      <c r="A529" s="103" t="s">
        <v>103</v>
      </c>
      <c r="B529" s="103" t="s">
        <v>104</v>
      </c>
      <c r="C529" s="103" t="s">
        <v>134</v>
      </c>
      <c r="D529" s="104">
        <v>42751</v>
      </c>
      <c r="E529" s="103" t="s">
        <v>106</v>
      </c>
      <c r="F529" s="103"/>
      <c r="G529" s="103" t="s">
        <v>107</v>
      </c>
      <c r="H529" s="103">
        <v>0</v>
      </c>
      <c r="I529" s="103"/>
      <c r="J529" s="103" t="s">
        <v>129</v>
      </c>
      <c r="K529" s="103" t="s">
        <v>108</v>
      </c>
      <c r="L529" s="105">
        <v>6</v>
      </c>
      <c r="M529" s="103" t="s">
        <v>100</v>
      </c>
      <c r="N529" s="103" t="s">
        <v>109</v>
      </c>
      <c r="O529" s="103" t="s">
        <v>110</v>
      </c>
      <c r="P529" s="86"/>
      <c r="Q529" s="95"/>
    </row>
    <row r="530" spans="1:17" s="70" customFormat="1" ht="12.75" customHeight="1" x14ac:dyDescent="0.25">
      <c r="A530" s="103" t="s">
        <v>103</v>
      </c>
      <c r="B530" s="103" t="s">
        <v>104</v>
      </c>
      <c r="C530" s="103" t="s">
        <v>134</v>
      </c>
      <c r="D530" s="104">
        <v>42752</v>
      </c>
      <c r="E530" s="103" t="s">
        <v>106</v>
      </c>
      <c r="F530" s="103"/>
      <c r="G530" s="103" t="s">
        <v>107</v>
      </c>
      <c r="H530" s="103">
        <v>0</v>
      </c>
      <c r="I530" s="103"/>
      <c r="J530" s="103" t="s">
        <v>129</v>
      </c>
      <c r="K530" s="103" t="s">
        <v>108</v>
      </c>
      <c r="L530" s="105">
        <v>5.5</v>
      </c>
      <c r="M530" s="103" t="s">
        <v>100</v>
      </c>
      <c r="N530" s="103" t="s">
        <v>109</v>
      </c>
      <c r="O530" s="103" t="s">
        <v>110</v>
      </c>
      <c r="P530" s="86"/>
      <c r="Q530" s="95"/>
    </row>
    <row r="531" spans="1:17" s="70" customFormat="1" ht="12.75" customHeight="1" x14ac:dyDescent="0.25">
      <c r="A531" s="103" t="s">
        <v>103</v>
      </c>
      <c r="B531" s="103" t="s">
        <v>104</v>
      </c>
      <c r="C531" s="103" t="s">
        <v>134</v>
      </c>
      <c r="D531" s="104">
        <v>42753</v>
      </c>
      <c r="E531" s="103" t="s">
        <v>106</v>
      </c>
      <c r="F531" s="103"/>
      <c r="G531" s="103" t="s">
        <v>107</v>
      </c>
      <c r="H531" s="103">
        <v>0</v>
      </c>
      <c r="I531" s="103"/>
      <c r="J531" s="103" t="s">
        <v>129</v>
      </c>
      <c r="K531" s="103" t="s">
        <v>108</v>
      </c>
      <c r="L531" s="105">
        <v>8.5</v>
      </c>
      <c r="M531" s="103" t="s">
        <v>100</v>
      </c>
      <c r="N531" s="103" t="s">
        <v>109</v>
      </c>
      <c r="O531" s="103" t="s">
        <v>110</v>
      </c>
      <c r="P531" s="86"/>
      <c r="Q531" s="95"/>
    </row>
    <row r="532" spans="1:17" s="70" customFormat="1" ht="12.75" customHeight="1" x14ac:dyDescent="0.25">
      <c r="A532" s="103" t="s">
        <v>103</v>
      </c>
      <c r="B532" s="103" t="s">
        <v>104</v>
      </c>
      <c r="C532" s="103" t="s">
        <v>134</v>
      </c>
      <c r="D532" s="104">
        <v>42754</v>
      </c>
      <c r="E532" s="103" t="s">
        <v>106</v>
      </c>
      <c r="F532" s="103"/>
      <c r="G532" s="103" t="s">
        <v>107</v>
      </c>
      <c r="H532" s="103">
        <v>0</v>
      </c>
      <c r="I532" s="103"/>
      <c r="J532" s="103" t="s">
        <v>129</v>
      </c>
      <c r="K532" s="103" t="s">
        <v>108</v>
      </c>
      <c r="L532" s="105">
        <v>5</v>
      </c>
      <c r="M532" s="103" t="s">
        <v>100</v>
      </c>
      <c r="N532" s="103" t="s">
        <v>109</v>
      </c>
      <c r="O532" s="103" t="s">
        <v>110</v>
      </c>
      <c r="P532" s="86"/>
      <c r="Q532" s="95"/>
    </row>
    <row r="533" spans="1:17" s="70" customFormat="1" ht="12.75" customHeight="1" x14ac:dyDescent="0.25">
      <c r="A533" s="103" t="s">
        <v>103</v>
      </c>
      <c r="B533" s="103" t="s">
        <v>104</v>
      </c>
      <c r="C533" s="103" t="s">
        <v>134</v>
      </c>
      <c r="D533" s="104">
        <v>42755</v>
      </c>
      <c r="E533" s="103" t="s">
        <v>106</v>
      </c>
      <c r="F533" s="103"/>
      <c r="G533" s="103" t="s">
        <v>107</v>
      </c>
      <c r="H533" s="103">
        <v>0</v>
      </c>
      <c r="I533" s="103"/>
      <c r="J533" s="103" t="s">
        <v>129</v>
      </c>
      <c r="K533" s="103" t="s">
        <v>108</v>
      </c>
      <c r="L533" s="105">
        <v>5</v>
      </c>
      <c r="M533" s="103" t="s">
        <v>100</v>
      </c>
      <c r="N533" s="103" t="s">
        <v>109</v>
      </c>
      <c r="O533" s="103" t="s">
        <v>110</v>
      </c>
      <c r="P533" s="86"/>
      <c r="Q533" s="95"/>
    </row>
    <row r="534" spans="1:17" s="70" customFormat="1" ht="12.75" customHeight="1" x14ac:dyDescent="0.25">
      <c r="A534" s="103" t="s">
        <v>103</v>
      </c>
      <c r="B534" s="103" t="s">
        <v>104</v>
      </c>
      <c r="C534" s="103" t="s">
        <v>134</v>
      </c>
      <c r="D534" s="104">
        <v>42758</v>
      </c>
      <c r="E534" s="103" t="s">
        <v>106</v>
      </c>
      <c r="F534" s="103"/>
      <c r="G534" s="103" t="s">
        <v>107</v>
      </c>
      <c r="H534" s="103">
        <v>0</v>
      </c>
      <c r="I534" s="103"/>
      <c r="J534" s="103" t="s">
        <v>129</v>
      </c>
      <c r="K534" s="103" t="s">
        <v>108</v>
      </c>
      <c r="L534" s="105">
        <v>8.5</v>
      </c>
      <c r="M534" s="103" t="s">
        <v>100</v>
      </c>
      <c r="N534" s="103" t="s">
        <v>109</v>
      </c>
      <c r="O534" s="103" t="s">
        <v>110</v>
      </c>
      <c r="P534" s="86"/>
      <c r="Q534" s="95"/>
    </row>
    <row r="535" spans="1:17" s="70" customFormat="1" ht="12.75" customHeight="1" x14ac:dyDescent="0.25">
      <c r="A535" s="103" t="s">
        <v>103</v>
      </c>
      <c r="B535" s="103" t="s">
        <v>104</v>
      </c>
      <c r="C535" s="103" t="s">
        <v>134</v>
      </c>
      <c r="D535" s="104">
        <v>42759</v>
      </c>
      <c r="E535" s="103" t="s">
        <v>106</v>
      </c>
      <c r="F535" s="103"/>
      <c r="G535" s="103" t="s">
        <v>107</v>
      </c>
      <c r="H535" s="103">
        <v>0</v>
      </c>
      <c r="I535" s="103"/>
      <c r="J535" s="103" t="s">
        <v>129</v>
      </c>
      <c r="K535" s="103" t="s">
        <v>108</v>
      </c>
      <c r="L535" s="105">
        <v>5</v>
      </c>
      <c r="M535" s="103" t="s">
        <v>100</v>
      </c>
      <c r="N535" s="103" t="s">
        <v>109</v>
      </c>
      <c r="O535" s="103" t="s">
        <v>110</v>
      </c>
      <c r="P535" s="86"/>
      <c r="Q535" s="95"/>
    </row>
    <row r="536" spans="1:17" s="70" customFormat="1" ht="12.75" customHeight="1" x14ac:dyDescent="0.25">
      <c r="A536" s="103" t="s">
        <v>103</v>
      </c>
      <c r="B536" s="103" t="s">
        <v>104</v>
      </c>
      <c r="C536" s="103" t="s">
        <v>134</v>
      </c>
      <c r="D536" s="104">
        <v>42760</v>
      </c>
      <c r="E536" s="103" t="s">
        <v>106</v>
      </c>
      <c r="F536" s="103"/>
      <c r="G536" s="103" t="s">
        <v>107</v>
      </c>
      <c r="H536" s="103">
        <v>0</v>
      </c>
      <c r="I536" s="103"/>
      <c r="J536" s="103" t="s">
        <v>129</v>
      </c>
      <c r="K536" s="103" t="s">
        <v>108</v>
      </c>
      <c r="L536" s="105">
        <v>5</v>
      </c>
      <c r="M536" s="103" t="s">
        <v>100</v>
      </c>
      <c r="N536" s="103" t="s">
        <v>109</v>
      </c>
      <c r="O536" s="103" t="s">
        <v>110</v>
      </c>
      <c r="P536" s="86"/>
      <c r="Q536" s="95"/>
    </row>
    <row r="537" spans="1:17" s="70" customFormat="1" ht="12.75" customHeight="1" x14ac:dyDescent="0.25">
      <c r="A537" s="103" t="s">
        <v>103</v>
      </c>
      <c r="B537" s="103" t="s">
        <v>104</v>
      </c>
      <c r="C537" s="103" t="s">
        <v>134</v>
      </c>
      <c r="D537" s="104">
        <v>42761</v>
      </c>
      <c r="E537" s="103" t="s">
        <v>106</v>
      </c>
      <c r="F537" s="103"/>
      <c r="G537" s="103" t="s">
        <v>107</v>
      </c>
      <c r="H537" s="103">
        <v>0</v>
      </c>
      <c r="I537" s="103"/>
      <c r="J537" s="103" t="s">
        <v>129</v>
      </c>
      <c r="K537" s="103" t="s">
        <v>108</v>
      </c>
      <c r="L537" s="105">
        <v>7</v>
      </c>
      <c r="M537" s="103" t="s">
        <v>100</v>
      </c>
      <c r="N537" s="103" t="s">
        <v>109</v>
      </c>
      <c r="O537" s="103" t="s">
        <v>110</v>
      </c>
      <c r="P537" s="86"/>
      <c r="Q537" s="95"/>
    </row>
    <row r="538" spans="1:17" s="70" customFormat="1" ht="12.75" customHeight="1" x14ac:dyDescent="0.25">
      <c r="A538" s="103" t="s">
        <v>103</v>
      </c>
      <c r="B538" s="103" t="s">
        <v>104</v>
      </c>
      <c r="C538" s="103" t="s">
        <v>134</v>
      </c>
      <c r="D538" s="104">
        <v>42762</v>
      </c>
      <c r="E538" s="103" t="s">
        <v>106</v>
      </c>
      <c r="F538" s="103"/>
      <c r="G538" s="103" t="s">
        <v>107</v>
      </c>
      <c r="H538" s="103">
        <v>0</v>
      </c>
      <c r="I538" s="103"/>
      <c r="J538" s="103" t="s">
        <v>129</v>
      </c>
      <c r="K538" s="103" t="s">
        <v>108</v>
      </c>
      <c r="L538" s="105">
        <v>5</v>
      </c>
      <c r="M538" s="103" t="s">
        <v>100</v>
      </c>
      <c r="N538" s="103" t="s">
        <v>109</v>
      </c>
      <c r="O538" s="103" t="s">
        <v>110</v>
      </c>
      <c r="P538" s="86"/>
      <c r="Q538" s="95"/>
    </row>
    <row r="539" spans="1:17" s="70" customFormat="1" ht="12.75" customHeight="1" x14ac:dyDescent="0.25">
      <c r="A539" s="103" t="s">
        <v>103</v>
      </c>
      <c r="B539" s="103" t="s">
        <v>104</v>
      </c>
      <c r="C539" s="103" t="s">
        <v>134</v>
      </c>
      <c r="D539" s="104">
        <v>42772</v>
      </c>
      <c r="E539" s="103" t="s">
        <v>106</v>
      </c>
      <c r="F539" s="103"/>
      <c r="G539" s="103" t="s">
        <v>107</v>
      </c>
      <c r="H539" s="103">
        <v>0</v>
      </c>
      <c r="I539" s="103"/>
      <c r="J539" s="103" t="s">
        <v>129</v>
      </c>
      <c r="K539" s="103" t="s">
        <v>108</v>
      </c>
      <c r="L539" s="105">
        <v>5.5</v>
      </c>
      <c r="M539" s="103" t="s">
        <v>100</v>
      </c>
      <c r="N539" s="103" t="s">
        <v>109</v>
      </c>
      <c r="O539" s="103" t="s">
        <v>130</v>
      </c>
      <c r="P539" s="86"/>
      <c r="Q539" s="95"/>
    </row>
    <row r="540" spans="1:17" s="70" customFormat="1" ht="12.75" customHeight="1" x14ac:dyDescent="0.25">
      <c r="A540" s="103" t="s">
        <v>103</v>
      </c>
      <c r="B540" s="103" t="s">
        <v>104</v>
      </c>
      <c r="C540" s="103" t="s">
        <v>134</v>
      </c>
      <c r="D540" s="104">
        <v>42773</v>
      </c>
      <c r="E540" s="103" t="s">
        <v>106</v>
      </c>
      <c r="F540" s="103"/>
      <c r="G540" s="103" t="s">
        <v>107</v>
      </c>
      <c r="H540" s="103">
        <v>0</v>
      </c>
      <c r="I540" s="103"/>
      <c r="J540" s="103" t="s">
        <v>129</v>
      </c>
      <c r="K540" s="103" t="s">
        <v>108</v>
      </c>
      <c r="L540" s="105">
        <v>5.5</v>
      </c>
      <c r="M540" s="103" t="s">
        <v>100</v>
      </c>
      <c r="N540" s="103" t="s">
        <v>109</v>
      </c>
      <c r="O540" s="103" t="s">
        <v>130</v>
      </c>
      <c r="P540" s="86"/>
      <c r="Q540" s="95"/>
    </row>
    <row r="541" spans="1:17" s="70" customFormat="1" ht="12.75" customHeight="1" x14ac:dyDescent="0.25">
      <c r="A541" s="103" t="s">
        <v>103</v>
      </c>
      <c r="B541" s="103" t="s">
        <v>104</v>
      </c>
      <c r="C541" s="103" t="s">
        <v>134</v>
      </c>
      <c r="D541" s="104">
        <v>42774</v>
      </c>
      <c r="E541" s="103" t="s">
        <v>106</v>
      </c>
      <c r="F541" s="103"/>
      <c r="G541" s="103" t="s">
        <v>107</v>
      </c>
      <c r="H541" s="103">
        <v>0</v>
      </c>
      <c r="I541" s="103"/>
      <c r="J541" s="103" t="s">
        <v>129</v>
      </c>
      <c r="K541" s="103" t="s">
        <v>108</v>
      </c>
      <c r="L541" s="105">
        <v>7.5</v>
      </c>
      <c r="M541" s="103" t="s">
        <v>100</v>
      </c>
      <c r="N541" s="103" t="s">
        <v>109</v>
      </c>
      <c r="O541" s="103" t="s">
        <v>130</v>
      </c>
      <c r="P541" s="86"/>
      <c r="Q541" s="95"/>
    </row>
    <row r="542" spans="1:17" s="70" customFormat="1" ht="12.75" customHeight="1" x14ac:dyDescent="0.25">
      <c r="A542" s="103" t="s">
        <v>103</v>
      </c>
      <c r="B542" s="103" t="s">
        <v>104</v>
      </c>
      <c r="C542" s="103" t="s">
        <v>134</v>
      </c>
      <c r="D542" s="104">
        <v>42775</v>
      </c>
      <c r="E542" s="103" t="s">
        <v>106</v>
      </c>
      <c r="F542" s="103"/>
      <c r="G542" s="103" t="s">
        <v>107</v>
      </c>
      <c r="H542" s="103">
        <v>0</v>
      </c>
      <c r="I542" s="103"/>
      <c r="J542" s="103" t="s">
        <v>129</v>
      </c>
      <c r="K542" s="103" t="s">
        <v>108</v>
      </c>
      <c r="L542" s="105">
        <v>7.5</v>
      </c>
      <c r="M542" s="103" t="s">
        <v>100</v>
      </c>
      <c r="N542" s="103" t="s">
        <v>109</v>
      </c>
      <c r="O542" s="103" t="s">
        <v>130</v>
      </c>
      <c r="P542" s="86"/>
      <c r="Q542" s="95"/>
    </row>
    <row r="543" spans="1:17" s="70" customFormat="1" ht="12.75" customHeight="1" x14ac:dyDescent="0.25">
      <c r="A543" s="103" t="s">
        <v>103</v>
      </c>
      <c r="B543" s="103" t="s">
        <v>104</v>
      </c>
      <c r="C543" s="103" t="s">
        <v>134</v>
      </c>
      <c r="D543" s="104">
        <v>42776</v>
      </c>
      <c r="E543" s="103" t="s">
        <v>106</v>
      </c>
      <c r="F543" s="103"/>
      <c r="G543" s="103" t="s">
        <v>107</v>
      </c>
      <c r="H543" s="103">
        <v>0</v>
      </c>
      <c r="I543" s="103"/>
      <c r="J543" s="103" t="s">
        <v>129</v>
      </c>
      <c r="K543" s="103" t="s">
        <v>108</v>
      </c>
      <c r="L543" s="105">
        <v>4.5</v>
      </c>
      <c r="M543" s="103" t="s">
        <v>100</v>
      </c>
      <c r="N543" s="103" t="s">
        <v>109</v>
      </c>
      <c r="O543" s="103" t="s">
        <v>130</v>
      </c>
      <c r="P543" s="86"/>
      <c r="Q543" s="95"/>
    </row>
    <row r="544" spans="1:17" s="70" customFormat="1" ht="12.75" customHeight="1" x14ac:dyDescent="0.25">
      <c r="A544" s="103" t="s">
        <v>103</v>
      </c>
      <c r="B544" s="103" t="s">
        <v>104</v>
      </c>
      <c r="C544" s="103" t="s">
        <v>134</v>
      </c>
      <c r="D544" s="104">
        <v>42779</v>
      </c>
      <c r="E544" s="103" t="s">
        <v>106</v>
      </c>
      <c r="F544" s="103"/>
      <c r="G544" s="103" t="s">
        <v>107</v>
      </c>
      <c r="H544" s="103">
        <v>0</v>
      </c>
      <c r="I544" s="103"/>
      <c r="J544" s="103" t="s">
        <v>129</v>
      </c>
      <c r="K544" s="103" t="s">
        <v>108</v>
      </c>
      <c r="L544" s="105">
        <v>6</v>
      </c>
      <c r="M544" s="103" t="s">
        <v>100</v>
      </c>
      <c r="N544" s="103" t="s">
        <v>109</v>
      </c>
      <c r="O544" s="103" t="s">
        <v>111</v>
      </c>
      <c r="P544" s="86"/>
      <c r="Q544" s="95"/>
    </row>
    <row r="545" spans="1:17" s="70" customFormat="1" ht="12.75" customHeight="1" x14ac:dyDescent="0.25">
      <c r="A545" s="103" t="s">
        <v>103</v>
      </c>
      <c r="B545" s="103" t="s">
        <v>104</v>
      </c>
      <c r="C545" s="103" t="s">
        <v>134</v>
      </c>
      <c r="D545" s="104">
        <v>42780</v>
      </c>
      <c r="E545" s="103" t="s">
        <v>106</v>
      </c>
      <c r="F545" s="103"/>
      <c r="G545" s="103" t="s">
        <v>107</v>
      </c>
      <c r="H545" s="103">
        <v>0</v>
      </c>
      <c r="I545" s="103"/>
      <c r="J545" s="103" t="s">
        <v>129</v>
      </c>
      <c r="K545" s="103" t="s">
        <v>108</v>
      </c>
      <c r="L545" s="105">
        <v>8</v>
      </c>
      <c r="M545" s="103" t="s">
        <v>100</v>
      </c>
      <c r="N545" s="103" t="s">
        <v>109</v>
      </c>
      <c r="O545" s="103" t="s">
        <v>111</v>
      </c>
      <c r="P545" s="86"/>
      <c r="Q545" s="95"/>
    </row>
    <row r="546" spans="1:17" s="70" customFormat="1" ht="12.75" customHeight="1" x14ac:dyDescent="0.25">
      <c r="A546" s="103" t="s">
        <v>103</v>
      </c>
      <c r="B546" s="103" t="s">
        <v>104</v>
      </c>
      <c r="C546" s="103" t="s">
        <v>122</v>
      </c>
      <c r="D546" s="104">
        <v>42740</v>
      </c>
      <c r="E546" s="103" t="s">
        <v>106</v>
      </c>
      <c r="F546" s="103"/>
      <c r="G546" s="103" t="s">
        <v>107</v>
      </c>
      <c r="H546" s="103">
        <v>0</v>
      </c>
      <c r="I546" s="103"/>
      <c r="J546" s="103" t="s">
        <v>129</v>
      </c>
      <c r="K546" s="103" t="s">
        <v>108</v>
      </c>
      <c r="L546" s="105">
        <v>0.5</v>
      </c>
      <c r="M546" s="103" t="s">
        <v>100</v>
      </c>
      <c r="N546" s="103" t="s">
        <v>109</v>
      </c>
      <c r="O546" s="103" t="s">
        <v>110</v>
      </c>
      <c r="P546" s="86"/>
      <c r="Q546" s="95"/>
    </row>
    <row r="547" spans="1:17" s="70" customFormat="1" ht="12.75" customHeight="1" x14ac:dyDescent="0.25">
      <c r="A547" s="103" t="s">
        <v>103</v>
      </c>
      <c r="B547" s="103" t="s">
        <v>104</v>
      </c>
      <c r="C547" s="103" t="s">
        <v>122</v>
      </c>
      <c r="D547" s="104">
        <v>42754</v>
      </c>
      <c r="E547" s="103" t="s">
        <v>106</v>
      </c>
      <c r="F547" s="103"/>
      <c r="G547" s="103" t="s">
        <v>107</v>
      </c>
      <c r="H547" s="103">
        <v>0</v>
      </c>
      <c r="I547" s="103"/>
      <c r="J547" s="103" t="s">
        <v>129</v>
      </c>
      <c r="K547" s="103" t="s">
        <v>108</v>
      </c>
      <c r="L547" s="105">
        <v>7</v>
      </c>
      <c r="M547" s="103" t="s">
        <v>100</v>
      </c>
      <c r="N547" s="103" t="s">
        <v>109</v>
      </c>
      <c r="O547" s="103" t="s">
        <v>110</v>
      </c>
      <c r="P547" s="86"/>
      <c r="Q547" s="95"/>
    </row>
    <row r="548" spans="1:17" s="70" customFormat="1" ht="12.75" customHeight="1" x14ac:dyDescent="0.25">
      <c r="A548" s="103" t="s">
        <v>103</v>
      </c>
      <c r="B548" s="103" t="s">
        <v>104</v>
      </c>
      <c r="C548" s="103" t="s">
        <v>122</v>
      </c>
      <c r="D548" s="104">
        <v>42755</v>
      </c>
      <c r="E548" s="103" t="s">
        <v>106</v>
      </c>
      <c r="F548" s="103"/>
      <c r="G548" s="103" t="s">
        <v>107</v>
      </c>
      <c r="H548" s="103">
        <v>0</v>
      </c>
      <c r="I548" s="103"/>
      <c r="J548" s="103" t="s">
        <v>129</v>
      </c>
      <c r="K548" s="103" t="s">
        <v>108</v>
      </c>
      <c r="L548" s="105">
        <v>2</v>
      </c>
      <c r="M548" s="103" t="s">
        <v>100</v>
      </c>
      <c r="N548" s="103" t="s">
        <v>109</v>
      </c>
      <c r="O548" s="103" t="s">
        <v>110</v>
      </c>
      <c r="P548" s="86"/>
      <c r="Q548" s="95"/>
    </row>
    <row r="549" spans="1:17" s="70" customFormat="1" ht="12.75" customHeight="1" x14ac:dyDescent="0.25">
      <c r="A549" s="103" t="s">
        <v>103</v>
      </c>
      <c r="B549" s="103" t="s">
        <v>104</v>
      </c>
      <c r="C549" s="103" t="s">
        <v>135</v>
      </c>
      <c r="D549" s="104">
        <v>42737</v>
      </c>
      <c r="E549" s="103" t="s">
        <v>106</v>
      </c>
      <c r="F549" s="103"/>
      <c r="G549" s="103" t="s">
        <v>107</v>
      </c>
      <c r="H549" s="103">
        <v>0</v>
      </c>
      <c r="I549" s="103"/>
      <c r="J549" s="103" t="s">
        <v>129</v>
      </c>
      <c r="K549" s="103" t="s">
        <v>108</v>
      </c>
      <c r="L549" s="105">
        <v>9</v>
      </c>
      <c r="M549" s="103" t="s">
        <v>100</v>
      </c>
      <c r="N549" s="103" t="s">
        <v>109</v>
      </c>
      <c r="O549" s="103" t="s">
        <v>110</v>
      </c>
      <c r="P549" s="86"/>
      <c r="Q549" s="95"/>
    </row>
    <row r="550" spans="1:17" s="70" customFormat="1" ht="12.75" customHeight="1" x14ac:dyDescent="0.25">
      <c r="A550" s="103" t="s">
        <v>103</v>
      </c>
      <c r="B550" s="103" t="s">
        <v>104</v>
      </c>
      <c r="C550" s="103" t="s">
        <v>135</v>
      </c>
      <c r="D550" s="104">
        <v>42738</v>
      </c>
      <c r="E550" s="103" t="s">
        <v>106</v>
      </c>
      <c r="F550" s="103"/>
      <c r="G550" s="103" t="s">
        <v>107</v>
      </c>
      <c r="H550" s="103">
        <v>0</v>
      </c>
      <c r="I550" s="103"/>
      <c r="J550" s="103" t="s">
        <v>129</v>
      </c>
      <c r="K550" s="103" t="s">
        <v>108</v>
      </c>
      <c r="L550" s="105">
        <v>9</v>
      </c>
      <c r="M550" s="103" t="s">
        <v>100</v>
      </c>
      <c r="N550" s="103" t="s">
        <v>109</v>
      </c>
      <c r="O550" s="103" t="s">
        <v>110</v>
      </c>
      <c r="P550" s="86"/>
      <c r="Q550" s="95"/>
    </row>
    <row r="551" spans="1:17" s="70" customFormat="1" ht="12.75" customHeight="1" x14ac:dyDescent="0.25">
      <c r="A551" s="103" t="s">
        <v>103</v>
      </c>
      <c r="B551" s="103" t="s">
        <v>104</v>
      </c>
      <c r="C551" s="103" t="s">
        <v>135</v>
      </c>
      <c r="D551" s="104">
        <v>42739</v>
      </c>
      <c r="E551" s="103" t="s">
        <v>106</v>
      </c>
      <c r="F551" s="103"/>
      <c r="G551" s="103" t="s">
        <v>107</v>
      </c>
      <c r="H551" s="103">
        <v>0</v>
      </c>
      <c r="I551" s="103"/>
      <c r="J551" s="103" t="s">
        <v>129</v>
      </c>
      <c r="K551" s="103" t="s">
        <v>108</v>
      </c>
      <c r="L551" s="105">
        <v>8</v>
      </c>
      <c r="M551" s="103" t="s">
        <v>100</v>
      </c>
      <c r="N551" s="103" t="s">
        <v>109</v>
      </c>
      <c r="O551" s="103" t="s">
        <v>110</v>
      </c>
      <c r="P551" s="86"/>
      <c r="Q551" s="95"/>
    </row>
    <row r="552" spans="1:17" s="70" customFormat="1" ht="12.75" customHeight="1" x14ac:dyDescent="0.25">
      <c r="A552" s="103" t="s">
        <v>103</v>
      </c>
      <c r="B552" s="103" t="s">
        <v>104</v>
      </c>
      <c r="C552" s="103" t="s">
        <v>135</v>
      </c>
      <c r="D552" s="104">
        <v>42740</v>
      </c>
      <c r="E552" s="103" t="s">
        <v>106</v>
      </c>
      <c r="F552" s="103"/>
      <c r="G552" s="103" t="s">
        <v>107</v>
      </c>
      <c r="H552" s="103">
        <v>0</v>
      </c>
      <c r="I552" s="103"/>
      <c r="J552" s="103" t="s">
        <v>129</v>
      </c>
      <c r="K552" s="103" t="s">
        <v>108</v>
      </c>
      <c r="L552" s="105">
        <v>7.5</v>
      </c>
      <c r="M552" s="103" t="s">
        <v>100</v>
      </c>
      <c r="N552" s="103" t="s">
        <v>109</v>
      </c>
      <c r="O552" s="103" t="s">
        <v>110</v>
      </c>
      <c r="P552" s="86"/>
      <c r="Q552" s="95"/>
    </row>
    <row r="553" spans="1:17" s="70" customFormat="1" ht="12.75" customHeight="1" x14ac:dyDescent="0.25">
      <c r="A553" s="103" t="s">
        <v>103</v>
      </c>
      <c r="B553" s="103" t="s">
        <v>104</v>
      </c>
      <c r="C553" s="103" t="s">
        <v>135</v>
      </c>
      <c r="D553" s="104">
        <v>42744</v>
      </c>
      <c r="E553" s="103" t="s">
        <v>106</v>
      </c>
      <c r="F553" s="103"/>
      <c r="G553" s="103" t="s">
        <v>107</v>
      </c>
      <c r="H553" s="103">
        <v>0</v>
      </c>
      <c r="I553" s="103"/>
      <c r="J553" s="103" t="s">
        <v>129</v>
      </c>
      <c r="K553" s="103" t="s">
        <v>108</v>
      </c>
      <c r="L553" s="105">
        <v>8</v>
      </c>
      <c r="M553" s="103" t="s">
        <v>100</v>
      </c>
      <c r="N553" s="103" t="s">
        <v>109</v>
      </c>
      <c r="O553" s="103" t="s">
        <v>110</v>
      </c>
      <c r="P553" s="86"/>
      <c r="Q553" s="95"/>
    </row>
    <row r="554" spans="1:17" s="70" customFormat="1" ht="12.75" customHeight="1" x14ac:dyDescent="0.25">
      <c r="A554" s="103" t="s">
        <v>103</v>
      </c>
      <c r="B554" s="103" t="s">
        <v>104</v>
      </c>
      <c r="C554" s="103" t="s">
        <v>135</v>
      </c>
      <c r="D554" s="104">
        <v>42745</v>
      </c>
      <c r="E554" s="103" t="s">
        <v>106</v>
      </c>
      <c r="F554" s="103"/>
      <c r="G554" s="103" t="s">
        <v>107</v>
      </c>
      <c r="H554" s="103">
        <v>0</v>
      </c>
      <c r="I554" s="103"/>
      <c r="J554" s="103" t="s">
        <v>129</v>
      </c>
      <c r="K554" s="103" t="s">
        <v>108</v>
      </c>
      <c r="L554" s="105">
        <v>8</v>
      </c>
      <c r="M554" s="103" t="s">
        <v>100</v>
      </c>
      <c r="N554" s="103" t="s">
        <v>109</v>
      </c>
      <c r="O554" s="103" t="s">
        <v>110</v>
      </c>
      <c r="P554" s="86"/>
      <c r="Q554" s="95"/>
    </row>
    <row r="555" spans="1:17" s="70" customFormat="1" ht="12.75" customHeight="1" x14ac:dyDescent="0.25">
      <c r="A555" s="103" t="s">
        <v>103</v>
      </c>
      <c r="B555" s="103" t="s">
        <v>104</v>
      </c>
      <c r="C555" s="103" t="s">
        <v>135</v>
      </c>
      <c r="D555" s="104">
        <v>42746</v>
      </c>
      <c r="E555" s="103" t="s">
        <v>106</v>
      </c>
      <c r="F555" s="103"/>
      <c r="G555" s="103" t="s">
        <v>107</v>
      </c>
      <c r="H555" s="103">
        <v>0</v>
      </c>
      <c r="I555" s="103"/>
      <c r="J555" s="103" t="s">
        <v>129</v>
      </c>
      <c r="K555" s="103" t="s">
        <v>108</v>
      </c>
      <c r="L555" s="105">
        <v>8</v>
      </c>
      <c r="M555" s="103" t="s">
        <v>100</v>
      </c>
      <c r="N555" s="103" t="s">
        <v>109</v>
      </c>
      <c r="O555" s="103" t="s">
        <v>110</v>
      </c>
      <c r="P555" s="86"/>
      <c r="Q555" s="95"/>
    </row>
    <row r="556" spans="1:17" s="70" customFormat="1" ht="12.75" customHeight="1" x14ac:dyDescent="0.25">
      <c r="A556" s="103" t="s">
        <v>103</v>
      </c>
      <c r="B556" s="103" t="s">
        <v>104</v>
      </c>
      <c r="C556" s="103" t="s">
        <v>135</v>
      </c>
      <c r="D556" s="104">
        <v>42747</v>
      </c>
      <c r="E556" s="103" t="s">
        <v>106</v>
      </c>
      <c r="F556" s="103"/>
      <c r="G556" s="103" t="s">
        <v>107</v>
      </c>
      <c r="H556" s="103">
        <v>0</v>
      </c>
      <c r="I556" s="103"/>
      <c r="J556" s="103" t="s">
        <v>129</v>
      </c>
      <c r="K556" s="103" t="s">
        <v>108</v>
      </c>
      <c r="L556" s="105">
        <v>9</v>
      </c>
      <c r="M556" s="103" t="s">
        <v>100</v>
      </c>
      <c r="N556" s="103" t="s">
        <v>109</v>
      </c>
      <c r="O556" s="103" t="s">
        <v>110</v>
      </c>
      <c r="P556" s="86"/>
      <c r="Q556" s="95"/>
    </row>
    <row r="557" spans="1:17" s="70" customFormat="1" ht="12.75" customHeight="1" x14ac:dyDescent="0.25">
      <c r="A557" s="103" t="s">
        <v>103</v>
      </c>
      <c r="B557" s="103" t="s">
        <v>104</v>
      </c>
      <c r="C557" s="103" t="s">
        <v>135</v>
      </c>
      <c r="D557" s="104">
        <v>42748</v>
      </c>
      <c r="E557" s="103" t="s">
        <v>106</v>
      </c>
      <c r="F557" s="103"/>
      <c r="G557" s="103" t="s">
        <v>107</v>
      </c>
      <c r="H557" s="103">
        <v>0</v>
      </c>
      <c r="I557" s="103"/>
      <c r="J557" s="103" t="s">
        <v>129</v>
      </c>
      <c r="K557" s="103" t="s">
        <v>108</v>
      </c>
      <c r="L557" s="105">
        <v>9.5</v>
      </c>
      <c r="M557" s="103" t="s">
        <v>100</v>
      </c>
      <c r="N557" s="103" t="s">
        <v>109</v>
      </c>
      <c r="O557" s="103" t="s">
        <v>110</v>
      </c>
      <c r="P557" s="86"/>
      <c r="Q557" s="95"/>
    </row>
    <row r="558" spans="1:17" s="70" customFormat="1" ht="12.75" customHeight="1" x14ac:dyDescent="0.25">
      <c r="A558" s="103" t="s">
        <v>103</v>
      </c>
      <c r="B558" s="103" t="s">
        <v>104</v>
      </c>
      <c r="C558" s="103" t="s">
        <v>135</v>
      </c>
      <c r="D558" s="104">
        <v>42751</v>
      </c>
      <c r="E558" s="103" t="s">
        <v>106</v>
      </c>
      <c r="F558" s="103"/>
      <c r="G558" s="103" t="s">
        <v>107</v>
      </c>
      <c r="H558" s="103">
        <v>0</v>
      </c>
      <c r="I558" s="103"/>
      <c r="J558" s="103" t="s">
        <v>129</v>
      </c>
      <c r="K558" s="103" t="s">
        <v>108</v>
      </c>
      <c r="L558" s="105">
        <v>6</v>
      </c>
      <c r="M558" s="103" t="s">
        <v>100</v>
      </c>
      <c r="N558" s="103" t="s">
        <v>109</v>
      </c>
      <c r="O558" s="103" t="s">
        <v>110</v>
      </c>
      <c r="P558" s="86"/>
      <c r="Q558" s="95"/>
    </row>
    <row r="559" spans="1:17" s="70" customFormat="1" ht="12.75" customHeight="1" x14ac:dyDescent="0.25">
      <c r="A559" s="103" t="s">
        <v>103</v>
      </c>
      <c r="B559" s="103" t="s">
        <v>104</v>
      </c>
      <c r="C559" s="103" t="s">
        <v>135</v>
      </c>
      <c r="D559" s="104">
        <v>42752</v>
      </c>
      <c r="E559" s="103" t="s">
        <v>106</v>
      </c>
      <c r="F559" s="103"/>
      <c r="G559" s="103" t="s">
        <v>107</v>
      </c>
      <c r="H559" s="103">
        <v>0</v>
      </c>
      <c r="I559" s="103"/>
      <c r="J559" s="103" t="s">
        <v>129</v>
      </c>
      <c r="K559" s="103" t="s">
        <v>108</v>
      </c>
      <c r="L559" s="105">
        <v>8.5</v>
      </c>
      <c r="M559" s="103" t="s">
        <v>100</v>
      </c>
      <c r="N559" s="103" t="s">
        <v>109</v>
      </c>
      <c r="O559" s="103" t="s">
        <v>110</v>
      </c>
      <c r="P559" s="86"/>
      <c r="Q559" s="95"/>
    </row>
    <row r="560" spans="1:17" s="70" customFormat="1" ht="12.75" customHeight="1" x14ac:dyDescent="0.25">
      <c r="A560" s="103" t="s">
        <v>103</v>
      </c>
      <c r="B560" s="103" t="s">
        <v>104</v>
      </c>
      <c r="C560" s="103" t="s">
        <v>135</v>
      </c>
      <c r="D560" s="104">
        <v>42753</v>
      </c>
      <c r="E560" s="103" t="s">
        <v>106</v>
      </c>
      <c r="F560" s="103"/>
      <c r="G560" s="103" t="s">
        <v>107</v>
      </c>
      <c r="H560" s="103">
        <v>0</v>
      </c>
      <c r="I560" s="103"/>
      <c r="J560" s="103" t="s">
        <v>129</v>
      </c>
      <c r="K560" s="103" t="s">
        <v>108</v>
      </c>
      <c r="L560" s="105">
        <v>8.5</v>
      </c>
      <c r="M560" s="103" t="s">
        <v>100</v>
      </c>
      <c r="N560" s="103" t="s">
        <v>109</v>
      </c>
      <c r="O560" s="103" t="s">
        <v>110</v>
      </c>
      <c r="P560" s="86"/>
      <c r="Q560" s="95"/>
    </row>
    <row r="561" spans="1:17" s="70" customFormat="1" ht="12.75" customHeight="1" x14ac:dyDescent="0.25">
      <c r="A561" s="103" t="s">
        <v>103</v>
      </c>
      <c r="B561" s="103" t="s">
        <v>104</v>
      </c>
      <c r="C561" s="103" t="s">
        <v>135</v>
      </c>
      <c r="D561" s="104">
        <v>42754</v>
      </c>
      <c r="E561" s="103" t="s">
        <v>106</v>
      </c>
      <c r="F561" s="103"/>
      <c r="G561" s="103" t="s">
        <v>107</v>
      </c>
      <c r="H561" s="103">
        <v>0</v>
      </c>
      <c r="I561" s="103"/>
      <c r="J561" s="103" t="s">
        <v>129</v>
      </c>
      <c r="K561" s="103" t="s">
        <v>108</v>
      </c>
      <c r="L561" s="105">
        <v>9</v>
      </c>
      <c r="M561" s="103" t="s">
        <v>100</v>
      </c>
      <c r="N561" s="103" t="s">
        <v>109</v>
      </c>
      <c r="O561" s="103" t="s">
        <v>110</v>
      </c>
      <c r="P561" s="86"/>
      <c r="Q561" s="95"/>
    </row>
    <row r="562" spans="1:17" s="70" customFormat="1" ht="12.75" customHeight="1" x14ac:dyDescent="0.25">
      <c r="A562" s="103" t="s">
        <v>103</v>
      </c>
      <c r="B562" s="103" t="s">
        <v>104</v>
      </c>
      <c r="C562" s="103" t="s">
        <v>135</v>
      </c>
      <c r="D562" s="104">
        <v>42755</v>
      </c>
      <c r="E562" s="103" t="s">
        <v>106</v>
      </c>
      <c r="F562" s="103"/>
      <c r="G562" s="103" t="s">
        <v>107</v>
      </c>
      <c r="H562" s="103">
        <v>0</v>
      </c>
      <c r="I562" s="103"/>
      <c r="J562" s="103" t="s">
        <v>129</v>
      </c>
      <c r="K562" s="103" t="s">
        <v>108</v>
      </c>
      <c r="L562" s="105">
        <v>7</v>
      </c>
      <c r="M562" s="103" t="s">
        <v>100</v>
      </c>
      <c r="N562" s="103" t="s">
        <v>109</v>
      </c>
      <c r="O562" s="103" t="s">
        <v>110</v>
      </c>
      <c r="P562" s="86"/>
      <c r="Q562" s="95"/>
    </row>
    <row r="563" spans="1:17" s="70" customFormat="1" ht="12.75" customHeight="1" x14ac:dyDescent="0.25">
      <c r="A563" s="103" t="s">
        <v>103</v>
      </c>
      <c r="B563" s="103" t="s">
        <v>104</v>
      </c>
      <c r="C563" s="103" t="s">
        <v>135</v>
      </c>
      <c r="D563" s="104">
        <v>42758</v>
      </c>
      <c r="E563" s="103" t="s">
        <v>106</v>
      </c>
      <c r="F563" s="103"/>
      <c r="G563" s="103" t="s">
        <v>107</v>
      </c>
      <c r="H563" s="103">
        <v>0</v>
      </c>
      <c r="I563" s="103"/>
      <c r="J563" s="103" t="s">
        <v>129</v>
      </c>
      <c r="K563" s="103" t="s">
        <v>108</v>
      </c>
      <c r="L563" s="105">
        <v>9.5</v>
      </c>
      <c r="M563" s="103" t="s">
        <v>100</v>
      </c>
      <c r="N563" s="103" t="s">
        <v>109</v>
      </c>
      <c r="O563" s="103" t="s">
        <v>110</v>
      </c>
      <c r="P563" s="86"/>
      <c r="Q563" s="95"/>
    </row>
    <row r="564" spans="1:17" s="70" customFormat="1" ht="12.75" customHeight="1" x14ac:dyDescent="0.25">
      <c r="A564" s="103" t="s">
        <v>103</v>
      </c>
      <c r="B564" s="103" t="s">
        <v>104</v>
      </c>
      <c r="C564" s="103" t="s">
        <v>135</v>
      </c>
      <c r="D564" s="104">
        <v>42759</v>
      </c>
      <c r="E564" s="103" t="s">
        <v>106</v>
      </c>
      <c r="F564" s="103"/>
      <c r="G564" s="103" t="s">
        <v>107</v>
      </c>
      <c r="H564" s="103">
        <v>0</v>
      </c>
      <c r="I564" s="103"/>
      <c r="J564" s="103" t="s">
        <v>129</v>
      </c>
      <c r="K564" s="103" t="s">
        <v>108</v>
      </c>
      <c r="L564" s="105">
        <v>9.5</v>
      </c>
      <c r="M564" s="103" t="s">
        <v>100</v>
      </c>
      <c r="N564" s="103" t="s">
        <v>109</v>
      </c>
      <c r="O564" s="103" t="s">
        <v>110</v>
      </c>
      <c r="P564" s="86"/>
      <c r="Q564" s="95"/>
    </row>
    <row r="565" spans="1:17" s="70" customFormat="1" ht="12.75" customHeight="1" x14ac:dyDescent="0.25">
      <c r="A565" s="103" t="s">
        <v>103</v>
      </c>
      <c r="B565" s="103" t="s">
        <v>104</v>
      </c>
      <c r="C565" s="103" t="s">
        <v>135</v>
      </c>
      <c r="D565" s="104">
        <v>42760</v>
      </c>
      <c r="E565" s="103" t="s">
        <v>106</v>
      </c>
      <c r="F565" s="103"/>
      <c r="G565" s="103" t="s">
        <v>107</v>
      </c>
      <c r="H565" s="103">
        <v>0</v>
      </c>
      <c r="I565" s="103"/>
      <c r="J565" s="103" t="s">
        <v>129</v>
      </c>
      <c r="K565" s="103" t="s">
        <v>108</v>
      </c>
      <c r="L565" s="105">
        <v>7.5</v>
      </c>
      <c r="M565" s="103" t="s">
        <v>100</v>
      </c>
      <c r="N565" s="103" t="s">
        <v>109</v>
      </c>
      <c r="O565" s="103" t="s">
        <v>110</v>
      </c>
      <c r="P565" s="86"/>
      <c r="Q565" s="95"/>
    </row>
    <row r="566" spans="1:17" s="70" customFormat="1" ht="12.75" customHeight="1" x14ac:dyDescent="0.25">
      <c r="A566" s="103" t="s">
        <v>103</v>
      </c>
      <c r="B566" s="103" t="s">
        <v>104</v>
      </c>
      <c r="C566" s="103" t="s">
        <v>135</v>
      </c>
      <c r="D566" s="104">
        <v>42761</v>
      </c>
      <c r="E566" s="103" t="s">
        <v>106</v>
      </c>
      <c r="F566" s="103"/>
      <c r="G566" s="103" t="s">
        <v>107</v>
      </c>
      <c r="H566" s="103">
        <v>0</v>
      </c>
      <c r="I566" s="103"/>
      <c r="J566" s="103" t="s">
        <v>129</v>
      </c>
      <c r="K566" s="103" t="s">
        <v>108</v>
      </c>
      <c r="L566" s="105">
        <v>7.5</v>
      </c>
      <c r="M566" s="103" t="s">
        <v>100</v>
      </c>
      <c r="N566" s="103" t="s">
        <v>109</v>
      </c>
      <c r="O566" s="103" t="s">
        <v>110</v>
      </c>
      <c r="P566" s="86"/>
      <c r="Q566" s="95"/>
    </row>
    <row r="567" spans="1:17" s="70" customFormat="1" ht="12.75" customHeight="1" x14ac:dyDescent="0.25">
      <c r="A567" s="103" t="s">
        <v>103</v>
      </c>
      <c r="B567" s="103" t="s">
        <v>104</v>
      </c>
      <c r="C567" s="103" t="s">
        <v>135</v>
      </c>
      <c r="D567" s="104">
        <v>42762</v>
      </c>
      <c r="E567" s="103" t="s">
        <v>106</v>
      </c>
      <c r="F567" s="103"/>
      <c r="G567" s="103" t="s">
        <v>107</v>
      </c>
      <c r="H567" s="103">
        <v>0</v>
      </c>
      <c r="I567" s="103"/>
      <c r="J567" s="103" t="s">
        <v>129</v>
      </c>
      <c r="K567" s="103" t="s">
        <v>108</v>
      </c>
      <c r="L567" s="105">
        <v>6</v>
      </c>
      <c r="M567" s="103" t="s">
        <v>100</v>
      </c>
      <c r="N567" s="103" t="s">
        <v>109</v>
      </c>
      <c r="O567" s="103" t="s">
        <v>110</v>
      </c>
      <c r="P567" s="86"/>
      <c r="Q567" s="95"/>
    </row>
    <row r="568" spans="1:17" s="70" customFormat="1" ht="12.75" customHeight="1" x14ac:dyDescent="0.25">
      <c r="A568" s="103" t="s">
        <v>103</v>
      </c>
      <c r="B568" s="103" t="s">
        <v>104</v>
      </c>
      <c r="C568" s="103" t="s">
        <v>135</v>
      </c>
      <c r="D568" s="104">
        <v>42766</v>
      </c>
      <c r="E568" s="103" t="s">
        <v>106</v>
      </c>
      <c r="F568" s="103"/>
      <c r="G568" s="103" t="s">
        <v>107</v>
      </c>
      <c r="H568" s="103">
        <v>0</v>
      </c>
      <c r="I568" s="103"/>
      <c r="J568" s="103" t="s">
        <v>129</v>
      </c>
      <c r="K568" s="103" t="s">
        <v>108</v>
      </c>
      <c r="L568" s="105">
        <v>9.5</v>
      </c>
      <c r="M568" s="103" t="s">
        <v>100</v>
      </c>
      <c r="N568" s="103" t="s">
        <v>109</v>
      </c>
      <c r="O568" s="103" t="s">
        <v>110</v>
      </c>
      <c r="P568" s="86"/>
      <c r="Q568" s="95"/>
    </row>
    <row r="569" spans="1:17" s="70" customFormat="1" ht="12.75" customHeight="1" x14ac:dyDescent="0.25">
      <c r="A569" s="103" t="s">
        <v>103</v>
      </c>
      <c r="B569" s="103" t="s">
        <v>104</v>
      </c>
      <c r="C569" s="103" t="s">
        <v>135</v>
      </c>
      <c r="D569" s="104">
        <v>42767</v>
      </c>
      <c r="E569" s="103" t="s">
        <v>106</v>
      </c>
      <c r="F569" s="103"/>
      <c r="G569" s="103" t="s">
        <v>107</v>
      </c>
      <c r="H569" s="103">
        <v>0</v>
      </c>
      <c r="I569" s="103"/>
      <c r="J569" s="103" t="s">
        <v>129</v>
      </c>
      <c r="K569" s="103" t="s">
        <v>108</v>
      </c>
      <c r="L569" s="105">
        <v>10</v>
      </c>
      <c r="M569" s="103" t="s">
        <v>100</v>
      </c>
      <c r="N569" s="103" t="s">
        <v>109</v>
      </c>
      <c r="O569" s="103" t="s">
        <v>110</v>
      </c>
      <c r="P569" s="86"/>
      <c r="Q569" s="95"/>
    </row>
    <row r="570" spans="1:17" s="70" customFormat="1" ht="12.75" customHeight="1" x14ac:dyDescent="0.25">
      <c r="A570" s="103" t="s">
        <v>103</v>
      </c>
      <c r="B570" s="103" t="s">
        <v>104</v>
      </c>
      <c r="C570" s="103" t="s">
        <v>135</v>
      </c>
      <c r="D570" s="104">
        <v>42768</v>
      </c>
      <c r="E570" s="103" t="s">
        <v>106</v>
      </c>
      <c r="F570" s="103"/>
      <c r="G570" s="103" t="s">
        <v>107</v>
      </c>
      <c r="H570" s="103">
        <v>0</v>
      </c>
      <c r="I570" s="103"/>
      <c r="J570" s="103" t="s">
        <v>129</v>
      </c>
      <c r="K570" s="103" t="s">
        <v>108</v>
      </c>
      <c r="L570" s="105">
        <v>9</v>
      </c>
      <c r="M570" s="103" t="s">
        <v>100</v>
      </c>
      <c r="N570" s="103" t="s">
        <v>109</v>
      </c>
      <c r="O570" s="103" t="s">
        <v>110</v>
      </c>
      <c r="P570" s="86"/>
      <c r="Q570" s="95"/>
    </row>
    <row r="571" spans="1:17" s="70" customFormat="1" ht="12.75" customHeight="1" x14ac:dyDescent="0.25">
      <c r="A571" s="103" t="s">
        <v>103</v>
      </c>
      <c r="B571" s="103" t="s">
        <v>104</v>
      </c>
      <c r="C571" s="103" t="s">
        <v>135</v>
      </c>
      <c r="D571" s="104">
        <v>42772</v>
      </c>
      <c r="E571" s="103" t="s">
        <v>106</v>
      </c>
      <c r="F571" s="103"/>
      <c r="G571" s="103" t="s">
        <v>107</v>
      </c>
      <c r="H571" s="103">
        <v>0</v>
      </c>
      <c r="I571" s="103"/>
      <c r="J571" s="103" t="s">
        <v>129</v>
      </c>
      <c r="K571" s="103" t="s">
        <v>108</v>
      </c>
      <c r="L571" s="105">
        <v>9.5</v>
      </c>
      <c r="M571" s="103" t="s">
        <v>100</v>
      </c>
      <c r="N571" s="103" t="s">
        <v>109</v>
      </c>
      <c r="O571" s="103" t="s">
        <v>130</v>
      </c>
      <c r="P571" s="86"/>
      <c r="Q571" s="95"/>
    </row>
    <row r="572" spans="1:17" s="70" customFormat="1" ht="12.75" customHeight="1" x14ac:dyDescent="0.25">
      <c r="A572" s="103" t="s">
        <v>103</v>
      </c>
      <c r="B572" s="103" t="s">
        <v>104</v>
      </c>
      <c r="C572" s="103" t="s">
        <v>135</v>
      </c>
      <c r="D572" s="104">
        <v>42773</v>
      </c>
      <c r="E572" s="103" t="s">
        <v>106</v>
      </c>
      <c r="F572" s="103"/>
      <c r="G572" s="103" t="s">
        <v>107</v>
      </c>
      <c r="H572" s="103">
        <v>0</v>
      </c>
      <c r="I572" s="103"/>
      <c r="J572" s="103" t="s">
        <v>129</v>
      </c>
      <c r="K572" s="103" t="s">
        <v>108</v>
      </c>
      <c r="L572" s="105">
        <v>7</v>
      </c>
      <c r="M572" s="103" t="s">
        <v>100</v>
      </c>
      <c r="N572" s="103" t="s">
        <v>109</v>
      </c>
      <c r="O572" s="103" t="s">
        <v>130</v>
      </c>
      <c r="P572" s="86"/>
      <c r="Q572" s="95"/>
    </row>
    <row r="573" spans="1:17" s="70" customFormat="1" ht="12.75" customHeight="1" x14ac:dyDescent="0.25">
      <c r="A573" s="103" t="s">
        <v>103</v>
      </c>
      <c r="B573" s="103" t="s">
        <v>104</v>
      </c>
      <c r="C573" s="103" t="s">
        <v>135</v>
      </c>
      <c r="D573" s="104">
        <v>42774</v>
      </c>
      <c r="E573" s="103" t="s">
        <v>106</v>
      </c>
      <c r="F573" s="103"/>
      <c r="G573" s="103" t="s">
        <v>107</v>
      </c>
      <c r="H573" s="103">
        <v>0</v>
      </c>
      <c r="I573" s="103"/>
      <c r="J573" s="103" t="s">
        <v>129</v>
      </c>
      <c r="K573" s="103" t="s">
        <v>108</v>
      </c>
      <c r="L573" s="105">
        <v>9</v>
      </c>
      <c r="M573" s="103" t="s">
        <v>100</v>
      </c>
      <c r="N573" s="103" t="s">
        <v>109</v>
      </c>
      <c r="O573" s="103" t="s">
        <v>130</v>
      </c>
      <c r="P573" s="86"/>
      <c r="Q573" s="95"/>
    </row>
    <row r="574" spans="1:17" s="70" customFormat="1" ht="12.75" customHeight="1" x14ac:dyDescent="0.25">
      <c r="A574" s="103" t="s">
        <v>103</v>
      </c>
      <c r="B574" s="103" t="s">
        <v>104</v>
      </c>
      <c r="C574" s="103" t="s">
        <v>135</v>
      </c>
      <c r="D574" s="104">
        <v>42775</v>
      </c>
      <c r="E574" s="103" t="s">
        <v>106</v>
      </c>
      <c r="F574" s="103"/>
      <c r="G574" s="103" t="s">
        <v>107</v>
      </c>
      <c r="H574" s="103">
        <v>0</v>
      </c>
      <c r="I574" s="103"/>
      <c r="J574" s="103" t="s">
        <v>129</v>
      </c>
      <c r="K574" s="103" t="s">
        <v>108</v>
      </c>
      <c r="L574" s="105">
        <v>9</v>
      </c>
      <c r="M574" s="103" t="s">
        <v>100</v>
      </c>
      <c r="N574" s="103" t="s">
        <v>109</v>
      </c>
      <c r="O574" s="103" t="s">
        <v>130</v>
      </c>
      <c r="P574" s="86"/>
      <c r="Q574" s="95"/>
    </row>
    <row r="575" spans="1:17" s="70" customFormat="1" ht="12.75" customHeight="1" x14ac:dyDescent="0.25">
      <c r="A575" s="103" t="s">
        <v>103</v>
      </c>
      <c r="B575" s="103" t="s">
        <v>104</v>
      </c>
      <c r="C575" s="103" t="s">
        <v>135</v>
      </c>
      <c r="D575" s="104">
        <v>42776</v>
      </c>
      <c r="E575" s="103" t="s">
        <v>106</v>
      </c>
      <c r="F575" s="103"/>
      <c r="G575" s="103" t="s">
        <v>107</v>
      </c>
      <c r="H575" s="103">
        <v>0</v>
      </c>
      <c r="I575" s="103"/>
      <c r="J575" s="103" t="s">
        <v>129</v>
      </c>
      <c r="K575" s="103" t="s">
        <v>108</v>
      </c>
      <c r="L575" s="105">
        <v>6.5</v>
      </c>
      <c r="M575" s="103" t="s">
        <v>100</v>
      </c>
      <c r="N575" s="103" t="s">
        <v>109</v>
      </c>
      <c r="O575" s="103" t="s">
        <v>130</v>
      </c>
      <c r="P575" s="86"/>
      <c r="Q575" s="95"/>
    </row>
    <row r="576" spans="1:17" s="70" customFormat="1" ht="12.75" customHeight="1" x14ac:dyDescent="0.25">
      <c r="A576" s="103" t="s">
        <v>103</v>
      </c>
      <c r="B576" s="103" t="s">
        <v>104</v>
      </c>
      <c r="C576" s="103" t="s">
        <v>136</v>
      </c>
      <c r="D576" s="104">
        <v>42744</v>
      </c>
      <c r="E576" s="103" t="s">
        <v>106</v>
      </c>
      <c r="F576" s="103"/>
      <c r="G576" s="103" t="s">
        <v>107</v>
      </c>
      <c r="H576" s="103">
        <v>0</v>
      </c>
      <c r="I576" s="103"/>
      <c r="J576" s="103" t="s">
        <v>129</v>
      </c>
      <c r="K576" s="103" t="s">
        <v>108</v>
      </c>
      <c r="L576" s="105">
        <v>6</v>
      </c>
      <c r="M576" s="103" t="s">
        <v>100</v>
      </c>
      <c r="N576" s="103" t="s">
        <v>109</v>
      </c>
      <c r="O576" s="103" t="s">
        <v>110</v>
      </c>
      <c r="P576" s="86"/>
      <c r="Q576" s="95"/>
    </row>
    <row r="577" spans="1:17" s="70" customFormat="1" ht="12.75" customHeight="1" x14ac:dyDescent="0.25">
      <c r="A577" s="103" t="s">
        <v>103</v>
      </c>
      <c r="B577" s="103" t="s">
        <v>104</v>
      </c>
      <c r="C577" s="103" t="s">
        <v>136</v>
      </c>
      <c r="D577" s="104">
        <v>42746</v>
      </c>
      <c r="E577" s="103" t="s">
        <v>106</v>
      </c>
      <c r="F577" s="103"/>
      <c r="G577" s="103" t="s">
        <v>107</v>
      </c>
      <c r="H577" s="103">
        <v>0</v>
      </c>
      <c r="I577" s="103"/>
      <c r="J577" s="103" t="s">
        <v>129</v>
      </c>
      <c r="K577" s="103" t="s">
        <v>108</v>
      </c>
      <c r="L577" s="105">
        <v>2</v>
      </c>
      <c r="M577" s="103" t="s">
        <v>100</v>
      </c>
      <c r="N577" s="103" t="s">
        <v>109</v>
      </c>
      <c r="O577" s="103" t="s">
        <v>110</v>
      </c>
      <c r="P577" s="86"/>
      <c r="Q577" s="95"/>
    </row>
    <row r="578" spans="1:17" s="70" customFormat="1" ht="12.75" customHeight="1" x14ac:dyDescent="0.25">
      <c r="A578" s="103" t="s">
        <v>103</v>
      </c>
      <c r="B578" s="103" t="s">
        <v>104</v>
      </c>
      <c r="C578" s="103" t="s">
        <v>136</v>
      </c>
      <c r="D578" s="104">
        <v>42746</v>
      </c>
      <c r="E578" s="103" t="s">
        <v>106</v>
      </c>
      <c r="F578" s="103"/>
      <c r="G578" s="103" t="s">
        <v>107</v>
      </c>
      <c r="H578" s="103">
        <v>0</v>
      </c>
      <c r="I578" s="103"/>
      <c r="J578" s="103" t="s">
        <v>129</v>
      </c>
      <c r="K578" s="103" t="s">
        <v>108</v>
      </c>
      <c r="L578" s="105">
        <v>2</v>
      </c>
      <c r="M578" s="103" t="s">
        <v>100</v>
      </c>
      <c r="N578" s="103" t="s">
        <v>109</v>
      </c>
      <c r="O578" s="103" t="s">
        <v>110</v>
      </c>
      <c r="P578" s="86"/>
      <c r="Q578" s="95"/>
    </row>
    <row r="579" spans="1:17" s="70" customFormat="1" ht="12.75" customHeight="1" x14ac:dyDescent="0.25">
      <c r="A579" s="103" t="s">
        <v>103</v>
      </c>
      <c r="B579" s="103" t="s">
        <v>104</v>
      </c>
      <c r="C579" s="103" t="s">
        <v>136</v>
      </c>
      <c r="D579" s="104">
        <v>42747</v>
      </c>
      <c r="E579" s="103" t="s">
        <v>106</v>
      </c>
      <c r="F579" s="103"/>
      <c r="G579" s="103" t="s">
        <v>107</v>
      </c>
      <c r="H579" s="103">
        <v>0</v>
      </c>
      <c r="I579" s="103"/>
      <c r="J579" s="103" t="s">
        <v>129</v>
      </c>
      <c r="K579" s="103" t="s">
        <v>108</v>
      </c>
      <c r="L579" s="105">
        <v>3</v>
      </c>
      <c r="M579" s="103" t="s">
        <v>100</v>
      </c>
      <c r="N579" s="103" t="s">
        <v>109</v>
      </c>
      <c r="O579" s="103" t="s">
        <v>110</v>
      </c>
      <c r="P579" s="86"/>
      <c r="Q579" s="95"/>
    </row>
    <row r="580" spans="1:17" s="70" customFormat="1" ht="12.75" customHeight="1" x14ac:dyDescent="0.25">
      <c r="A580" s="103" t="s">
        <v>103</v>
      </c>
      <c r="B580" s="103" t="s">
        <v>104</v>
      </c>
      <c r="C580" s="103" t="s">
        <v>136</v>
      </c>
      <c r="D580" s="104">
        <v>42748</v>
      </c>
      <c r="E580" s="103" t="s">
        <v>106</v>
      </c>
      <c r="F580" s="103"/>
      <c r="G580" s="103" t="s">
        <v>107</v>
      </c>
      <c r="H580" s="103">
        <v>0</v>
      </c>
      <c r="I580" s="103"/>
      <c r="J580" s="103" t="s">
        <v>129</v>
      </c>
      <c r="K580" s="103" t="s">
        <v>108</v>
      </c>
      <c r="L580" s="105">
        <v>3</v>
      </c>
      <c r="M580" s="103" t="s">
        <v>100</v>
      </c>
      <c r="N580" s="103" t="s">
        <v>109</v>
      </c>
      <c r="O580" s="103" t="s">
        <v>110</v>
      </c>
      <c r="P580" s="86"/>
      <c r="Q580" s="95"/>
    </row>
    <row r="581" spans="1:17" s="70" customFormat="1" ht="12.75" customHeight="1" x14ac:dyDescent="0.25">
      <c r="A581" s="103" t="s">
        <v>103</v>
      </c>
      <c r="B581" s="103" t="s">
        <v>104</v>
      </c>
      <c r="C581" s="103" t="s">
        <v>136</v>
      </c>
      <c r="D581" s="104">
        <v>42752</v>
      </c>
      <c r="E581" s="103" t="s">
        <v>106</v>
      </c>
      <c r="F581" s="103"/>
      <c r="G581" s="103" t="s">
        <v>107</v>
      </c>
      <c r="H581" s="103">
        <v>0</v>
      </c>
      <c r="I581" s="103"/>
      <c r="J581" s="103" t="s">
        <v>129</v>
      </c>
      <c r="K581" s="103" t="s">
        <v>108</v>
      </c>
      <c r="L581" s="105">
        <v>1.5</v>
      </c>
      <c r="M581" s="103" t="s">
        <v>100</v>
      </c>
      <c r="N581" s="103" t="s">
        <v>109</v>
      </c>
      <c r="O581" s="103" t="s">
        <v>110</v>
      </c>
      <c r="P581" s="86"/>
      <c r="Q581" s="95"/>
    </row>
    <row r="582" spans="1:17" s="70" customFormat="1" ht="12.75" customHeight="1" x14ac:dyDescent="0.25">
      <c r="A582" s="103" t="s">
        <v>103</v>
      </c>
      <c r="B582" s="103" t="s">
        <v>104</v>
      </c>
      <c r="C582" s="103" t="s">
        <v>136</v>
      </c>
      <c r="D582" s="104">
        <v>42752</v>
      </c>
      <c r="E582" s="103" t="s">
        <v>106</v>
      </c>
      <c r="F582" s="103"/>
      <c r="G582" s="103" t="s">
        <v>107</v>
      </c>
      <c r="H582" s="103">
        <v>0</v>
      </c>
      <c r="I582" s="103"/>
      <c r="J582" s="103" t="s">
        <v>129</v>
      </c>
      <c r="K582" s="103" t="s">
        <v>108</v>
      </c>
      <c r="L582" s="105">
        <v>4.5</v>
      </c>
      <c r="M582" s="103" t="s">
        <v>100</v>
      </c>
      <c r="N582" s="103" t="s">
        <v>109</v>
      </c>
      <c r="O582" s="103" t="s">
        <v>110</v>
      </c>
      <c r="P582" s="86"/>
      <c r="Q582" s="95"/>
    </row>
    <row r="583" spans="1:17" s="70" customFormat="1" ht="12.75" customHeight="1" x14ac:dyDescent="0.25">
      <c r="A583" s="103" t="s">
        <v>103</v>
      </c>
      <c r="B583" s="103" t="s">
        <v>104</v>
      </c>
      <c r="C583" s="103" t="s">
        <v>136</v>
      </c>
      <c r="D583" s="104">
        <v>42754</v>
      </c>
      <c r="E583" s="103" t="s">
        <v>106</v>
      </c>
      <c r="F583" s="103"/>
      <c r="G583" s="103" t="s">
        <v>107</v>
      </c>
      <c r="H583" s="103">
        <v>0</v>
      </c>
      <c r="I583" s="103"/>
      <c r="J583" s="103" t="s">
        <v>129</v>
      </c>
      <c r="K583" s="103" t="s">
        <v>108</v>
      </c>
      <c r="L583" s="105">
        <v>2</v>
      </c>
      <c r="M583" s="103" t="s">
        <v>100</v>
      </c>
      <c r="N583" s="103" t="s">
        <v>109</v>
      </c>
      <c r="O583" s="103" t="s">
        <v>110</v>
      </c>
      <c r="P583" s="86"/>
      <c r="Q583" s="95"/>
    </row>
    <row r="584" spans="1:17" s="70" customFormat="1" ht="12.75" customHeight="1" x14ac:dyDescent="0.25">
      <c r="A584" s="103" t="s">
        <v>103</v>
      </c>
      <c r="B584" s="103" t="s">
        <v>104</v>
      </c>
      <c r="C584" s="103" t="s">
        <v>136</v>
      </c>
      <c r="D584" s="104">
        <v>42755</v>
      </c>
      <c r="E584" s="103" t="s">
        <v>106</v>
      </c>
      <c r="F584" s="103"/>
      <c r="G584" s="103" t="s">
        <v>107</v>
      </c>
      <c r="H584" s="103">
        <v>0</v>
      </c>
      <c r="I584" s="103"/>
      <c r="J584" s="103" t="s">
        <v>129</v>
      </c>
      <c r="K584" s="103" t="s">
        <v>108</v>
      </c>
      <c r="L584" s="105">
        <v>6</v>
      </c>
      <c r="M584" s="103" t="s">
        <v>100</v>
      </c>
      <c r="N584" s="103" t="s">
        <v>109</v>
      </c>
      <c r="O584" s="103" t="s">
        <v>110</v>
      </c>
      <c r="P584" s="86"/>
      <c r="Q584" s="95"/>
    </row>
    <row r="585" spans="1:17" s="70" customFormat="1" ht="12.75" customHeight="1" x14ac:dyDescent="0.25">
      <c r="A585" s="103" t="s">
        <v>103</v>
      </c>
      <c r="B585" s="103" t="s">
        <v>104</v>
      </c>
      <c r="C585" s="103" t="s">
        <v>136</v>
      </c>
      <c r="D585" s="104">
        <v>42758</v>
      </c>
      <c r="E585" s="103" t="s">
        <v>106</v>
      </c>
      <c r="F585" s="103"/>
      <c r="G585" s="103" t="s">
        <v>107</v>
      </c>
      <c r="H585" s="103">
        <v>0</v>
      </c>
      <c r="I585" s="103"/>
      <c r="J585" s="103" t="s">
        <v>129</v>
      </c>
      <c r="K585" s="103" t="s">
        <v>108</v>
      </c>
      <c r="L585" s="105">
        <v>8</v>
      </c>
      <c r="M585" s="103" t="s">
        <v>100</v>
      </c>
      <c r="N585" s="103" t="s">
        <v>109</v>
      </c>
      <c r="O585" s="103" t="s">
        <v>110</v>
      </c>
      <c r="P585" s="86"/>
      <c r="Q585" s="95"/>
    </row>
    <row r="586" spans="1:17" s="70" customFormat="1" ht="12.75" customHeight="1" x14ac:dyDescent="0.25">
      <c r="A586" s="103" t="s">
        <v>103</v>
      </c>
      <c r="B586" s="103" t="s">
        <v>104</v>
      </c>
      <c r="C586" s="103" t="s">
        <v>136</v>
      </c>
      <c r="D586" s="104">
        <v>42759</v>
      </c>
      <c r="E586" s="103" t="s">
        <v>106</v>
      </c>
      <c r="F586" s="103"/>
      <c r="G586" s="103" t="s">
        <v>107</v>
      </c>
      <c r="H586" s="103">
        <v>0</v>
      </c>
      <c r="I586" s="103"/>
      <c r="J586" s="103" t="s">
        <v>129</v>
      </c>
      <c r="K586" s="103" t="s">
        <v>108</v>
      </c>
      <c r="L586" s="105">
        <v>7.5</v>
      </c>
      <c r="M586" s="103" t="s">
        <v>100</v>
      </c>
      <c r="N586" s="103" t="s">
        <v>109</v>
      </c>
      <c r="O586" s="103" t="s">
        <v>110</v>
      </c>
      <c r="P586" s="86"/>
      <c r="Q586" s="95"/>
    </row>
    <row r="587" spans="1:17" s="70" customFormat="1" ht="12.75" customHeight="1" x14ac:dyDescent="0.25">
      <c r="A587" s="103" t="s">
        <v>103</v>
      </c>
      <c r="B587" s="103" t="s">
        <v>104</v>
      </c>
      <c r="C587" s="103" t="s">
        <v>136</v>
      </c>
      <c r="D587" s="104">
        <v>42759</v>
      </c>
      <c r="E587" s="103" t="s">
        <v>106</v>
      </c>
      <c r="F587" s="103"/>
      <c r="G587" s="103" t="s">
        <v>107</v>
      </c>
      <c r="H587" s="103">
        <v>0</v>
      </c>
      <c r="I587" s="103"/>
      <c r="J587" s="103" t="s">
        <v>129</v>
      </c>
      <c r="K587" s="103" t="s">
        <v>108</v>
      </c>
      <c r="L587" s="105">
        <v>0.5</v>
      </c>
      <c r="M587" s="103" t="s">
        <v>100</v>
      </c>
      <c r="N587" s="103" t="s">
        <v>109</v>
      </c>
      <c r="O587" s="103" t="s">
        <v>110</v>
      </c>
      <c r="P587" s="86"/>
      <c r="Q587" s="95"/>
    </row>
    <row r="588" spans="1:17" s="70" customFormat="1" ht="12.75" customHeight="1" x14ac:dyDescent="0.25">
      <c r="A588" s="103" t="s">
        <v>103</v>
      </c>
      <c r="B588" s="103" t="s">
        <v>104</v>
      </c>
      <c r="C588" s="103" t="s">
        <v>136</v>
      </c>
      <c r="D588" s="104">
        <v>42760</v>
      </c>
      <c r="E588" s="103" t="s">
        <v>106</v>
      </c>
      <c r="F588" s="103"/>
      <c r="G588" s="103" t="s">
        <v>107</v>
      </c>
      <c r="H588" s="103">
        <v>0</v>
      </c>
      <c r="I588" s="103"/>
      <c r="J588" s="103" t="s">
        <v>129</v>
      </c>
      <c r="K588" s="103" t="s">
        <v>108</v>
      </c>
      <c r="L588" s="105">
        <v>4</v>
      </c>
      <c r="M588" s="103" t="s">
        <v>100</v>
      </c>
      <c r="N588" s="103" t="s">
        <v>109</v>
      </c>
      <c r="O588" s="103" t="s">
        <v>110</v>
      </c>
      <c r="P588" s="86"/>
      <c r="Q588" s="95"/>
    </row>
    <row r="589" spans="1:17" s="70" customFormat="1" ht="12.75" customHeight="1" x14ac:dyDescent="0.25">
      <c r="A589" s="103" t="s">
        <v>103</v>
      </c>
      <c r="B589" s="103" t="s">
        <v>104</v>
      </c>
      <c r="C589" s="103" t="s">
        <v>136</v>
      </c>
      <c r="D589" s="104">
        <v>42760</v>
      </c>
      <c r="E589" s="103" t="s">
        <v>106</v>
      </c>
      <c r="F589" s="103"/>
      <c r="G589" s="103" t="s">
        <v>107</v>
      </c>
      <c r="H589" s="103">
        <v>0</v>
      </c>
      <c r="I589" s="103"/>
      <c r="J589" s="103" t="s">
        <v>129</v>
      </c>
      <c r="K589" s="103" t="s">
        <v>108</v>
      </c>
      <c r="L589" s="105">
        <v>2</v>
      </c>
      <c r="M589" s="103" t="s">
        <v>100</v>
      </c>
      <c r="N589" s="103" t="s">
        <v>109</v>
      </c>
      <c r="O589" s="103" t="s">
        <v>110</v>
      </c>
      <c r="P589" s="86"/>
      <c r="Q589" s="95"/>
    </row>
    <row r="590" spans="1:17" s="70" customFormat="1" ht="12.75" customHeight="1" x14ac:dyDescent="0.25">
      <c r="A590" s="103" t="s">
        <v>103</v>
      </c>
      <c r="B590" s="103" t="s">
        <v>104</v>
      </c>
      <c r="C590" s="103" t="s">
        <v>136</v>
      </c>
      <c r="D590" s="104">
        <v>42761</v>
      </c>
      <c r="E590" s="103" t="s">
        <v>106</v>
      </c>
      <c r="F590" s="103"/>
      <c r="G590" s="103" t="s">
        <v>107</v>
      </c>
      <c r="H590" s="103">
        <v>0</v>
      </c>
      <c r="I590" s="103"/>
      <c r="J590" s="103" t="s">
        <v>129</v>
      </c>
      <c r="K590" s="103" t="s">
        <v>108</v>
      </c>
      <c r="L590" s="105">
        <v>7</v>
      </c>
      <c r="M590" s="103" t="s">
        <v>100</v>
      </c>
      <c r="N590" s="103" t="s">
        <v>109</v>
      </c>
      <c r="O590" s="103" t="s">
        <v>110</v>
      </c>
      <c r="P590" s="86"/>
      <c r="Q590" s="95"/>
    </row>
    <row r="591" spans="1:17" s="70" customFormat="1" ht="12.75" customHeight="1" x14ac:dyDescent="0.25">
      <c r="A591" s="103" t="s">
        <v>103</v>
      </c>
      <c r="B591" s="103" t="s">
        <v>104</v>
      </c>
      <c r="C591" s="103" t="s">
        <v>136</v>
      </c>
      <c r="D591" s="104">
        <v>42762</v>
      </c>
      <c r="E591" s="103" t="s">
        <v>106</v>
      </c>
      <c r="F591" s="103"/>
      <c r="G591" s="103" t="s">
        <v>107</v>
      </c>
      <c r="H591" s="103">
        <v>0</v>
      </c>
      <c r="I591" s="103"/>
      <c r="J591" s="103" t="s">
        <v>129</v>
      </c>
      <c r="K591" s="103" t="s">
        <v>108</v>
      </c>
      <c r="L591" s="105">
        <v>6</v>
      </c>
      <c r="M591" s="103" t="s">
        <v>100</v>
      </c>
      <c r="N591" s="103" t="s">
        <v>109</v>
      </c>
      <c r="O591" s="103" t="s">
        <v>110</v>
      </c>
      <c r="P591" s="86"/>
      <c r="Q591" s="95"/>
    </row>
    <row r="592" spans="1:17" s="70" customFormat="1" ht="12.75" customHeight="1" x14ac:dyDescent="0.25">
      <c r="A592" s="103" t="s">
        <v>103</v>
      </c>
      <c r="B592" s="103" t="s">
        <v>104</v>
      </c>
      <c r="C592" s="103" t="s">
        <v>137</v>
      </c>
      <c r="D592" s="104">
        <v>42745</v>
      </c>
      <c r="E592" s="103" t="s">
        <v>106</v>
      </c>
      <c r="F592" s="103"/>
      <c r="G592" s="103" t="s">
        <v>107</v>
      </c>
      <c r="H592" s="103">
        <v>0</v>
      </c>
      <c r="I592" s="103"/>
      <c r="J592" s="103" t="s">
        <v>138</v>
      </c>
      <c r="K592" s="103" t="s">
        <v>108</v>
      </c>
      <c r="L592" s="105">
        <v>7</v>
      </c>
      <c r="M592" s="103" t="s">
        <v>100</v>
      </c>
      <c r="N592" s="103" t="s">
        <v>109</v>
      </c>
      <c r="O592" s="103" t="s">
        <v>110</v>
      </c>
      <c r="P592" s="86"/>
      <c r="Q592" s="95"/>
    </row>
    <row r="593" spans="1:17" s="70" customFormat="1" ht="12.75" customHeight="1" x14ac:dyDescent="0.25">
      <c r="A593" s="103" t="s">
        <v>103</v>
      </c>
      <c r="B593" s="103" t="s">
        <v>104</v>
      </c>
      <c r="C593" s="103" t="s">
        <v>137</v>
      </c>
      <c r="D593" s="104">
        <v>42746</v>
      </c>
      <c r="E593" s="103" t="s">
        <v>106</v>
      </c>
      <c r="F593" s="103"/>
      <c r="G593" s="103" t="s">
        <v>107</v>
      </c>
      <c r="H593" s="103">
        <v>0</v>
      </c>
      <c r="I593" s="103"/>
      <c r="J593" s="103" t="s">
        <v>138</v>
      </c>
      <c r="K593" s="103" t="s">
        <v>108</v>
      </c>
      <c r="L593" s="105">
        <v>7</v>
      </c>
      <c r="M593" s="103" t="s">
        <v>100</v>
      </c>
      <c r="N593" s="103" t="s">
        <v>109</v>
      </c>
      <c r="O593" s="103" t="s">
        <v>110</v>
      </c>
      <c r="P593" s="86"/>
      <c r="Q593" s="95"/>
    </row>
    <row r="594" spans="1:17" s="70" customFormat="1" ht="12.75" customHeight="1" x14ac:dyDescent="0.25">
      <c r="A594" s="103" t="s">
        <v>103</v>
      </c>
      <c r="B594" s="103" t="s">
        <v>104</v>
      </c>
      <c r="C594" s="103" t="s">
        <v>137</v>
      </c>
      <c r="D594" s="104">
        <v>42746</v>
      </c>
      <c r="E594" s="103" t="s">
        <v>106</v>
      </c>
      <c r="F594" s="103"/>
      <c r="G594" s="103" t="s">
        <v>107</v>
      </c>
      <c r="H594" s="103">
        <v>0</v>
      </c>
      <c r="I594" s="103"/>
      <c r="J594" s="103" t="s">
        <v>138</v>
      </c>
      <c r="K594" s="103" t="s">
        <v>108</v>
      </c>
      <c r="L594" s="105">
        <v>1.5</v>
      </c>
      <c r="M594" s="103" t="s">
        <v>100</v>
      </c>
      <c r="N594" s="103" t="s">
        <v>109</v>
      </c>
      <c r="O594" s="103" t="s">
        <v>110</v>
      </c>
      <c r="P594" s="86"/>
      <c r="Q594" s="95"/>
    </row>
    <row r="595" spans="1:17" s="70" customFormat="1" ht="12.75" customHeight="1" x14ac:dyDescent="0.25">
      <c r="A595" s="103" t="s">
        <v>103</v>
      </c>
      <c r="B595" s="103" t="s">
        <v>104</v>
      </c>
      <c r="C595" s="103" t="s">
        <v>137</v>
      </c>
      <c r="D595" s="104">
        <v>42747</v>
      </c>
      <c r="E595" s="103" t="s">
        <v>106</v>
      </c>
      <c r="F595" s="103"/>
      <c r="G595" s="103" t="s">
        <v>107</v>
      </c>
      <c r="H595" s="103">
        <v>0</v>
      </c>
      <c r="I595" s="103"/>
      <c r="J595" s="103" t="s">
        <v>138</v>
      </c>
      <c r="K595" s="103" t="s">
        <v>108</v>
      </c>
      <c r="L595" s="105">
        <v>5.5</v>
      </c>
      <c r="M595" s="103" t="s">
        <v>100</v>
      </c>
      <c r="N595" s="103" t="s">
        <v>109</v>
      </c>
      <c r="O595" s="103" t="s">
        <v>110</v>
      </c>
      <c r="P595" s="86"/>
      <c r="Q595" s="95"/>
    </row>
    <row r="596" spans="1:17" s="70" customFormat="1" ht="12.75" customHeight="1" x14ac:dyDescent="0.25">
      <c r="A596" s="103" t="s">
        <v>103</v>
      </c>
      <c r="B596" s="103" t="s">
        <v>104</v>
      </c>
      <c r="C596" s="103" t="s">
        <v>137</v>
      </c>
      <c r="D596" s="104">
        <v>42748</v>
      </c>
      <c r="E596" s="103" t="s">
        <v>106</v>
      </c>
      <c r="F596" s="103"/>
      <c r="G596" s="103" t="s">
        <v>107</v>
      </c>
      <c r="H596" s="103">
        <v>0</v>
      </c>
      <c r="I596" s="103"/>
      <c r="J596" s="103" t="s">
        <v>138</v>
      </c>
      <c r="K596" s="103" t="s">
        <v>108</v>
      </c>
      <c r="L596" s="105">
        <v>1</v>
      </c>
      <c r="M596" s="103" t="s">
        <v>100</v>
      </c>
      <c r="N596" s="103" t="s">
        <v>109</v>
      </c>
      <c r="O596" s="103" t="s">
        <v>110</v>
      </c>
      <c r="P596" s="86"/>
      <c r="Q596" s="95"/>
    </row>
    <row r="597" spans="1:17" s="70" customFormat="1" ht="12.75" customHeight="1" x14ac:dyDescent="0.25">
      <c r="A597" s="103" t="s">
        <v>103</v>
      </c>
      <c r="B597" s="103" t="s">
        <v>104</v>
      </c>
      <c r="C597" s="103" t="s">
        <v>137</v>
      </c>
      <c r="D597" s="104">
        <v>42748</v>
      </c>
      <c r="E597" s="103" t="s">
        <v>106</v>
      </c>
      <c r="F597" s="103"/>
      <c r="G597" s="103" t="s">
        <v>107</v>
      </c>
      <c r="H597" s="103">
        <v>0</v>
      </c>
      <c r="I597" s="103"/>
      <c r="J597" s="103" t="s">
        <v>138</v>
      </c>
      <c r="K597" s="103" t="s">
        <v>108</v>
      </c>
      <c r="L597" s="105">
        <v>2.5</v>
      </c>
      <c r="M597" s="103" t="s">
        <v>100</v>
      </c>
      <c r="N597" s="103" t="s">
        <v>109</v>
      </c>
      <c r="O597" s="103" t="s">
        <v>110</v>
      </c>
      <c r="P597" s="86"/>
      <c r="Q597" s="95"/>
    </row>
    <row r="598" spans="1:17" s="70" customFormat="1" ht="12.75" customHeight="1" x14ac:dyDescent="0.25">
      <c r="A598" s="103" t="s">
        <v>103</v>
      </c>
      <c r="B598" s="103" t="s">
        <v>104</v>
      </c>
      <c r="C598" s="103" t="s">
        <v>137</v>
      </c>
      <c r="D598" s="104">
        <v>42751</v>
      </c>
      <c r="E598" s="103" t="s">
        <v>106</v>
      </c>
      <c r="F598" s="103"/>
      <c r="G598" s="103" t="s">
        <v>107</v>
      </c>
      <c r="H598" s="103">
        <v>0</v>
      </c>
      <c r="I598" s="103"/>
      <c r="J598" s="103" t="s">
        <v>138</v>
      </c>
      <c r="K598" s="103" t="s">
        <v>108</v>
      </c>
      <c r="L598" s="105">
        <v>1.5</v>
      </c>
      <c r="M598" s="103" t="s">
        <v>100</v>
      </c>
      <c r="N598" s="103" t="s">
        <v>109</v>
      </c>
      <c r="O598" s="103" t="s">
        <v>110</v>
      </c>
      <c r="P598" s="86"/>
      <c r="Q598" s="95"/>
    </row>
    <row r="599" spans="1:17" s="70" customFormat="1" ht="12.75" customHeight="1" x14ac:dyDescent="0.25">
      <c r="A599" s="103" t="s">
        <v>103</v>
      </c>
      <c r="B599" s="103" t="s">
        <v>104</v>
      </c>
      <c r="C599" s="103" t="s">
        <v>137</v>
      </c>
      <c r="D599" s="104">
        <v>42762</v>
      </c>
      <c r="E599" s="103" t="s">
        <v>106</v>
      </c>
      <c r="F599" s="103"/>
      <c r="G599" s="103" t="s">
        <v>107</v>
      </c>
      <c r="H599" s="103">
        <v>0</v>
      </c>
      <c r="I599" s="103"/>
      <c r="J599" s="103" t="s">
        <v>138</v>
      </c>
      <c r="K599" s="103" t="s">
        <v>108</v>
      </c>
      <c r="L599" s="105">
        <v>13</v>
      </c>
      <c r="M599" s="103" t="s">
        <v>100</v>
      </c>
      <c r="N599" s="103" t="s">
        <v>109</v>
      </c>
      <c r="O599" s="103" t="s">
        <v>110</v>
      </c>
      <c r="P599" s="86"/>
      <c r="Q599" s="95"/>
    </row>
    <row r="600" spans="1:17" s="70" customFormat="1" ht="12.75" customHeight="1" x14ac:dyDescent="0.25">
      <c r="A600" s="103" t="s">
        <v>103</v>
      </c>
      <c r="B600" s="103" t="s">
        <v>104</v>
      </c>
      <c r="C600" s="103" t="s">
        <v>137</v>
      </c>
      <c r="D600" s="104">
        <v>42766</v>
      </c>
      <c r="E600" s="103" t="s">
        <v>106</v>
      </c>
      <c r="F600" s="103"/>
      <c r="G600" s="103" t="s">
        <v>107</v>
      </c>
      <c r="H600" s="103">
        <v>0</v>
      </c>
      <c r="I600" s="103"/>
      <c r="J600" s="103" t="s">
        <v>138</v>
      </c>
      <c r="K600" s="103" t="s">
        <v>108</v>
      </c>
      <c r="L600" s="105">
        <v>7</v>
      </c>
      <c r="M600" s="103" t="s">
        <v>100</v>
      </c>
      <c r="N600" s="103" t="s">
        <v>109</v>
      </c>
      <c r="O600" s="103" t="s">
        <v>110</v>
      </c>
      <c r="P600" s="86"/>
      <c r="Q600" s="95"/>
    </row>
    <row r="601" spans="1:17" s="70" customFormat="1" ht="12.75" customHeight="1" x14ac:dyDescent="0.25">
      <c r="A601" s="103" t="s">
        <v>103</v>
      </c>
      <c r="B601" s="103" t="s">
        <v>104</v>
      </c>
      <c r="C601" s="103" t="s">
        <v>120</v>
      </c>
      <c r="D601" s="104">
        <v>42745</v>
      </c>
      <c r="E601" s="103" t="s">
        <v>106</v>
      </c>
      <c r="F601" s="103"/>
      <c r="G601" s="103" t="s">
        <v>107</v>
      </c>
      <c r="H601" s="103">
        <v>0</v>
      </c>
      <c r="I601" s="103"/>
      <c r="J601" s="103" t="s">
        <v>138</v>
      </c>
      <c r="K601" s="103" t="s">
        <v>108</v>
      </c>
      <c r="L601" s="105">
        <v>2.5</v>
      </c>
      <c r="M601" s="103" t="s">
        <v>100</v>
      </c>
      <c r="N601" s="103" t="s">
        <v>109</v>
      </c>
      <c r="O601" s="103" t="s">
        <v>110</v>
      </c>
      <c r="P601" s="86"/>
      <c r="Q601" s="95"/>
    </row>
    <row r="602" spans="1:17" s="70" customFormat="1" ht="12.75" customHeight="1" x14ac:dyDescent="0.25">
      <c r="A602" s="103" t="s">
        <v>103</v>
      </c>
      <c r="B602" s="103" t="s">
        <v>104</v>
      </c>
      <c r="C602" s="103" t="s">
        <v>120</v>
      </c>
      <c r="D602" s="104">
        <v>42745</v>
      </c>
      <c r="E602" s="103" t="s">
        <v>106</v>
      </c>
      <c r="F602" s="103"/>
      <c r="G602" s="103" t="s">
        <v>107</v>
      </c>
      <c r="H602" s="103">
        <v>0</v>
      </c>
      <c r="I602" s="103"/>
      <c r="J602" s="103" t="s">
        <v>138</v>
      </c>
      <c r="K602" s="103" t="s">
        <v>108</v>
      </c>
      <c r="L602" s="105">
        <v>3</v>
      </c>
      <c r="M602" s="103" t="s">
        <v>100</v>
      </c>
      <c r="N602" s="103" t="s">
        <v>109</v>
      </c>
      <c r="O602" s="103" t="s">
        <v>110</v>
      </c>
      <c r="P602" s="86"/>
      <c r="Q602" s="95"/>
    </row>
    <row r="603" spans="1:17" s="70" customFormat="1" ht="12.75" customHeight="1" x14ac:dyDescent="0.25">
      <c r="A603" s="103" t="s">
        <v>103</v>
      </c>
      <c r="B603" s="103" t="s">
        <v>104</v>
      </c>
      <c r="C603" s="103" t="s">
        <v>120</v>
      </c>
      <c r="D603" s="104">
        <v>42747</v>
      </c>
      <c r="E603" s="103" t="s">
        <v>106</v>
      </c>
      <c r="F603" s="103"/>
      <c r="G603" s="103" t="s">
        <v>107</v>
      </c>
      <c r="H603" s="103">
        <v>0</v>
      </c>
      <c r="I603" s="103"/>
      <c r="J603" s="103" t="s">
        <v>138</v>
      </c>
      <c r="K603" s="103" t="s">
        <v>108</v>
      </c>
      <c r="L603" s="105">
        <v>2</v>
      </c>
      <c r="M603" s="103" t="s">
        <v>100</v>
      </c>
      <c r="N603" s="103" t="s">
        <v>109</v>
      </c>
      <c r="O603" s="103" t="s">
        <v>110</v>
      </c>
      <c r="P603" s="86"/>
      <c r="Q603" s="95"/>
    </row>
    <row r="604" spans="1:17" s="70" customFormat="1" ht="12.75" customHeight="1" x14ac:dyDescent="0.25">
      <c r="A604" s="103" t="s">
        <v>103</v>
      </c>
      <c r="B604" s="103" t="s">
        <v>104</v>
      </c>
      <c r="C604" s="103" t="s">
        <v>120</v>
      </c>
      <c r="D604" s="104">
        <v>42759</v>
      </c>
      <c r="E604" s="103" t="s">
        <v>106</v>
      </c>
      <c r="F604" s="103"/>
      <c r="G604" s="103" t="s">
        <v>107</v>
      </c>
      <c r="H604" s="103">
        <v>0</v>
      </c>
      <c r="I604" s="103"/>
      <c r="J604" s="103" t="s">
        <v>138</v>
      </c>
      <c r="K604" s="103" t="s">
        <v>108</v>
      </c>
      <c r="L604" s="105">
        <v>2</v>
      </c>
      <c r="M604" s="103" t="s">
        <v>100</v>
      </c>
      <c r="N604" s="103" t="s">
        <v>109</v>
      </c>
      <c r="O604" s="103" t="s">
        <v>110</v>
      </c>
      <c r="P604" s="86"/>
      <c r="Q604" s="95"/>
    </row>
    <row r="605" spans="1:17" s="70" customFormat="1" ht="12.75" customHeight="1" x14ac:dyDescent="0.25">
      <c r="A605" s="103" t="s">
        <v>103</v>
      </c>
      <c r="B605" s="103" t="s">
        <v>104</v>
      </c>
      <c r="C605" s="103" t="s">
        <v>120</v>
      </c>
      <c r="D605" s="104">
        <v>42760</v>
      </c>
      <c r="E605" s="103" t="s">
        <v>106</v>
      </c>
      <c r="F605" s="103"/>
      <c r="G605" s="103" t="s">
        <v>107</v>
      </c>
      <c r="H605" s="103">
        <v>0</v>
      </c>
      <c r="I605" s="103"/>
      <c r="J605" s="103" t="s">
        <v>138</v>
      </c>
      <c r="K605" s="103" t="s">
        <v>108</v>
      </c>
      <c r="L605" s="105">
        <v>8.5</v>
      </c>
      <c r="M605" s="103" t="s">
        <v>100</v>
      </c>
      <c r="N605" s="103" t="s">
        <v>109</v>
      </c>
      <c r="O605" s="103" t="s">
        <v>110</v>
      </c>
      <c r="P605" s="86"/>
      <c r="Q605" s="95"/>
    </row>
    <row r="606" spans="1:17" s="70" customFormat="1" ht="12.75" customHeight="1" x14ac:dyDescent="0.25">
      <c r="A606" s="103" t="s">
        <v>103</v>
      </c>
      <c r="B606" s="103" t="s">
        <v>104</v>
      </c>
      <c r="C606" s="103" t="s">
        <v>120</v>
      </c>
      <c r="D606" s="104">
        <v>42761</v>
      </c>
      <c r="E606" s="103" t="s">
        <v>106</v>
      </c>
      <c r="F606" s="103"/>
      <c r="G606" s="103" t="s">
        <v>107</v>
      </c>
      <c r="H606" s="103">
        <v>0</v>
      </c>
      <c r="I606" s="103"/>
      <c r="J606" s="103" t="s">
        <v>138</v>
      </c>
      <c r="K606" s="103" t="s">
        <v>108</v>
      </c>
      <c r="L606" s="105">
        <v>4</v>
      </c>
      <c r="M606" s="103" t="s">
        <v>100</v>
      </c>
      <c r="N606" s="103" t="s">
        <v>109</v>
      </c>
      <c r="O606" s="103" t="s">
        <v>110</v>
      </c>
      <c r="P606" s="86"/>
      <c r="Q606" s="95"/>
    </row>
    <row r="607" spans="1:17" s="70" customFormat="1" ht="12.75" customHeight="1" x14ac:dyDescent="0.25">
      <c r="A607" s="103" t="s">
        <v>103</v>
      </c>
      <c r="B607" s="103" t="s">
        <v>104</v>
      </c>
      <c r="C607" s="103" t="s">
        <v>120</v>
      </c>
      <c r="D607" s="104">
        <v>42762</v>
      </c>
      <c r="E607" s="103" t="s">
        <v>106</v>
      </c>
      <c r="F607" s="103"/>
      <c r="G607" s="103" t="s">
        <v>107</v>
      </c>
      <c r="H607" s="103">
        <v>0</v>
      </c>
      <c r="I607" s="103"/>
      <c r="J607" s="103" t="s">
        <v>138</v>
      </c>
      <c r="K607" s="103" t="s">
        <v>108</v>
      </c>
      <c r="L607" s="105">
        <v>12.5</v>
      </c>
      <c r="M607" s="103" t="s">
        <v>100</v>
      </c>
      <c r="N607" s="103" t="s">
        <v>109</v>
      </c>
      <c r="O607" s="103" t="s">
        <v>110</v>
      </c>
      <c r="P607" s="86"/>
      <c r="Q607" s="95"/>
    </row>
    <row r="608" spans="1:17" s="70" customFormat="1" ht="12.75" customHeight="1" x14ac:dyDescent="0.25">
      <c r="A608" s="103" t="s">
        <v>103</v>
      </c>
      <c r="B608" s="103" t="s">
        <v>104</v>
      </c>
      <c r="C608" s="103" t="s">
        <v>139</v>
      </c>
      <c r="D608" s="104">
        <v>42753</v>
      </c>
      <c r="E608" s="103" t="s">
        <v>106</v>
      </c>
      <c r="F608" s="103"/>
      <c r="G608" s="103" t="s">
        <v>107</v>
      </c>
      <c r="H608" s="103">
        <v>0</v>
      </c>
      <c r="I608" s="103"/>
      <c r="J608" s="103" t="s">
        <v>140</v>
      </c>
      <c r="K608" s="103" t="s">
        <v>108</v>
      </c>
      <c r="L608" s="105">
        <v>3</v>
      </c>
      <c r="M608" s="103" t="s">
        <v>100</v>
      </c>
      <c r="N608" s="103" t="s">
        <v>109</v>
      </c>
      <c r="O608" s="103" t="s">
        <v>110</v>
      </c>
      <c r="P608" s="86"/>
      <c r="Q608" s="95"/>
    </row>
    <row r="609" spans="1:17" s="70" customFormat="1" ht="12.75" customHeight="1" x14ac:dyDescent="0.25">
      <c r="A609" s="103" t="s">
        <v>103</v>
      </c>
      <c r="B609" s="103" t="s">
        <v>104</v>
      </c>
      <c r="C609" s="103" t="s">
        <v>139</v>
      </c>
      <c r="D609" s="104">
        <v>42753</v>
      </c>
      <c r="E609" s="103" t="s">
        <v>106</v>
      </c>
      <c r="F609" s="103"/>
      <c r="G609" s="103" t="s">
        <v>107</v>
      </c>
      <c r="H609" s="103">
        <v>0</v>
      </c>
      <c r="I609" s="103"/>
      <c r="J609" s="103" t="s">
        <v>140</v>
      </c>
      <c r="K609" s="103" t="s">
        <v>108</v>
      </c>
      <c r="L609" s="105">
        <v>1</v>
      </c>
      <c r="M609" s="103" t="s">
        <v>100</v>
      </c>
      <c r="N609" s="103" t="s">
        <v>109</v>
      </c>
      <c r="O609" s="103" t="s">
        <v>110</v>
      </c>
      <c r="P609" s="86"/>
      <c r="Q609" s="95"/>
    </row>
    <row r="610" spans="1:17" s="70" customFormat="1" ht="12.75" customHeight="1" x14ac:dyDescent="0.25">
      <c r="A610" s="103" t="s">
        <v>103</v>
      </c>
      <c r="B610" s="103" t="s">
        <v>104</v>
      </c>
      <c r="C610" s="103" t="s">
        <v>139</v>
      </c>
      <c r="D610" s="104">
        <v>42754</v>
      </c>
      <c r="E610" s="103" t="s">
        <v>106</v>
      </c>
      <c r="F610" s="103"/>
      <c r="G610" s="103" t="s">
        <v>107</v>
      </c>
      <c r="H610" s="103">
        <v>0</v>
      </c>
      <c r="I610" s="103"/>
      <c r="J610" s="103" t="s">
        <v>140</v>
      </c>
      <c r="K610" s="103" t="s">
        <v>108</v>
      </c>
      <c r="L610" s="105">
        <v>8</v>
      </c>
      <c r="M610" s="103" t="s">
        <v>100</v>
      </c>
      <c r="N610" s="103" t="s">
        <v>109</v>
      </c>
      <c r="O610" s="103" t="s">
        <v>110</v>
      </c>
      <c r="P610" s="86"/>
      <c r="Q610" s="95"/>
    </row>
    <row r="611" spans="1:17" s="70" customFormat="1" ht="12.75" customHeight="1" x14ac:dyDescent="0.25">
      <c r="A611" s="103" t="s">
        <v>103</v>
      </c>
      <c r="B611" s="103" t="s">
        <v>104</v>
      </c>
      <c r="C611" s="103" t="s">
        <v>139</v>
      </c>
      <c r="D611" s="104">
        <v>42755</v>
      </c>
      <c r="E611" s="103" t="s">
        <v>106</v>
      </c>
      <c r="F611" s="103"/>
      <c r="G611" s="103" t="s">
        <v>107</v>
      </c>
      <c r="H611" s="103">
        <v>0</v>
      </c>
      <c r="I611" s="103"/>
      <c r="J611" s="103" t="s">
        <v>140</v>
      </c>
      <c r="K611" s="103" t="s">
        <v>108</v>
      </c>
      <c r="L611" s="105">
        <v>6</v>
      </c>
      <c r="M611" s="103" t="s">
        <v>100</v>
      </c>
      <c r="N611" s="103" t="s">
        <v>109</v>
      </c>
      <c r="O611" s="103" t="s">
        <v>110</v>
      </c>
      <c r="P611" s="86"/>
      <c r="Q611" s="95"/>
    </row>
    <row r="612" spans="1:17" s="70" customFormat="1" ht="12.75" customHeight="1" x14ac:dyDescent="0.25">
      <c r="A612" s="103" t="s">
        <v>103</v>
      </c>
      <c r="B612" s="103" t="s">
        <v>104</v>
      </c>
      <c r="C612" s="103" t="s">
        <v>139</v>
      </c>
      <c r="D612" s="104">
        <v>42758</v>
      </c>
      <c r="E612" s="103" t="s">
        <v>106</v>
      </c>
      <c r="F612" s="103"/>
      <c r="G612" s="103" t="s">
        <v>107</v>
      </c>
      <c r="H612" s="103">
        <v>0</v>
      </c>
      <c r="I612" s="103"/>
      <c r="J612" s="103" t="s">
        <v>140</v>
      </c>
      <c r="K612" s="103" t="s">
        <v>108</v>
      </c>
      <c r="L612" s="105">
        <v>5</v>
      </c>
      <c r="M612" s="103" t="s">
        <v>100</v>
      </c>
      <c r="N612" s="103" t="s">
        <v>109</v>
      </c>
      <c r="O612" s="103" t="s">
        <v>110</v>
      </c>
      <c r="P612" s="86"/>
      <c r="Q612" s="95"/>
    </row>
    <row r="613" spans="1:17" s="70" customFormat="1" ht="12.75" customHeight="1" x14ac:dyDescent="0.25">
      <c r="A613" s="103" t="s">
        <v>103</v>
      </c>
      <c r="B613" s="103" t="s">
        <v>104</v>
      </c>
      <c r="C613" s="103" t="s">
        <v>139</v>
      </c>
      <c r="D613" s="104">
        <v>42759</v>
      </c>
      <c r="E613" s="103" t="s">
        <v>106</v>
      </c>
      <c r="F613" s="103"/>
      <c r="G613" s="103" t="s">
        <v>107</v>
      </c>
      <c r="H613" s="103">
        <v>0</v>
      </c>
      <c r="I613" s="103"/>
      <c r="J613" s="103" t="s">
        <v>140</v>
      </c>
      <c r="K613" s="103" t="s">
        <v>108</v>
      </c>
      <c r="L613" s="105">
        <v>8</v>
      </c>
      <c r="M613" s="103" t="s">
        <v>100</v>
      </c>
      <c r="N613" s="103" t="s">
        <v>109</v>
      </c>
      <c r="O613" s="103" t="s">
        <v>110</v>
      </c>
      <c r="P613" s="86"/>
      <c r="Q613" s="95"/>
    </row>
    <row r="614" spans="1:17" s="70" customFormat="1" ht="12.75" customHeight="1" x14ac:dyDescent="0.25">
      <c r="A614" s="103" t="s">
        <v>103</v>
      </c>
      <c r="B614" s="103" t="s">
        <v>104</v>
      </c>
      <c r="C614" s="103" t="s">
        <v>139</v>
      </c>
      <c r="D614" s="104">
        <v>42760</v>
      </c>
      <c r="E614" s="103" t="s">
        <v>106</v>
      </c>
      <c r="F614" s="103"/>
      <c r="G614" s="103" t="s">
        <v>107</v>
      </c>
      <c r="H614" s="103">
        <v>0</v>
      </c>
      <c r="I614" s="103"/>
      <c r="J614" s="103" t="s">
        <v>140</v>
      </c>
      <c r="K614" s="103" t="s">
        <v>108</v>
      </c>
      <c r="L614" s="105">
        <v>8</v>
      </c>
      <c r="M614" s="103" t="s">
        <v>100</v>
      </c>
      <c r="N614" s="103" t="s">
        <v>109</v>
      </c>
      <c r="O614" s="103" t="s">
        <v>110</v>
      </c>
      <c r="P614" s="86"/>
      <c r="Q614" s="95"/>
    </row>
    <row r="615" spans="1:17" s="70" customFormat="1" ht="12.75" customHeight="1" x14ac:dyDescent="0.25">
      <c r="A615" s="103" t="s">
        <v>103</v>
      </c>
      <c r="B615" s="103" t="s">
        <v>104</v>
      </c>
      <c r="C615" s="103" t="s">
        <v>139</v>
      </c>
      <c r="D615" s="104">
        <v>42761</v>
      </c>
      <c r="E615" s="103" t="s">
        <v>106</v>
      </c>
      <c r="F615" s="103"/>
      <c r="G615" s="103" t="s">
        <v>107</v>
      </c>
      <c r="H615" s="103">
        <v>0</v>
      </c>
      <c r="I615" s="103"/>
      <c r="J615" s="103" t="s">
        <v>140</v>
      </c>
      <c r="K615" s="103" t="s">
        <v>108</v>
      </c>
      <c r="L615" s="105">
        <v>7</v>
      </c>
      <c r="M615" s="103" t="s">
        <v>100</v>
      </c>
      <c r="N615" s="103" t="s">
        <v>109</v>
      </c>
      <c r="O615" s="103" t="s">
        <v>110</v>
      </c>
      <c r="P615" s="86"/>
      <c r="Q615" s="95"/>
    </row>
    <row r="616" spans="1:17" s="70" customFormat="1" ht="12.75" customHeight="1" x14ac:dyDescent="0.25">
      <c r="A616" s="103" t="s">
        <v>103</v>
      </c>
      <c r="B616" s="103" t="s">
        <v>104</v>
      </c>
      <c r="C616" s="103" t="s">
        <v>139</v>
      </c>
      <c r="D616" s="104">
        <v>42762</v>
      </c>
      <c r="E616" s="103" t="s">
        <v>106</v>
      </c>
      <c r="F616" s="103"/>
      <c r="G616" s="103" t="s">
        <v>107</v>
      </c>
      <c r="H616" s="103">
        <v>0</v>
      </c>
      <c r="I616" s="103"/>
      <c r="J616" s="103" t="s">
        <v>140</v>
      </c>
      <c r="K616" s="103" t="s">
        <v>108</v>
      </c>
      <c r="L616" s="105">
        <v>5</v>
      </c>
      <c r="M616" s="103" t="s">
        <v>100</v>
      </c>
      <c r="N616" s="103" t="s">
        <v>109</v>
      </c>
      <c r="O616" s="103" t="s">
        <v>110</v>
      </c>
      <c r="P616" s="86"/>
      <c r="Q616" s="95"/>
    </row>
    <row r="617" spans="1:17" s="70" customFormat="1" ht="12.75" customHeight="1" x14ac:dyDescent="0.25">
      <c r="A617" s="103" t="s">
        <v>103</v>
      </c>
      <c r="B617" s="103" t="s">
        <v>104</v>
      </c>
      <c r="C617" s="103" t="s">
        <v>139</v>
      </c>
      <c r="D617" s="104">
        <v>42765</v>
      </c>
      <c r="E617" s="103" t="s">
        <v>106</v>
      </c>
      <c r="F617" s="103"/>
      <c r="G617" s="103" t="s">
        <v>107</v>
      </c>
      <c r="H617" s="103">
        <v>0</v>
      </c>
      <c r="I617" s="103"/>
      <c r="J617" s="103" t="s">
        <v>140</v>
      </c>
      <c r="K617" s="103" t="s">
        <v>108</v>
      </c>
      <c r="L617" s="105">
        <v>4</v>
      </c>
      <c r="M617" s="103" t="s">
        <v>100</v>
      </c>
      <c r="N617" s="103" t="s">
        <v>109</v>
      </c>
      <c r="O617" s="103" t="s">
        <v>110</v>
      </c>
      <c r="P617" s="86"/>
      <c r="Q617" s="95"/>
    </row>
    <row r="618" spans="1:17" s="70" customFormat="1" ht="12.75" customHeight="1" x14ac:dyDescent="0.25">
      <c r="A618" s="103" t="s">
        <v>103</v>
      </c>
      <c r="B618" s="103" t="s">
        <v>104</v>
      </c>
      <c r="C618" s="103" t="s">
        <v>139</v>
      </c>
      <c r="D618" s="104">
        <v>42766</v>
      </c>
      <c r="E618" s="103" t="s">
        <v>106</v>
      </c>
      <c r="F618" s="103"/>
      <c r="G618" s="103" t="s">
        <v>107</v>
      </c>
      <c r="H618" s="103">
        <v>0</v>
      </c>
      <c r="I618" s="103"/>
      <c r="J618" s="103" t="s">
        <v>140</v>
      </c>
      <c r="K618" s="103" t="s">
        <v>108</v>
      </c>
      <c r="L618" s="105">
        <v>8</v>
      </c>
      <c r="M618" s="103" t="s">
        <v>100</v>
      </c>
      <c r="N618" s="103" t="s">
        <v>109</v>
      </c>
      <c r="O618" s="103" t="s">
        <v>110</v>
      </c>
      <c r="P618" s="86"/>
      <c r="Q618" s="95"/>
    </row>
    <row r="619" spans="1:17" s="70" customFormat="1" ht="12.75" customHeight="1" x14ac:dyDescent="0.25">
      <c r="A619" s="103" t="s">
        <v>103</v>
      </c>
      <c r="B619" s="103" t="s">
        <v>104</v>
      </c>
      <c r="C619" s="103" t="s">
        <v>139</v>
      </c>
      <c r="D619" s="104">
        <v>42767</v>
      </c>
      <c r="E619" s="103" t="s">
        <v>106</v>
      </c>
      <c r="F619" s="103"/>
      <c r="G619" s="103" t="s">
        <v>107</v>
      </c>
      <c r="H619" s="103">
        <v>0</v>
      </c>
      <c r="I619" s="103"/>
      <c r="J619" s="103" t="s">
        <v>140</v>
      </c>
      <c r="K619" s="103" t="s">
        <v>108</v>
      </c>
      <c r="L619" s="105">
        <v>8</v>
      </c>
      <c r="M619" s="103" t="s">
        <v>100</v>
      </c>
      <c r="N619" s="103" t="s">
        <v>109</v>
      </c>
      <c r="O619" s="103" t="s">
        <v>110</v>
      </c>
      <c r="P619" s="86"/>
      <c r="Q619" s="95"/>
    </row>
    <row r="620" spans="1:17" s="70" customFormat="1" ht="12.75" customHeight="1" x14ac:dyDescent="0.25">
      <c r="A620" s="103" t="s">
        <v>103</v>
      </c>
      <c r="B620" s="103" t="s">
        <v>104</v>
      </c>
      <c r="C620" s="103" t="s">
        <v>139</v>
      </c>
      <c r="D620" s="104">
        <v>42768</v>
      </c>
      <c r="E620" s="103" t="s">
        <v>106</v>
      </c>
      <c r="F620" s="103"/>
      <c r="G620" s="103" t="s">
        <v>107</v>
      </c>
      <c r="H620" s="103">
        <v>0</v>
      </c>
      <c r="I620" s="103"/>
      <c r="J620" s="103" t="s">
        <v>140</v>
      </c>
      <c r="K620" s="103" t="s">
        <v>108</v>
      </c>
      <c r="L620" s="105">
        <v>1</v>
      </c>
      <c r="M620" s="103" t="s">
        <v>100</v>
      </c>
      <c r="N620" s="103" t="s">
        <v>109</v>
      </c>
      <c r="O620" s="103" t="s">
        <v>110</v>
      </c>
      <c r="P620" s="86"/>
      <c r="Q620" s="95"/>
    </row>
    <row r="621" spans="1:17" s="70" customFormat="1" ht="12.75" customHeight="1" x14ac:dyDescent="0.25">
      <c r="A621" s="103" t="s">
        <v>103</v>
      </c>
      <c r="B621" s="103" t="s">
        <v>104</v>
      </c>
      <c r="C621" s="103" t="s">
        <v>139</v>
      </c>
      <c r="D621" s="104">
        <v>42772</v>
      </c>
      <c r="E621" s="103" t="s">
        <v>106</v>
      </c>
      <c r="F621" s="103"/>
      <c r="G621" s="103" t="s">
        <v>107</v>
      </c>
      <c r="H621" s="103">
        <v>0</v>
      </c>
      <c r="I621" s="103"/>
      <c r="J621" s="103" t="s">
        <v>140</v>
      </c>
      <c r="K621" s="103" t="s">
        <v>108</v>
      </c>
      <c r="L621" s="105">
        <v>6</v>
      </c>
      <c r="M621" s="103" t="s">
        <v>100</v>
      </c>
      <c r="N621" s="103" t="s">
        <v>109</v>
      </c>
      <c r="O621" s="103" t="s">
        <v>110</v>
      </c>
      <c r="P621" s="86"/>
      <c r="Q621" s="95"/>
    </row>
    <row r="622" spans="1:17" s="70" customFormat="1" ht="12.75" customHeight="1" x14ac:dyDescent="0.25">
      <c r="A622" s="103" t="s">
        <v>103</v>
      </c>
      <c r="B622" s="103" t="s">
        <v>104</v>
      </c>
      <c r="C622" s="103" t="s">
        <v>139</v>
      </c>
      <c r="D622" s="104">
        <v>42773</v>
      </c>
      <c r="E622" s="103" t="s">
        <v>106</v>
      </c>
      <c r="F622" s="103"/>
      <c r="G622" s="103" t="s">
        <v>107</v>
      </c>
      <c r="H622" s="103">
        <v>0</v>
      </c>
      <c r="I622" s="103"/>
      <c r="J622" s="103" t="s">
        <v>140</v>
      </c>
      <c r="K622" s="103" t="s">
        <v>108</v>
      </c>
      <c r="L622" s="105">
        <v>6</v>
      </c>
      <c r="M622" s="103" t="s">
        <v>100</v>
      </c>
      <c r="N622" s="103" t="s">
        <v>109</v>
      </c>
      <c r="O622" s="103" t="s">
        <v>110</v>
      </c>
      <c r="P622" s="86"/>
      <c r="Q622" s="95"/>
    </row>
    <row r="623" spans="1:17" s="70" customFormat="1" ht="12.75" customHeight="1" x14ac:dyDescent="0.25">
      <c r="A623" s="103" t="s">
        <v>103</v>
      </c>
      <c r="B623" s="103" t="s">
        <v>104</v>
      </c>
      <c r="C623" s="103" t="s">
        <v>139</v>
      </c>
      <c r="D623" s="104">
        <v>42774</v>
      </c>
      <c r="E623" s="103" t="s">
        <v>106</v>
      </c>
      <c r="F623" s="103"/>
      <c r="G623" s="103" t="s">
        <v>107</v>
      </c>
      <c r="H623" s="103">
        <v>0</v>
      </c>
      <c r="I623" s="103"/>
      <c r="J623" s="103" t="s">
        <v>140</v>
      </c>
      <c r="K623" s="103" t="s">
        <v>108</v>
      </c>
      <c r="L623" s="105">
        <v>8</v>
      </c>
      <c r="M623" s="103" t="s">
        <v>100</v>
      </c>
      <c r="N623" s="103" t="s">
        <v>109</v>
      </c>
      <c r="O623" s="103" t="s">
        <v>110</v>
      </c>
      <c r="P623" s="86"/>
      <c r="Q623" s="95"/>
    </row>
    <row r="624" spans="1:17" s="70" customFormat="1" ht="12.75" customHeight="1" x14ac:dyDescent="0.25">
      <c r="A624" s="103" t="s">
        <v>103</v>
      </c>
      <c r="B624" s="103" t="s">
        <v>104</v>
      </c>
      <c r="C624" s="103" t="s">
        <v>139</v>
      </c>
      <c r="D624" s="104">
        <v>42775</v>
      </c>
      <c r="E624" s="103" t="s">
        <v>106</v>
      </c>
      <c r="F624" s="103"/>
      <c r="G624" s="103" t="s">
        <v>107</v>
      </c>
      <c r="H624" s="103">
        <v>0</v>
      </c>
      <c r="I624" s="103"/>
      <c r="J624" s="103" t="s">
        <v>140</v>
      </c>
      <c r="K624" s="103" t="s">
        <v>108</v>
      </c>
      <c r="L624" s="105">
        <v>6</v>
      </c>
      <c r="M624" s="103" t="s">
        <v>100</v>
      </c>
      <c r="N624" s="103" t="s">
        <v>109</v>
      </c>
      <c r="O624" s="103" t="s">
        <v>110</v>
      </c>
      <c r="P624" s="86"/>
      <c r="Q624" s="95"/>
    </row>
    <row r="625" spans="1:17" s="70" customFormat="1" ht="12.75" customHeight="1" x14ac:dyDescent="0.25">
      <c r="A625" s="103" t="s">
        <v>103</v>
      </c>
      <c r="B625" s="103" t="s">
        <v>104</v>
      </c>
      <c r="C625" s="103" t="s">
        <v>139</v>
      </c>
      <c r="D625" s="104">
        <v>42776</v>
      </c>
      <c r="E625" s="103" t="s">
        <v>106</v>
      </c>
      <c r="F625" s="103"/>
      <c r="G625" s="103" t="s">
        <v>107</v>
      </c>
      <c r="H625" s="103">
        <v>0</v>
      </c>
      <c r="I625" s="103"/>
      <c r="J625" s="103" t="s">
        <v>140</v>
      </c>
      <c r="K625" s="103" t="s">
        <v>108</v>
      </c>
      <c r="L625" s="105">
        <v>6</v>
      </c>
      <c r="M625" s="103" t="s">
        <v>100</v>
      </c>
      <c r="N625" s="103" t="s">
        <v>109</v>
      </c>
      <c r="O625" s="103" t="s">
        <v>110</v>
      </c>
      <c r="P625" s="86"/>
      <c r="Q625" s="95"/>
    </row>
    <row r="626" spans="1:17" s="70" customFormat="1" ht="12.75" customHeight="1" x14ac:dyDescent="0.25">
      <c r="A626" s="103" t="s">
        <v>103</v>
      </c>
      <c r="B626" s="103" t="s">
        <v>104</v>
      </c>
      <c r="C626" s="103" t="s">
        <v>139</v>
      </c>
      <c r="D626" s="104">
        <v>42779</v>
      </c>
      <c r="E626" s="103" t="s">
        <v>106</v>
      </c>
      <c r="F626" s="103"/>
      <c r="G626" s="103" t="s">
        <v>107</v>
      </c>
      <c r="H626" s="103">
        <v>0</v>
      </c>
      <c r="I626" s="103"/>
      <c r="J626" s="103" t="s">
        <v>140</v>
      </c>
      <c r="K626" s="103" t="s">
        <v>108</v>
      </c>
      <c r="L626" s="105">
        <v>5</v>
      </c>
      <c r="M626" s="103" t="s">
        <v>100</v>
      </c>
      <c r="N626" s="103" t="s">
        <v>109</v>
      </c>
      <c r="O626" s="103" t="s">
        <v>111</v>
      </c>
      <c r="P626" s="86"/>
      <c r="Q626" s="95"/>
    </row>
    <row r="627" spans="1:17" s="70" customFormat="1" ht="12.75" customHeight="1" x14ac:dyDescent="0.25">
      <c r="A627" s="103" t="s">
        <v>103</v>
      </c>
      <c r="B627" s="103" t="s">
        <v>104</v>
      </c>
      <c r="C627" s="103" t="s">
        <v>139</v>
      </c>
      <c r="D627" s="104">
        <v>42780</v>
      </c>
      <c r="E627" s="103" t="s">
        <v>106</v>
      </c>
      <c r="F627" s="103"/>
      <c r="G627" s="103" t="s">
        <v>107</v>
      </c>
      <c r="H627" s="103">
        <v>0</v>
      </c>
      <c r="I627" s="103"/>
      <c r="J627" s="103" t="s">
        <v>140</v>
      </c>
      <c r="K627" s="103" t="s">
        <v>108</v>
      </c>
      <c r="L627" s="105">
        <v>6</v>
      </c>
      <c r="M627" s="103" t="s">
        <v>100</v>
      </c>
      <c r="N627" s="103" t="s">
        <v>109</v>
      </c>
      <c r="O627" s="103" t="s">
        <v>111</v>
      </c>
      <c r="P627" s="86"/>
      <c r="Q627" s="95"/>
    </row>
    <row r="628" spans="1:17" s="70" customFormat="1" ht="12.75" customHeight="1" x14ac:dyDescent="0.25">
      <c r="A628" s="103" t="s">
        <v>103</v>
      </c>
      <c r="B628" s="103" t="s">
        <v>104</v>
      </c>
      <c r="C628" s="103" t="s">
        <v>139</v>
      </c>
      <c r="D628" s="104">
        <v>42781</v>
      </c>
      <c r="E628" s="103" t="s">
        <v>106</v>
      </c>
      <c r="F628" s="103"/>
      <c r="G628" s="103" t="s">
        <v>107</v>
      </c>
      <c r="H628" s="103">
        <v>0</v>
      </c>
      <c r="I628" s="103"/>
      <c r="J628" s="103" t="s">
        <v>140</v>
      </c>
      <c r="K628" s="103" t="s">
        <v>108</v>
      </c>
      <c r="L628" s="105">
        <v>7</v>
      </c>
      <c r="M628" s="103" t="s">
        <v>100</v>
      </c>
      <c r="N628" s="103" t="s">
        <v>109</v>
      </c>
      <c r="O628" s="103" t="s">
        <v>111</v>
      </c>
      <c r="P628" s="86"/>
      <c r="Q628" s="95"/>
    </row>
    <row r="629" spans="1:17" s="70" customFormat="1" ht="12.75" customHeight="1" x14ac:dyDescent="0.25">
      <c r="A629" s="103" t="s">
        <v>103</v>
      </c>
      <c r="B629" s="103" t="s">
        <v>104</v>
      </c>
      <c r="C629" s="103" t="s">
        <v>141</v>
      </c>
      <c r="D629" s="104">
        <v>42737</v>
      </c>
      <c r="E629" s="103" t="s">
        <v>106</v>
      </c>
      <c r="F629" s="103"/>
      <c r="G629" s="103" t="s">
        <v>107</v>
      </c>
      <c r="H629" s="103">
        <v>0</v>
      </c>
      <c r="I629" s="103"/>
      <c r="J629" s="103" t="s">
        <v>140</v>
      </c>
      <c r="K629" s="103" t="s">
        <v>108</v>
      </c>
      <c r="L629" s="105">
        <v>5</v>
      </c>
      <c r="M629" s="103" t="s">
        <v>100</v>
      </c>
      <c r="N629" s="103" t="s">
        <v>109</v>
      </c>
      <c r="O629" s="103" t="s">
        <v>110</v>
      </c>
      <c r="P629" s="86"/>
      <c r="Q629" s="95"/>
    </row>
    <row r="630" spans="1:17" s="70" customFormat="1" ht="12.75" customHeight="1" x14ac:dyDescent="0.25">
      <c r="A630" s="103" t="s">
        <v>103</v>
      </c>
      <c r="B630" s="103" t="s">
        <v>104</v>
      </c>
      <c r="C630" s="103" t="s">
        <v>141</v>
      </c>
      <c r="D630" s="104">
        <v>42738</v>
      </c>
      <c r="E630" s="103" t="s">
        <v>106</v>
      </c>
      <c r="F630" s="103"/>
      <c r="G630" s="103" t="s">
        <v>107</v>
      </c>
      <c r="H630" s="103">
        <v>0</v>
      </c>
      <c r="I630" s="103"/>
      <c r="J630" s="103" t="s">
        <v>140</v>
      </c>
      <c r="K630" s="103" t="s">
        <v>108</v>
      </c>
      <c r="L630" s="105">
        <v>8</v>
      </c>
      <c r="M630" s="103" t="s">
        <v>100</v>
      </c>
      <c r="N630" s="103" t="s">
        <v>109</v>
      </c>
      <c r="O630" s="103" t="s">
        <v>110</v>
      </c>
      <c r="P630" s="86"/>
      <c r="Q630" s="95"/>
    </row>
    <row r="631" spans="1:17" s="70" customFormat="1" ht="12.75" customHeight="1" x14ac:dyDescent="0.25">
      <c r="A631" s="103" t="s">
        <v>103</v>
      </c>
      <c r="B631" s="103" t="s">
        <v>104</v>
      </c>
      <c r="C631" s="103" t="s">
        <v>141</v>
      </c>
      <c r="D631" s="104">
        <v>42739</v>
      </c>
      <c r="E631" s="103" t="s">
        <v>106</v>
      </c>
      <c r="F631" s="103"/>
      <c r="G631" s="103" t="s">
        <v>107</v>
      </c>
      <c r="H631" s="103">
        <v>0</v>
      </c>
      <c r="I631" s="103"/>
      <c r="J631" s="103" t="s">
        <v>140</v>
      </c>
      <c r="K631" s="103" t="s">
        <v>108</v>
      </c>
      <c r="L631" s="105">
        <v>7</v>
      </c>
      <c r="M631" s="103" t="s">
        <v>100</v>
      </c>
      <c r="N631" s="103" t="s">
        <v>109</v>
      </c>
      <c r="O631" s="103" t="s">
        <v>110</v>
      </c>
      <c r="P631" s="86"/>
      <c r="Q631" s="95"/>
    </row>
    <row r="632" spans="1:17" s="70" customFormat="1" ht="12.75" customHeight="1" x14ac:dyDescent="0.25">
      <c r="A632" s="103" t="s">
        <v>103</v>
      </c>
      <c r="B632" s="103" t="s">
        <v>104</v>
      </c>
      <c r="C632" s="103" t="s">
        <v>141</v>
      </c>
      <c r="D632" s="104">
        <v>42740</v>
      </c>
      <c r="E632" s="103" t="s">
        <v>106</v>
      </c>
      <c r="F632" s="103"/>
      <c r="G632" s="103" t="s">
        <v>107</v>
      </c>
      <c r="H632" s="103">
        <v>0</v>
      </c>
      <c r="I632" s="103"/>
      <c r="J632" s="103" t="s">
        <v>140</v>
      </c>
      <c r="K632" s="103" t="s">
        <v>108</v>
      </c>
      <c r="L632" s="105">
        <v>7</v>
      </c>
      <c r="M632" s="103" t="s">
        <v>100</v>
      </c>
      <c r="N632" s="103" t="s">
        <v>109</v>
      </c>
      <c r="O632" s="103" t="s">
        <v>110</v>
      </c>
      <c r="P632" s="86"/>
      <c r="Q632" s="95"/>
    </row>
    <row r="633" spans="1:17" s="70" customFormat="1" ht="12.75" customHeight="1" x14ac:dyDescent="0.25">
      <c r="A633" s="103" t="s">
        <v>103</v>
      </c>
      <c r="B633" s="103" t="s">
        <v>104</v>
      </c>
      <c r="C633" s="103" t="s">
        <v>141</v>
      </c>
      <c r="D633" s="104">
        <v>42741</v>
      </c>
      <c r="E633" s="103" t="s">
        <v>106</v>
      </c>
      <c r="F633" s="103"/>
      <c r="G633" s="103" t="s">
        <v>107</v>
      </c>
      <c r="H633" s="103">
        <v>0</v>
      </c>
      <c r="I633" s="103"/>
      <c r="J633" s="103" t="s">
        <v>140</v>
      </c>
      <c r="K633" s="103" t="s">
        <v>108</v>
      </c>
      <c r="L633" s="105">
        <v>2</v>
      </c>
      <c r="M633" s="103" t="s">
        <v>100</v>
      </c>
      <c r="N633" s="103" t="s">
        <v>109</v>
      </c>
      <c r="O633" s="103" t="s">
        <v>110</v>
      </c>
      <c r="P633" s="86"/>
      <c r="Q633" s="95"/>
    </row>
    <row r="634" spans="1:17" s="70" customFormat="1" ht="12.75" customHeight="1" x14ac:dyDescent="0.25">
      <c r="A634" s="103" t="s">
        <v>103</v>
      </c>
      <c r="B634" s="103" t="s">
        <v>104</v>
      </c>
      <c r="C634" s="103" t="s">
        <v>141</v>
      </c>
      <c r="D634" s="104">
        <v>42744</v>
      </c>
      <c r="E634" s="103" t="s">
        <v>106</v>
      </c>
      <c r="F634" s="103"/>
      <c r="G634" s="103" t="s">
        <v>107</v>
      </c>
      <c r="H634" s="103">
        <v>0</v>
      </c>
      <c r="I634" s="103"/>
      <c r="J634" s="103" t="s">
        <v>140</v>
      </c>
      <c r="K634" s="103" t="s">
        <v>108</v>
      </c>
      <c r="L634" s="105">
        <v>6</v>
      </c>
      <c r="M634" s="103" t="s">
        <v>100</v>
      </c>
      <c r="N634" s="103" t="s">
        <v>109</v>
      </c>
      <c r="O634" s="103" t="s">
        <v>110</v>
      </c>
      <c r="P634" s="86"/>
      <c r="Q634" s="95"/>
    </row>
    <row r="635" spans="1:17" s="70" customFormat="1" ht="12.75" customHeight="1" x14ac:dyDescent="0.25">
      <c r="A635" s="103" t="s">
        <v>103</v>
      </c>
      <c r="B635" s="103" t="s">
        <v>104</v>
      </c>
      <c r="C635" s="103" t="s">
        <v>141</v>
      </c>
      <c r="D635" s="104">
        <v>42745</v>
      </c>
      <c r="E635" s="103" t="s">
        <v>106</v>
      </c>
      <c r="F635" s="103"/>
      <c r="G635" s="103" t="s">
        <v>107</v>
      </c>
      <c r="H635" s="103">
        <v>0</v>
      </c>
      <c r="I635" s="103"/>
      <c r="J635" s="103" t="s">
        <v>140</v>
      </c>
      <c r="K635" s="103" t="s">
        <v>108</v>
      </c>
      <c r="L635" s="105">
        <v>8</v>
      </c>
      <c r="M635" s="103" t="s">
        <v>100</v>
      </c>
      <c r="N635" s="103" t="s">
        <v>109</v>
      </c>
      <c r="O635" s="103" t="s">
        <v>110</v>
      </c>
      <c r="P635" s="86"/>
      <c r="Q635" s="95"/>
    </row>
    <row r="636" spans="1:17" s="70" customFormat="1" ht="12.75" customHeight="1" x14ac:dyDescent="0.25">
      <c r="A636" s="103" t="s">
        <v>103</v>
      </c>
      <c r="B636" s="103" t="s">
        <v>104</v>
      </c>
      <c r="C636" s="103" t="s">
        <v>141</v>
      </c>
      <c r="D636" s="104">
        <v>42746</v>
      </c>
      <c r="E636" s="103" t="s">
        <v>106</v>
      </c>
      <c r="F636" s="103"/>
      <c r="G636" s="103" t="s">
        <v>107</v>
      </c>
      <c r="H636" s="103">
        <v>0</v>
      </c>
      <c r="I636" s="103"/>
      <c r="J636" s="103" t="s">
        <v>140</v>
      </c>
      <c r="K636" s="103" t="s">
        <v>108</v>
      </c>
      <c r="L636" s="105">
        <v>8</v>
      </c>
      <c r="M636" s="103" t="s">
        <v>100</v>
      </c>
      <c r="N636" s="103" t="s">
        <v>109</v>
      </c>
      <c r="O636" s="103" t="s">
        <v>110</v>
      </c>
      <c r="P636" s="86"/>
      <c r="Q636" s="95"/>
    </row>
    <row r="637" spans="1:17" s="70" customFormat="1" ht="12.75" customHeight="1" x14ac:dyDescent="0.25">
      <c r="A637" s="103" t="s">
        <v>103</v>
      </c>
      <c r="B637" s="103" t="s">
        <v>104</v>
      </c>
      <c r="C637" s="103" t="s">
        <v>141</v>
      </c>
      <c r="D637" s="104">
        <v>42747</v>
      </c>
      <c r="E637" s="103" t="s">
        <v>106</v>
      </c>
      <c r="F637" s="103"/>
      <c r="G637" s="103" t="s">
        <v>107</v>
      </c>
      <c r="H637" s="103">
        <v>0</v>
      </c>
      <c r="I637" s="103"/>
      <c r="J637" s="103" t="s">
        <v>140</v>
      </c>
      <c r="K637" s="103" t="s">
        <v>108</v>
      </c>
      <c r="L637" s="105">
        <v>6</v>
      </c>
      <c r="M637" s="103" t="s">
        <v>100</v>
      </c>
      <c r="N637" s="103" t="s">
        <v>109</v>
      </c>
      <c r="O637" s="103" t="s">
        <v>110</v>
      </c>
      <c r="P637" s="86"/>
      <c r="Q637" s="95"/>
    </row>
    <row r="638" spans="1:17" s="70" customFormat="1" ht="12.75" customHeight="1" x14ac:dyDescent="0.25">
      <c r="A638" s="103" t="s">
        <v>103</v>
      </c>
      <c r="B638" s="103" t="s">
        <v>104</v>
      </c>
      <c r="C638" s="103" t="s">
        <v>141</v>
      </c>
      <c r="D638" s="104">
        <v>42748</v>
      </c>
      <c r="E638" s="103" t="s">
        <v>106</v>
      </c>
      <c r="F638" s="103"/>
      <c r="G638" s="103" t="s">
        <v>107</v>
      </c>
      <c r="H638" s="103">
        <v>0</v>
      </c>
      <c r="I638" s="103"/>
      <c r="J638" s="103" t="s">
        <v>140</v>
      </c>
      <c r="K638" s="103" t="s">
        <v>108</v>
      </c>
      <c r="L638" s="105">
        <v>2</v>
      </c>
      <c r="M638" s="103" t="s">
        <v>100</v>
      </c>
      <c r="N638" s="103" t="s">
        <v>109</v>
      </c>
      <c r="O638" s="103" t="s">
        <v>110</v>
      </c>
      <c r="P638" s="86"/>
      <c r="Q638" s="95"/>
    </row>
    <row r="639" spans="1:17" s="70" customFormat="1" ht="12.75" customHeight="1" x14ac:dyDescent="0.25">
      <c r="A639" s="103" t="s">
        <v>103</v>
      </c>
      <c r="B639" s="103" t="s">
        <v>104</v>
      </c>
      <c r="C639" s="103" t="s">
        <v>141</v>
      </c>
      <c r="D639" s="104">
        <v>42751</v>
      </c>
      <c r="E639" s="103" t="s">
        <v>106</v>
      </c>
      <c r="F639" s="103"/>
      <c r="G639" s="103" t="s">
        <v>107</v>
      </c>
      <c r="H639" s="103">
        <v>0</v>
      </c>
      <c r="I639" s="103"/>
      <c r="J639" s="103" t="s">
        <v>140</v>
      </c>
      <c r="K639" s="103" t="s">
        <v>108</v>
      </c>
      <c r="L639" s="105">
        <v>6.5</v>
      </c>
      <c r="M639" s="103" t="s">
        <v>100</v>
      </c>
      <c r="N639" s="103" t="s">
        <v>109</v>
      </c>
      <c r="O639" s="103" t="s">
        <v>110</v>
      </c>
      <c r="P639" s="86"/>
      <c r="Q639" s="95"/>
    </row>
    <row r="640" spans="1:17" s="70" customFormat="1" ht="12.75" customHeight="1" x14ac:dyDescent="0.25">
      <c r="A640" s="103" t="s">
        <v>103</v>
      </c>
      <c r="B640" s="103" t="s">
        <v>104</v>
      </c>
      <c r="C640" s="103" t="s">
        <v>141</v>
      </c>
      <c r="D640" s="104">
        <v>42752</v>
      </c>
      <c r="E640" s="103" t="s">
        <v>106</v>
      </c>
      <c r="F640" s="103"/>
      <c r="G640" s="103" t="s">
        <v>107</v>
      </c>
      <c r="H640" s="103">
        <v>0</v>
      </c>
      <c r="I640" s="103"/>
      <c r="J640" s="103" t="s">
        <v>140</v>
      </c>
      <c r="K640" s="103" t="s">
        <v>108</v>
      </c>
      <c r="L640" s="105">
        <v>9</v>
      </c>
      <c r="M640" s="103" t="s">
        <v>100</v>
      </c>
      <c r="N640" s="103" t="s">
        <v>109</v>
      </c>
      <c r="O640" s="103" t="s">
        <v>110</v>
      </c>
      <c r="P640" s="86"/>
      <c r="Q640" s="95"/>
    </row>
    <row r="641" spans="1:17" s="70" customFormat="1" ht="12.75" customHeight="1" x14ac:dyDescent="0.25">
      <c r="A641" s="103" t="s">
        <v>103</v>
      </c>
      <c r="B641" s="103" t="s">
        <v>104</v>
      </c>
      <c r="C641" s="103" t="s">
        <v>141</v>
      </c>
      <c r="D641" s="104">
        <v>42753</v>
      </c>
      <c r="E641" s="103" t="s">
        <v>106</v>
      </c>
      <c r="F641" s="103"/>
      <c r="G641" s="103" t="s">
        <v>107</v>
      </c>
      <c r="H641" s="103">
        <v>0</v>
      </c>
      <c r="I641" s="103"/>
      <c r="J641" s="103" t="s">
        <v>140</v>
      </c>
      <c r="K641" s="103" t="s">
        <v>108</v>
      </c>
      <c r="L641" s="105">
        <v>4</v>
      </c>
      <c r="M641" s="103" t="s">
        <v>100</v>
      </c>
      <c r="N641" s="103" t="s">
        <v>109</v>
      </c>
      <c r="O641" s="103" t="s">
        <v>110</v>
      </c>
      <c r="P641" s="86"/>
      <c r="Q641" s="95"/>
    </row>
    <row r="642" spans="1:17" s="70" customFormat="1" ht="12.75" customHeight="1" x14ac:dyDescent="0.25">
      <c r="A642" s="103" t="s">
        <v>103</v>
      </c>
      <c r="B642" s="103" t="s">
        <v>104</v>
      </c>
      <c r="C642" s="103" t="s">
        <v>141</v>
      </c>
      <c r="D642" s="104">
        <v>42754</v>
      </c>
      <c r="E642" s="103" t="s">
        <v>106</v>
      </c>
      <c r="F642" s="103"/>
      <c r="G642" s="103" t="s">
        <v>107</v>
      </c>
      <c r="H642" s="103">
        <v>0</v>
      </c>
      <c r="I642" s="103"/>
      <c r="J642" s="103" t="s">
        <v>140</v>
      </c>
      <c r="K642" s="103" t="s">
        <v>108</v>
      </c>
      <c r="L642" s="105">
        <v>8</v>
      </c>
      <c r="M642" s="103" t="s">
        <v>100</v>
      </c>
      <c r="N642" s="103" t="s">
        <v>109</v>
      </c>
      <c r="O642" s="103" t="s">
        <v>110</v>
      </c>
      <c r="P642" s="86"/>
      <c r="Q642" s="95"/>
    </row>
    <row r="643" spans="1:17" s="70" customFormat="1" ht="12.75" customHeight="1" x14ac:dyDescent="0.25">
      <c r="A643" s="103" t="s">
        <v>103</v>
      </c>
      <c r="B643" s="103" t="s">
        <v>104</v>
      </c>
      <c r="C643" s="103" t="s">
        <v>141</v>
      </c>
      <c r="D643" s="104">
        <v>42755</v>
      </c>
      <c r="E643" s="103" t="s">
        <v>106</v>
      </c>
      <c r="F643" s="103"/>
      <c r="G643" s="103" t="s">
        <v>107</v>
      </c>
      <c r="H643" s="103">
        <v>0</v>
      </c>
      <c r="I643" s="103"/>
      <c r="J643" s="103" t="s">
        <v>140</v>
      </c>
      <c r="K643" s="103" t="s">
        <v>108</v>
      </c>
      <c r="L643" s="105">
        <v>2</v>
      </c>
      <c r="M643" s="103" t="s">
        <v>100</v>
      </c>
      <c r="N643" s="103" t="s">
        <v>109</v>
      </c>
      <c r="O643" s="103" t="s">
        <v>110</v>
      </c>
      <c r="P643" s="86"/>
      <c r="Q643" s="95"/>
    </row>
    <row r="644" spans="1:17" s="70" customFormat="1" ht="12.75" customHeight="1" x14ac:dyDescent="0.25">
      <c r="A644" s="103" t="s">
        <v>103</v>
      </c>
      <c r="B644" s="103" t="s">
        <v>104</v>
      </c>
      <c r="C644" s="103" t="s">
        <v>141</v>
      </c>
      <c r="D644" s="104">
        <v>42758</v>
      </c>
      <c r="E644" s="103" t="s">
        <v>106</v>
      </c>
      <c r="F644" s="103"/>
      <c r="G644" s="103" t="s">
        <v>107</v>
      </c>
      <c r="H644" s="103">
        <v>0</v>
      </c>
      <c r="I644" s="103"/>
      <c r="J644" s="103" t="s">
        <v>140</v>
      </c>
      <c r="K644" s="103" t="s">
        <v>108</v>
      </c>
      <c r="L644" s="105">
        <v>5</v>
      </c>
      <c r="M644" s="103" t="s">
        <v>100</v>
      </c>
      <c r="N644" s="103" t="s">
        <v>109</v>
      </c>
      <c r="O644" s="103" t="s">
        <v>110</v>
      </c>
      <c r="P644" s="86"/>
      <c r="Q644" s="95"/>
    </row>
    <row r="645" spans="1:17" s="70" customFormat="1" ht="12.75" customHeight="1" x14ac:dyDescent="0.25">
      <c r="A645" s="103" t="s">
        <v>103</v>
      </c>
      <c r="B645" s="103" t="s">
        <v>104</v>
      </c>
      <c r="C645" s="103" t="s">
        <v>141</v>
      </c>
      <c r="D645" s="104">
        <v>42759</v>
      </c>
      <c r="E645" s="103" t="s">
        <v>106</v>
      </c>
      <c r="F645" s="103"/>
      <c r="G645" s="103" t="s">
        <v>107</v>
      </c>
      <c r="H645" s="103">
        <v>0</v>
      </c>
      <c r="I645" s="103"/>
      <c r="J645" s="103" t="s">
        <v>140</v>
      </c>
      <c r="K645" s="103" t="s">
        <v>108</v>
      </c>
      <c r="L645" s="105">
        <v>8</v>
      </c>
      <c r="M645" s="103" t="s">
        <v>100</v>
      </c>
      <c r="N645" s="103" t="s">
        <v>109</v>
      </c>
      <c r="O645" s="103" t="s">
        <v>110</v>
      </c>
      <c r="P645" s="86"/>
      <c r="Q645" s="95"/>
    </row>
    <row r="646" spans="1:17" s="70" customFormat="1" ht="12.75" customHeight="1" x14ac:dyDescent="0.25">
      <c r="A646" s="103" t="s">
        <v>103</v>
      </c>
      <c r="B646" s="103" t="s">
        <v>104</v>
      </c>
      <c r="C646" s="103" t="s">
        <v>141</v>
      </c>
      <c r="D646" s="104">
        <v>42760</v>
      </c>
      <c r="E646" s="103" t="s">
        <v>106</v>
      </c>
      <c r="F646" s="103"/>
      <c r="G646" s="103" t="s">
        <v>107</v>
      </c>
      <c r="H646" s="103">
        <v>0</v>
      </c>
      <c r="I646" s="103"/>
      <c r="J646" s="103" t="s">
        <v>140</v>
      </c>
      <c r="K646" s="103" t="s">
        <v>108</v>
      </c>
      <c r="L646" s="105">
        <v>8</v>
      </c>
      <c r="M646" s="103" t="s">
        <v>100</v>
      </c>
      <c r="N646" s="103" t="s">
        <v>109</v>
      </c>
      <c r="O646" s="103" t="s">
        <v>110</v>
      </c>
      <c r="P646" s="86"/>
      <c r="Q646" s="95"/>
    </row>
    <row r="647" spans="1:17" s="70" customFormat="1" ht="12.75" customHeight="1" x14ac:dyDescent="0.25">
      <c r="A647" s="103" t="s">
        <v>103</v>
      </c>
      <c r="B647" s="103" t="s">
        <v>104</v>
      </c>
      <c r="C647" s="103" t="s">
        <v>141</v>
      </c>
      <c r="D647" s="104">
        <v>42761</v>
      </c>
      <c r="E647" s="103" t="s">
        <v>106</v>
      </c>
      <c r="F647" s="103"/>
      <c r="G647" s="103" t="s">
        <v>107</v>
      </c>
      <c r="H647" s="103">
        <v>0</v>
      </c>
      <c r="I647" s="103"/>
      <c r="J647" s="103" t="s">
        <v>140</v>
      </c>
      <c r="K647" s="103" t="s">
        <v>108</v>
      </c>
      <c r="L647" s="105">
        <v>6</v>
      </c>
      <c r="M647" s="103" t="s">
        <v>100</v>
      </c>
      <c r="N647" s="103" t="s">
        <v>109</v>
      </c>
      <c r="O647" s="103" t="s">
        <v>110</v>
      </c>
      <c r="P647" s="86"/>
      <c r="Q647" s="95"/>
    </row>
    <row r="648" spans="1:17" s="70" customFormat="1" ht="12.75" customHeight="1" x14ac:dyDescent="0.25">
      <c r="A648" s="103" t="s">
        <v>103</v>
      </c>
      <c r="B648" s="103" t="s">
        <v>104</v>
      </c>
      <c r="C648" s="103" t="s">
        <v>141</v>
      </c>
      <c r="D648" s="104">
        <v>42762</v>
      </c>
      <c r="E648" s="103" t="s">
        <v>106</v>
      </c>
      <c r="F648" s="103"/>
      <c r="G648" s="103" t="s">
        <v>107</v>
      </c>
      <c r="H648" s="103">
        <v>0</v>
      </c>
      <c r="I648" s="103"/>
      <c r="J648" s="103" t="s">
        <v>140</v>
      </c>
      <c r="K648" s="103" t="s">
        <v>108</v>
      </c>
      <c r="L648" s="105">
        <v>2</v>
      </c>
      <c r="M648" s="103" t="s">
        <v>100</v>
      </c>
      <c r="N648" s="103" t="s">
        <v>109</v>
      </c>
      <c r="O648" s="103" t="s">
        <v>110</v>
      </c>
      <c r="P648" s="86"/>
      <c r="Q648" s="95"/>
    </row>
    <row r="649" spans="1:17" s="70" customFormat="1" ht="12.75" customHeight="1" x14ac:dyDescent="0.25">
      <c r="A649" s="103" t="s">
        <v>103</v>
      </c>
      <c r="B649" s="103" t="s">
        <v>104</v>
      </c>
      <c r="C649" s="103" t="s">
        <v>141</v>
      </c>
      <c r="D649" s="104">
        <v>42765</v>
      </c>
      <c r="E649" s="103" t="s">
        <v>106</v>
      </c>
      <c r="F649" s="103"/>
      <c r="G649" s="103" t="s">
        <v>107</v>
      </c>
      <c r="H649" s="103">
        <v>0</v>
      </c>
      <c r="I649" s="103"/>
      <c r="J649" s="103" t="s">
        <v>140</v>
      </c>
      <c r="K649" s="103" t="s">
        <v>108</v>
      </c>
      <c r="L649" s="105">
        <v>6</v>
      </c>
      <c r="M649" s="103" t="s">
        <v>100</v>
      </c>
      <c r="N649" s="103" t="s">
        <v>109</v>
      </c>
      <c r="O649" s="103" t="s">
        <v>110</v>
      </c>
      <c r="P649" s="86"/>
      <c r="Q649" s="95"/>
    </row>
    <row r="650" spans="1:17" s="70" customFormat="1" ht="12.75" customHeight="1" x14ac:dyDescent="0.25">
      <c r="A650" s="103" t="s">
        <v>103</v>
      </c>
      <c r="B650" s="103" t="s">
        <v>104</v>
      </c>
      <c r="C650" s="103" t="s">
        <v>141</v>
      </c>
      <c r="D650" s="104">
        <v>42766</v>
      </c>
      <c r="E650" s="103" t="s">
        <v>106</v>
      </c>
      <c r="F650" s="103"/>
      <c r="G650" s="103" t="s">
        <v>107</v>
      </c>
      <c r="H650" s="103">
        <v>0</v>
      </c>
      <c r="I650" s="103"/>
      <c r="J650" s="103" t="s">
        <v>140</v>
      </c>
      <c r="K650" s="103" t="s">
        <v>108</v>
      </c>
      <c r="L650" s="105">
        <v>8</v>
      </c>
      <c r="M650" s="103" t="s">
        <v>100</v>
      </c>
      <c r="N650" s="103" t="s">
        <v>109</v>
      </c>
      <c r="O650" s="103" t="s">
        <v>110</v>
      </c>
      <c r="P650" s="86"/>
      <c r="Q650" s="95"/>
    </row>
    <row r="651" spans="1:17" s="70" customFormat="1" ht="12.75" customHeight="1" x14ac:dyDescent="0.25">
      <c r="A651" s="103" t="s">
        <v>103</v>
      </c>
      <c r="B651" s="103" t="s">
        <v>104</v>
      </c>
      <c r="C651" s="103" t="s">
        <v>141</v>
      </c>
      <c r="D651" s="104">
        <v>42767</v>
      </c>
      <c r="E651" s="103" t="s">
        <v>106</v>
      </c>
      <c r="F651" s="103"/>
      <c r="G651" s="103" t="s">
        <v>107</v>
      </c>
      <c r="H651" s="103">
        <v>0</v>
      </c>
      <c r="I651" s="103"/>
      <c r="J651" s="103" t="s">
        <v>140</v>
      </c>
      <c r="K651" s="103" t="s">
        <v>108</v>
      </c>
      <c r="L651" s="105">
        <v>7</v>
      </c>
      <c r="M651" s="103" t="s">
        <v>100</v>
      </c>
      <c r="N651" s="103" t="s">
        <v>109</v>
      </c>
      <c r="O651" s="103" t="s">
        <v>110</v>
      </c>
      <c r="P651" s="86"/>
      <c r="Q651" s="95"/>
    </row>
    <row r="652" spans="1:17" s="70" customFormat="1" ht="12.75" customHeight="1" x14ac:dyDescent="0.25">
      <c r="A652" s="103" t="s">
        <v>103</v>
      </c>
      <c r="B652" s="103" t="s">
        <v>104</v>
      </c>
      <c r="C652" s="103" t="s">
        <v>141</v>
      </c>
      <c r="D652" s="104">
        <v>42774</v>
      </c>
      <c r="E652" s="103" t="s">
        <v>106</v>
      </c>
      <c r="F652" s="103"/>
      <c r="G652" s="103" t="s">
        <v>107</v>
      </c>
      <c r="H652" s="103">
        <v>0</v>
      </c>
      <c r="I652" s="103"/>
      <c r="J652" s="103" t="s">
        <v>140</v>
      </c>
      <c r="K652" s="103" t="s">
        <v>108</v>
      </c>
      <c r="L652" s="105">
        <v>6</v>
      </c>
      <c r="M652" s="103" t="s">
        <v>100</v>
      </c>
      <c r="N652" s="103" t="s">
        <v>109</v>
      </c>
      <c r="O652" s="103" t="s">
        <v>110</v>
      </c>
      <c r="P652" s="86"/>
      <c r="Q652" s="95"/>
    </row>
    <row r="653" spans="1:17" s="70" customFormat="1" ht="12.75" customHeight="1" x14ac:dyDescent="0.25">
      <c r="A653" s="103" t="s">
        <v>103</v>
      </c>
      <c r="B653" s="103" t="s">
        <v>104</v>
      </c>
      <c r="C653" s="103" t="s">
        <v>141</v>
      </c>
      <c r="D653" s="104">
        <v>42775</v>
      </c>
      <c r="E653" s="103" t="s">
        <v>106</v>
      </c>
      <c r="F653" s="103"/>
      <c r="G653" s="103" t="s">
        <v>107</v>
      </c>
      <c r="H653" s="103">
        <v>0</v>
      </c>
      <c r="I653" s="103"/>
      <c r="J653" s="103" t="s">
        <v>140</v>
      </c>
      <c r="K653" s="103" t="s">
        <v>108</v>
      </c>
      <c r="L653" s="105">
        <v>4</v>
      </c>
      <c r="M653" s="103" t="s">
        <v>100</v>
      </c>
      <c r="N653" s="103" t="s">
        <v>109</v>
      </c>
      <c r="O653" s="103" t="s">
        <v>110</v>
      </c>
      <c r="P653" s="86"/>
      <c r="Q653" s="95"/>
    </row>
    <row r="654" spans="1:17" s="70" customFormat="1" ht="12.75" customHeight="1" x14ac:dyDescent="0.25">
      <c r="A654" s="103" t="s">
        <v>103</v>
      </c>
      <c r="B654" s="103" t="s">
        <v>104</v>
      </c>
      <c r="C654" s="103" t="s">
        <v>141</v>
      </c>
      <c r="D654" s="104">
        <v>42776</v>
      </c>
      <c r="E654" s="103" t="s">
        <v>106</v>
      </c>
      <c r="F654" s="103"/>
      <c r="G654" s="103" t="s">
        <v>107</v>
      </c>
      <c r="H654" s="103">
        <v>0</v>
      </c>
      <c r="I654" s="103"/>
      <c r="J654" s="103" t="s">
        <v>140</v>
      </c>
      <c r="K654" s="103" t="s">
        <v>108</v>
      </c>
      <c r="L654" s="105">
        <v>2.5</v>
      </c>
      <c r="M654" s="103" t="s">
        <v>100</v>
      </c>
      <c r="N654" s="103" t="s">
        <v>109</v>
      </c>
      <c r="O654" s="103" t="s">
        <v>110</v>
      </c>
      <c r="P654" s="86"/>
      <c r="Q654" s="95"/>
    </row>
    <row r="655" spans="1:17" s="70" customFormat="1" ht="12.75" customHeight="1" x14ac:dyDescent="0.25">
      <c r="A655" s="103" t="s">
        <v>103</v>
      </c>
      <c r="B655" s="103" t="s">
        <v>104</v>
      </c>
      <c r="C655" s="103" t="s">
        <v>141</v>
      </c>
      <c r="D655" s="104">
        <v>42779</v>
      </c>
      <c r="E655" s="103" t="s">
        <v>106</v>
      </c>
      <c r="F655" s="103"/>
      <c r="G655" s="103" t="s">
        <v>107</v>
      </c>
      <c r="H655" s="103">
        <v>0</v>
      </c>
      <c r="I655" s="103"/>
      <c r="J655" s="103" t="s">
        <v>140</v>
      </c>
      <c r="K655" s="103" t="s">
        <v>108</v>
      </c>
      <c r="L655" s="105">
        <v>6</v>
      </c>
      <c r="M655" s="103" t="s">
        <v>100</v>
      </c>
      <c r="N655" s="103" t="s">
        <v>109</v>
      </c>
      <c r="O655" s="103" t="s">
        <v>111</v>
      </c>
      <c r="P655" s="86"/>
      <c r="Q655" s="95"/>
    </row>
    <row r="656" spans="1:17" s="70" customFormat="1" ht="12.75" customHeight="1" x14ac:dyDescent="0.25">
      <c r="A656" s="103" t="s">
        <v>103</v>
      </c>
      <c r="B656" s="103" t="s">
        <v>104</v>
      </c>
      <c r="C656" s="103" t="s">
        <v>141</v>
      </c>
      <c r="D656" s="104">
        <v>42780</v>
      </c>
      <c r="E656" s="103" t="s">
        <v>106</v>
      </c>
      <c r="F656" s="103"/>
      <c r="G656" s="103" t="s">
        <v>107</v>
      </c>
      <c r="H656" s="103">
        <v>0</v>
      </c>
      <c r="I656" s="103"/>
      <c r="J656" s="103" t="s">
        <v>140</v>
      </c>
      <c r="K656" s="103" t="s">
        <v>108</v>
      </c>
      <c r="L656" s="105">
        <v>8</v>
      </c>
      <c r="M656" s="103" t="s">
        <v>100</v>
      </c>
      <c r="N656" s="103" t="s">
        <v>109</v>
      </c>
      <c r="O656" s="103" t="s">
        <v>111</v>
      </c>
      <c r="P656" s="86"/>
      <c r="Q656" s="95"/>
    </row>
    <row r="657" spans="1:17" s="70" customFormat="1" ht="12.75" customHeight="1" x14ac:dyDescent="0.25">
      <c r="A657" s="103" t="s">
        <v>103</v>
      </c>
      <c r="B657" s="103" t="s">
        <v>104</v>
      </c>
      <c r="C657" s="103" t="s">
        <v>141</v>
      </c>
      <c r="D657" s="104">
        <v>42781</v>
      </c>
      <c r="E657" s="103" t="s">
        <v>106</v>
      </c>
      <c r="F657" s="103"/>
      <c r="G657" s="103" t="s">
        <v>107</v>
      </c>
      <c r="H657" s="103">
        <v>0</v>
      </c>
      <c r="I657" s="103"/>
      <c r="J657" s="103" t="s">
        <v>140</v>
      </c>
      <c r="K657" s="103" t="s">
        <v>108</v>
      </c>
      <c r="L657" s="105">
        <v>4</v>
      </c>
      <c r="M657" s="103" t="s">
        <v>100</v>
      </c>
      <c r="N657" s="103" t="s">
        <v>109</v>
      </c>
      <c r="O657" s="103" t="s">
        <v>111</v>
      </c>
      <c r="P657" s="86"/>
      <c r="Q657" s="95"/>
    </row>
    <row r="658" spans="1:17" s="70" customFormat="1" ht="12.75" customHeight="1" x14ac:dyDescent="0.25">
      <c r="A658" s="103" t="s">
        <v>103</v>
      </c>
      <c r="B658" s="103" t="s">
        <v>104</v>
      </c>
      <c r="C658" s="103" t="s">
        <v>137</v>
      </c>
      <c r="D658" s="104">
        <v>42758</v>
      </c>
      <c r="E658" s="103" t="s">
        <v>106</v>
      </c>
      <c r="F658" s="103"/>
      <c r="G658" s="103" t="s">
        <v>107</v>
      </c>
      <c r="H658" s="103">
        <v>0</v>
      </c>
      <c r="I658" s="103"/>
      <c r="J658" s="103" t="s">
        <v>142</v>
      </c>
      <c r="K658" s="103" t="s">
        <v>108</v>
      </c>
      <c r="L658" s="105">
        <v>4</v>
      </c>
      <c r="M658" s="103" t="s">
        <v>100</v>
      </c>
      <c r="N658" s="103" t="s">
        <v>109</v>
      </c>
      <c r="O658" s="103" t="s">
        <v>110</v>
      </c>
      <c r="P658" s="86"/>
      <c r="Q658" s="95"/>
    </row>
    <row r="659" spans="1:17" s="70" customFormat="1" ht="12.75" customHeight="1" x14ac:dyDescent="0.25">
      <c r="A659" s="103" t="s">
        <v>103</v>
      </c>
      <c r="B659" s="103" t="s">
        <v>104</v>
      </c>
      <c r="C659" s="103" t="s">
        <v>137</v>
      </c>
      <c r="D659" s="104">
        <v>42760</v>
      </c>
      <c r="E659" s="103" t="s">
        <v>106</v>
      </c>
      <c r="F659" s="103"/>
      <c r="G659" s="103" t="s">
        <v>107</v>
      </c>
      <c r="H659" s="103">
        <v>0</v>
      </c>
      <c r="I659" s="103"/>
      <c r="J659" s="103" t="s">
        <v>142</v>
      </c>
      <c r="K659" s="103" t="s">
        <v>108</v>
      </c>
      <c r="L659" s="105">
        <v>8</v>
      </c>
      <c r="M659" s="103" t="s">
        <v>100</v>
      </c>
      <c r="N659" s="103" t="s">
        <v>109</v>
      </c>
      <c r="O659" s="103" t="s">
        <v>110</v>
      </c>
      <c r="P659" s="86"/>
      <c r="Q659" s="95"/>
    </row>
    <row r="660" spans="1:17" s="70" customFormat="1" ht="12.75" customHeight="1" x14ac:dyDescent="0.25">
      <c r="A660" s="103" t="s">
        <v>103</v>
      </c>
      <c r="B660" s="103" t="s">
        <v>104</v>
      </c>
      <c r="C660" s="103" t="s">
        <v>137</v>
      </c>
      <c r="D660" s="104">
        <v>42761</v>
      </c>
      <c r="E660" s="103" t="s">
        <v>106</v>
      </c>
      <c r="F660" s="103"/>
      <c r="G660" s="103" t="s">
        <v>107</v>
      </c>
      <c r="H660" s="103">
        <v>0</v>
      </c>
      <c r="I660" s="103"/>
      <c r="J660" s="103" t="s">
        <v>142</v>
      </c>
      <c r="K660" s="103" t="s">
        <v>108</v>
      </c>
      <c r="L660" s="105">
        <v>6</v>
      </c>
      <c r="M660" s="103" t="s">
        <v>100</v>
      </c>
      <c r="N660" s="103" t="s">
        <v>109</v>
      </c>
      <c r="O660" s="103" t="s">
        <v>110</v>
      </c>
      <c r="P660" s="86"/>
      <c r="Q660" s="95"/>
    </row>
    <row r="661" spans="1:17" s="70" customFormat="1" ht="12.75" customHeight="1" x14ac:dyDescent="0.25">
      <c r="A661" s="103" t="s">
        <v>103</v>
      </c>
      <c r="B661" s="103" t="s">
        <v>104</v>
      </c>
      <c r="C661" s="103" t="s">
        <v>143</v>
      </c>
      <c r="D661" s="104">
        <v>42737</v>
      </c>
      <c r="E661" s="103" t="s">
        <v>106</v>
      </c>
      <c r="F661" s="103"/>
      <c r="G661" s="103" t="s">
        <v>107</v>
      </c>
      <c r="H661" s="103">
        <v>0</v>
      </c>
      <c r="I661" s="103"/>
      <c r="J661" s="103" t="s">
        <v>142</v>
      </c>
      <c r="K661" s="103" t="s">
        <v>108</v>
      </c>
      <c r="L661" s="105">
        <v>8</v>
      </c>
      <c r="M661" s="103" t="s">
        <v>100</v>
      </c>
      <c r="N661" s="103" t="s">
        <v>109</v>
      </c>
      <c r="O661" s="103" t="s">
        <v>110</v>
      </c>
      <c r="P661" s="86"/>
      <c r="Q661" s="95"/>
    </row>
    <row r="662" spans="1:17" s="70" customFormat="1" ht="12.75" customHeight="1" x14ac:dyDescent="0.25">
      <c r="A662" s="103" t="s">
        <v>103</v>
      </c>
      <c r="B662" s="103" t="s">
        <v>104</v>
      </c>
      <c r="C662" s="103" t="s">
        <v>143</v>
      </c>
      <c r="D662" s="104">
        <v>42738</v>
      </c>
      <c r="E662" s="103" t="s">
        <v>106</v>
      </c>
      <c r="F662" s="103"/>
      <c r="G662" s="103" t="s">
        <v>107</v>
      </c>
      <c r="H662" s="103">
        <v>0</v>
      </c>
      <c r="I662" s="103"/>
      <c r="J662" s="103" t="s">
        <v>142</v>
      </c>
      <c r="K662" s="103" t="s">
        <v>108</v>
      </c>
      <c r="L662" s="105">
        <v>9</v>
      </c>
      <c r="M662" s="103" t="s">
        <v>100</v>
      </c>
      <c r="N662" s="103" t="s">
        <v>109</v>
      </c>
      <c r="O662" s="103" t="s">
        <v>110</v>
      </c>
      <c r="P662" s="86"/>
      <c r="Q662" s="95"/>
    </row>
    <row r="663" spans="1:17" s="70" customFormat="1" ht="12.75" customHeight="1" x14ac:dyDescent="0.25">
      <c r="A663" s="103" t="s">
        <v>103</v>
      </c>
      <c r="B663" s="103" t="s">
        <v>104</v>
      </c>
      <c r="C663" s="103" t="s">
        <v>143</v>
      </c>
      <c r="D663" s="104">
        <v>42739</v>
      </c>
      <c r="E663" s="103" t="s">
        <v>106</v>
      </c>
      <c r="F663" s="103"/>
      <c r="G663" s="103" t="s">
        <v>107</v>
      </c>
      <c r="H663" s="103">
        <v>0</v>
      </c>
      <c r="I663" s="103"/>
      <c r="J663" s="103" t="s">
        <v>142</v>
      </c>
      <c r="K663" s="103" t="s">
        <v>108</v>
      </c>
      <c r="L663" s="105">
        <v>6.5</v>
      </c>
      <c r="M663" s="103" t="s">
        <v>100</v>
      </c>
      <c r="N663" s="103" t="s">
        <v>109</v>
      </c>
      <c r="O663" s="103" t="s">
        <v>110</v>
      </c>
      <c r="P663" s="86"/>
      <c r="Q663" s="95"/>
    </row>
    <row r="664" spans="1:17" s="70" customFormat="1" ht="12.75" customHeight="1" x14ac:dyDescent="0.25">
      <c r="A664" s="103" t="s">
        <v>103</v>
      </c>
      <c r="B664" s="103" t="s">
        <v>104</v>
      </c>
      <c r="C664" s="103" t="s">
        <v>143</v>
      </c>
      <c r="D664" s="104">
        <v>42740</v>
      </c>
      <c r="E664" s="103" t="s">
        <v>106</v>
      </c>
      <c r="F664" s="103"/>
      <c r="G664" s="103" t="s">
        <v>107</v>
      </c>
      <c r="H664" s="103">
        <v>0</v>
      </c>
      <c r="I664" s="103"/>
      <c r="J664" s="103" t="s">
        <v>142</v>
      </c>
      <c r="K664" s="103" t="s">
        <v>108</v>
      </c>
      <c r="L664" s="105">
        <v>7.5</v>
      </c>
      <c r="M664" s="103" t="s">
        <v>100</v>
      </c>
      <c r="N664" s="103" t="s">
        <v>109</v>
      </c>
      <c r="O664" s="103" t="s">
        <v>110</v>
      </c>
      <c r="P664" s="86"/>
      <c r="Q664" s="95"/>
    </row>
    <row r="665" spans="1:17" s="70" customFormat="1" ht="12.75" customHeight="1" x14ac:dyDescent="0.25">
      <c r="A665" s="103" t="s">
        <v>103</v>
      </c>
      <c r="B665" s="103" t="s">
        <v>104</v>
      </c>
      <c r="C665" s="103" t="s">
        <v>143</v>
      </c>
      <c r="D665" s="104">
        <v>42741</v>
      </c>
      <c r="E665" s="103" t="s">
        <v>106</v>
      </c>
      <c r="F665" s="103"/>
      <c r="G665" s="103" t="s">
        <v>107</v>
      </c>
      <c r="H665" s="103">
        <v>0</v>
      </c>
      <c r="I665" s="103"/>
      <c r="J665" s="103" t="s">
        <v>142</v>
      </c>
      <c r="K665" s="103" t="s">
        <v>108</v>
      </c>
      <c r="L665" s="105">
        <v>7</v>
      </c>
      <c r="M665" s="103" t="s">
        <v>100</v>
      </c>
      <c r="N665" s="103" t="s">
        <v>109</v>
      </c>
      <c r="O665" s="103" t="s">
        <v>110</v>
      </c>
      <c r="P665" s="86"/>
      <c r="Q665" s="95"/>
    </row>
    <row r="666" spans="1:17" s="70" customFormat="1" ht="12.75" customHeight="1" x14ac:dyDescent="0.25">
      <c r="A666" s="103" t="s">
        <v>103</v>
      </c>
      <c r="B666" s="103" t="s">
        <v>104</v>
      </c>
      <c r="C666" s="103" t="s">
        <v>143</v>
      </c>
      <c r="D666" s="104">
        <v>42744</v>
      </c>
      <c r="E666" s="103" t="s">
        <v>106</v>
      </c>
      <c r="F666" s="103"/>
      <c r="G666" s="103" t="s">
        <v>107</v>
      </c>
      <c r="H666" s="103">
        <v>0</v>
      </c>
      <c r="I666" s="103"/>
      <c r="J666" s="103" t="s">
        <v>142</v>
      </c>
      <c r="K666" s="103" t="s">
        <v>108</v>
      </c>
      <c r="L666" s="105">
        <v>8</v>
      </c>
      <c r="M666" s="103" t="s">
        <v>100</v>
      </c>
      <c r="N666" s="103" t="s">
        <v>109</v>
      </c>
      <c r="O666" s="103" t="s">
        <v>110</v>
      </c>
      <c r="P666" s="86"/>
      <c r="Q666" s="95"/>
    </row>
    <row r="667" spans="1:17" s="70" customFormat="1" ht="12.75" customHeight="1" x14ac:dyDescent="0.25">
      <c r="A667" s="103" t="s">
        <v>103</v>
      </c>
      <c r="B667" s="103" t="s">
        <v>104</v>
      </c>
      <c r="C667" s="103" t="s">
        <v>143</v>
      </c>
      <c r="D667" s="104">
        <v>42745</v>
      </c>
      <c r="E667" s="103" t="s">
        <v>106</v>
      </c>
      <c r="F667" s="103"/>
      <c r="G667" s="103" t="s">
        <v>107</v>
      </c>
      <c r="H667" s="103">
        <v>0</v>
      </c>
      <c r="I667" s="103"/>
      <c r="J667" s="103" t="s">
        <v>142</v>
      </c>
      <c r="K667" s="103" t="s">
        <v>108</v>
      </c>
      <c r="L667" s="105">
        <v>6</v>
      </c>
      <c r="M667" s="103" t="s">
        <v>100</v>
      </c>
      <c r="N667" s="103" t="s">
        <v>109</v>
      </c>
      <c r="O667" s="103" t="s">
        <v>110</v>
      </c>
      <c r="P667" s="86"/>
      <c r="Q667" s="95"/>
    </row>
    <row r="668" spans="1:17" s="70" customFormat="1" ht="12.75" customHeight="1" x14ac:dyDescent="0.25">
      <c r="A668" s="103" t="s">
        <v>103</v>
      </c>
      <c r="B668" s="103" t="s">
        <v>104</v>
      </c>
      <c r="C668" s="103" t="s">
        <v>143</v>
      </c>
      <c r="D668" s="104">
        <v>42746</v>
      </c>
      <c r="E668" s="103" t="s">
        <v>106</v>
      </c>
      <c r="F668" s="103"/>
      <c r="G668" s="103" t="s">
        <v>107</v>
      </c>
      <c r="H668" s="103">
        <v>0</v>
      </c>
      <c r="I668" s="103"/>
      <c r="J668" s="103" t="s">
        <v>142</v>
      </c>
      <c r="K668" s="103" t="s">
        <v>108</v>
      </c>
      <c r="L668" s="105">
        <v>7.5</v>
      </c>
      <c r="M668" s="103" t="s">
        <v>100</v>
      </c>
      <c r="N668" s="103" t="s">
        <v>109</v>
      </c>
      <c r="O668" s="103" t="s">
        <v>110</v>
      </c>
      <c r="P668" s="86"/>
      <c r="Q668" s="95"/>
    </row>
    <row r="669" spans="1:17" s="70" customFormat="1" ht="12.75" customHeight="1" x14ac:dyDescent="0.25">
      <c r="A669" s="103" t="s">
        <v>103</v>
      </c>
      <c r="B669" s="103" t="s">
        <v>104</v>
      </c>
      <c r="C669" s="103" t="s">
        <v>143</v>
      </c>
      <c r="D669" s="104">
        <v>42747</v>
      </c>
      <c r="E669" s="103" t="s">
        <v>106</v>
      </c>
      <c r="F669" s="103"/>
      <c r="G669" s="103" t="s">
        <v>107</v>
      </c>
      <c r="H669" s="103">
        <v>0</v>
      </c>
      <c r="I669" s="103"/>
      <c r="J669" s="103" t="s">
        <v>142</v>
      </c>
      <c r="K669" s="103" t="s">
        <v>108</v>
      </c>
      <c r="L669" s="105">
        <v>8</v>
      </c>
      <c r="M669" s="103" t="s">
        <v>100</v>
      </c>
      <c r="N669" s="103" t="s">
        <v>109</v>
      </c>
      <c r="O669" s="103" t="s">
        <v>110</v>
      </c>
      <c r="P669" s="86"/>
      <c r="Q669" s="95"/>
    </row>
    <row r="670" spans="1:17" s="70" customFormat="1" ht="12.75" customHeight="1" x14ac:dyDescent="0.25">
      <c r="A670" s="103" t="s">
        <v>103</v>
      </c>
      <c r="B670" s="103" t="s">
        <v>104</v>
      </c>
      <c r="C670" s="103" t="s">
        <v>143</v>
      </c>
      <c r="D670" s="104">
        <v>42748</v>
      </c>
      <c r="E670" s="103" t="s">
        <v>106</v>
      </c>
      <c r="F670" s="103"/>
      <c r="G670" s="103" t="s">
        <v>107</v>
      </c>
      <c r="H670" s="103">
        <v>0</v>
      </c>
      <c r="I670" s="103"/>
      <c r="J670" s="103" t="s">
        <v>142</v>
      </c>
      <c r="K670" s="103" t="s">
        <v>108</v>
      </c>
      <c r="L670" s="105">
        <v>8</v>
      </c>
      <c r="M670" s="103" t="s">
        <v>100</v>
      </c>
      <c r="N670" s="103" t="s">
        <v>109</v>
      </c>
      <c r="O670" s="103" t="s">
        <v>110</v>
      </c>
      <c r="P670" s="86"/>
      <c r="Q670" s="95"/>
    </row>
    <row r="671" spans="1:17" s="70" customFormat="1" ht="12.75" customHeight="1" x14ac:dyDescent="0.25">
      <c r="A671" s="103" t="s">
        <v>103</v>
      </c>
      <c r="B671" s="103" t="s">
        <v>104</v>
      </c>
      <c r="C671" s="103" t="s">
        <v>143</v>
      </c>
      <c r="D671" s="104">
        <v>42751</v>
      </c>
      <c r="E671" s="103" t="s">
        <v>106</v>
      </c>
      <c r="F671" s="103"/>
      <c r="G671" s="103" t="s">
        <v>107</v>
      </c>
      <c r="H671" s="103">
        <v>0</v>
      </c>
      <c r="I671" s="103"/>
      <c r="J671" s="103" t="s">
        <v>142</v>
      </c>
      <c r="K671" s="103" t="s">
        <v>108</v>
      </c>
      <c r="L671" s="105">
        <v>8</v>
      </c>
      <c r="M671" s="103" t="s">
        <v>100</v>
      </c>
      <c r="N671" s="103" t="s">
        <v>109</v>
      </c>
      <c r="O671" s="103" t="s">
        <v>110</v>
      </c>
      <c r="P671" s="86"/>
      <c r="Q671" s="95"/>
    </row>
    <row r="672" spans="1:17" s="70" customFormat="1" ht="12.75" customHeight="1" x14ac:dyDescent="0.25">
      <c r="A672" s="103" t="s">
        <v>103</v>
      </c>
      <c r="B672" s="103" t="s">
        <v>104</v>
      </c>
      <c r="C672" s="103" t="s">
        <v>143</v>
      </c>
      <c r="D672" s="104">
        <v>42753</v>
      </c>
      <c r="E672" s="103" t="s">
        <v>106</v>
      </c>
      <c r="F672" s="103"/>
      <c r="G672" s="103" t="s">
        <v>107</v>
      </c>
      <c r="H672" s="103">
        <v>0</v>
      </c>
      <c r="I672" s="103"/>
      <c r="J672" s="103" t="s">
        <v>142</v>
      </c>
      <c r="K672" s="103" t="s">
        <v>108</v>
      </c>
      <c r="L672" s="105">
        <v>8</v>
      </c>
      <c r="M672" s="103" t="s">
        <v>100</v>
      </c>
      <c r="N672" s="103" t="s">
        <v>109</v>
      </c>
      <c r="O672" s="103" t="s">
        <v>110</v>
      </c>
      <c r="P672" s="86"/>
      <c r="Q672" s="95"/>
    </row>
    <row r="673" spans="1:17" s="70" customFormat="1" ht="12.75" customHeight="1" x14ac:dyDescent="0.25">
      <c r="A673" s="103" t="s">
        <v>103</v>
      </c>
      <c r="B673" s="103" t="s">
        <v>104</v>
      </c>
      <c r="C673" s="103" t="s">
        <v>143</v>
      </c>
      <c r="D673" s="104">
        <v>42754</v>
      </c>
      <c r="E673" s="103" t="s">
        <v>106</v>
      </c>
      <c r="F673" s="103"/>
      <c r="G673" s="103" t="s">
        <v>107</v>
      </c>
      <c r="H673" s="103">
        <v>0</v>
      </c>
      <c r="I673" s="103"/>
      <c r="J673" s="103" t="s">
        <v>142</v>
      </c>
      <c r="K673" s="103" t="s">
        <v>108</v>
      </c>
      <c r="L673" s="105">
        <v>7</v>
      </c>
      <c r="M673" s="103" t="s">
        <v>100</v>
      </c>
      <c r="N673" s="103" t="s">
        <v>109</v>
      </c>
      <c r="O673" s="103" t="s">
        <v>110</v>
      </c>
      <c r="P673" s="86"/>
      <c r="Q673" s="95"/>
    </row>
    <row r="674" spans="1:17" s="70" customFormat="1" ht="12.75" customHeight="1" x14ac:dyDescent="0.25">
      <c r="A674" s="103" t="s">
        <v>103</v>
      </c>
      <c r="B674" s="103" t="s">
        <v>104</v>
      </c>
      <c r="C674" s="103" t="s">
        <v>143</v>
      </c>
      <c r="D674" s="104">
        <v>42758</v>
      </c>
      <c r="E674" s="103" t="s">
        <v>106</v>
      </c>
      <c r="F674" s="103"/>
      <c r="G674" s="103" t="s">
        <v>107</v>
      </c>
      <c r="H674" s="103">
        <v>0</v>
      </c>
      <c r="I674" s="103"/>
      <c r="J674" s="103" t="s">
        <v>142</v>
      </c>
      <c r="K674" s="103" t="s">
        <v>108</v>
      </c>
      <c r="L674" s="105">
        <v>8</v>
      </c>
      <c r="M674" s="103" t="s">
        <v>100</v>
      </c>
      <c r="N674" s="103" t="s">
        <v>109</v>
      </c>
      <c r="O674" s="103" t="s">
        <v>110</v>
      </c>
      <c r="P674" s="86"/>
      <c r="Q674" s="95"/>
    </row>
    <row r="675" spans="1:17" s="70" customFormat="1" ht="12.75" customHeight="1" x14ac:dyDescent="0.25">
      <c r="A675" s="103" t="s">
        <v>103</v>
      </c>
      <c r="B675" s="103" t="s">
        <v>104</v>
      </c>
      <c r="C675" s="103" t="s">
        <v>143</v>
      </c>
      <c r="D675" s="104">
        <v>42759</v>
      </c>
      <c r="E675" s="103" t="s">
        <v>106</v>
      </c>
      <c r="F675" s="103"/>
      <c r="G675" s="103" t="s">
        <v>107</v>
      </c>
      <c r="H675" s="103">
        <v>0</v>
      </c>
      <c r="I675" s="103"/>
      <c r="J675" s="103" t="s">
        <v>142</v>
      </c>
      <c r="K675" s="103" t="s">
        <v>108</v>
      </c>
      <c r="L675" s="105">
        <v>6</v>
      </c>
      <c r="M675" s="103" t="s">
        <v>100</v>
      </c>
      <c r="N675" s="103" t="s">
        <v>109</v>
      </c>
      <c r="O675" s="103" t="s">
        <v>110</v>
      </c>
      <c r="P675" s="86"/>
      <c r="Q675" s="95"/>
    </row>
    <row r="676" spans="1:17" s="70" customFormat="1" ht="12.75" customHeight="1" x14ac:dyDescent="0.25">
      <c r="A676" s="103" t="s">
        <v>103</v>
      </c>
      <c r="B676" s="103" t="s">
        <v>104</v>
      </c>
      <c r="C676" s="103" t="s">
        <v>143</v>
      </c>
      <c r="D676" s="104">
        <v>42760</v>
      </c>
      <c r="E676" s="103" t="s">
        <v>106</v>
      </c>
      <c r="F676" s="103"/>
      <c r="G676" s="103" t="s">
        <v>107</v>
      </c>
      <c r="H676" s="103">
        <v>0</v>
      </c>
      <c r="I676" s="103"/>
      <c r="J676" s="103" t="s">
        <v>142</v>
      </c>
      <c r="K676" s="103" t="s">
        <v>108</v>
      </c>
      <c r="L676" s="105">
        <v>9.5</v>
      </c>
      <c r="M676" s="103" t="s">
        <v>100</v>
      </c>
      <c r="N676" s="103" t="s">
        <v>109</v>
      </c>
      <c r="O676" s="103" t="s">
        <v>110</v>
      </c>
      <c r="P676" s="86"/>
      <c r="Q676" s="95"/>
    </row>
    <row r="677" spans="1:17" s="70" customFormat="1" ht="12.75" customHeight="1" x14ac:dyDescent="0.25">
      <c r="A677" s="103" t="s">
        <v>103</v>
      </c>
      <c r="B677" s="103" t="s">
        <v>104</v>
      </c>
      <c r="C677" s="103" t="s">
        <v>143</v>
      </c>
      <c r="D677" s="104">
        <v>42761</v>
      </c>
      <c r="E677" s="103" t="s">
        <v>106</v>
      </c>
      <c r="F677" s="103"/>
      <c r="G677" s="103" t="s">
        <v>107</v>
      </c>
      <c r="H677" s="103">
        <v>0</v>
      </c>
      <c r="I677" s="103"/>
      <c r="J677" s="103" t="s">
        <v>142</v>
      </c>
      <c r="K677" s="103" t="s">
        <v>108</v>
      </c>
      <c r="L677" s="105">
        <v>9.5</v>
      </c>
      <c r="M677" s="103" t="s">
        <v>100</v>
      </c>
      <c r="N677" s="103" t="s">
        <v>109</v>
      </c>
      <c r="O677" s="103" t="s">
        <v>110</v>
      </c>
      <c r="P677" s="86"/>
      <c r="Q677" s="95"/>
    </row>
    <row r="678" spans="1:17" s="70" customFormat="1" ht="12.75" customHeight="1" x14ac:dyDescent="0.25">
      <c r="A678" s="103" t="s">
        <v>103</v>
      </c>
      <c r="B678" s="103" t="s">
        <v>104</v>
      </c>
      <c r="C678" s="103" t="s">
        <v>143</v>
      </c>
      <c r="D678" s="104">
        <v>42762</v>
      </c>
      <c r="E678" s="103" t="s">
        <v>106</v>
      </c>
      <c r="F678" s="103"/>
      <c r="G678" s="103" t="s">
        <v>107</v>
      </c>
      <c r="H678" s="103">
        <v>0</v>
      </c>
      <c r="I678" s="103"/>
      <c r="J678" s="103" t="s">
        <v>142</v>
      </c>
      <c r="K678" s="103" t="s">
        <v>108</v>
      </c>
      <c r="L678" s="105">
        <v>6</v>
      </c>
      <c r="M678" s="103" t="s">
        <v>100</v>
      </c>
      <c r="N678" s="103" t="s">
        <v>109</v>
      </c>
      <c r="O678" s="103" t="s">
        <v>110</v>
      </c>
      <c r="P678" s="86"/>
      <c r="Q678" s="95"/>
    </row>
    <row r="679" spans="1:17" s="70" customFormat="1" ht="12.75" customHeight="1" x14ac:dyDescent="0.25">
      <c r="A679" s="103" t="s">
        <v>103</v>
      </c>
      <c r="B679" s="103" t="s">
        <v>104</v>
      </c>
      <c r="C679" s="103" t="s">
        <v>143</v>
      </c>
      <c r="D679" s="104">
        <v>42767</v>
      </c>
      <c r="E679" s="103" t="s">
        <v>106</v>
      </c>
      <c r="F679" s="103"/>
      <c r="G679" s="103" t="s">
        <v>107</v>
      </c>
      <c r="H679" s="103">
        <v>0</v>
      </c>
      <c r="I679" s="103"/>
      <c r="J679" s="103" t="s">
        <v>142</v>
      </c>
      <c r="K679" s="103" t="s">
        <v>108</v>
      </c>
      <c r="L679" s="105">
        <v>6</v>
      </c>
      <c r="M679" s="103" t="s">
        <v>100</v>
      </c>
      <c r="N679" s="103" t="s">
        <v>109</v>
      </c>
      <c r="O679" s="103" t="s">
        <v>110</v>
      </c>
      <c r="P679" s="86"/>
      <c r="Q679" s="95"/>
    </row>
    <row r="680" spans="1:17" s="70" customFormat="1" ht="12.75" customHeight="1" x14ac:dyDescent="0.25">
      <c r="A680" s="103" t="s">
        <v>103</v>
      </c>
      <c r="B680" s="103" t="s">
        <v>104</v>
      </c>
      <c r="C680" s="103" t="s">
        <v>143</v>
      </c>
      <c r="D680" s="104">
        <v>42768</v>
      </c>
      <c r="E680" s="103" t="s">
        <v>106</v>
      </c>
      <c r="F680" s="103"/>
      <c r="G680" s="103" t="s">
        <v>107</v>
      </c>
      <c r="H680" s="103">
        <v>0</v>
      </c>
      <c r="I680" s="103"/>
      <c r="J680" s="103" t="s">
        <v>142</v>
      </c>
      <c r="K680" s="103" t="s">
        <v>108</v>
      </c>
      <c r="L680" s="105">
        <v>7</v>
      </c>
      <c r="M680" s="103" t="s">
        <v>100</v>
      </c>
      <c r="N680" s="103" t="s">
        <v>109</v>
      </c>
      <c r="O680" s="103" t="s">
        <v>110</v>
      </c>
      <c r="P680" s="86"/>
      <c r="Q680" s="95"/>
    </row>
    <row r="681" spans="1:17" s="70" customFormat="1" ht="12.75" customHeight="1" x14ac:dyDescent="0.25">
      <c r="A681" s="103" t="s">
        <v>103</v>
      </c>
      <c r="B681" s="103" t="s">
        <v>104</v>
      </c>
      <c r="C681" s="103" t="s">
        <v>143</v>
      </c>
      <c r="D681" s="104">
        <v>42769</v>
      </c>
      <c r="E681" s="103" t="s">
        <v>106</v>
      </c>
      <c r="F681" s="103"/>
      <c r="G681" s="103" t="s">
        <v>107</v>
      </c>
      <c r="H681" s="103">
        <v>0</v>
      </c>
      <c r="I681" s="103"/>
      <c r="J681" s="103" t="s">
        <v>142</v>
      </c>
      <c r="K681" s="103" t="s">
        <v>108</v>
      </c>
      <c r="L681" s="105">
        <v>7</v>
      </c>
      <c r="M681" s="103" t="s">
        <v>100</v>
      </c>
      <c r="N681" s="103" t="s">
        <v>109</v>
      </c>
      <c r="O681" s="103" t="s">
        <v>110</v>
      </c>
      <c r="P681" s="86"/>
      <c r="Q681" s="95"/>
    </row>
    <row r="682" spans="1:17" s="70" customFormat="1" ht="12.75" customHeight="1" x14ac:dyDescent="0.25">
      <c r="A682" s="103" t="s">
        <v>103</v>
      </c>
      <c r="B682" s="103" t="s">
        <v>104</v>
      </c>
      <c r="C682" s="103" t="s">
        <v>143</v>
      </c>
      <c r="D682" s="104">
        <v>42772</v>
      </c>
      <c r="E682" s="103" t="s">
        <v>106</v>
      </c>
      <c r="F682" s="103"/>
      <c r="G682" s="103" t="s">
        <v>107</v>
      </c>
      <c r="H682" s="103">
        <v>0</v>
      </c>
      <c r="I682" s="103"/>
      <c r="J682" s="103" t="s">
        <v>142</v>
      </c>
      <c r="K682" s="103" t="s">
        <v>108</v>
      </c>
      <c r="L682" s="105">
        <v>8.5</v>
      </c>
      <c r="M682" s="103" t="s">
        <v>100</v>
      </c>
      <c r="N682" s="103" t="s">
        <v>109</v>
      </c>
      <c r="O682" s="103" t="s">
        <v>130</v>
      </c>
      <c r="P682" s="86"/>
      <c r="Q682" s="95"/>
    </row>
    <row r="683" spans="1:17" s="70" customFormat="1" ht="12.75" customHeight="1" x14ac:dyDescent="0.25">
      <c r="A683" s="103" t="s">
        <v>103</v>
      </c>
      <c r="B683" s="103" t="s">
        <v>104</v>
      </c>
      <c r="C683" s="103" t="s">
        <v>143</v>
      </c>
      <c r="D683" s="104">
        <v>42773</v>
      </c>
      <c r="E683" s="103" t="s">
        <v>106</v>
      </c>
      <c r="F683" s="103"/>
      <c r="G683" s="103" t="s">
        <v>107</v>
      </c>
      <c r="H683" s="103">
        <v>0</v>
      </c>
      <c r="I683" s="103"/>
      <c r="J683" s="103" t="s">
        <v>142</v>
      </c>
      <c r="K683" s="103" t="s">
        <v>108</v>
      </c>
      <c r="L683" s="105">
        <v>8.5</v>
      </c>
      <c r="M683" s="103" t="s">
        <v>100</v>
      </c>
      <c r="N683" s="103" t="s">
        <v>109</v>
      </c>
      <c r="O683" s="103" t="s">
        <v>130</v>
      </c>
      <c r="P683" s="86"/>
      <c r="Q683" s="95"/>
    </row>
    <row r="684" spans="1:17" s="70" customFormat="1" ht="12.75" customHeight="1" x14ac:dyDescent="0.25">
      <c r="A684" s="103" t="s">
        <v>103</v>
      </c>
      <c r="B684" s="103" t="s">
        <v>104</v>
      </c>
      <c r="C684" s="103" t="s">
        <v>143</v>
      </c>
      <c r="D684" s="104">
        <v>42774</v>
      </c>
      <c r="E684" s="103" t="s">
        <v>106</v>
      </c>
      <c r="F684" s="103"/>
      <c r="G684" s="103" t="s">
        <v>107</v>
      </c>
      <c r="H684" s="103">
        <v>0</v>
      </c>
      <c r="I684" s="103"/>
      <c r="J684" s="103" t="s">
        <v>142</v>
      </c>
      <c r="K684" s="103" t="s">
        <v>108</v>
      </c>
      <c r="L684" s="105">
        <v>9.5</v>
      </c>
      <c r="M684" s="103" t="s">
        <v>100</v>
      </c>
      <c r="N684" s="103" t="s">
        <v>109</v>
      </c>
      <c r="O684" s="103" t="s">
        <v>130</v>
      </c>
      <c r="P684" s="86"/>
      <c r="Q684" s="95"/>
    </row>
    <row r="685" spans="1:17" s="70" customFormat="1" ht="12.75" customHeight="1" x14ac:dyDescent="0.25">
      <c r="A685" s="103" t="s">
        <v>103</v>
      </c>
      <c r="B685" s="103" t="s">
        <v>104</v>
      </c>
      <c r="C685" s="103" t="s">
        <v>143</v>
      </c>
      <c r="D685" s="104">
        <v>42775</v>
      </c>
      <c r="E685" s="103" t="s">
        <v>106</v>
      </c>
      <c r="F685" s="103"/>
      <c r="G685" s="103" t="s">
        <v>107</v>
      </c>
      <c r="H685" s="103">
        <v>0</v>
      </c>
      <c r="I685" s="103"/>
      <c r="J685" s="103" t="s">
        <v>142</v>
      </c>
      <c r="K685" s="103" t="s">
        <v>108</v>
      </c>
      <c r="L685" s="105">
        <v>7</v>
      </c>
      <c r="M685" s="103" t="s">
        <v>100</v>
      </c>
      <c r="N685" s="103" t="s">
        <v>109</v>
      </c>
      <c r="O685" s="103" t="s">
        <v>130</v>
      </c>
      <c r="P685" s="86"/>
      <c r="Q685" s="95"/>
    </row>
    <row r="686" spans="1:17" s="70" customFormat="1" ht="12.75" customHeight="1" x14ac:dyDescent="0.25">
      <c r="A686" s="103" t="s">
        <v>103</v>
      </c>
      <c r="B686" s="103" t="s">
        <v>104</v>
      </c>
      <c r="C686" s="103" t="s">
        <v>143</v>
      </c>
      <c r="D686" s="104">
        <v>42776</v>
      </c>
      <c r="E686" s="103" t="s">
        <v>106</v>
      </c>
      <c r="F686" s="103"/>
      <c r="G686" s="103" t="s">
        <v>107</v>
      </c>
      <c r="H686" s="103">
        <v>0</v>
      </c>
      <c r="I686" s="103"/>
      <c r="J686" s="103" t="s">
        <v>142</v>
      </c>
      <c r="K686" s="103" t="s">
        <v>108</v>
      </c>
      <c r="L686" s="105">
        <v>7</v>
      </c>
      <c r="M686" s="103" t="s">
        <v>100</v>
      </c>
      <c r="N686" s="103" t="s">
        <v>109</v>
      </c>
      <c r="O686" s="103" t="s">
        <v>130</v>
      </c>
      <c r="P686" s="86"/>
      <c r="Q686" s="95"/>
    </row>
    <row r="687" spans="1:17" s="70" customFormat="1" ht="12.75" customHeight="1" x14ac:dyDescent="0.25">
      <c r="A687" s="103" t="s">
        <v>103</v>
      </c>
      <c r="B687" s="103" t="s">
        <v>104</v>
      </c>
      <c r="C687" s="103" t="s">
        <v>133</v>
      </c>
      <c r="D687" s="104">
        <v>42755</v>
      </c>
      <c r="E687" s="103" t="s">
        <v>106</v>
      </c>
      <c r="F687" s="103"/>
      <c r="G687" s="103" t="s">
        <v>107</v>
      </c>
      <c r="H687" s="103">
        <v>0</v>
      </c>
      <c r="I687" s="103"/>
      <c r="J687" s="103" t="s">
        <v>142</v>
      </c>
      <c r="K687" s="103" t="s">
        <v>108</v>
      </c>
      <c r="L687" s="105">
        <v>1</v>
      </c>
      <c r="M687" s="103" t="s">
        <v>100</v>
      </c>
      <c r="N687" s="103" t="s">
        <v>109</v>
      </c>
      <c r="O687" s="103" t="s">
        <v>110</v>
      </c>
      <c r="P687" s="86"/>
      <c r="Q687" s="95"/>
    </row>
    <row r="688" spans="1:17" s="70" customFormat="1" ht="12.75" customHeight="1" x14ac:dyDescent="0.25">
      <c r="A688" s="103" t="s">
        <v>103</v>
      </c>
      <c r="B688" s="103" t="s">
        <v>104</v>
      </c>
      <c r="C688" s="103" t="s">
        <v>133</v>
      </c>
      <c r="D688" s="104">
        <v>42758</v>
      </c>
      <c r="E688" s="103" t="s">
        <v>106</v>
      </c>
      <c r="F688" s="103"/>
      <c r="G688" s="103" t="s">
        <v>107</v>
      </c>
      <c r="H688" s="103">
        <v>0</v>
      </c>
      <c r="I688" s="103"/>
      <c r="J688" s="103" t="s">
        <v>142</v>
      </c>
      <c r="K688" s="103" t="s">
        <v>108</v>
      </c>
      <c r="L688" s="105">
        <v>8.5</v>
      </c>
      <c r="M688" s="103" t="s">
        <v>100</v>
      </c>
      <c r="N688" s="103" t="s">
        <v>109</v>
      </c>
      <c r="O688" s="103" t="s">
        <v>110</v>
      </c>
      <c r="P688" s="86"/>
      <c r="Q688" s="95"/>
    </row>
    <row r="689" spans="1:17" s="70" customFormat="1" ht="12.75" customHeight="1" x14ac:dyDescent="0.25">
      <c r="A689" s="103" t="s">
        <v>103</v>
      </c>
      <c r="B689" s="103" t="s">
        <v>104</v>
      </c>
      <c r="C689" s="103" t="s">
        <v>133</v>
      </c>
      <c r="D689" s="104">
        <v>42759</v>
      </c>
      <c r="E689" s="103" t="s">
        <v>106</v>
      </c>
      <c r="F689" s="103"/>
      <c r="G689" s="103" t="s">
        <v>107</v>
      </c>
      <c r="H689" s="103">
        <v>0</v>
      </c>
      <c r="I689" s="103"/>
      <c r="J689" s="103" t="s">
        <v>142</v>
      </c>
      <c r="K689" s="103" t="s">
        <v>108</v>
      </c>
      <c r="L689" s="105">
        <v>6</v>
      </c>
      <c r="M689" s="103" t="s">
        <v>100</v>
      </c>
      <c r="N689" s="103" t="s">
        <v>109</v>
      </c>
      <c r="O689" s="103" t="s">
        <v>110</v>
      </c>
      <c r="P689" s="86"/>
      <c r="Q689" s="95"/>
    </row>
    <row r="690" spans="1:17" s="70" customFormat="1" ht="12.75" customHeight="1" x14ac:dyDescent="0.25">
      <c r="A690" s="103" t="s">
        <v>103</v>
      </c>
      <c r="B690" s="103" t="s">
        <v>104</v>
      </c>
      <c r="C690" s="103" t="s">
        <v>133</v>
      </c>
      <c r="D690" s="104">
        <v>42765</v>
      </c>
      <c r="E690" s="103" t="s">
        <v>106</v>
      </c>
      <c r="F690" s="103"/>
      <c r="G690" s="103" t="s">
        <v>107</v>
      </c>
      <c r="H690" s="103">
        <v>0</v>
      </c>
      <c r="I690" s="103"/>
      <c r="J690" s="103" t="s">
        <v>142</v>
      </c>
      <c r="K690" s="103" t="s">
        <v>108</v>
      </c>
      <c r="L690" s="105">
        <v>6.5</v>
      </c>
      <c r="M690" s="103" t="s">
        <v>100</v>
      </c>
      <c r="N690" s="103" t="s">
        <v>109</v>
      </c>
      <c r="O690" s="103" t="s">
        <v>110</v>
      </c>
      <c r="P690" s="86"/>
      <c r="Q690" s="95"/>
    </row>
    <row r="691" spans="1:17" s="70" customFormat="1" ht="12.75" customHeight="1" x14ac:dyDescent="0.25">
      <c r="A691" s="103" t="s">
        <v>103</v>
      </c>
      <c r="B691" s="103" t="s">
        <v>104</v>
      </c>
      <c r="C691" s="103" t="s">
        <v>133</v>
      </c>
      <c r="D691" s="104">
        <v>42765</v>
      </c>
      <c r="E691" s="103" t="s">
        <v>106</v>
      </c>
      <c r="F691" s="103"/>
      <c r="G691" s="103" t="s">
        <v>107</v>
      </c>
      <c r="H691" s="103">
        <v>0</v>
      </c>
      <c r="I691" s="103"/>
      <c r="J691" s="103" t="s">
        <v>142</v>
      </c>
      <c r="K691" s="103" t="s">
        <v>108</v>
      </c>
      <c r="L691" s="105">
        <v>3</v>
      </c>
      <c r="M691" s="103" t="s">
        <v>100</v>
      </c>
      <c r="N691" s="103" t="s">
        <v>109</v>
      </c>
      <c r="O691" s="103" t="s">
        <v>110</v>
      </c>
      <c r="P691" s="86"/>
      <c r="Q691" s="95"/>
    </row>
    <row r="692" spans="1:17" s="70" customFormat="1" ht="12.75" customHeight="1" x14ac:dyDescent="0.25">
      <c r="A692" s="103" t="s">
        <v>103</v>
      </c>
      <c r="B692" s="103" t="s">
        <v>104</v>
      </c>
      <c r="C692" s="103" t="s">
        <v>133</v>
      </c>
      <c r="D692" s="104">
        <v>42766</v>
      </c>
      <c r="E692" s="103" t="s">
        <v>106</v>
      </c>
      <c r="F692" s="103"/>
      <c r="G692" s="103" t="s">
        <v>107</v>
      </c>
      <c r="H692" s="103">
        <v>0</v>
      </c>
      <c r="I692" s="103"/>
      <c r="J692" s="103" t="s">
        <v>142</v>
      </c>
      <c r="K692" s="103" t="s">
        <v>108</v>
      </c>
      <c r="L692" s="105">
        <v>3</v>
      </c>
      <c r="M692" s="103" t="s">
        <v>100</v>
      </c>
      <c r="N692" s="103" t="s">
        <v>109</v>
      </c>
      <c r="O692" s="103" t="s">
        <v>110</v>
      </c>
      <c r="P692" s="86"/>
      <c r="Q692" s="95"/>
    </row>
    <row r="693" spans="1:17" s="70" customFormat="1" ht="12.75" customHeight="1" x14ac:dyDescent="0.25">
      <c r="A693" s="103" t="s">
        <v>103</v>
      </c>
      <c r="B693" s="103" t="s">
        <v>104</v>
      </c>
      <c r="C693" s="103" t="s">
        <v>133</v>
      </c>
      <c r="D693" s="104">
        <v>42766</v>
      </c>
      <c r="E693" s="103" t="s">
        <v>106</v>
      </c>
      <c r="F693" s="103"/>
      <c r="G693" s="103" t="s">
        <v>107</v>
      </c>
      <c r="H693" s="103">
        <v>0</v>
      </c>
      <c r="I693" s="103"/>
      <c r="J693" s="103" t="s">
        <v>142</v>
      </c>
      <c r="K693" s="103" t="s">
        <v>108</v>
      </c>
      <c r="L693" s="105">
        <v>6</v>
      </c>
      <c r="M693" s="103" t="s">
        <v>100</v>
      </c>
      <c r="N693" s="103" t="s">
        <v>109</v>
      </c>
      <c r="O693" s="103" t="s">
        <v>110</v>
      </c>
      <c r="P693" s="86"/>
      <c r="Q693" s="95"/>
    </row>
    <row r="694" spans="1:17" s="70" customFormat="1" ht="12.75" customHeight="1" x14ac:dyDescent="0.25">
      <c r="A694" s="103" t="s">
        <v>103</v>
      </c>
      <c r="B694" s="103" t="s">
        <v>104</v>
      </c>
      <c r="C694" s="103" t="s">
        <v>133</v>
      </c>
      <c r="D694" s="104">
        <v>42767</v>
      </c>
      <c r="E694" s="103" t="s">
        <v>106</v>
      </c>
      <c r="F694" s="103"/>
      <c r="G694" s="103" t="s">
        <v>107</v>
      </c>
      <c r="H694" s="103">
        <v>0</v>
      </c>
      <c r="I694" s="103"/>
      <c r="J694" s="103" t="s">
        <v>142</v>
      </c>
      <c r="K694" s="103" t="s">
        <v>108</v>
      </c>
      <c r="L694" s="105">
        <v>7</v>
      </c>
      <c r="M694" s="103" t="s">
        <v>100</v>
      </c>
      <c r="N694" s="103" t="s">
        <v>109</v>
      </c>
      <c r="O694" s="103" t="s">
        <v>110</v>
      </c>
      <c r="P694" s="86"/>
      <c r="Q694" s="95"/>
    </row>
    <row r="695" spans="1:17" s="70" customFormat="1" ht="12.75" customHeight="1" x14ac:dyDescent="0.25">
      <c r="A695" s="103" t="s">
        <v>103</v>
      </c>
      <c r="B695" s="103" t="s">
        <v>104</v>
      </c>
      <c r="C695" s="103" t="s">
        <v>133</v>
      </c>
      <c r="D695" s="104">
        <v>42768</v>
      </c>
      <c r="E695" s="103" t="s">
        <v>106</v>
      </c>
      <c r="F695" s="103"/>
      <c r="G695" s="103" t="s">
        <v>107</v>
      </c>
      <c r="H695" s="103">
        <v>0</v>
      </c>
      <c r="I695" s="103"/>
      <c r="J695" s="103" t="s">
        <v>142</v>
      </c>
      <c r="K695" s="103" t="s">
        <v>108</v>
      </c>
      <c r="L695" s="105">
        <v>8.5</v>
      </c>
      <c r="M695" s="103" t="s">
        <v>100</v>
      </c>
      <c r="N695" s="103" t="s">
        <v>109</v>
      </c>
      <c r="O695" s="103" t="s">
        <v>110</v>
      </c>
      <c r="P695" s="86"/>
      <c r="Q695" s="95"/>
    </row>
    <row r="696" spans="1:17" s="70" customFormat="1" ht="12.75" customHeight="1" x14ac:dyDescent="0.25">
      <c r="A696" s="103" t="s">
        <v>103</v>
      </c>
      <c r="B696" s="103" t="s">
        <v>104</v>
      </c>
      <c r="C696" s="103" t="s">
        <v>133</v>
      </c>
      <c r="D696" s="104">
        <v>42769</v>
      </c>
      <c r="E696" s="103" t="s">
        <v>106</v>
      </c>
      <c r="F696" s="103"/>
      <c r="G696" s="103" t="s">
        <v>107</v>
      </c>
      <c r="H696" s="103">
        <v>0</v>
      </c>
      <c r="I696" s="103"/>
      <c r="J696" s="103" t="s">
        <v>142</v>
      </c>
      <c r="K696" s="103" t="s">
        <v>108</v>
      </c>
      <c r="L696" s="105">
        <v>6.5</v>
      </c>
      <c r="M696" s="103" t="s">
        <v>100</v>
      </c>
      <c r="N696" s="103" t="s">
        <v>109</v>
      </c>
      <c r="O696" s="103" t="s">
        <v>110</v>
      </c>
      <c r="P696" s="86"/>
      <c r="Q696" s="95"/>
    </row>
    <row r="697" spans="1:17" s="70" customFormat="1" ht="12.75" customHeight="1" x14ac:dyDescent="0.25">
      <c r="A697" s="103" t="s">
        <v>103</v>
      </c>
      <c r="B697" s="103" t="s">
        <v>104</v>
      </c>
      <c r="C697" s="103" t="s">
        <v>133</v>
      </c>
      <c r="D697" s="104">
        <v>42772</v>
      </c>
      <c r="E697" s="103" t="s">
        <v>106</v>
      </c>
      <c r="F697" s="103"/>
      <c r="G697" s="103" t="s">
        <v>107</v>
      </c>
      <c r="H697" s="103">
        <v>0</v>
      </c>
      <c r="I697" s="103"/>
      <c r="J697" s="103" t="s">
        <v>142</v>
      </c>
      <c r="K697" s="103" t="s">
        <v>108</v>
      </c>
      <c r="L697" s="105">
        <v>3</v>
      </c>
      <c r="M697" s="103" t="s">
        <v>100</v>
      </c>
      <c r="N697" s="103" t="s">
        <v>109</v>
      </c>
      <c r="O697" s="103" t="s">
        <v>130</v>
      </c>
      <c r="P697" s="86"/>
      <c r="Q697" s="95"/>
    </row>
    <row r="698" spans="1:17" s="70" customFormat="1" ht="12.75" customHeight="1" x14ac:dyDescent="0.25">
      <c r="A698" s="103" t="s">
        <v>103</v>
      </c>
      <c r="B698" s="103" t="s">
        <v>104</v>
      </c>
      <c r="C698" s="103" t="s">
        <v>133</v>
      </c>
      <c r="D698" s="104">
        <v>42772</v>
      </c>
      <c r="E698" s="103" t="s">
        <v>106</v>
      </c>
      <c r="F698" s="103"/>
      <c r="G698" s="103" t="s">
        <v>107</v>
      </c>
      <c r="H698" s="103">
        <v>0</v>
      </c>
      <c r="I698" s="103"/>
      <c r="J698" s="103" t="s">
        <v>142</v>
      </c>
      <c r="K698" s="103" t="s">
        <v>108</v>
      </c>
      <c r="L698" s="105">
        <v>5.5</v>
      </c>
      <c r="M698" s="103" t="s">
        <v>100</v>
      </c>
      <c r="N698" s="103" t="s">
        <v>109</v>
      </c>
      <c r="O698" s="103" t="s">
        <v>130</v>
      </c>
      <c r="P698" s="86"/>
      <c r="Q698" s="95"/>
    </row>
    <row r="699" spans="1:17" s="70" customFormat="1" ht="12.75" customHeight="1" x14ac:dyDescent="0.25">
      <c r="A699" s="103" t="s">
        <v>103</v>
      </c>
      <c r="B699" s="103" t="s">
        <v>104</v>
      </c>
      <c r="C699" s="103" t="s">
        <v>133</v>
      </c>
      <c r="D699" s="104">
        <v>42773</v>
      </c>
      <c r="E699" s="103" t="s">
        <v>106</v>
      </c>
      <c r="F699" s="103"/>
      <c r="G699" s="103" t="s">
        <v>107</v>
      </c>
      <c r="H699" s="103">
        <v>0</v>
      </c>
      <c r="I699" s="103"/>
      <c r="J699" s="103" t="s">
        <v>142</v>
      </c>
      <c r="K699" s="103" t="s">
        <v>108</v>
      </c>
      <c r="L699" s="105">
        <v>7.5</v>
      </c>
      <c r="M699" s="103" t="s">
        <v>100</v>
      </c>
      <c r="N699" s="103" t="s">
        <v>109</v>
      </c>
      <c r="O699" s="103" t="s">
        <v>130</v>
      </c>
      <c r="P699" s="86"/>
      <c r="Q699" s="95"/>
    </row>
    <row r="700" spans="1:17" s="70" customFormat="1" ht="12.75" customHeight="1" x14ac:dyDescent="0.25">
      <c r="A700" s="103" t="s">
        <v>103</v>
      </c>
      <c r="B700" s="103" t="s">
        <v>104</v>
      </c>
      <c r="C700" s="103" t="s">
        <v>133</v>
      </c>
      <c r="D700" s="104">
        <v>42774</v>
      </c>
      <c r="E700" s="103" t="s">
        <v>106</v>
      </c>
      <c r="F700" s="103"/>
      <c r="G700" s="103" t="s">
        <v>107</v>
      </c>
      <c r="H700" s="103">
        <v>0</v>
      </c>
      <c r="I700" s="103"/>
      <c r="J700" s="103" t="s">
        <v>142</v>
      </c>
      <c r="K700" s="103" t="s">
        <v>108</v>
      </c>
      <c r="L700" s="105">
        <v>3</v>
      </c>
      <c r="M700" s="103" t="s">
        <v>100</v>
      </c>
      <c r="N700" s="103" t="s">
        <v>109</v>
      </c>
      <c r="O700" s="103" t="s">
        <v>130</v>
      </c>
      <c r="P700" s="86"/>
      <c r="Q700" s="95"/>
    </row>
    <row r="701" spans="1:17" s="70" customFormat="1" ht="12.75" customHeight="1" x14ac:dyDescent="0.25">
      <c r="A701" s="103" t="s">
        <v>103</v>
      </c>
      <c r="B701" s="103" t="s">
        <v>104</v>
      </c>
      <c r="C701" s="103" t="s">
        <v>133</v>
      </c>
      <c r="D701" s="104">
        <v>42774</v>
      </c>
      <c r="E701" s="103" t="s">
        <v>106</v>
      </c>
      <c r="F701" s="103"/>
      <c r="G701" s="103" t="s">
        <v>107</v>
      </c>
      <c r="H701" s="103">
        <v>0</v>
      </c>
      <c r="I701" s="103"/>
      <c r="J701" s="103" t="s">
        <v>142</v>
      </c>
      <c r="K701" s="103" t="s">
        <v>108</v>
      </c>
      <c r="L701" s="105">
        <v>5</v>
      </c>
      <c r="M701" s="103" t="s">
        <v>100</v>
      </c>
      <c r="N701" s="103" t="s">
        <v>109</v>
      </c>
      <c r="O701" s="103" t="s">
        <v>130</v>
      </c>
      <c r="P701" s="86"/>
      <c r="Q701" s="95"/>
    </row>
    <row r="702" spans="1:17" s="70" customFormat="1" ht="12.75" customHeight="1" x14ac:dyDescent="0.25">
      <c r="A702" s="103" t="s">
        <v>103</v>
      </c>
      <c r="B702" s="103" t="s">
        <v>104</v>
      </c>
      <c r="C702" s="103" t="s">
        <v>133</v>
      </c>
      <c r="D702" s="104">
        <v>42775</v>
      </c>
      <c r="E702" s="103" t="s">
        <v>106</v>
      </c>
      <c r="F702" s="103"/>
      <c r="G702" s="103" t="s">
        <v>107</v>
      </c>
      <c r="H702" s="103">
        <v>0</v>
      </c>
      <c r="I702" s="103"/>
      <c r="J702" s="103" t="s">
        <v>142</v>
      </c>
      <c r="K702" s="103" t="s">
        <v>108</v>
      </c>
      <c r="L702" s="105">
        <v>5.5</v>
      </c>
      <c r="M702" s="103" t="s">
        <v>100</v>
      </c>
      <c r="N702" s="103" t="s">
        <v>109</v>
      </c>
      <c r="O702" s="103" t="s">
        <v>130</v>
      </c>
      <c r="P702" s="86"/>
      <c r="Q702" s="95"/>
    </row>
    <row r="703" spans="1:17" s="70" customFormat="1" ht="12.75" customHeight="1" x14ac:dyDescent="0.25">
      <c r="A703" s="103" t="s">
        <v>103</v>
      </c>
      <c r="B703" s="103" t="s">
        <v>104</v>
      </c>
      <c r="C703" s="103" t="s">
        <v>133</v>
      </c>
      <c r="D703" s="104">
        <v>42775</v>
      </c>
      <c r="E703" s="103" t="s">
        <v>106</v>
      </c>
      <c r="F703" s="103"/>
      <c r="G703" s="103" t="s">
        <v>107</v>
      </c>
      <c r="H703" s="103">
        <v>0</v>
      </c>
      <c r="I703" s="103"/>
      <c r="J703" s="103" t="s">
        <v>142</v>
      </c>
      <c r="K703" s="103" t="s">
        <v>108</v>
      </c>
      <c r="L703" s="105">
        <v>3</v>
      </c>
      <c r="M703" s="103" t="s">
        <v>100</v>
      </c>
      <c r="N703" s="103" t="s">
        <v>109</v>
      </c>
      <c r="O703" s="103" t="s">
        <v>130</v>
      </c>
      <c r="P703" s="86"/>
      <c r="Q703" s="95"/>
    </row>
    <row r="704" spans="1:17" s="70" customFormat="1" ht="12.75" customHeight="1" x14ac:dyDescent="0.25">
      <c r="A704" s="103" t="s">
        <v>103</v>
      </c>
      <c r="B704" s="103" t="s">
        <v>104</v>
      </c>
      <c r="C704" s="103" t="s">
        <v>133</v>
      </c>
      <c r="D704" s="104">
        <v>42776</v>
      </c>
      <c r="E704" s="103" t="s">
        <v>106</v>
      </c>
      <c r="F704" s="103"/>
      <c r="G704" s="103" t="s">
        <v>107</v>
      </c>
      <c r="H704" s="103">
        <v>0</v>
      </c>
      <c r="I704" s="103"/>
      <c r="J704" s="103" t="s">
        <v>142</v>
      </c>
      <c r="K704" s="103" t="s">
        <v>108</v>
      </c>
      <c r="L704" s="105">
        <v>6.5</v>
      </c>
      <c r="M704" s="103" t="s">
        <v>100</v>
      </c>
      <c r="N704" s="103" t="s">
        <v>109</v>
      </c>
      <c r="O704" s="103" t="s">
        <v>130</v>
      </c>
      <c r="P704" s="86"/>
      <c r="Q704" s="95"/>
    </row>
    <row r="705" spans="1:17" s="70" customFormat="1" ht="12.75" customHeight="1" x14ac:dyDescent="0.25">
      <c r="A705" s="103" t="s">
        <v>103</v>
      </c>
      <c r="B705" s="103" t="s">
        <v>104</v>
      </c>
      <c r="C705" s="103" t="s">
        <v>136</v>
      </c>
      <c r="D705" s="104">
        <v>42745</v>
      </c>
      <c r="E705" s="103" t="s">
        <v>106</v>
      </c>
      <c r="F705" s="103"/>
      <c r="G705" s="103" t="s">
        <v>107</v>
      </c>
      <c r="H705" s="103">
        <v>0</v>
      </c>
      <c r="I705" s="103"/>
      <c r="J705" s="103" t="s">
        <v>142</v>
      </c>
      <c r="K705" s="103" t="s">
        <v>108</v>
      </c>
      <c r="L705" s="105">
        <v>5</v>
      </c>
      <c r="M705" s="103" t="s">
        <v>100</v>
      </c>
      <c r="N705" s="103" t="s">
        <v>109</v>
      </c>
      <c r="O705" s="103" t="s">
        <v>110</v>
      </c>
      <c r="P705" s="86"/>
      <c r="Q705" s="95"/>
    </row>
    <row r="706" spans="1:17" s="70" customFormat="1" ht="12.75" customHeight="1" x14ac:dyDescent="0.25">
      <c r="A706" s="103" t="s">
        <v>103</v>
      </c>
      <c r="B706" s="103" t="s">
        <v>104</v>
      </c>
      <c r="C706" s="103" t="s">
        <v>136</v>
      </c>
      <c r="D706" s="104">
        <v>42747</v>
      </c>
      <c r="E706" s="103" t="s">
        <v>106</v>
      </c>
      <c r="F706" s="103"/>
      <c r="G706" s="103" t="s">
        <v>107</v>
      </c>
      <c r="H706" s="103">
        <v>0</v>
      </c>
      <c r="I706" s="103"/>
      <c r="J706" s="103" t="s">
        <v>142</v>
      </c>
      <c r="K706" s="103" t="s">
        <v>108</v>
      </c>
      <c r="L706" s="105">
        <v>2</v>
      </c>
      <c r="M706" s="103" t="s">
        <v>100</v>
      </c>
      <c r="N706" s="103" t="s">
        <v>109</v>
      </c>
      <c r="O706" s="103" t="s">
        <v>110</v>
      </c>
      <c r="P706" s="86"/>
      <c r="Q706" s="95"/>
    </row>
    <row r="707" spans="1:17" s="70" customFormat="1" ht="12.75" customHeight="1" x14ac:dyDescent="0.25">
      <c r="A707" s="103" t="s">
        <v>103</v>
      </c>
      <c r="B707" s="103" t="s">
        <v>104</v>
      </c>
      <c r="C707" s="103" t="s">
        <v>136</v>
      </c>
      <c r="D707" s="104">
        <v>42748</v>
      </c>
      <c r="E707" s="103" t="s">
        <v>106</v>
      </c>
      <c r="F707" s="103"/>
      <c r="G707" s="103" t="s">
        <v>107</v>
      </c>
      <c r="H707" s="103">
        <v>0</v>
      </c>
      <c r="I707" s="103"/>
      <c r="J707" s="103" t="s">
        <v>142</v>
      </c>
      <c r="K707" s="103" t="s">
        <v>108</v>
      </c>
      <c r="L707" s="105">
        <v>2</v>
      </c>
      <c r="M707" s="103" t="s">
        <v>100</v>
      </c>
      <c r="N707" s="103" t="s">
        <v>109</v>
      </c>
      <c r="O707" s="103" t="s">
        <v>110</v>
      </c>
      <c r="P707" s="86"/>
      <c r="Q707" s="95"/>
    </row>
    <row r="708" spans="1:17" s="70" customFormat="1" ht="12.75" customHeight="1" x14ac:dyDescent="0.25">
      <c r="A708" s="103" t="s">
        <v>103</v>
      </c>
      <c r="B708" s="103" t="s">
        <v>104</v>
      </c>
      <c r="C708" s="103" t="s">
        <v>136</v>
      </c>
      <c r="D708" s="104">
        <v>42760</v>
      </c>
      <c r="E708" s="103" t="s">
        <v>106</v>
      </c>
      <c r="F708" s="103"/>
      <c r="G708" s="103" t="s">
        <v>107</v>
      </c>
      <c r="H708" s="103">
        <v>0</v>
      </c>
      <c r="I708" s="103"/>
      <c r="J708" s="103" t="s">
        <v>142</v>
      </c>
      <c r="K708" s="103" t="s">
        <v>108</v>
      </c>
      <c r="L708" s="105">
        <v>3</v>
      </c>
      <c r="M708" s="103" t="s">
        <v>100</v>
      </c>
      <c r="N708" s="103" t="s">
        <v>109</v>
      </c>
      <c r="O708" s="103" t="s">
        <v>110</v>
      </c>
      <c r="P708" s="86"/>
      <c r="Q708" s="95"/>
    </row>
    <row r="709" spans="1:17" s="70" customFormat="1" ht="12.75" customHeight="1" x14ac:dyDescent="0.25">
      <c r="A709" s="103" t="s">
        <v>103</v>
      </c>
      <c r="B709" s="103" t="s">
        <v>104</v>
      </c>
      <c r="C709" s="103" t="s">
        <v>136</v>
      </c>
      <c r="D709" s="104">
        <v>42761</v>
      </c>
      <c r="E709" s="103" t="s">
        <v>106</v>
      </c>
      <c r="F709" s="103"/>
      <c r="G709" s="103" t="s">
        <v>107</v>
      </c>
      <c r="H709" s="103">
        <v>0</v>
      </c>
      <c r="I709" s="103"/>
      <c r="J709" s="103" t="s">
        <v>142</v>
      </c>
      <c r="K709" s="103" t="s">
        <v>108</v>
      </c>
      <c r="L709" s="105">
        <v>1</v>
      </c>
      <c r="M709" s="103" t="s">
        <v>100</v>
      </c>
      <c r="N709" s="103" t="s">
        <v>109</v>
      </c>
      <c r="O709" s="103" t="s">
        <v>110</v>
      </c>
      <c r="P709" s="86"/>
      <c r="Q709" s="95"/>
    </row>
    <row r="710" spans="1:17" s="70" customFormat="1" ht="12.75" customHeight="1" x14ac:dyDescent="0.25">
      <c r="A710" s="103" t="s">
        <v>103</v>
      </c>
      <c r="B710" s="103" t="s">
        <v>104</v>
      </c>
      <c r="C710" s="103" t="s">
        <v>136</v>
      </c>
      <c r="D710" s="104">
        <v>42765</v>
      </c>
      <c r="E710" s="103" t="s">
        <v>106</v>
      </c>
      <c r="F710" s="103"/>
      <c r="G710" s="103" t="s">
        <v>107</v>
      </c>
      <c r="H710" s="103">
        <v>0</v>
      </c>
      <c r="I710" s="103"/>
      <c r="J710" s="103" t="s">
        <v>142</v>
      </c>
      <c r="K710" s="103" t="s">
        <v>108</v>
      </c>
      <c r="L710" s="105">
        <v>8</v>
      </c>
      <c r="M710" s="103" t="s">
        <v>100</v>
      </c>
      <c r="N710" s="103" t="s">
        <v>109</v>
      </c>
      <c r="O710" s="103" t="s">
        <v>110</v>
      </c>
      <c r="P710" s="86"/>
      <c r="Q710" s="95"/>
    </row>
    <row r="711" spans="1:17" s="70" customFormat="1" ht="12.75" customHeight="1" x14ac:dyDescent="0.25">
      <c r="A711" s="103" t="s">
        <v>103</v>
      </c>
      <c r="B711" s="103" t="s">
        <v>104</v>
      </c>
      <c r="C711" s="103" t="s">
        <v>136</v>
      </c>
      <c r="D711" s="104">
        <v>42779</v>
      </c>
      <c r="E711" s="103" t="s">
        <v>106</v>
      </c>
      <c r="F711" s="103"/>
      <c r="G711" s="103" t="s">
        <v>107</v>
      </c>
      <c r="H711" s="103">
        <v>0</v>
      </c>
      <c r="I711" s="103"/>
      <c r="J711" s="103" t="s">
        <v>142</v>
      </c>
      <c r="K711" s="103" t="s">
        <v>108</v>
      </c>
      <c r="L711" s="105">
        <v>10</v>
      </c>
      <c r="M711" s="103" t="s">
        <v>100</v>
      </c>
      <c r="N711" s="103" t="s">
        <v>109</v>
      </c>
      <c r="O711" s="103" t="s">
        <v>111</v>
      </c>
      <c r="P711" s="86"/>
      <c r="Q711" s="95"/>
    </row>
    <row r="712" spans="1:17" s="70" customFormat="1" ht="12.75" customHeight="1" x14ac:dyDescent="0.25">
      <c r="A712" s="103" t="s">
        <v>103</v>
      </c>
      <c r="B712" s="103" t="s">
        <v>104</v>
      </c>
      <c r="C712" s="103" t="s">
        <v>136</v>
      </c>
      <c r="D712" s="104">
        <v>42780</v>
      </c>
      <c r="E712" s="103" t="s">
        <v>106</v>
      </c>
      <c r="F712" s="103"/>
      <c r="G712" s="103" t="s">
        <v>107</v>
      </c>
      <c r="H712" s="103">
        <v>0</v>
      </c>
      <c r="I712" s="103"/>
      <c r="J712" s="103" t="s">
        <v>142</v>
      </c>
      <c r="K712" s="103" t="s">
        <v>108</v>
      </c>
      <c r="L712" s="105">
        <v>6</v>
      </c>
      <c r="M712" s="103" t="s">
        <v>100</v>
      </c>
      <c r="N712" s="103" t="s">
        <v>109</v>
      </c>
      <c r="O712" s="103" t="s">
        <v>111</v>
      </c>
      <c r="P712" s="86"/>
      <c r="Q712" s="95"/>
    </row>
    <row r="713" spans="1:17" s="70" customFormat="1" ht="12.75" customHeight="1" x14ac:dyDescent="0.25">
      <c r="A713" s="103" t="s">
        <v>103</v>
      </c>
      <c r="B713" s="103" t="s">
        <v>104</v>
      </c>
      <c r="C713" s="103" t="s">
        <v>136</v>
      </c>
      <c r="D713" s="104">
        <v>42781</v>
      </c>
      <c r="E713" s="103" t="s">
        <v>106</v>
      </c>
      <c r="F713" s="103"/>
      <c r="G713" s="103" t="s">
        <v>107</v>
      </c>
      <c r="H713" s="103">
        <v>0</v>
      </c>
      <c r="I713" s="103"/>
      <c r="J713" s="103" t="s">
        <v>142</v>
      </c>
      <c r="K713" s="103" t="s">
        <v>108</v>
      </c>
      <c r="L713" s="105">
        <v>6.5</v>
      </c>
      <c r="M713" s="103" t="s">
        <v>100</v>
      </c>
      <c r="N713" s="103" t="s">
        <v>109</v>
      </c>
      <c r="O713" s="103" t="s">
        <v>111</v>
      </c>
      <c r="P713" s="86"/>
      <c r="Q713" s="95"/>
    </row>
    <row r="714" spans="1:17" s="70" customFormat="1" ht="12.75" customHeight="1" x14ac:dyDescent="0.25">
      <c r="A714" s="103" t="s">
        <v>103</v>
      </c>
      <c r="B714" s="103" t="s">
        <v>104</v>
      </c>
      <c r="C714" s="103" t="s">
        <v>137</v>
      </c>
      <c r="D714" s="104">
        <v>42740</v>
      </c>
      <c r="E714" s="103" t="s">
        <v>106</v>
      </c>
      <c r="F714" s="103"/>
      <c r="G714" s="103" t="s">
        <v>107</v>
      </c>
      <c r="H714" s="103">
        <v>0</v>
      </c>
      <c r="I714" s="103"/>
      <c r="J714" s="103" t="s">
        <v>144</v>
      </c>
      <c r="K714" s="103" t="s">
        <v>108</v>
      </c>
      <c r="L714" s="105">
        <v>5.5</v>
      </c>
      <c r="M714" s="103" t="s">
        <v>100</v>
      </c>
      <c r="N714" s="103" t="s">
        <v>109</v>
      </c>
      <c r="O714" s="103" t="s">
        <v>110</v>
      </c>
      <c r="P714" s="86"/>
      <c r="Q714" s="95"/>
    </row>
    <row r="715" spans="1:17" s="70" customFormat="1" ht="12.75" customHeight="1" x14ac:dyDescent="0.25">
      <c r="A715" s="103" t="s">
        <v>103</v>
      </c>
      <c r="B715" s="103" t="s">
        <v>104</v>
      </c>
      <c r="C715" s="103" t="s">
        <v>137</v>
      </c>
      <c r="D715" s="104">
        <v>42741</v>
      </c>
      <c r="E715" s="103" t="s">
        <v>106</v>
      </c>
      <c r="F715" s="103"/>
      <c r="G715" s="103" t="s">
        <v>107</v>
      </c>
      <c r="H715" s="103">
        <v>0</v>
      </c>
      <c r="I715" s="103"/>
      <c r="J715" s="103" t="s">
        <v>144</v>
      </c>
      <c r="K715" s="103" t="s">
        <v>108</v>
      </c>
      <c r="L715" s="105">
        <v>8.5</v>
      </c>
      <c r="M715" s="103" t="s">
        <v>100</v>
      </c>
      <c r="N715" s="103" t="s">
        <v>109</v>
      </c>
      <c r="O715" s="103" t="s">
        <v>110</v>
      </c>
      <c r="P715" s="86"/>
      <c r="Q715" s="95"/>
    </row>
    <row r="716" spans="1:17" s="70" customFormat="1" ht="12.75" customHeight="1" x14ac:dyDescent="0.25">
      <c r="A716" s="103" t="s">
        <v>103</v>
      </c>
      <c r="B716" s="103" t="s">
        <v>104</v>
      </c>
      <c r="C716" s="103" t="s">
        <v>137</v>
      </c>
      <c r="D716" s="104">
        <v>42744</v>
      </c>
      <c r="E716" s="103" t="s">
        <v>106</v>
      </c>
      <c r="F716" s="103"/>
      <c r="G716" s="103" t="s">
        <v>107</v>
      </c>
      <c r="H716" s="103">
        <v>0</v>
      </c>
      <c r="I716" s="103"/>
      <c r="J716" s="103" t="s">
        <v>144</v>
      </c>
      <c r="K716" s="103" t="s">
        <v>108</v>
      </c>
      <c r="L716" s="105">
        <v>3</v>
      </c>
      <c r="M716" s="103" t="s">
        <v>100</v>
      </c>
      <c r="N716" s="103" t="s">
        <v>109</v>
      </c>
      <c r="O716" s="103" t="s">
        <v>110</v>
      </c>
      <c r="P716" s="86"/>
      <c r="Q716" s="95"/>
    </row>
    <row r="717" spans="1:17" s="70" customFormat="1" ht="12.75" customHeight="1" x14ac:dyDescent="0.25">
      <c r="A717" s="103" t="s">
        <v>103</v>
      </c>
      <c r="B717" s="103" t="s">
        <v>104</v>
      </c>
      <c r="C717" s="103" t="s">
        <v>137</v>
      </c>
      <c r="D717" s="104">
        <v>42745</v>
      </c>
      <c r="E717" s="103" t="s">
        <v>106</v>
      </c>
      <c r="F717" s="103"/>
      <c r="G717" s="103" t="s">
        <v>107</v>
      </c>
      <c r="H717" s="103">
        <v>0</v>
      </c>
      <c r="I717" s="103"/>
      <c r="J717" s="103" t="s">
        <v>144</v>
      </c>
      <c r="K717" s="103" t="s">
        <v>108</v>
      </c>
      <c r="L717" s="105">
        <v>2</v>
      </c>
      <c r="M717" s="103" t="s">
        <v>100</v>
      </c>
      <c r="N717" s="103" t="s">
        <v>109</v>
      </c>
      <c r="O717" s="103" t="s">
        <v>110</v>
      </c>
      <c r="P717" s="86"/>
      <c r="Q717" s="95"/>
    </row>
    <row r="718" spans="1:17" s="70" customFormat="1" ht="12.75" customHeight="1" x14ac:dyDescent="0.25">
      <c r="A718" s="103" t="s">
        <v>103</v>
      </c>
      <c r="B718" s="103" t="s">
        <v>104</v>
      </c>
      <c r="C718" s="103" t="s">
        <v>137</v>
      </c>
      <c r="D718" s="104">
        <v>42765</v>
      </c>
      <c r="E718" s="103" t="s">
        <v>106</v>
      </c>
      <c r="F718" s="103"/>
      <c r="G718" s="103" t="s">
        <v>107</v>
      </c>
      <c r="H718" s="103">
        <v>0</v>
      </c>
      <c r="I718" s="103"/>
      <c r="J718" s="103" t="s">
        <v>144</v>
      </c>
      <c r="K718" s="103" t="s">
        <v>108</v>
      </c>
      <c r="L718" s="105">
        <v>6</v>
      </c>
      <c r="M718" s="103" t="s">
        <v>100</v>
      </c>
      <c r="N718" s="103" t="s">
        <v>109</v>
      </c>
      <c r="O718" s="103" t="s">
        <v>110</v>
      </c>
      <c r="P718" s="86"/>
      <c r="Q718" s="95"/>
    </row>
    <row r="719" spans="1:17" s="70" customFormat="1" ht="12.75" customHeight="1" x14ac:dyDescent="0.25">
      <c r="A719" s="103" t="s">
        <v>103</v>
      </c>
      <c r="B719" s="103" t="s">
        <v>104</v>
      </c>
      <c r="C719" s="103" t="s">
        <v>137</v>
      </c>
      <c r="D719" s="104">
        <v>42767</v>
      </c>
      <c r="E719" s="103" t="s">
        <v>106</v>
      </c>
      <c r="F719" s="103"/>
      <c r="G719" s="103" t="s">
        <v>107</v>
      </c>
      <c r="H719" s="103">
        <v>0</v>
      </c>
      <c r="I719" s="103"/>
      <c r="J719" s="103" t="s">
        <v>144</v>
      </c>
      <c r="K719" s="103" t="s">
        <v>108</v>
      </c>
      <c r="L719" s="105">
        <v>4.5</v>
      </c>
      <c r="M719" s="103" t="s">
        <v>100</v>
      </c>
      <c r="N719" s="103" t="s">
        <v>109</v>
      </c>
      <c r="O719" s="103" t="s">
        <v>110</v>
      </c>
      <c r="P719" s="86"/>
      <c r="Q719" s="95"/>
    </row>
    <row r="720" spans="1:17" s="70" customFormat="1" ht="12.75" customHeight="1" x14ac:dyDescent="0.25">
      <c r="A720" s="103" t="s">
        <v>103</v>
      </c>
      <c r="B720" s="103" t="s">
        <v>104</v>
      </c>
      <c r="C720" s="103" t="s">
        <v>137</v>
      </c>
      <c r="D720" s="104">
        <v>42773</v>
      </c>
      <c r="E720" s="103" t="s">
        <v>106</v>
      </c>
      <c r="F720" s="103"/>
      <c r="G720" s="103" t="s">
        <v>107</v>
      </c>
      <c r="H720" s="103">
        <v>0</v>
      </c>
      <c r="I720" s="103"/>
      <c r="J720" s="103" t="s">
        <v>144</v>
      </c>
      <c r="K720" s="103" t="s">
        <v>108</v>
      </c>
      <c r="L720" s="105">
        <v>3</v>
      </c>
      <c r="M720" s="103" t="s">
        <v>100</v>
      </c>
      <c r="N720" s="103" t="s">
        <v>109</v>
      </c>
      <c r="O720" s="103" t="s">
        <v>130</v>
      </c>
      <c r="P720" s="86"/>
      <c r="Q720" s="95"/>
    </row>
    <row r="721" spans="1:17" s="70" customFormat="1" ht="12.75" customHeight="1" x14ac:dyDescent="0.25">
      <c r="A721" s="103" t="s">
        <v>103</v>
      </c>
      <c r="B721" s="103" t="s">
        <v>104</v>
      </c>
      <c r="C721" s="103" t="s">
        <v>135</v>
      </c>
      <c r="D721" s="104">
        <v>42741</v>
      </c>
      <c r="E721" s="103" t="s">
        <v>106</v>
      </c>
      <c r="F721" s="103"/>
      <c r="G721" s="103" t="s">
        <v>107</v>
      </c>
      <c r="H721" s="103">
        <v>0</v>
      </c>
      <c r="I721" s="103"/>
      <c r="J721" s="103" t="s">
        <v>144</v>
      </c>
      <c r="K721" s="103" t="s">
        <v>108</v>
      </c>
      <c r="L721" s="105">
        <v>8</v>
      </c>
      <c r="M721" s="103" t="s">
        <v>100</v>
      </c>
      <c r="N721" s="103" t="s">
        <v>109</v>
      </c>
      <c r="O721" s="103" t="s">
        <v>110</v>
      </c>
      <c r="P721" s="86"/>
      <c r="Q721" s="95"/>
    </row>
    <row r="722" spans="1:17" s="70" customFormat="1" ht="12.75" customHeight="1" x14ac:dyDescent="0.25">
      <c r="A722" s="103" t="s">
        <v>103</v>
      </c>
      <c r="B722" s="103" t="s">
        <v>104</v>
      </c>
      <c r="C722" s="103" t="s">
        <v>135</v>
      </c>
      <c r="D722" s="104">
        <v>42765</v>
      </c>
      <c r="E722" s="103" t="s">
        <v>106</v>
      </c>
      <c r="F722" s="103"/>
      <c r="G722" s="103" t="s">
        <v>107</v>
      </c>
      <c r="H722" s="103">
        <v>0</v>
      </c>
      <c r="I722" s="103"/>
      <c r="J722" s="103" t="s">
        <v>144</v>
      </c>
      <c r="K722" s="103" t="s">
        <v>108</v>
      </c>
      <c r="L722" s="105">
        <v>2</v>
      </c>
      <c r="M722" s="103" t="s">
        <v>100</v>
      </c>
      <c r="N722" s="103" t="s">
        <v>109</v>
      </c>
      <c r="O722" s="103" t="s">
        <v>110</v>
      </c>
      <c r="P722" s="86"/>
      <c r="Q722" s="95"/>
    </row>
    <row r="723" spans="1:17" s="70" customFormat="1" ht="12.75" customHeight="1" x14ac:dyDescent="0.25">
      <c r="A723" s="103" t="s">
        <v>103</v>
      </c>
      <c r="B723" s="103" t="s">
        <v>104</v>
      </c>
      <c r="C723" s="103" t="s">
        <v>135</v>
      </c>
      <c r="D723" s="104">
        <v>42765</v>
      </c>
      <c r="E723" s="103" t="s">
        <v>106</v>
      </c>
      <c r="F723" s="103"/>
      <c r="G723" s="103" t="s">
        <v>107</v>
      </c>
      <c r="H723" s="103">
        <v>0</v>
      </c>
      <c r="I723" s="103"/>
      <c r="J723" s="103" t="s">
        <v>144</v>
      </c>
      <c r="K723" s="103" t="s">
        <v>108</v>
      </c>
      <c r="L723" s="105">
        <v>4.5</v>
      </c>
      <c r="M723" s="103" t="s">
        <v>100</v>
      </c>
      <c r="N723" s="103" t="s">
        <v>109</v>
      </c>
      <c r="O723" s="103" t="s">
        <v>110</v>
      </c>
      <c r="P723" s="86"/>
      <c r="Q723" s="95"/>
    </row>
    <row r="724" spans="1:17" s="70" customFormat="1" ht="12.75" customHeight="1" x14ac:dyDescent="0.25">
      <c r="A724" s="103" t="s">
        <v>103</v>
      </c>
      <c r="B724" s="103" t="s">
        <v>104</v>
      </c>
      <c r="C724" s="103" t="s">
        <v>145</v>
      </c>
      <c r="D724" s="104">
        <v>42751</v>
      </c>
      <c r="E724" s="103" t="s">
        <v>106</v>
      </c>
      <c r="F724" s="103"/>
      <c r="G724" s="103" t="s">
        <v>107</v>
      </c>
      <c r="H724" s="103">
        <v>0</v>
      </c>
      <c r="I724" s="103"/>
      <c r="J724" s="103" t="s">
        <v>146</v>
      </c>
      <c r="K724" s="103" t="s">
        <v>108</v>
      </c>
      <c r="L724" s="105">
        <v>9.5</v>
      </c>
      <c r="M724" s="103" t="s">
        <v>100</v>
      </c>
      <c r="N724" s="103" t="s">
        <v>109</v>
      </c>
      <c r="O724" s="103" t="s">
        <v>110</v>
      </c>
      <c r="P724" s="86"/>
      <c r="Q724" s="95"/>
    </row>
    <row r="725" spans="1:17" s="70" customFormat="1" ht="12.75" customHeight="1" x14ac:dyDescent="0.25">
      <c r="A725" s="103" t="s">
        <v>103</v>
      </c>
      <c r="B725" s="103" t="s">
        <v>104</v>
      </c>
      <c r="C725" s="103" t="s">
        <v>145</v>
      </c>
      <c r="D725" s="104">
        <v>42752</v>
      </c>
      <c r="E725" s="103" t="s">
        <v>106</v>
      </c>
      <c r="F725" s="103"/>
      <c r="G725" s="103" t="s">
        <v>107</v>
      </c>
      <c r="H725" s="103">
        <v>0</v>
      </c>
      <c r="I725" s="103"/>
      <c r="J725" s="103" t="s">
        <v>146</v>
      </c>
      <c r="K725" s="103" t="s">
        <v>108</v>
      </c>
      <c r="L725" s="105">
        <v>8.5</v>
      </c>
      <c r="M725" s="103" t="s">
        <v>100</v>
      </c>
      <c r="N725" s="103" t="s">
        <v>109</v>
      </c>
      <c r="O725" s="103" t="s">
        <v>110</v>
      </c>
      <c r="P725" s="86"/>
      <c r="Q725" s="95"/>
    </row>
    <row r="726" spans="1:17" s="70" customFormat="1" ht="12.75" customHeight="1" x14ac:dyDescent="0.25">
      <c r="A726" s="103" t="s">
        <v>103</v>
      </c>
      <c r="B726" s="103" t="s">
        <v>104</v>
      </c>
      <c r="C726" s="103" t="s">
        <v>145</v>
      </c>
      <c r="D726" s="104">
        <v>42753</v>
      </c>
      <c r="E726" s="103" t="s">
        <v>106</v>
      </c>
      <c r="F726" s="103"/>
      <c r="G726" s="103" t="s">
        <v>107</v>
      </c>
      <c r="H726" s="103">
        <v>0</v>
      </c>
      <c r="I726" s="103"/>
      <c r="J726" s="103" t="s">
        <v>146</v>
      </c>
      <c r="K726" s="103" t="s">
        <v>108</v>
      </c>
      <c r="L726" s="105">
        <v>8</v>
      </c>
      <c r="M726" s="103" t="s">
        <v>100</v>
      </c>
      <c r="N726" s="103" t="s">
        <v>109</v>
      </c>
      <c r="O726" s="103" t="s">
        <v>110</v>
      </c>
      <c r="P726" s="86"/>
      <c r="Q726" s="95"/>
    </row>
    <row r="727" spans="1:17" s="70" customFormat="1" ht="12.75" customHeight="1" x14ac:dyDescent="0.25">
      <c r="A727" s="103" t="s">
        <v>103</v>
      </c>
      <c r="B727" s="103" t="s">
        <v>104</v>
      </c>
      <c r="C727" s="103" t="s">
        <v>145</v>
      </c>
      <c r="D727" s="104">
        <v>42754</v>
      </c>
      <c r="E727" s="103" t="s">
        <v>106</v>
      </c>
      <c r="F727" s="103"/>
      <c r="G727" s="103" t="s">
        <v>107</v>
      </c>
      <c r="H727" s="103">
        <v>0</v>
      </c>
      <c r="I727" s="103"/>
      <c r="J727" s="103" t="s">
        <v>146</v>
      </c>
      <c r="K727" s="103" t="s">
        <v>108</v>
      </c>
      <c r="L727" s="105">
        <v>7.5</v>
      </c>
      <c r="M727" s="103" t="s">
        <v>100</v>
      </c>
      <c r="N727" s="103" t="s">
        <v>109</v>
      </c>
      <c r="O727" s="103" t="s">
        <v>110</v>
      </c>
      <c r="P727" s="86"/>
      <c r="Q727" s="95"/>
    </row>
    <row r="728" spans="1:17" s="70" customFormat="1" ht="12.75" customHeight="1" x14ac:dyDescent="0.25">
      <c r="A728" s="103" t="s">
        <v>103</v>
      </c>
      <c r="B728" s="103" t="s">
        <v>104</v>
      </c>
      <c r="C728" s="103" t="s">
        <v>145</v>
      </c>
      <c r="D728" s="104">
        <v>42758</v>
      </c>
      <c r="E728" s="103" t="s">
        <v>106</v>
      </c>
      <c r="F728" s="103"/>
      <c r="G728" s="103" t="s">
        <v>107</v>
      </c>
      <c r="H728" s="103">
        <v>0</v>
      </c>
      <c r="I728" s="103"/>
      <c r="J728" s="103" t="s">
        <v>146</v>
      </c>
      <c r="K728" s="103" t="s">
        <v>108</v>
      </c>
      <c r="L728" s="105">
        <v>7</v>
      </c>
      <c r="M728" s="103" t="s">
        <v>100</v>
      </c>
      <c r="N728" s="103" t="s">
        <v>109</v>
      </c>
      <c r="O728" s="103" t="s">
        <v>110</v>
      </c>
      <c r="P728" s="86"/>
      <c r="Q728" s="95"/>
    </row>
    <row r="729" spans="1:17" s="70" customFormat="1" ht="12.75" customHeight="1" x14ac:dyDescent="0.25">
      <c r="A729" s="103" t="s">
        <v>103</v>
      </c>
      <c r="B729" s="103" t="s">
        <v>104</v>
      </c>
      <c r="C729" s="103" t="s">
        <v>145</v>
      </c>
      <c r="D729" s="104">
        <v>42759</v>
      </c>
      <c r="E729" s="103" t="s">
        <v>106</v>
      </c>
      <c r="F729" s="103"/>
      <c r="G729" s="103" t="s">
        <v>107</v>
      </c>
      <c r="H729" s="103">
        <v>0</v>
      </c>
      <c r="I729" s="103"/>
      <c r="J729" s="103" t="s">
        <v>146</v>
      </c>
      <c r="K729" s="103" t="s">
        <v>108</v>
      </c>
      <c r="L729" s="105">
        <v>8.5</v>
      </c>
      <c r="M729" s="103" t="s">
        <v>100</v>
      </c>
      <c r="N729" s="103" t="s">
        <v>109</v>
      </c>
      <c r="O729" s="103" t="s">
        <v>110</v>
      </c>
      <c r="P729" s="86"/>
      <c r="Q729" s="95"/>
    </row>
    <row r="730" spans="1:17" s="70" customFormat="1" ht="12.75" customHeight="1" x14ac:dyDescent="0.25">
      <c r="A730" s="103" t="s">
        <v>103</v>
      </c>
      <c r="B730" s="103" t="s">
        <v>104</v>
      </c>
      <c r="C730" s="103" t="s">
        <v>145</v>
      </c>
      <c r="D730" s="104">
        <v>42760</v>
      </c>
      <c r="E730" s="103" t="s">
        <v>106</v>
      </c>
      <c r="F730" s="103"/>
      <c r="G730" s="103" t="s">
        <v>107</v>
      </c>
      <c r="H730" s="103">
        <v>0</v>
      </c>
      <c r="I730" s="103"/>
      <c r="J730" s="103" t="s">
        <v>146</v>
      </c>
      <c r="K730" s="103" t="s">
        <v>108</v>
      </c>
      <c r="L730" s="105">
        <v>8</v>
      </c>
      <c r="M730" s="103" t="s">
        <v>100</v>
      </c>
      <c r="N730" s="103" t="s">
        <v>109</v>
      </c>
      <c r="O730" s="103" t="s">
        <v>110</v>
      </c>
      <c r="P730" s="86"/>
      <c r="Q730" s="95"/>
    </row>
    <row r="731" spans="1:17" s="70" customFormat="1" ht="12.75" customHeight="1" x14ac:dyDescent="0.25">
      <c r="A731" s="103" t="s">
        <v>103</v>
      </c>
      <c r="B731" s="103" t="s">
        <v>104</v>
      </c>
      <c r="C731" s="103" t="s">
        <v>145</v>
      </c>
      <c r="D731" s="104">
        <v>42761</v>
      </c>
      <c r="E731" s="103" t="s">
        <v>106</v>
      </c>
      <c r="F731" s="103"/>
      <c r="G731" s="103" t="s">
        <v>107</v>
      </c>
      <c r="H731" s="103">
        <v>0</v>
      </c>
      <c r="I731" s="103"/>
      <c r="J731" s="103" t="s">
        <v>146</v>
      </c>
      <c r="K731" s="103" t="s">
        <v>108</v>
      </c>
      <c r="L731" s="105">
        <v>2</v>
      </c>
      <c r="M731" s="103" t="s">
        <v>100</v>
      </c>
      <c r="N731" s="103" t="s">
        <v>109</v>
      </c>
      <c r="O731" s="103" t="s">
        <v>110</v>
      </c>
      <c r="P731" s="86"/>
      <c r="Q731" s="95"/>
    </row>
    <row r="732" spans="1:17" s="70" customFormat="1" ht="12.75" customHeight="1" x14ac:dyDescent="0.25">
      <c r="A732" s="103" t="s">
        <v>103</v>
      </c>
      <c r="B732" s="103" t="s">
        <v>104</v>
      </c>
      <c r="C732" s="103" t="s">
        <v>145</v>
      </c>
      <c r="D732" s="104">
        <v>42761</v>
      </c>
      <c r="E732" s="103" t="s">
        <v>106</v>
      </c>
      <c r="F732" s="103"/>
      <c r="G732" s="103" t="s">
        <v>107</v>
      </c>
      <c r="H732" s="103">
        <v>0</v>
      </c>
      <c r="I732" s="103"/>
      <c r="J732" s="103" t="s">
        <v>146</v>
      </c>
      <c r="K732" s="103" t="s">
        <v>108</v>
      </c>
      <c r="L732" s="105">
        <v>6</v>
      </c>
      <c r="M732" s="103" t="s">
        <v>100</v>
      </c>
      <c r="N732" s="103" t="s">
        <v>109</v>
      </c>
      <c r="O732" s="103" t="s">
        <v>110</v>
      </c>
      <c r="P732" s="86"/>
      <c r="Q732" s="95"/>
    </row>
    <row r="733" spans="1:17" s="70" customFormat="1" ht="12.75" customHeight="1" x14ac:dyDescent="0.25">
      <c r="A733" s="103" t="s">
        <v>103</v>
      </c>
      <c r="B733" s="103" t="s">
        <v>104</v>
      </c>
      <c r="C733" s="103" t="s">
        <v>145</v>
      </c>
      <c r="D733" s="104">
        <v>42762</v>
      </c>
      <c r="E733" s="103" t="s">
        <v>106</v>
      </c>
      <c r="F733" s="103"/>
      <c r="G733" s="103" t="s">
        <v>107</v>
      </c>
      <c r="H733" s="103">
        <v>0</v>
      </c>
      <c r="I733" s="103"/>
      <c r="J733" s="103" t="s">
        <v>146</v>
      </c>
      <c r="K733" s="103" t="s">
        <v>108</v>
      </c>
      <c r="L733" s="105">
        <v>6.5</v>
      </c>
      <c r="M733" s="103" t="s">
        <v>100</v>
      </c>
      <c r="N733" s="103" t="s">
        <v>109</v>
      </c>
      <c r="O733" s="103" t="s">
        <v>110</v>
      </c>
      <c r="P733" s="86"/>
      <c r="Q733" s="95"/>
    </row>
    <row r="734" spans="1:17" s="70" customFormat="1" ht="12.75" customHeight="1" x14ac:dyDescent="0.25">
      <c r="A734" s="103" t="s">
        <v>103</v>
      </c>
      <c r="B734" s="103" t="s">
        <v>104</v>
      </c>
      <c r="C734" s="103" t="s">
        <v>145</v>
      </c>
      <c r="D734" s="104">
        <v>42765</v>
      </c>
      <c r="E734" s="103" t="s">
        <v>106</v>
      </c>
      <c r="F734" s="103"/>
      <c r="G734" s="103" t="s">
        <v>107</v>
      </c>
      <c r="H734" s="103">
        <v>0</v>
      </c>
      <c r="I734" s="103"/>
      <c r="J734" s="103" t="s">
        <v>146</v>
      </c>
      <c r="K734" s="103" t="s">
        <v>108</v>
      </c>
      <c r="L734" s="105">
        <v>10</v>
      </c>
      <c r="M734" s="103" t="s">
        <v>100</v>
      </c>
      <c r="N734" s="103" t="s">
        <v>109</v>
      </c>
      <c r="O734" s="103" t="s">
        <v>110</v>
      </c>
      <c r="P734" s="86"/>
      <c r="Q734" s="95"/>
    </row>
    <row r="735" spans="1:17" s="70" customFormat="1" ht="12.75" customHeight="1" x14ac:dyDescent="0.25">
      <c r="A735" s="103" t="s">
        <v>103</v>
      </c>
      <c r="B735" s="103" t="s">
        <v>104</v>
      </c>
      <c r="C735" s="103" t="s">
        <v>145</v>
      </c>
      <c r="D735" s="104">
        <v>42766</v>
      </c>
      <c r="E735" s="103" t="s">
        <v>106</v>
      </c>
      <c r="F735" s="103"/>
      <c r="G735" s="103" t="s">
        <v>107</v>
      </c>
      <c r="H735" s="103">
        <v>0</v>
      </c>
      <c r="I735" s="103"/>
      <c r="J735" s="103" t="s">
        <v>146</v>
      </c>
      <c r="K735" s="103" t="s">
        <v>108</v>
      </c>
      <c r="L735" s="105">
        <v>9</v>
      </c>
      <c r="M735" s="103" t="s">
        <v>100</v>
      </c>
      <c r="N735" s="103" t="s">
        <v>109</v>
      </c>
      <c r="O735" s="103" t="s">
        <v>110</v>
      </c>
      <c r="P735" s="86"/>
      <c r="Q735" s="95"/>
    </row>
    <row r="736" spans="1:17" s="70" customFormat="1" ht="12.75" customHeight="1" x14ac:dyDescent="0.25">
      <c r="A736" s="103" t="s">
        <v>103</v>
      </c>
      <c r="B736" s="103" t="s">
        <v>104</v>
      </c>
      <c r="C736" s="103" t="s">
        <v>145</v>
      </c>
      <c r="D736" s="104">
        <v>42767</v>
      </c>
      <c r="E736" s="103" t="s">
        <v>106</v>
      </c>
      <c r="F736" s="103"/>
      <c r="G736" s="103" t="s">
        <v>107</v>
      </c>
      <c r="H736" s="103">
        <v>0</v>
      </c>
      <c r="I736" s="103"/>
      <c r="J736" s="103" t="s">
        <v>146</v>
      </c>
      <c r="K736" s="103" t="s">
        <v>108</v>
      </c>
      <c r="L736" s="105">
        <v>1</v>
      </c>
      <c r="M736" s="103" t="s">
        <v>100</v>
      </c>
      <c r="N736" s="103" t="s">
        <v>109</v>
      </c>
      <c r="O736" s="103" t="s">
        <v>110</v>
      </c>
      <c r="P736" s="86"/>
      <c r="Q736" s="95"/>
    </row>
    <row r="737" spans="1:17" s="70" customFormat="1" ht="12.75" customHeight="1" x14ac:dyDescent="0.25">
      <c r="A737" s="103" t="s">
        <v>103</v>
      </c>
      <c r="B737" s="103" t="s">
        <v>104</v>
      </c>
      <c r="C737" s="103" t="s">
        <v>145</v>
      </c>
      <c r="D737" s="104">
        <v>42767</v>
      </c>
      <c r="E737" s="103" t="s">
        <v>106</v>
      </c>
      <c r="F737" s="103"/>
      <c r="G737" s="103" t="s">
        <v>107</v>
      </c>
      <c r="H737" s="103">
        <v>0</v>
      </c>
      <c r="I737" s="103"/>
      <c r="J737" s="103" t="s">
        <v>146</v>
      </c>
      <c r="K737" s="103" t="s">
        <v>108</v>
      </c>
      <c r="L737" s="105">
        <v>9</v>
      </c>
      <c r="M737" s="103" t="s">
        <v>100</v>
      </c>
      <c r="N737" s="103" t="s">
        <v>109</v>
      </c>
      <c r="O737" s="103" t="s">
        <v>110</v>
      </c>
      <c r="P737" s="86"/>
      <c r="Q737" s="95"/>
    </row>
    <row r="738" spans="1:17" s="70" customFormat="1" ht="12.75" customHeight="1" x14ac:dyDescent="0.25">
      <c r="A738" s="103" t="s">
        <v>103</v>
      </c>
      <c r="B738" s="103" t="s">
        <v>104</v>
      </c>
      <c r="C738" s="103" t="s">
        <v>145</v>
      </c>
      <c r="D738" s="104">
        <v>42768</v>
      </c>
      <c r="E738" s="103" t="s">
        <v>106</v>
      </c>
      <c r="F738" s="103"/>
      <c r="G738" s="103" t="s">
        <v>107</v>
      </c>
      <c r="H738" s="103">
        <v>0</v>
      </c>
      <c r="I738" s="103"/>
      <c r="J738" s="103" t="s">
        <v>146</v>
      </c>
      <c r="K738" s="103" t="s">
        <v>108</v>
      </c>
      <c r="L738" s="105">
        <v>6</v>
      </c>
      <c r="M738" s="103" t="s">
        <v>100</v>
      </c>
      <c r="N738" s="103" t="s">
        <v>109</v>
      </c>
      <c r="O738" s="103" t="s">
        <v>110</v>
      </c>
      <c r="P738" s="86"/>
      <c r="Q738" s="95"/>
    </row>
    <row r="739" spans="1:17" s="70" customFormat="1" ht="12.75" customHeight="1" x14ac:dyDescent="0.25">
      <c r="A739" s="103" t="s">
        <v>103</v>
      </c>
      <c r="B739" s="103" t="s">
        <v>104</v>
      </c>
      <c r="C739" s="103" t="s">
        <v>145</v>
      </c>
      <c r="D739" s="104">
        <v>42768</v>
      </c>
      <c r="E739" s="103" t="s">
        <v>106</v>
      </c>
      <c r="F739" s="103"/>
      <c r="G739" s="103" t="s">
        <v>107</v>
      </c>
      <c r="H739" s="103">
        <v>0</v>
      </c>
      <c r="I739" s="103"/>
      <c r="J739" s="103" t="s">
        <v>146</v>
      </c>
      <c r="K739" s="103" t="s">
        <v>108</v>
      </c>
      <c r="L739" s="105">
        <v>2</v>
      </c>
      <c r="M739" s="103" t="s">
        <v>100</v>
      </c>
      <c r="N739" s="103" t="s">
        <v>109</v>
      </c>
      <c r="O739" s="103" t="s">
        <v>110</v>
      </c>
      <c r="P739" s="86"/>
      <c r="Q739" s="95"/>
    </row>
    <row r="740" spans="1:17" s="70" customFormat="1" ht="12.75" customHeight="1" x14ac:dyDescent="0.25">
      <c r="A740" s="103" t="s">
        <v>103</v>
      </c>
      <c r="B740" s="103" t="s">
        <v>104</v>
      </c>
      <c r="C740" s="103" t="s">
        <v>145</v>
      </c>
      <c r="D740" s="104">
        <v>42769</v>
      </c>
      <c r="E740" s="103" t="s">
        <v>106</v>
      </c>
      <c r="F740" s="103"/>
      <c r="G740" s="103" t="s">
        <v>107</v>
      </c>
      <c r="H740" s="103">
        <v>0</v>
      </c>
      <c r="I740" s="103"/>
      <c r="J740" s="103" t="s">
        <v>146</v>
      </c>
      <c r="K740" s="103" t="s">
        <v>108</v>
      </c>
      <c r="L740" s="105">
        <v>6</v>
      </c>
      <c r="M740" s="103" t="s">
        <v>100</v>
      </c>
      <c r="N740" s="103" t="s">
        <v>109</v>
      </c>
      <c r="O740" s="103" t="s">
        <v>110</v>
      </c>
      <c r="P740" s="86"/>
      <c r="Q740" s="95"/>
    </row>
    <row r="741" spans="1:17" s="70" customFormat="1" ht="12.75" customHeight="1" x14ac:dyDescent="0.25">
      <c r="A741" s="103" t="s">
        <v>103</v>
      </c>
      <c r="B741" s="103" t="s">
        <v>104</v>
      </c>
      <c r="C741" s="103" t="s">
        <v>145</v>
      </c>
      <c r="D741" s="104">
        <v>42772</v>
      </c>
      <c r="E741" s="103" t="s">
        <v>106</v>
      </c>
      <c r="F741" s="103"/>
      <c r="G741" s="103" t="s">
        <v>107</v>
      </c>
      <c r="H741" s="103">
        <v>0</v>
      </c>
      <c r="I741" s="103"/>
      <c r="J741" s="103" t="s">
        <v>146</v>
      </c>
      <c r="K741" s="103" t="s">
        <v>108</v>
      </c>
      <c r="L741" s="105">
        <v>10</v>
      </c>
      <c r="M741" s="103" t="s">
        <v>100</v>
      </c>
      <c r="N741" s="103" t="s">
        <v>109</v>
      </c>
      <c r="O741" s="103" t="s">
        <v>110</v>
      </c>
      <c r="P741" s="86"/>
      <c r="Q741" s="95"/>
    </row>
    <row r="742" spans="1:17" s="70" customFormat="1" ht="12.75" customHeight="1" x14ac:dyDescent="0.25">
      <c r="A742" s="103" t="s">
        <v>103</v>
      </c>
      <c r="B742" s="103" t="s">
        <v>104</v>
      </c>
      <c r="C742" s="103" t="s">
        <v>145</v>
      </c>
      <c r="D742" s="104">
        <v>42773</v>
      </c>
      <c r="E742" s="103" t="s">
        <v>106</v>
      </c>
      <c r="F742" s="103"/>
      <c r="G742" s="103" t="s">
        <v>107</v>
      </c>
      <c r="H742" s="103">
        <v>0</v>
      </c>
      <c r="I742" s="103"/>
      <c r="J742" s="103" t="s">
        <v>146</v>
      </c>
      <c r="K742" s="103" t="s">
        <v>108</v>
      </c>
      <c r="L742" s="105">
        <v>10</v>
      </c>
      <c r="M742" s="103" t="s">
        <v>100</v>
      </c>
      <c r="N742" s="103" t="s">
        <v>109</v>
      </c>
      <c r="O742" s="103" t="s">
        <v>110</v>
      </c>
      <c r="P742" s="86"/>
      <c r="Q742" s="95"/>
    </row>
    <row r="743" spans="1:17" s="70" customFormat="1" ht="12.75" customHeight="1" x14ac:dyDescent="0.25">
      <c r="A743" s="103" t="s">
        <v>103</v>
      </c>
      <c r="B743" s="103" t="s">
        <v>104</v>
      </c>
      <c r="C743" s="103" t="s">
        <v>145</v>
      </c>
      <c r="D743" s="104">
        <v>42774</v>
      </c>
      <c r="E743" s="103" t="s">
        <v>106</v>
      </c>
      <c r="F743" s="103"/>
      <c r="G743" s="103" t="s">
        <v>107</v>
      </c>
      <c r="H743" s="103">
        <v>0</v>
      </c>
      <c r="I743" s="103"/>
      <c r="J743" s="103" t="s">
        <v>146</v>
      </c>
      <c r="K743" s="103" t="s">
        <v>108</v>
      </c>
      <c r="L743" s="105">
        <v>5.5</v>
      </c>
      <c r="M743" s="103" t="s">
        <v>100</v>
      </c>
      <c r="N743" s="103" t="s">
        <v>109</v>
      </c>
      <c r="O743" s="103" t="s">
        <v>110</v>
      </c>
      <c r="P743" s="86"/>
      <c r="Q743" s="95"/>
    </row>
    <row r="744" spans="1:17" s="70" customFormat="1" ht="12.75" customHeight="1" x14ac:dyDescent="0.25">
      <c r="A744" s="103" t="s">
        <v>103</v>
      </c>
      <c r="B744" s="103" t="s">
        <v>104</v>
      </c>
      <c r="C744" s="103" t="s">
        <v>145</v>
      </c>
      <c r="D744" s="104">
        <v>42774</v>
      </c>
      <c r="E744" s="103" t="s">
        <v>106</v>
      </c>
      <c r="F744" s="103"/>
      <c r="G744" s="103" t="s">
        <v>107</v>
      </c>
      <c r="H744" s="103">
        <v>0</v>
      </c>
      <c r="I744" s="103"/>
      <c r="J744" s="103" t="s">
        <v>146</v>
      </c>
      <c r="K744" s="103" t="s">
        <v>108</v>
      </c>
      <c r="L744" s="105">
        <v>2</v>
      </c>
      <c r="M744" s="103" t="s">
        <v>100</v>
      </c>
      <c r="N744" s="103" t="s">
        <v>109</v>
      </c>
      <c r="O744" s="103" t="s">
        <v>110</v>
      </c>
      <c r="P744" s="86"/>
      <c r="Q744" s="95"/>
    </row>
    <row r="745" spans="1:17" s="70" customFormat="1" ht="12.75" customHeight="1" x14ac:dyDescent="0.25">
      <c r="A745" s="103" t="s">
        <v>103</v>
      </c>
      <c r="B745" s="103" t="s">
        <v>104</v>
      </c>
      <c r="C745" s="103" t="s">
        <v>145</v>
      </c>
      <c r="D745" s="104">
        <v>42775</v>
      </c>
      <c r="E745" s="103" t="s">
        <v>106</v>
      </c>
      <c r="F745" s="103"/>
      <c r="G745" s="103" t="s">
        <v>107</v>
      </c>
      <c r="H745" s="103">
        <v>0</v>
      </c>
      <c r="I745" s="103"/>
      <c r="J745" s="103" t="s">
        <v>146</v>
      </c>
      <c r="K745" s="103" t="s">
        <v>108</v>
      </c>
      <c r="L745" s="105">
        <v>8.5</v>
      </c>
      <c r="M745" s="103" t="s">
        <v>100</v>
      </c>
      <c r="N745" s="103" t="s">
        <v>109</v>
      </c>
      <c r="O745" s="103" t="s">
        <v>110</v>
      </c>
      <c r="P745" s="86"/>
      <c r="Q745" s="95"/>
    </row>
    <row r="746" spans="1:17" s="70" customFormat="1" ht="12.75" customHeight="1" x14ac:dyDescent="0.25">
      <c r="A746" s="103" t="s">
        <v>103</v>
      </c>
      <c r="B746" s="103" t="s">
        <v>104</v>
      </c>
      <c r="C746" s="103" t="s">
        <v>145</v>
      </c>
      <c r="D746" s="104">
        <v>42776</v>
      </c>
      <c r="E746" s="103" t="s">
        <v>106</v>
      </c>
      <c r="F746" s="103"/>
      <c r="G746" s="103" t="s">
        <v>107</v>
      </c>
      <c r="H746" s="103">
        <v>0</v>
      </c>
      <c r="I746" s="103"/>
      <c r="J746" s="103" t="s">
        <v>146</v>
      </c>
      <c r="K746" s="103" t="s">
        <v>108</v>
      </c>
      <c r="L746" s="105">
        <v>6</v>
      </c>
      <c r="M746" s="103" t="s">
        <v>100</v>
      </c>
      <c r="N746" s="103" t="s">
        <v>109</v>
      </c>
      <c r="O746" s="103" t="s">
        <v>110</v>
      </c>
      <c r="P746" s="86"/>
      <c r="Q746" s="95"/>
    </row>
    <row r="747" spans="1:17" s="70" customFormat="1" ht="12.75" customHeight="1" x14ac:dyDescent="0.25">
      <c r="A747" s="103" t="s">
        <v>103</v>
      </c>
      <c r="B747" s="103" t="s">
        <v>104</v>
      </c>
      <c r="C747" s="103" t="s">
        <v>147</v>
      </c>
      <c r="D747" s="104">
        <v>42737</v>
      </c>
      <c r="E747" s="103" t="s">
        <v>106</v>
      </c>
      <c r="F747" s="103"/>
      <c r="G747" s="103" t="s">
        <v>107</v>
      </c>
      <c r="H747" s="103">
        <v>0</v>
      </c>
      <c r="I747" s="103"/>
      <c r="J747" s="103" t="s">
        <v>146</v>
      </c>
      <c r="K747" s="103" t="s">
        <v>108</v>
      </c>
      <c r="L747" s="105">
        <v>9</v>
      </c>
      <c r="M747" s="103" t="s">
        <v>100</v>
      </c>
      <c r="N747" s="103" t="s">
        <v>109</v>
      </c>
      <c r="O747" s="103" t="s">
        <v>110</v>
      </c>
      <c r="P747" s="86"/>
      <c r="Q747" s="95"/>
    </row>
    <row r="748" spans="1:17" s="70" customFormat="1" ht="12.75" customHeight="1" x14ac:dyDescent="0.25">
      <c r="A748" s="103" t="s">
        <v>103</v>
      </c>
      <c r="B748" s="103" t="s">
        <v>104</v>
      </c>
      <c r="C748" s="103" t="s">
        <v>147</v>
      </c>
      <c r="D748" s="104">
        <v>42738</v>
      </c>
      <c r="E748" s="103" t="s">
        <v>106</v>
      </c>
      <c r="F748" s="103"/>
      <c r="G748" s="103" t="s">
        <v>107</v>
      </c>
      <c r="H748" s="103">
        <v>0</v>
      </c>
      <c r="I748" s="103"/>
      <c r="J748" s="103" t="s">
        <v>146</v>
      </c>
      <c r="K748" s="103" t="s">
        <v>108</v>
      </c>
      <c r="L748" s="105">
        <v>8.5</v>
      </c>
      <c r="M748" s="103" t="s">
        <v>100</v>
      </c>
      <c r="N748" s="103" t="s">
        <v>109</v>
      </c>
      <c r="O748" s="103" t="s">
        <v>110</v>
      </c>
      <c r="P748" s="86"/>
      <c r="Q748" s="95"/>
    </row>
    <row r="749" spans="1:17" s="70" customFormat="1" ht="12.75" customHeight="1" x14ac:dyDescent="0.25">
      <c r="A749" s="103" t="s">
        <v>103</v>
      </c>
      <c r="B749" s="103" t="s">
        <v>104</v>
      </c>
      <c r="C749" s="103" t="s">
        <v>147</v>
      </c>
      <c r="D749" s="104">
        <v>42739</v>
      </c>
      <c r="E749" s="103" t="s">
        <v>106</v>
      </c>
      <c r="F749" s="103"/>
      <c r="G749" s="103" t="s">
        <v>107</v>
      </c>
      <c r="H749" s="103">
        <v>0</v>
      </c>
      <c r="I749" s="103"/>
      <c r="J749" s="103" t="s">
        <v>146</v>
      </c>
      <c r="K749" s="103" t="s">
        <v>108</v>
      </c>
      <c r="L749" s="105">
        <v>9</v>
      </c>
      <c r="M749" s="103" t="s">
        <v>100</v>
      </c>
      <c r="N749" s="103" t="s">
        <v>109</v>
      </c>
      <c r="O749" s="103" t="s">
        <v>110</v>
      </c>
      <c r="P749" s="86"/>
      <c r="Q749" s="95"/>
    </row>
    <row r="750" spans="1:17" s="70" customFormat="1" ht="12.75" customHeight="1" x14ac:dyDescent="0.25">
      <c r="A750" s="103" t="s">
        <v>103</v>
      </c>
      <c r="B750" s="103" t="s">
        <v>104</v>
      </c>
      <c r="C750" s="103" t="s">
        <v>147</v>
      </c>
      <c r="D750" s="104">
        <v>42740</v>
      </c>
      <c r="E750" s="103" t="s">
        <v>106</v>
      </c>
      <c r="F750" s="103"/>
      <c r="G750" s="103" t="s">
        <v>107</v>
      </c>
      <c r="H750" s="103">
        <v>0</v>
      </c>
      <c r="I750" s="103"/>
      <c r="J750" s="103" t="s">
        <v>146</v>
      </c>
      <c r="K750" s="103" t="s">
        <v>108</v>
      </c>
      <c r="L750" s="105">
        <v>9</v>
      </c>
      <c r="M750" s="103" t="s">
        <v>100</v>
      </c>
      <c r="N750" s="103" t="s">
        <v>109</v>
      </c>
      <c r="O750" s="103" t="s">
        <v>110</v>
      </c>
      <c r="P750" s="86"/>
      <c r="Q750" s="95"/>
    </row>
    <row r="751" spans="1:17" s="70" customFormat="1" ht="12.75" customHeight="1" x14ac:dyDescent="0.25">
      <c r="A751" s="103" t="s">
        <v>103</v>
      </c>
      <c r="B751" s="103" t="s">
        <v>104</v>
      </c>
      <c r="C751" s="103" t="s">
        <v>147</v>
      </c>
      <c r="D751" s="104">
        <v>42741</v>
      </c>
      <c r="E751" s="103" t="s">
        <v>106</v>
      </c>
      <c r="F751" s="103"/>
      <c r="G751" s="103" t="s">
        <v>107</v>
      </c>
      <c r="H751" s="103">
        <v>0</v>
      </c>
      <c r="I751" s="103"/>
      <c r="J751" s="103" t="s">
        <v>146</v>
      </c>
      <c r="K751" s="103" t="s">
        <v>108</v>
      </c>
      <c r="L751" s="105">
        <v>9.5</v>
      </c>
      <c r="M751" s="103" t="s">
        <v>100</v>
      </c>
      <c r="N751" s="103" t="s">
        <v>109</v>
      </c>
      <c r="O751" s="103" t="s">
        <v>110</v>
      </c>
      <c r="P751" s="86"/>
      <c r="Q751" s="95"/>
    </row>
    <row r="752" spans="1:17" s="70" customFormat="1" ht="12.75" customHeight="1" x14ac:dyDescent="0.25">
      <c r="A752" s="103" t="s">
        <v>103</v>
      </c>
      <c r="B752" s="103" t="s">
        <v>104</v>
      </c>
      <c r="C752" s="103" t="s">
        <v>147</v>
      </c>
      <c r="D752" s="104">
        <v>42744</v>
      </c>
      <c r="E752" s="103" t="s">
        <v>106</v>
      </c>
      <c r="F752" s="103"/>
      <c r="G752" s="103" t="s">
        <v>107</v>
      </c>
      <c r="H752" s="103">
        <v>0</v>
      </c>
      <c r="I752" s="103"/>
      <c r="J752" s="103" t="s">
        <v>146</v>
      </c>
      <c r="K752" s="103" t="s">
        <v>108</v>
      </c>
      <c r="L752" s="105">
        <v>10</v>
      </c>
      <c r="M752" s="103" t="s">
        <v>100</v>
      </c>
      <c r="N752" s="103" t="s">
        <v>109</v>
      </c>
      <c r="O752" s="103" t="s">
        <v>110</v>
      </c>
      <c r="P752" s="86"/>
      <c r="Q752" s="95"/>
    </row>
    <row r="753" spans="1:17" s="70" customFormat="1" ht="12.75" customHeight="1" x14ac:dyDescent="0.25">
      <c r="A753" s="103" t="s">
        <v>103</v>
      </c>
      <c r="B753" s="103" t="s">
        <v>104</v>
      </c>
      <c r="C753" s="103" t="s">
        <v>147</v>
      </c>
      <c r="D753" s="104">
        <v>42745</v>
      </c>
      <c r="E753" s="103" t="s">
        <v>106</v>
      </c>
      <c r="F753" s="103"/>
      <c r="G753" s="103" t="s">
        <v>107</v>
      </c>
      <c r="H753" s="103">
        <v>0</v>
      </c>
      <c r="I753" s="103"/>
      <c r="J753" s="103" t="s">
        <v>146</v>
      </c>
      <c r="K753" s="103" t="s">
        <v>108</v>
      </c>
      <c r="L753" s="105">
        <v>8.5</v>
      </c>
      <c r="M753" s="103" t="s">
        <v>100</v>
      </c>
      <c r="N753" s="103" t="s">
        <v>109</v>
      </c>
      <c r="O753" s="103" t="s">
        <v>110</v>
      </c>
      <c r="P753" s="86"/>
      <c r="Q753" s="95"/>
    </row>
    <row r="754" spans="1:17" s="70" customFormat="1" ht="12.75" customHeight="1" x14ac:dyDescent="0.25">
      <c r="A754" s="103" t="s">
        <v>103</v>
      </c>
      <c r="B754" s="103" t="s">
        <v>104</v>
      </c>
      <c r="C754" s="103" t="s">
        <v>147</v>
      </c>
      <c r="D754" s="104">
        <v>42746</v>
      </c>
      <c r="E754" s="103" t="s">
        <v>106</v>
      </c>
      <c r="F754" s="103"/>
      <c r="G754" s="103" t="s">
        <v>107</v>
      </c>
      <c r="H754" s="103">
        <v>0</v>
      </c>
      <c r="I754" s="103"/>
      <c r="J754" s="103" t="s">
        <v>146</v>
      </c>
      <c r="K754" s="103" t="s">
        <v>108</v>
      </c>
      <c r="L754" s="105">
        <v>9.5</v>
      </c>
      <c r="M754" s="103" t="s">
        <v>100</v>
      </c>
      <c r="N754" s="103" t="s">
        <v>109</v>
      </c>
      <c r="O754" s="103" t="s">
        <v>110</v>
      </c>
      <c r="P754" s="86"/>
      <c r="Q754" s="95"/>
    </row>
    <row r="755" spans="1:17" s="70" customFormat="1" ht="12.75" customHeight="1" x14ac:dyDescent="0.25">
      <c r="A755" s="103" t="s">
        <v>103</v>
      </c>
      <c r="B755" s="103" t="s">
        <v>104</v>
      </c>
      <c r="C755" s="103" t="s">
        <v>147</v>
      </c>
      <c r="D755" s="104">
        <v>42747</v>
      </c>
      <c r="E755" s="103" t="s">
        <v>106</v>
      </c>
      <c r="F755" s="103"/>
      <c r="G755" s="103" t="s">
        <v>107</v>
      </c>
      <c r="H755" s="103">
        <v>0</v>
      </c>
      <c r="I755" s="103"/>
      <c r="J755" s="103" t="s">
        <v>146</v>
      </c>
      <c r="K755" s="103" t="s">
        <v>108</v>
      </c>
      <c r="L755" s="105">
        <v>8.5</v>
      </c>
      <c r="M755" s="103" t="s">
        <v>100</v>
      </c>
      <c r="N755" s="103" t="s">
        <v>109</v>
      </c>
      <c r="O755" s="103" t="s">
        <v>110</v>
      </c>
      <c r="P755" s="86"/>
      <c r="Q755" s="95"/>
    </row>
    <row r="756" spans="1:17" s="70" customFormat="1" ht="12.75" customHeight="1" x14ac:dyDescent="0.25">
      <c r="A756" s="103" t="s">
        <v>103</v>
      </c>
      <c r="B756" s="103" t="s">
        <v>104</v>
      </c>
      <c r="C756" s="103" t="s">
        <v>147</v>
      </c>
      <c r="D756" s="104">
        <v>42748</v>
      </c>
      <c r="E756" s="103" t="s">
        <v>106</v>
      </c>
      <c r="F756" s="103"/>
      <c r="G756" s="103" t="s">
        <v>107</v>
      </c>
      <c r="H756" s="103">
        <v>0</v>
      </c>
      <c r="I756" s="103"/>
      <c r="J756" s="103" t="s">
        <v>146</v>
      </c>
      <c r="K756" s="103" t="s">
        <v>108</v>
      </c>
      <c r="L756" s="105">
        <v>7.5</v>
      </c>
      <c r="M756" s="103" t="s">
        <v>100</v>
      </c>
      <c r="N756" s="103" t="s">
        <v>109</v>
      </c>
      <c r="O756" s="103" t="s">
        <v>110</v>
      </c>
      <c r="P756" s="86"/>
      <c r="Q756" s="95"/>
    </row>
    <row r="757" spans="1:17" s="70" customFormat="1" ht="12.75" customHeight="1" x14ac:dyDescent="0.25">
      <c r="A757" s="103" t="s">
        <v>103</v>
      </c>
      <c r="B757" s="103" t="s">
        <v>104</v>
      </c>
      <c r="C757" s="103" t="s">
        <v>147</v>
      </c>
      <c r="D757" s="104">
        <v>42751</v>
      </c>
      <c r="E757" s="103" t="s">
        <v>106</v>
      </c>
      <c r="F757" s="103"/>
      <c r="G757" s="103" t="s">
        <v>107</v>
      </c>
      <c r="H757" s="103">
        <v>0</v>
      </c>
      <c r="I757" s="103"/>
      <c r="J757" s="103" t="s">
        <v>146</v>
      </c>
      <c r="K757" s="103" t="s">
        <v>108</v>
      </c>
      <c r="L757" s="105">
        <v>9.5</v>
      </c>
      <c r="M757" s="103" t="s">
        <v>100</v>
      </c>
      <c r="N757" s="103" t="s">
        <v>109</v>
      </c>
      <c r="O757" s="103" t="s">
        <v>110</v>
      </c>
      <c r="P757" s="86"/>
      <c r="Q757" s="95"/>
    </row>
    <row r="758" spans="1:17" s="70" customFormat="1" ht="12.75" customHeight="1" x14ac:dyDescent="0.25">
      <c r="A758" s="103" t="s">
        <v>103</v>
      </c>
      <c r="B758" s="103" t="s">
        <v>104</v>
      </c>
      <c r="C758" s="103" t="s">
        <v>147</v>
      </c>
      <c r="D758" s="104">
        <v>42752</v>
      </c>
      <c r="E758" s="103" t="s">
        <v>106</v>
      </c>
      <c r="F758" s="103"/>
      <c r="G758" s="103" t="s">
        <v>107</v>
      </c>
      <c r="H758" s="103">
        <v>0</v>
      </c>
      <c r="I758" s="103"/>
      <c r="J758" s="103" t="s">
        <v>146</v>
      </c>
      <c r="K758" s="103" t="s">
        <v>108</v>
      </c>
      <c r="L758" s="105">
        <v>9</v>
      </c>
      <c r="M758" s="103" t="s">
        <v>100</v>
      </c>
      <c r="N758" s="103" t="s">
        <v>109</v>
      </c>
      <c r="O758" s="103" t="s">
        <v>110</v>
      </c>
      <c r="P758" s="86"/>
      <c r="Q758" s="95"/>
    </row>
    <row r="759" spans="1:17" s="70" customFormat="1" ht="12.75" customHeight="1" x14ac:dyDescent="0.25">
      <c r="A759" s="103" t="s">
        <v>103</v>
      </c>
      <c r="B759" s="103" t="s">
        <v>104</v>
      </c>
      <c r="C759" s="103" t="s">
        <v>147</v>
      </c>
      <c r="D759" s="104">
        <v>42753</v>
      </c>
      <c r="E759" s="103" t="s">
        <v>106</v>
      </c>
      <c r="F759" s="103"/>
      <c r="G759" s="103" t="s">
        <v>107</v>
      </c>
      <c r="H759" s="103">
        <v>0</v>
      </c>
      <c r="I759" s="103"/>
      <c r="J759" s="103" t="s">
        <v>146</v>
      </c>
      <c r="K759" s="103" t="s">
        <v>108</v>
      </c>
      <c r="L759" s="105">
        <v>9</v>
      </c>
      <c r="M759" s="103" t="s">
        <v>100</v>
      </c>
      <c r="N759" s="103" t="s">
        <v>109</v>
      </c>
      <c r="O759" s="103" t="s">
        <v>110</v>
      </c>
      <c r="P759" s="86"/>
      <c r="Q759" s="95"/>
    </row>
    <row r="760" spans="1:17" s="70" customFormat="1" ht="12.75" customHeight="1" x14ac:dyDescent="0.25">
      <c r="A760" s="103" t="s">
        <v>103</v>
      </c>
      <c r="B760" s="103" t="s">
        <v>104</v>
      </c>
      <c r="C760" s="103" t="s">
        <v>147</v>
      </c>
      <c r="D760" s="104">
        <v>42754</v>
      </c>
      <c r="E760" s="103" t="s">
        <v>106</v>
      </c>
      <c r="F760" s="103"/>
      <c r="G760" s="103" t="s">
        <v>107</v>
      </c>
      <c r="H760" s="103">
        <v>0</v>
      </c>
      <c r="I760" s="103"/>
      <c r="J760" s="103" t="s">
        <v>146</v>
      </c>
      <c r="K760" s="103" t="s">
        <v>108</v>
      </c>
      <c r="L760" s="105">
        <v>8.5</v>
      </c>
      <c r="M760" s="103" t="s">
        <v>100</v>
      </c>
      <c r="N760" s="103" t="s">
        <v>109</v>
      </c>
      <c r="O760" s="103" t="s">
        <v>110</v>
      </c>
      <c r="P760" s="86"/>
      <c r="Q760" s="95"/>
    </row>
    <row r="761" spans="1:17" s="70" customFormat="1" ht="12.75" customHeight="1" x14ac:dyDescent="0.25">
      <c r="A761" s="103" t="s">
        <v>103</v>
      </c>
      <c r="B761" s="103" t="s">
        <v>104</v>
      </c>
      <c r="C761" s="103" t="s">
        <v>147</v>
      </c>
      <c r="D761" s="104">
        <v>42755</v>
      </c>
      <c r="E761" s="103" t="s">
        <v>106</v>
      </c>
      <c r="F761" s="103"/>
      <c r="G761" s="103" t="s">
        <v>107</v>
      </c>
      <c r="H761" s="103">
        <v>0</v>
      </c>
      <c r="I761" s="103"/>
      <c r="J761" s="103" t="s">
        <v>146</v>
      </c>
      <c r="K761" s="103" t="s">
        <v>108</v>
      </c>
      <c r="L761" s="105">
        <v>6.5</v>
      </c>
      <c r="M761" s="103" t="s">
        <v>100</v>
      </c>
      <c r="N761" s="103" t="s">
        <v>109</v>
      </c>
      <c r="O761" s="103" t="s">
        <v>110</v>
      </c>
      <c r="P761" s="86"/>
      <c r="Q761" s="95"/>
    </row>
    <row r="762" spans="1:17" s="70" customFormat="1" ht="12.75" customHeight="1" x14ac:dyDescent="0.25">
      <c r="A762" s="103" t="s">
        <v>103</v>
      </c>
      <c r="B762" s="103" t="s">
        <v>104</v>
      </c>
      <c r="C762" s="103" t="s">
        <v>147</v>
      </c>
      <c r="D762" s="104">
        <v>42758</v>
      </c>
      <c r="E762" s="103" t="s">
        <v>106</v>
      </c>
      <c r="F762" s="103"/>
      <c r="G762" s="103" t="s">
        <v>107</v>
      </c>
      <c r="H762" s="103">
        <v>0</v>
      </c>
      <c r="I762" s="103"/>
      <c r="J762" s="103" t="s">
        <v>146</v>
      </c>
      <c r="K762" s="103" t="s">
        <v>108</v>
      </c>
      <c r="L762" s="105">
        <v>8</v>
      </c>
      <c r="M762" s="103" t="s">
        <v>100</v>
      </c>
      <c r="N762" s="103" t="s">
        <v>109</v>
      </c>
      <c r="O762" s="103" t="s">
        <v>110</v>
      </c>
      <c r="P762" s="86"/>
      <c r="Q762" s="95"/>
    </row>
    <row r="763" spans="1:17" s="70" customFormat="1" ht="12.75" customHeight="1" x14ac:dyDescent="0.25">
      <c r="A763" s="103" t="s">
        <v>103</v>
      </c>
      <c r="B763" s="103" t="s">
        <v>104</v>
      </c>
      <c r="C763" s="103" t="s">
        <v>147</v>
      </c>
      <c r="D763" s="104">
        <v>42759</v>
      </c>
      <c r="E763" s="103" t="s">
        <v>106</v>
      </c>
      <c r="F763" s="103"/>
      <c r="G763" s="103" t="s">
        <v>107</v>
      </c>
      <c r="H763" s="103">
        <v>0</v>
      </c>
      <c r="I763" s="103"/>
      <c r="J763" s="103" t="s">
        <v>146</v>
      </c>
      <c r="K763" s="103" t="s">
        <v>108</v>
      </c>
      <c r="L763" s="105">
        <v>8</v>
      </c>
      <c r="M763" s="103" t="s">
        <v>100</v>
      </c>
      <c r="N763" s="103" t="s">
        <v>109</v>
      </c>
      <c r="O763" s="103" t="s">
        <v>110</v>
      </c>
      <c r="P763" s="86"/>
      <c r="Q763" s="95"/>
    </row>
    <row r="764" spans="1:17" s="70" customFormat="1" ht="12.75" customHeight="1" x14ac:dyDescent="0.25">
      <c r="A764" s="103" t="s">
        <v>103</v>
      </c>
      <c r="B764" s="103" t="s">
        <v>104</v>
      </c>
      <c r="C764" s="103" t="s">
        <v>147</v>
      </c>
      <c r="D764" s="104">
        <v>42760</v>
      </c>
      <c r="E764" s="103" t="s">
        <v>106</v>
      </c>
      <c r="F764" s="103"/>
      <c r="G764" s="103" t="s">
        <v>107</v>
      </c>
      <c r="H764" s="103">
        <v>0</v>
      </c>
      <c r="I764" s="103"/>
      <c r="J764" s="103" t="s">
        <v>146</v>
      </c>
      <c r="K764" s="103" t="s">
        <v>108</v>
      </c>
      <c r="L764" s="105">
        <v>8</v>
      </c>
      <c r="M764" s="103" t="s">
        <v>100</v>
      </c>
      <c r="N764" s="103" t="s">
        <v>109</v>
      </c>
      <c r="O764" s="103" t="s">
        <v>110</v>
      </c>
      <c r="P764" s="86"/>
      <c r="Q764" s="95"/>
    </row>
    <row r="765" spans="1:17" s="70" customFormat="1" ht="12.75" customHeight="1" x14ac:dyDescent="0.25">
      <c r="A765" s="103" t="s">
        <v>103</v>
      </c>
      <c r="B765" s="103" t="s">
        <v>104</v>
      </c>
      <c r="C765" s="103" t="s">
        <v>147</v>
      </c>
      <c r="D765" s="104">
        <v>42761</v>
      </c>
      <c r="E765" s="103" t="s">
        <v>106</v>
      </c>
      <c r="F765" s="103"/>
      <c r="G765" s="103" t="s">
        <v>107</v>
      </c>
      <c r="H765" s="103">
        <v>0</v>
      </c>
      <c r="I765" s="103"/>
      <c r="J765" s="103" t="s">
        <v>146</v>
      </c>
      <c r="K765" s="103" t="s">
        <v>108</v>
      </c>
      <c r="L765" s="105">
        <v>8</v>
      </c>
      <c r="M765" s="103" t="s">
        <v>100</v>
      </c>
      <c r="N765" s="103" t="s">
        <v>109</v>
      </c>
      <c r="O765" s="103" t="s">
        <v>110</v>
      </c>
      <c r="P765" s="86"/>
      <c r="Q765" s="95"/>
    </row>
    <row r="766" spans="1:17" s="70" customFormat="1" ht="12.75" customHeight="1" x14ac:dyDescent="0.25">
      <c r="A766" s="103" t="s">
        <v>103</v>
      </c>
      <c r="B766" s="103" t="s">
        <v>104</v>
      </c>
      <c r="C766" s="103" t="s">
        <v>147</v>
      </c>
      <c r="D766" s="104">
        <v>42762</v>
      </c>
      <c r="E766" s="103" t="s">
        <v>106</v>
      </c>
      <c r="F766" s="103"/>
      <c r="G766" s="103" t="s">
        <v>107</v>
      </c>
      <c r="H766" s="103">
        <v>0</v>
      </c>
      <c r="I766" s="103"/>
      <c r="J766" s="103" t="s">
        <v>146</v>
      </c>
      <c r="K766" s="103" t="s">
        <v>108</v>
      </c>
      <c r="L766" s="105">
        <v>8</v>
      </c>
      <c r="M766" s="103" t="s">
        <v>100</v>
      </c>
      <c r="N766" s="103" t="s">
        <v>109</v>
      </c>
      <c r="O766" s="103" t="s">
        <v>110</v>
      </c>
      <c r="P766" s="86"/>
      <c r="Q766" s="95"/>
    </row>
    <row r="767" spans="1:17" s="70" customFormat="1" ht="12.75" customHeight="1" x14ac:dyDescent="0.25">
      <c r="A767" s="103" t="s">
        <v>103</v>
      </c>
      <c r="B767" s="103" t="s">
        <v>104</v>
      </c>
      <c r="C767" s="103" t="s">
        <v>147</v>
      </c>
      <c r="D767" s="104">
        <v>42765</v>
      </c>
      <c r="E767" s="103" t="s">
        <v>106</v>
      </c>
      <c r="F767" s="103"/>
      <c r="G767" s="103" t="s">
        <v>107</v>
      </c>
      <c r="H767" s="103">
        <v>0</v>
      </c>
      <c r="I767" s="103"/>
      <c r="J767" s="103" t="s">
        <v>146</v>
      </c>
      <c r="K767" s="103" t="s">
        <v>108</v>
      </c>
      <c r="L767" s="105">
        <v>8.5</v>
      </c>
      <c r="M767" s="103" t="s">
        <v>100</v>
      </c>
      <c r="N767" s="103" t="s">
        <v>109</v>
      </c>
      <c r="O767" s="103" t="s">
        <v>110</v>
      </c>
      <c r="P767" s="86"/>
      <c r="Q767" s="95"/>
    </row>
    <row r="768" spans="1:17" s="70" customFormat="1" ht="12.75" customHeight="1" x14ac:dyDescent="0.25">
      <c r="A768" s="103" t="s">
        <v>103</v>
      </c>
      <c r="B768" s="103" t="s">
        <v>104</v>
      </c>
      <c r="C768" s="103" t="s">
        <v>147</v>
      </c>
      <c r="D768" s="104">
        <v>42766</v>
      </c>
      <c r="E768" s="103" t="s">
        <v>106</v>
      </c>
      <c r="F768" s="103"/>
      <c r="G768" s="103" t="s">
        <v>107</v>
      </c>
      <c r="H768" s="103">
        <v>0</v>
      </c>
      <c r="I768" s="103"/>
      <c r="J768" s="103" t="s">
        <v>146</v>
      </c>
      <c r="K768" s="103" t="s">
        <v>108</v>
      </c>
      <c r="L768" s="105">
        <v>8.5</v>
      </c>
      <c r="M768" s="103" t="s">
        <v>100</v>
      </c>
      <c r="N768" s="103" t="s">
        <v>109</v>
      </c>
      <c r="O768" s="103" t="s">
        <v>110</v>
      </c>
      <c r="P768" s="86"/>
      <c r="Q768" s="95"/>
    </row>
    <row r="769" spans="1:17" s="70" customFormat="1" ht="12.75" customHeight="1" x14ac:dyDescent="0.25">
      <c r="A769" s="103" t="s">
        <v>103</v>
      </c>
      <c r="B769" s="103" t="s">
        <v>104</v>
      </c>
      <c r="C769" s="103" t="s">
        <v>147</v>
      </c>
      <c r="D769" s="104">
        <v>42767</v>
      </c>
      <c r="E769" s="103" t="s">
        <v>106</v>
      </c>
      <c r="F769" s="103"/>
      <c r="G769" s="103" t="s">
        <v>107</v>
      </c>
      <c r="H769" s="103">
        <v>0</v>
      </c>
      <c r="I769" s="103"/>
      <c r="J769" s="103" t="s">
        <v>146</v>
      </c>
      <c r="K769" s="103" t="s">
        <v>108</v>
      </c>
      <c r="L769" s="105">
        <v>9</v>
      </c>
      <c r="M769" s="103" t="s">
        <v>100</v>
      </c>
      <c r="N769" s="103" t="s">
        <v>109</v>
      </c>
      <c r="O769" s="103" t="s">
        <v>110</v>
      </c>
      <c r="P769" s="86"/>
      <c r="Q769" s="95"/>
    </row>
    <row r="770" spans="1:17" s="70" customFormat="1" ht="12.75" customHeight="1" x14ac:dyDescent="0.25">
      <c r="A770" s="103" t="s">
        <v>103</v>
      </c>
      <c r="B770" s="103" t="s">
        <v>104</v>
      </c>
      <c r="C770" s="103" t="s">
        <v>147</v>
      </c>
      <c r="D770" s="104">
        <v>42768</v>
      </c>
      <c r="E770" s="103" t="s">
        <v>106</v>
      </c>
      <c r="F770" s="103"/>
      <c r="G770" s="103" t="s">
        <v>107</v>
      </c>
      <c r="H770" s="103">
        <v>0</v>
      </c>
      <c r="I770" s="103"/>
      <c r="J770" s="103" t="s">
        <v>146</v>
      </c>
      <c r="K770" s="103" t="s">
        <v>108</v>
      </c>
      <c r="L770" s="105">
        <v>8.5</v>
      </c>
      <c r="M770" s="103" t="s">
        <v>100</v>
      </c>
      <c r="N770" s="103" t="s">
        <v>109</v>
      </c>
      <c r="O770" s="103" t="s">
        <v>110</v>
      </c>
      <c r="P770" s="86"/>
      <c r="Q770" s="95"/>
    </row>
    <row r="771" spans="1:17" s="70" customFormat="1" ht="12.75" customHeight="1" x14ac:dyDescent="0.25">
      <c r="A771" s="103" t="s">
        <v>103</v>
      </c>
      <c r="B771" s="103" t="s">
        <v>104</v>
      </c>
      <c r="C771" s="103" t="s">
        <v>147</v>
      </c>
      <c r="D771" s="104">
        <v>42769</v>
      </c>
      <c r="E771" s="103" t="s">
        <v>106</v>
      </c>
      <c r="F771" s="103"/>
      <c r="G771" s="103" t="s">
        <v>107</v>
      </c>
      <c r="H771" s="103">
        <v>0</v>
      </c>
      <c r="I771" s="103"/>
      <c r="J771" s="103" t="s">
        <v>146</v>
      </c>
      <c r="K771" s="103" t="s">
        <v>108</v>
      </c>
      <c r="L771" s="105">
        <v>8.5</v>
      </c>
      <c r="M771" s="103" t="s">
        <v>100</v>
      </c>
      <c r="N771" s="103" t="s">
        <v>109</v>
      </c>
      <c r="O771" s="103" t="s">
        <v>110</v>
      </c>
      <c r="P771" s="86"/>
      <c r="Q771" s="95"/>
    </row>
    <row r="772" spans="1:17" s="70" customFormat="1" ht="12.75" customHeight="1" x14ac:dyDescent="0.25">
      <c r="A772" s="103" t="s">
        <v>103</v>
      </c>
      <c r="B772" s="103" t="s">
        <v>104</v>
      </c>
      <c r="C772" s="103" t="s">
        <v>147</v>
      </c>
      <c r="D772" s="104">
        <v>42772</v>
      </c>
      <c r="E772" s="103" t="s">
        <v>106</v>
      </c>
      <c r="F772" s="103"/>
      <c r="G772" s="103" t="s">
        <v>107</v>
      </c>
      <c r="H772" s="103">
        <v>0</v>
      </c>
      <c r="I772" s="103"/>
      <c r="J772" s="103" t="s">
        <v>146</v>
      </c>
      <c r="K772" s="103" t="s">
        <v>108</v>
      </c>
      <c r="L772" s="105">
        <v>10</v>
      </c>
      <c r="M772" s="103" t="s">
        <v>100</v>
      </c>
      <c r="N772" s="103" t="s">
        <v>109</v>
      </c>
      <c r="O772" s="103" t="s">
        <v>110</v>
      </c>
      <c r="P772" s="86"/>
      <c r="Q772" s="95"/>
    </row>
    <row r="773" spans="1:17" s="70" customFormat="1" ht="12.75" customHeight="1" x14ac:dyDescent="0.25">
      <c r="A773" s="103" t="s">
        <v>103</v>
      </c>
      <c r="B773" s="103" t="s">
        <v>104</v>
      </c>
      <c r="C773" s="103" t="s">
        <v>147</v>
      </c>
      <c r="D773" s="104">
        <v>42773</v>
      </c>
      <c r="E773" s="103" t="s">
        <v>106</v>
      </c>
      <c r="F773" s="103"/>
      <c r="G773" s="103" t="s">
        <v>107</v>
      </c>
      <c r="H773" s="103">
        <v>0</v>
      </c>
      <c r="I773" s="103"/>
      <c r="J773" s="103" t="s">
        <v>146</v>
      </c>
      <c r="K773" s="103" t="s">
        <v>108</v>
      </c>
      <c r="L773" s="105">
        <v>9.5</v>
      </c>
      <c r="M773" s="103" t="s">
        <v>100</v>
      </c>
      <c r="N773" s="103" t="s">
        <v>109</v>
      </c>
      <c r="O773" s="103" t="s">
        <v>110</v>
      </c>
      <c r="P773" s="86"/>
      <c r="Q773" s="95"/>
    </row>
    <row r="774" spans="1:17" s="70" customFormat="1" ht="12.75" customHeight="1" x14ac:dyDescent="0.25">
      <c r="A774" s="103" t="s">
        <v>103</v>
      </c>
      <c r="B774" s="103" t="s">
        <v>104</v>
      </c>
      <c r="C774" s="103" t="s">
        <v>147</v>
      </c>
      <c r="D774" s="104">
        <v>42774</v>
      </c>
      <c r="E774" s="103" t="s">
        <v>106</v>
      </c>
      <c r="F774" s="103"/>
      <c r="G774" s="103" t="s">
        <v>107</v>
      </c>
      <c r="H774" s="103">
        <v>0</v>
      </c>
      <c r="I774" s="103"/>
      <c r="J774" s="103" t="s">
        <v>146</v>
      </c>
      <c r="K774" s="103" t="s">
        <v>108</v>
      </c>
      <c r="L774" s="105">
        <v>9</v>
      </c>
      <c r="M774" s="103" t="s">
        <v>100</v>
      </c>
      <c r="N774" s="103" t="s">
        <v>109</v>
      </c>
      <c r="O774" s="103" t="s">
        <v>110</v>
      </c>
      <c r="P774" s="86"/>
      <c r="Q774" s="95"/>
    </row>
    <row r="775" spans="1:17" s="70" customFormat="1" ht="12.75" customHeight="1" x14ac:dyDescent="0.25">
      <c r="A775" s="103" t="s">
        <v>103</v>
      </c>
      <c r="B775" s="103" t="s">
        <v>104</v>
      </c>
      <c r="C775" s="103" t="s">
        <v>147</v>
      </c>
      <c r="D775" s="104">
        <v>42775</v>
      </c>
      <c r="E775" s="103" t="s">
        <v>106</v>
      </c>
      <c r="F775" s="103"/>
      <c r="G775" s="103" t="s">
        <v>107</v>
      </c>
      <c r="H775" s="103">
        <v>0</v>
      </c>
      <c r="I775" s="103"/>
      <c r="J775" s="103" t="s">
        <v>146</v>
      </c>
      <c r="K775" s="103" t="s">
        <v>108</v>
      </c>
      <c r="L775" s="105">
        <v>9</v>
      </c>
      <c r="M775" s="103" t="s">
        <v>100</v>
      </c>
      <c r="N775" s="103" t="s">
        <v>109</v>
      </c>
      <c r="O775" s="103" t="s">
        <v>110</v>
      </c>
      <c r="P775" s="86"/>
      <c r="Q775" s="95"/>
    </row>
    <row r="776" spans="1:17" s="70" customFormat="1" ht="12.75" customHeight="1" x14ac:dyDescent="0.25">
      <c r="A776" s="103" t="s">
        <v>103</v>
      </c>
      <c r="B776" s="103" t="s">
        <v>104</v>
      </c>
      <c r="C776" s="103" t="s">
        <v>147</v>
      </c>
      <c r="D776" s="104">
        <v>42776</v>
      </c>
      <c r="E776" s="103" t="s">
        <v>106</v>
      </c>
      <c r="F776" s="103"/>
      <c r="G776" s="103" t="s">
        <v>107</v>
      </c>
      <c r="H776" s="103">
        <v>0</v>
      </c>
      <c r="I776" s="103"/>
      <c r="J776" s="103" t="s">
        <v>146</v>
      </c>
      <c r="K776" s="103" t="s">
        <v>108</v>
      </c>
      <c r="L776" s="105">
        <v>8</v>
      </c>
      <c r="M776" s="103" t="s">
        <v>100</v>
      </c>
      <c r="N776" s="103" t="s">
        <v>109</v>
      </c>
      <c r="O776" s="103" t="s">
        <v>110</v>
      </c>
      <c r="P776" s="86"/>
      <c r="Q776" s="95"/>
    </row>
    <row r="777" spans="1:17" s="70" customFormat="1" ht="12.75" customHeight="1" x14ac:dyDescent="0.25">
      <c r="A777" s="103" t="s">
        <v>103</v>
      </c>
      <c r="B777" s="103" t="s">
        <v>104</v>
      </c>
      <c r="C777" s="103" t="s">
        <v>147</v>
      </c>
      <c r="D777" s="104">
        <v>42779</v>
      </c>
      <c r="E777" s="103" t="s">
        <v>106</v>
      </c>
      <c r="F777" s="103"/>
      <c r="G777" s="103" t="s">
        <v>107</v>
      </c>
      <c r="H777" s="103">
        <v>0</v>
      </c>
      <c r="I777" s="103"/>
      <c r="J777" s="103" t="s">
        <v>146</v>
      </c>
      <c r="K777" s="103" t="s">
        <v>108</v>
      </c>
      <c r="L777" s="105">
        <v>8.5</v>
      </c>
      <c r="M777" s="103" t="s">
        <v>100</v>
      </c>
      <c r="N777" s="103" t="s">
        <v>109</v>
      </c>
      <c r="O777" s="103" t="s">
        <v>111</v>
      </c>
      <c r="P777" s="86"/>
      <c r="Q777" s="95"/>
    </row>
    <row r="778" spans="1:17" s="70" customFormat="1" ht="12.75" customHeight="1" x14ac:dyDescent="0.25">
      <c r="A778" s="103" t="s">
        <v>103</v>
      </c>
      <c r="B778" s="103" t="s">
        <v>104</v>
      </c>
      <c r="C778" s="103" t="s">
        <v>147</v>
      </c>
      <c r="D778" s="104">
        <v>42780</v>
      </c>
      <c r="E778" s="103" t="s">
        <v>106</v>
      </c>
      <c r="F778" s="103"/>
      <c r="G778" s="103" t="s">
        <v>107</v>
      </c>
      <c r="H778" s="103">
        <v>0</v>
      </c>
      <c r="I778" s="103"/>
      <c r="J778" s="103" t="s">
        <v>146</v>
      </c>
      <c r="K778" s="103" t="s">
        <v>108</v>
      </c>
      <c r="L778" s="105">
        <v>7.5</v>
      </c>
      <c r="M778" s="103" t="s">
        <v>100</v>
      </c>
      <c r="N778" s="103" t="s">
        <v>109</v>
      </c>
      <c r="O778" s="103" t="s">
        <v>111</v>
      </c>
      <c r="P778" s="86"/>
      <c r="Q778" s="95"/>
    </row>
    <row r="779" spans="1:17" s="70" customFormat="1" ht="12.75" customHeight="1" x14ac:dyDescent="0.25">
      <c r="A779" s="103" t="s">
        <v>103</v>
      </c>
      <c r="B779" s="103" t="s">
        <v>104</v>
      </c>
      <c r="C779" s="103" t="s">
        <v>148</v>
      </c>
      <c r="D779" s="104">
        <v>42737</v>
      </c>
      <c r="E779" s="103" t="s">
        <v>106</v>
      </c>
      <c r="F779" s="103"/>
      <c r="G779" s="103" t="s">
        <v>107</v>
      </c>
      <c r="H779" s="103">
        <v>0</v>
      </c>
      <c r="I779" s="103"/>
      <c r="J779" s="103" t="s">
        <v>146</v>
      </c>
      <c r="K779" s="103" t="s">
        <v>108</v>
      </c>
      <c r="L779" s="105">
        <v>8</v>
      </c>
      <c r="M779" s="103" t="s">
        <v>100</v>
      </c>
      <c r="N779" s="103" t="s">
        <v>109</v>
      </c>
      <c r="O779" s="103" t="s">
        <v>110</v>
      </c>
      <c r="P779" s="86"/>
      <c r="Q779" s="95"/>
    </row>
    <row r="780" spans="1:17" s="70" customFormat="1" ht="12.75" customHeight="1" x14ac:dyDescent="0.25">
      <c r="A780" s="103" t="s">
        <v>103</v>
      </c>
      <c r="B780" s="103" t="s">
        <v>104</v>
      </c>
      <c r="C780" s="103" t="s">
        <v>148</v>
      </c>
      <c r="D780" s="104">
        <v>42738</v>
      </c>
      <c r="E780" s="103" t="s">
        <v>106</v>
      </c>
      <c r="F780" s="103"/>
      <c r="G780" s="103" t="s">
        <v>107</v>
      </c>
      <c r="H780" s="103">
        <v>0</v>
      </c>
      <c r="I780" s="103"/>
      <c r="J780" s="103" t="s">
        <v>146</v>
      </c>
      <c r="K780" s="103" t="s">
        <v>108</v>
      </c>
      <c r="L780" s="105">
        <v>8</v>
      </c>
      <c r="M780" s="103" t="s">
        <v>100</v>
      </c>
      <c r="N780" s="103" t="s">
        <v>109</v>
      </c>
      <c r="O780" s="103" t="s">
        <v>110</v>
      </c>
      <c r="P780" s="86"/>
      <c r="Q780" s="95"/>
    </row>
    <row r="781" spans="1:17" s="70" customFormat="1" ht="12.75" customHeight="1" x14ac:dyDescent="0.25">
      <c r="A781" s="103" t="s">
        <v>103</v>
      </c>
      <c r="B781" s="103" t="s">
        <v>104</v>
      </c>
      <c r="C781" s="103" t="s">
        <v>148</v>
      </c>
      <c r="D781" s="104">
        <v>42739</v>
      </c>
      <c r="E781" s="103" t="s">
        <v>106</v>
      </c>
      <c r="F781" s="103"/>
      <c r="G781" s="103" t="s">
        <v>107</v>
      </c>
      <c r="H781" s="103">
        <v>0</v>
      </c>
      <c r="I781" s="103"/>
      <c r="J781" s="103" t="s">
        <v>146</v>
      </c>
      <c r="K781" s="103" t="s">
        <v>108</v>
      </c>
      <c r="L781" s="105">
        <v>8.5</v>
      </c>
      <c r="M781" s="103" t="s">
        <v>100</v>
      </c>
      <c r="N781" s="103" t="s">
        <v>109</v>
      </c>
      <c r="O781" s="103" t="s">
        <v>110</v>
      </c>
      <c r="P781" s="86"/>
      <c r="Q781" s="95"/>
    </row>
    <row r="782" spans="1:17" s="70" customFormat="1" ht="12.75" customHeight="1" x14ac:dyDescent="0.25">
      <c r="A782" s="103" t="s">
        <v>103</v>
      </c>
      <c r="B782" s="103" t="s">
        <v>104</v>
      </c>
      <c r="C782" s="103" t="s">
        <v>148</v>
      </c>
      <c r="D782" s="104">
        <v>42740</v>
      </c>
      <c r="E782" s="103" t="s">
        <v>106</v>
      </c>
      <c r="F782" s="103"/>
      <c r="G782" s="103" t="s">
        <v>107</v>
      </c>
      <c r="H782" s="103">
        <v>0</v>
      </c>
      <c r="I782" s="103"/>
      <c r="J782" s="103" t="s">
        <v>146</v>
      </c>
      <c r="K782" s="103" t="s">
        <v>108</v>
      </c>
      <c r="L782" s="105">
        <v>1</v>
      </c>
      <c r="M782" s="103" t="s">
        <v>100</v>
      </c>
      <c r="N782" s="103" t="s">
        <v>109</v>
      </c>
      <c r="O782" s="103" t="s">
        <v>110</v>
      </c>
      <c r="P782" s="86"/>
      <c r="Q782" s="95"/>
    </row>
    <row r="783" spans="1:17" s="70" customFormat="1" ht="12.75" customHeight="1" x14ac:dyDescent="0.25">
      <c r="A783" s="103" t="s">
        <v>103</v>
      </c>
      <c r="B783" s="103" t="s">
        <v>104</v>
      </c>
      <c r="C783" s="103" t="s">
        <v>148</v>
      </c>
      <c r="D783" s="104">
        <v>42740</v>
      </c>
      <c r="E783" s="103" t="s">
        <v>106</v>
      </c>
      <c r="F783" s="103"/>
      <c r="G783" s="103" t="s">
        <v>107</v>
      </c>
      <c r="H783" s="103">
        <v>0</v>
      </c>
      <c r="I783" s="103"/>
      <c r="J783" s="103" t="s">
        <v>146</v>
      </c>
      <c r="K783" s="103" t="s">
        <v>108</v>
      </c>
      <c r="L783" s="105">
        <v>1</v>
      </c>
      <c r="M783" s="103" t="s">
        <v>100</v>
      </c>
      <c r="N783" s="103" t="s">
        <v>109</v>
      </c>
      <c r="O783" s="103" t="s">
        <v>110</v>
      </c>
      <c r="P783" s="86"/>
      <c r="Q783" s="95"/>
    </row>
    <row r="784" spans="1:17" s="70" customFormat="1" ht="12.75" customHeight="1" x14ac:dyDescent="0.25">
      <c r="A784" s="103" t="s">
        <v>103</v>
      </c>
      <c r="B784" s="103" t="s">
        <v>104</v>
      </c>
      <c r="C784" s="103" t="s">
        <v>148</v>
      </c>
      <c r="D784" s="104">
        <v>42740</v>
      </c>
      <c r="E784" s="103" t="s">
        <v>106</v>
      </c>
      <c r="F784" s="103"/>
      <c r="G784" s="103" t="s">
        <v>107</v>
      </c>
      <c r="H784" s="103">
        <v>0</v>
      </c>
      <c r="I784" s="103"/>
      <c r="J784" s="103" t="s">
        <v>146</v>
      </c>
      <c r="K784" s="103" t="s">
        <v>108</v>
      </c>
      <c r="L784" s="105">
        <v>6</v>
      </c>
      <c r="M784" s="103" t="s">
        <v>100</v>
      </c>
      <c r="N784" s="103" t="s">
        <v>109</v>
      </c>
      <c r="O784" s="103" t="s">
        <v>110</v>
      </c>
      <c r="P784" s="86"/>
      <c r="Q784" s="95"/>
    </row>
    <row r="785" spans="1:17" s="70" customFormat="1" ht="12.75" customHeight="1" x14ac:dyDescent="0.25">
      <c r="A785" s="103" t="s">
        <v>103</v>
      </c>
      <c r="B785" s="103" t="s">
        <v>104</v>
      </c>
      <c r="C785" s="103" t="s">
        <v>148</v>
      </c>
      <c r="D785" s="104">
        <v>42741</v>
      </c>
      <c r="E785" s="103" t="s">
        <v>106</v>
      </c>
      <c r="F785" s="103"/>
      <c r="G785" s="103" t="s">
        <v>107</v>
      </c>
      <c r="H785" s="103">
        <v>0</v>
      </c>
      <c r="I785" s="103"/>
      <c r="J785" s="103" t="s">
        <v>146</v>
      </c>
      <c r="K785" s="103" t="s">
        <v>108</v>
      </c>
      <c r="L785" s="105">
        <v>6</v>
      </c>
      <c r="M785" s="103" t="s">
        <v>100</v>
      </c>
      <c r="N785" s="103" t="s">
        <v>109</v>
      </c>
      <c r="O785" s="103" t="s">
        <v>110</v>
      </c>
      <c r="P785" s="86"/>
      <c r="Q785" s="95"/>
    </row>
    <row r="786" spans="1:17" s="70" customFormat="1" ht="12.75" customHeight="1" x14ac:dyDescent="0.25">
      <c r="A786" s="103" t="s">
        <v>103</v>
      </c>
      <c r="B786" s="103" t="s">
        <v>104</v>
      </c>
      <c r="C786" s="103" t="s">
        <v>148</v>
      </c>
      <c r="D786" s="104">
        <v>42741</v>
      </c>
      <c r="E786" s="103" t="s">
        <v>106</v>
      </c>
      <c r="F786" s="103"/>
      <c r="G786" s="103" t="s">
        <v>107</v>
      </c>
      <c r="H786" s="103">
        <v>0</v>
      </c>
      <c r="I786" s="103"/>
      <c r="J786" s="103" t="s">
        <v>146</v>
      </c>
      <c r="K786" s="103" t="s">
        <v>108</v>
      </c>
      <c r="L786" s="105">
        <v>2.5</v>
      </c>
      <c r="M786" s="103" t="s">
        <v>100</v>
      </c>
      <c r="N786" s="103" t="s">
        <v>109</v>
      </c>
      <c r="O786" s="103" t="s">
        <v>110</v>
      </c>
      <c r="P786" s="86"/>
      <c r="Q786" s="95"/>
    </row>
    <row r="787" spans="1:17" s="70" customFormat="1" ht="12.75" customHeight="1" x14ac:dyDescent="0.25">
      <c r="A787" s="103" t="s">
        <v>103</v>
      </c>
      <c r="B787" s="103" t="s">
        <v>104</v>
      </c>
      <c r="C787" s="103" t="s">
        <v>148</v>
      </c>
      <c r="D787" s="104">
        <v>42744</v>
      </c>
      <c r="E787" s="103" t="s">
        <v>106</v>
      </c>
      <c r="F787" s="103"/>
      <c r="G787" s="103" t="s">
        <v>107</v>
      </c>
      <c r="H787" s="103">
        <v>0</v>
      </c>
      <c r="I787" s="103"/>
      <c r="J787" s="103" t="s">
        <v>146</v>
      </c>
      <c r="K787" s="103" t="s">
        <v>108</v>
      </c>
      <c r="L787" s="105">
        <v>7</v>
      </c>
      <c r="M787" s="103" t="s">
        <v>100</v>
      </c>
      <c r="N787" s="103" t="s">
        <v>109</v>
      </c>
      <c r="O787" s="103" t="s">
        <v>110</v>
      </c>
      <c r="P787" s="86"/>
      <c r="Q787" s="95"/>
    </row>
    <row r="788" spans="1:17" s="70" customFormat="1" ht="12.75" customHeight="1" x14ac:dyDescent="0.25">
      <c r="A788" s="103" t="s">
        <v>103</v>
      </c>
      <c r="B788" s="103" t="s">
        <v>104</v>
      </c>
      <c r="C788" s="103" t="s">
        <v>148</v>
      </c>
      <c r="D788" s="104">
        <v>42744</v>
      </c>
      <c r="E788" s="103" t="s">
        <v>106</v>
      </c>
      <c r="F788" s="103"/>
      <c r="G788" s="103" t="s">
        <v>107</v>
      </c>
      <c r="H788" s="103">
        <v>0</v>
      </c>
      <c r="I788" s="103"/>
      <c r="J788" s="103" t="s">
        <v>146</v>
      </c>
      <c r="K788" s="103" t="s">
        <v>108</v>
      </c>
      <c r="L788" s="105">
        <v>2</v>
      </c>
      <c r="M788" s="103" t="s">
        <v>100</v>
      </c>
      <c r="N788" s="103" t="s">
        <v>109</v>
      </c>
      <c r="O788" s="103" t="s">
        <v>110</v>
      </c>
      <c r="P788" s="86"/>
      <c r="Q788" s="95"/>
    </row>
    <row r="789" spans="1:17" s="70" customFormat="1" ht="12.75" customHeight="1" x14ac:dyDescent="0.25">
      <c r="A789" s="103" t="s">
        <v>103</v>
      </c>
      <c r="B789" s="103" t="s">
        <v>104</v>
      </c>
      <c r="C789" s="103" t="s">
        <v>148</v>
      </c>
      <c r="D789" s="104">
        <v>42745</v>
      </c>
      <c r="E789" s="103" t="s">
        <v>106</v>
      </c>
      <c r="F789" s="103"/>
      <c r="G789" s="103" t="s">
        <v>107</v>
      </c>
      <c r="H789" s="103">
        <v>0</v>
      </c>
      <c r="I789" s="103"/>
      <c r="J789" s="103" t="s">
        <v>146</v>
      </c>
      <c r="K789" s="103" t="s">
        <v>108</v>
      </c>
      <c r="L789" s="105">
        <v>6.5</v>
      </c>
      <c r="M789" s="103" t="s">
        <v>100</v>
      </c>
      <c r="N789" s="103" t="s">
        <v>109</v>
      </c>
      <c r="O789" s="103" t="s">
        <v>110</v>
      </c>
      <c r="P789" s="86"/>
      <c r="Q789" s="95"/>
    </row>
    <row r="790" spans="1:17" s="70" customFormat="1" ht="12.75" customHeight="1" x14ac:dyDescent="0.25">
      <c r="A790" s="103" t="s">
        <v>103</v>
      </c>
      <c r="B790" s="103" t="s">
        <v>104</v>
      </c>
      <c r="C790" s="103" t="s">
        <v>148</v>
      </c>
      <c r="D790" s="104">
        <v>42745</v>
      </c>
      <c r="E790" s="103" t="s">
        <v>106</v>
      </c>
      <c r="F790" s="103"/>
      <c r="G790" s="103" t="s">
        <v>107</v>
      </c>
      <c r="H790" s="103">
        <v>0</v>
      </c>
      <c r="I790" s="103"/>
      <c r="J790" s="103" t="s">
        <v>146</v>
      </c>
      <c r="K790" s="103" t="s">
        <v>108</v>
      </c>
      <c r="L790" s="105">
        <v>1.5</v>
      </c>
      <c r="M790" s="103" t="s">
        <v>100</v>
      </c>
      <c r="N790" s="103" t="s">
        <v>109</v>
      </c>
      <c r="O790" s="103" t="s">
        <v>110</v>
      </c>
      <c r="P790" s="86"/>
      <c r="Q790" s="95"/>
    </row>
    <row r="791" spans="1:17" s="70" customFormat="1" ht="12.75" customHeight="1" x14ac:dyDescent="0.25">
      <c r="A791" s="103" t="s">
        <v>103</v>
      </c>
      <c r="B791" s="103" t="s">
        <v>104</v>
      </c>
      <c r="C791" s="103" t="s">
        <v>148</v>
      </c>
      <c r="D791" s="104">
        <v>42746</v>
      </c>
      <c r="E791" s="103" t="s">
        <v>106</v>
      </c>
      <c r="F791" s="103"/>
      <c r="G791" s="103" t="s">
        <v>107</v>
      </c>
      <c r="H791" s="103">
        <v>0</v>
      </c>
      <c r="I791" s="103"/>
      <c r="J791" s="103" t="s">
        <v>146</v>
      </c>
      <c r="K791" s="103" t="s">
        <v>108</v>
      </c>
      <c r="L791" s="105">
        <v>1</v>
      </c>
      <c r="M791" s="103" t="s">
        <v>100</v>
      </c>
      <c r="N791" s="103" t="s">
        <v>109</v>
      </c>
      <c r="O791" s="103" t="s">
        <v>110</v>
      </c>
      <c r="P791" s="86"/>
      <c r="Q791" s="95"/>
    </row>
    <row r="792" spans="1:17" s="70" customFormat="1" ht="12.75" customHeight="1" x14ac:dyDescent="0.25">
      <c r="A792" s="103" t="s">
        <v>103</v>
      </c>
      <c r="B792" s="103" t="s">
        <v>104</v>
      </c>
      <c r="C792" s="103" t="s">
        <v>148</v>
      </c>
      <c r="D792" s="104">
        <v>42746</v>
      </c>
      <c r="E792" s="103" t="s">
        <v>106</v>
      </c>
      <c r="F792" s="103"/>
      <c r="G792" s="103" t="s">
        <v>107</v>
      </c>
      <c r="H792" s="103">
        <v>0</v>
      </c>
      <c r="I792" s="103"/>
      <c r="J792" s="103" t="s">
        <v>146</v>
      </c>
      <c r="K792" s="103" t="s">
        <v>108</v>
      </c>
      <c r="L792" s="105">
        <v>5.5</v>
      </c>
      <c r="M792" s="103" t="s">
        <v>100</v>
      </c>
      <c r="N792" s="103" t="s">
        <v>109</v>
      </c>
      <c r="O792" s="103" t="s">
        <v>110</v>
      </c>
      <c r="P792" s="86"/>
      <c r="Q792" s="95"/>
    </row>
    <row r="793" spans="1:17" s="70" customFormat="1" ht="12.75" customHeight="1" x14ac:dyDescent="0.25">
      <c r="A793" s="103" t="s">
        <v>103</v>
      </c>
      <c r="B793" s="103" t="s">
        <v>104</v>
      </c>
      <c r="C793" s="103" t="s">
        <v>148</v>
      </c>
      <c r="D793" s="104">
        <v>42746</v>
      </c>
      <c r="E793" s="103" t="s">
        <v>106</v>
      </c>
      <c r="F793" s="103"/>
      <c r="G793" s="103" t="s">
        <v>107</v>
      </c>
      <c r="H793" s="103">
        <v>0</v>
      </c>
      <c r="I793" s="103"/>
      <c r="J793" s="103" t="s">
        <v>146</v>
      </c>
      <c r="K793" s="103" t="s">
        <v>108</v>
      </c>
      <c r="L793" s="105">
        <v>1.5</v>
      </c>
      <c r="M793" s="103" t="s">
        <v>100</v>
      </c>
      <c r="N793" s="103" t="s">
        <v>109</v>
      </c>
      <c r="O793" s="103" t="s">
        <v>110</v>
      </c>
      <c r="P793" s="86"/>
      <c r="Q793" s="95"/>
    </row>
    <row r="794" spans="1:17" s="70" customFormat="1" ht="12.75" customHeight="1" x14ac:dyDescent="0.25">
      <c r="A794" s="103" t="s">
        <v>103</v>
      </c>
      <c r="B794" s="103" t="s">
        <v>104</v>
      </c>
      <c r="C794" s="103" t="s">
        <v>148</v>
      </c>
      <c r="D794" s="104">
        <v>42747</v>
      </c>
      <c r="E794" s="103" t="s">
        <v>106</v>
      </c>
      <c r="F794" s="103"/>
      <c r="G794" s="103" t="s">
        <v>107</v>
      </c>
      <c r="H794" s="103">
        <v>0</v>
      </c>
      <c r="I794" s="103"/>
      <c r="J794" s="103" t="s">
        <v>146</v>
      </c>
      <c r="K794" s="103" t="s">
        <v>108</v>
      </c>
      <c r="L794" s="105">
        <v>8</v>
      </c>
      <c r="M794" s="103" t="s">
        <v>100</v>
      </c>
      <c r="N794" s="103" t="s">
        <v>109</v>
      </c>
      <c r="O794" s="103" t="s">
        <v>110</v>
      </c>
      <c r="P794" s="86"/>
      <c r="Q794" s="95"/>
    </row>
    <row r="795" spans="1:17" s="70" customFormat="1" ht="12.75" customHeight="1" x14ac:dyDescent="0.25">
      <c r="A795" s="103" t="s">
        <v>103</v>
      </c>
      <c r="B795" s="103" t="s">
        <v>104</v>
      </c>
      <c r="C795" s="103" t="s">
        <v>148</v>
      </c>
      <c r="D795" s="104">
        <v>42748</v>
      </c>
      <c r="E795" s="103" t="s">
        <v>106</v>
      </c>
      <c r="F795" s="103"/>
      <c r="G795" s="103" t="s">
        <v>107</v>
      </c>
      <c r="H795" s="103">
        <v>0</v>
      </c>
      <c r="I795" s="103"/>
      <c r="J795" s="103" t="s">
        <v>146</v>
      </c>
      <c r="K795" s="103" t="s">
        <v>108</v>
      </c>
      <c r="L795" s="105">
        <v>6.5</v>
      </c>
      <c r="M795" s="103" t="s">
        <v>100</v>
      </c>
      <c r="N795" s="103" t="s">
        <v>109</v>
      </c>
      <c r="O795" s="103" t="s">
        <v>110</v>
      </c>
      <c r="P795" s="86"/>
      <c r="Q795" s="95"/>
    </row>
    <row r="796" spans="1:17" s="70" customFormat="1" ht="12.75" customHeight="1" x14ac:dyDescent="0.25">
      <c r="A796" s="103" t="s">
        <v>103</v>
      </c>
      <c r="B796" s="103" t="s">
        <v>104</v>
      </c>
      <c r="C796" s="103" t="s">
        <v>148</v>
      </c>
      <c r="D796" s="104">
        <v>42751</v>
      </c>
      <c r="E796" s="103" t="s">
        <v>106</v>
      </c>
      <c r="F796" s="103"/>
      <c r="G796" s="103" t="s">
        <v>107</v>
      </c>
      <c r="H796" s="103">
        <v>0</v>
      </c>
      <c r="I796" s="103"/>
      <c r="J796" s="103" t="s">
        <v>146</v>
      </c>
      <c r="K796" s="103" t="s">
        <v>108</v>
      </c>
      <c r="L796" s="105">
        <v>8.5</v>
      </c>
      <c r="M796" s="103" t="s">
        <v>100</v>
      </c>
      <c r="N796" s="103" t="s">
        <v>109</v>
      </c>
      <c r="O796" s="103" t="s">
        <v>110</v>
      </c>
      <c r="P796" s="86"/>
      <c r="Q796" s="95"/>
    </row>
    <row r="797" spans="1:17" s="70" customFormat="1" ht="12.75" customHeight="1" x14ac:dyDescent="0.25">
      <c r="A797" s="103" t="s">
        <v>103</v>
      </c>
      <c r="B797" s="103" t="s">
        <v>104</v>
      </c>
      <c r="C797" s="103" t="s">
        <v>148</v>
      </c>
      <c r="D797" s="104">
        <v>42752</v>
      </c>
      <c r="E797" s="103" t="s">
        <v>106</v>
      </c>
      <c r="F797" s="103"/>
      <c r="G797" s="103" t="s">
        <v>107</v>
      </c>
      <c r="H797" s="103">
        <v>0</v>
      </c>
      <c r="I797" s="103"/>
      <c r="J797" s="103" t="s">
        <v>146</v>
      </c>
      <c r="K797" s="103" t="s">
        <v>108</v>
      </c>
      <c r="L797" s="105">
        <v>1</v>
      </c>
      <c r="M797" s="103" t="s">
        <v>100</v>
      </c>
      <c r="N797" s="103" t="s">
        <v>109</v>
      </c>
      <c r="O797" s="103" t="s">
        <v>110</v>
      </c>
      <c r="P797" s="86"/>
      <c r="Q797" s="95"/>
    </row>
    <row r="798" spans="1:17" s="70" customFormat="1" ht="12.75" customHeight="1" x14ac:dyDescent="0.25">
      <c r="A798" s="103" t="s">
        <v>103</v>
      </c>
      <c r="B798" s="103" t="s">
        <v>104</v>
      </c>
      <c r="C798" s="103" t="s">
        <v>148</v>
      </c>
      <c r="D798" s="104">
        <v>42752</v>
      </c>
      <c r="E798" s="103" t="s">
        <v>106</v>
      </c>
      <c r="F798" s="103"/>
      <c r="G798" s="103" t="s">
        <v>107</v>
      </c>
      <c r="H798" s="103">
        <v>0</v>
      </c>
      <c r="I798" s="103"/>
      <c r="J798" s="103" t="s">
        <v>146</v>
      </c>
      <c r="K798" s="103" t="s">
        <v>108</v>
      </c>
      <c r="L798" s="105">
        <v>6.5</v>
      </c>
      <c r="M798" s="103" t="s">
        <v>100</v>
      </c>
      <c r="N798" s="103" t="s">
        <v>109</v>
      </c>
      <c r="O798" s="103" t="s">
        <v>110</v>
      </c>
      <c r="P798" s="86"/>
      <c r="Q798" s="95"/>
    </row>
    <row r="799" spans="1:17" s="70" customFormat="1" ht="12.75" customHeight="1" x14ac:dyDescent="0.25">
      <c r="A799" s="103" t="s">
        <v>103</v>
      </c>
      <c r="B799" s="103" t="s">
        <v>104</v>
      </c>
      <c r="C799" s="103" t="s">
        <v>148</v>
      </c>
      <c r="D799" s="104">
        <v>42753</v>
      </c>
      <c r="E799" s="103" t="s">
        <v>106</v>
      </c>
      <c r="F799" s="103"/>
      <c r="G799" s="103" t="s">
        <v>107</v>
      </c>
      <c r="H799" s="103">
        <v>0</v>
      </c>
      <c r="I799" s="103"/>
      <c r="J799" s="103" t="s">
        <v>146</v>
      </c>
      <c r="K799" s="103" t="s">
        <v>108</v>
      </c>
      <c r="L799" s="105">
        <v>8</v>
      </c>
      <c r="M799" s="103" t="s">
        <v>100</v>
      </c>
      <c r="N799" s="103" t="s">
        <v>109</v>
      </c>
      <c r="O799" s="103" t="s">
        <v>110</v>
      </c>
      <c r="P799" s="86"/>
      <c r="Q799" s="95"/>
    </row>
    <row r="800" spans="1:17" s="70" customFormat="1" ht="12.75" customHeight="1" x14ac:dyDescent="0.25">
      <c r="A800" s="103" t="s">
        <v>103</v>
      </c>
      <c r="B800" s="103" t="s">
        <v>104</v>
      </c>
      <c r="C800" s="103" t="s">
        <v>148</v>
      </c>
      <c r="D800" s="104">
        <v>42754</v>
      </c>
      <c r="E800" s="103" t="s">
        <v>106</v>
      </c>
      <c r="F800" s="103"/>
      <c r="G800" s="103" t="s">
        <v>107</v>
      </c>
      <c r="H800" s="103">
        <v>0</v>
      </c>
      <c r="I800" s="103"/>
      <c r="J800" s="103" t="s">
        <v>146</v>
      </c>
      <c r="K800" s="103" t="s">
        <v>108</v>
      </c>
      <c r="L800" s="105">
        <v>8</v>
      </c>
      <c r="M800" s="103" t="s">
        <v>100</v>
      </c>
      <c r="N800" s="103" t="s">
        <v>109</v>
      </c>
      <c r="O800" s="103" t="s">
        <v>110</v>
      </c>
      <c r="P800" s="86"/>
      <c r="Q800" s="95"/>
    </row>
    <row r="801" spans="1:17" s="70" customFormat="1" ht="12.75" customHeight="1" x14ac:dyDescent="0.25">
      <c r="A801" s="103" t="s">
        <v>103</v>
      </c>
      <c r="B801" s="103" t="s">
        <v>104</v>
      </c>
      <c r="C801" s="103" t="s">
        <v>148</v>
      </c>
      <c r="D801" s="104">
        <v>42755</v>
      </c>
      <c r="E801" s="103" t="s">
        <v>106</v>
      </c>
      <c r="F801" s="103"/>
      <c r="G801" s="103" t="s">
        <v>107</v>
      </c>
      <c r="H801" s="103">
        <v>0</v>
      </c>
      <c r="I801" s="103"/>
      <c r="J801" s="103" t="s">
        <v>146</v>
      </c>
      <c r="K801" s="103" t="s">
        <v>108</v>
      </c>
      <c r="L801" s="105">
        <v>8</v>
      </c>
      <c r="M801" s="103" t="s">
        <v>100</v>
      </c>
      <c r="N801" s="103" t="s">
        <v>109</v>
      </c>
      <c r="O801" s="103" t="s">
        <v>110</v>
      </c>
      <c r="P801" s="86"/>
      <c r="Q801" s="95"/>
    </row>
    <row r="802" spans="1:17" s="70" customFormat="1" ht="12.75" customHeight="1" x14ac:dyDescent="0.25">
      <c r="A802" s="103" t="s">
        <v>103</v>
      </c>
      <c r="B802" s="103" t="s">
        <v>104</v>
      </c>
      <c r="C802" s="103" t="s">
        <v>148</v>
      </c>
      <c r="D802" s="104">
        <v>42758</v>
      </c>
      <c r="E802" s="103" t="s">
        <v>106</v>
      </c>
      <c r="F802" s="103"/>
      <c r="G802" s="103" t="s">
        <v>107</v>
      </c>
      <c r="H802" s="103">
        <v>0</v>
      </c>
      <c r="I802" s="103"/>
      <c r="J802" s="103" t="s">
        <v>146</v>
      </c>
      <c r="K802" s="103" t="s">
        <v>108</v>
      </c>
      <c r="L802" s="105">
        <v>8</v>
      </c>
      <c r="M802" s="103" t="s">
        <v>100</v>
      </c>
      <c r="N802" s="103" t="s">
        <v>109</v>
      </c>
      <c r="O802" s="103" t="s">
        <v>110</v>
      </c>
      <c r="P802" s="86"/>
      <c r="Q802" s="95"/>
    </row>
    <row r="803" spans="1:17" s="70" customFormat="1" ht="12.75" customHeight="1" x14ac:dyDescent="0.25">
      <c r="A803" s="103" t="s">
        <v>103</v>
      </c>
      <c r="B803" s="103" t="s">
        <v>104</v>
      </c>
      <c r="C803" s="103" t="s">
        <v>148</v>
      </c>
      <c r="D803" s="104">
        <v>42759</v>
      </c>
      <c r="E803" s="103" t="s">
        <v>106</v>
      </c>
      <c r="F803" s="103"/>
      <c r="G803" s="103" t="s">
        <v>107</v>
      </c>
      <c r="H803" s="103">
        <v>0</v>
      </c>
      <c r="I803" s="103"/>
      <c r="J803" s="103" t="s">
        <v>146</v>
      </c>
      <c r="K803" s="103" t="s">
        <v>108</v>
      </c>
      <c r="L803" s="105">
        <v>7</v>
      </c>
      <c r="M803" s="103" t="s">
        <v>100</v>
      </c>
      <c r="N803" s="103" t="s">
        <v>109</v>
      </c>
      <c r="O803" s="103" t="s">
        <v>110</v>
      </c>
      <c r="P803" s="86"/>
      <c r="Q803" s="95"/>
    </row>
    <row r="804" spans="1:17" s="70" customFormat="1" ht="12.75" customHeight="1" x14ac:dyDescent="0.25">
      <c r="A804" s="103" t="s">
        <v>103</v>
      </c>
      <c r="B804" s="103" t="s">
        <v>104</v>
      </c>
      <c r="C804" s="103" t="s">
        <v>148</v>
      </c>
      <c r="D804" s="104">
        <v>42759</v>
      </c>
      <c r="E804" s="103" t="s">
        <v>106</v>
      </c>
      <c r="F804" s="103"/>
      <c r="G804" s="103" t="s">
        <v>107</v>
      </c>
      <c r="H804" s="103">
        <v>0</v>
      </c>
      <c r="I804" s="103"/>
      <c r="J804" s="103" t="s">
        <v>146</v>
      </c>
      <c r="K804" s="103" t="s">
        <v>108</v>
      </c>
      <c r="L804" s="105">
        <v>1</v>
      </c>
      <c r="M804" s="103" t="s">
        <v>100</v>
      </c>
      <c r="N804" s="103" t="s">
        <v>109</v>
      </c>
      <c r="O804" s="103" t="s">
        <v>110</v>
      </c>
      <c r="P804" s="86"/>
      <c r="Q804" s="95"/>
    </row>
    <row r="805" spans="1:17" s="70" customFormat="1" ht="12.75" customHeight="1" x14ac:dyDescent="0.25">
      <c r="A805" s="103" t="s">
        <v>103</v>
      </c>
      <c r="B805" s="103" t="s">
        <v>104</v>
      </c>
      <c r="C805" s="103" t="s">
        <v>148</v>
      </c>
      <c r="D805" s="104">
        <v>42760</v>
      </c>
      <c r="E805" s="103" t="s">
        <v>106</v>
      </c>
      <c r="F805" s="103"/>
      <c r="G805" s="103" t="s">
        <v>107</v>
      </c>
      <c r="H805" s="103">
        <v>0</v>
      </c>
      <c r="I805" s="103"/>
      <c r="J805" s="103" t="s">
        <v>146</v>
      </c>
      <c r="K805" s="103" t="s">
        <v>108</v>
      </c>
      <c r="L805" s="105">
        <v>9</v>
      </c>
      <c r="M805" s="103" t="s">
        <v>100</v>
      </c>
      <c r="N805" s="103" t="s">
        <v>109</v>
      </c>
      <c r="O805" s="103" t="s">
        <v>110</v>
      </c>
      <c r="P805" s="86"/>
      <c r="Q805" s="95"/>
    </row>
    <row r="806" spans="1:17" s="70" customFormat="1" ht="12.75" customHeight="1" x14ac:dyDescent="0.25">
      <c r="A806" s="103" t="s">
        <v>103</v>
      </c>
      <c r="B806" s="103" t="s">
        <v>104</v>
      </c>
      <c r="C806" s="103" t="s">
        <v>148</v>
      </c>
      <c r="D806" s="104">
        <v>42761</v>
      </c>
      <c r="E806" s="103" t="s">
        <v>106</v>
      </c>
      <c r="F806" s="103"/>
      <c r="G806" s="103" t="s">
        <v>107</v>
      </c>
      <c r="H806" s="103">
        <v>0</v>
      </c>
      <c r="I806" s="103"/>
      <c r="J806" s="103" t="s">
        <v>146</v>
      </c>
      <c r="K806" s="103" t="s">
        <v>108</v>
      </c>
      <c r="L806" s="105">
        <v>1</v>
      </c>
      <c r="M806" s="103" t="s">
        <v>100</v>
      </c>
      <c r="N806" s="103" t="s">
        <v>109</v>
      </c>
      <c r="O806" s="103" t="s">
        <v>110</v>
      </c>
      <c r="P806" s="86"/>
      <c r="Q806" s="95"/>
    </row>
    <row r="807" spans="1:17" s="70" customFormat="1" ht="12.75" customHeight="1" x14ac:dyDescent="0.25">
      <c r="A807" s="103" t="s">
        <v>103</v>
      </c>
      <c r="B807" s="103" t="s">
        <v>104</v>
      </c>
      <c r="C807" s="103" t="s">
        <v>148</v>
      </c>
      <c r="D807" s="104">
        <v>42761</v>
      </c>
      <c r="E807" s="103" t="s">
        <v>106</v>
      </c>
      <c r="F807" s="103"/>
      <c r="G807" s="103" t="s">
        <v>107</v>
      </c>
      <c r="H807" s="103">
        <v>0</v>
      </c>
      <c r="I807" s="103"/>
      <c r="J807" s="103" t="s">
        <v>146</v>
      </c>
      <c r="K807" s="103" t="s">
        <v>108</v>
      </c>
      <c r="L807" s="105">
        <v>7</v>
      </c>
      <c r="M807" s="103" t="s">
        <v>100</v>
      </c>
      <c r="N807" s="103" t="s">
        <v>109</v>
      </c>
      <c r="O807" s="103" t="s">
        <v>110</v>
      </c>
      <c r="P807" s="86"/>
      <c r="Q807" s="95"/>
    </row>
    <row r="808" spans="1:17" s="70" customFormat="1" ht="12.75" customHeight="1" x14ac:dyDescent="0.25">
      <c r="A808" s="103" t="s">
        <v>103</v>
      </c>
      <c r="B808" s="103" t="s">
        <v>104</v>
      </c>
      <c r="C808" s="103" t="s">
        <v>148</v>
      </c>
      <c r="D808" s="104">
        <v>42762</v>
      </c>
      <c r="E808" s="103" t="s">
        <v>106</v>
      </c>
      <c r="F808" s="103"/>
      <c r="G808" s="103" t="s">
        <v>107</v>
      </c>
      <c r="H808" s="103">
        <v>0</v>
      </c>
      <c r="I808" s="103"/>
      <c r="J808" s="103" t="s">
        <v>146</v>
      </c>
      <c r="K808" s="103" t="s">
        <v>108</v>
      </c>
      <c r="L808" s="105">
        <v>4</v>
      </c>
      <c r="M808" s="103" t="s">
        <v>100</v>
      </c>
      <c r="N808" s="103" t="s">
        <v>109</v>
      </c>
      <c r="O808" s="103" t="s">
        <v>110</v>
      </c>
      <c r="P808" s="86"/>
      <c r="Q808" s="95"/>
    </row>
    <row r="809" spans="1:17" s="70" customFormat="1" ht="12.75" customHeight="1" x14ac:dyDescent="0.25">
      <c r="A809" s="103" t="s">
        <v>103</v>
      </c>
      <c r="B809" s="103" t="s">
        <v>104</v>
      </c>
      <c r="C809" s="103" t="s">
        <v>148</v>
      </c>
      <c r="D809" s="104">
        <v>42762</v>
      </c>
      <c r="E809" s="103" t="s">
        <v>106</v>
      </c>
      <c r="F809" s="103"/>
      <c r="G809" s="103" t="s">
        <v>107</v>
      </c>
      <c r="H809" s="103">
        <v>0</v>
      </c>
      <c r="I809" s="103"/>
      <c r="J809" s="103" t="s">
        <v>146</v>
      </c>
      <c r="K809" s="103" t="s">
        <v>108</v>
      </c>
      <c r="L809" s="105">
        <v>3</v>
      </c>
      <c r="M809" s="103" t="s">
        <v>100</v>
      </c>
      <c r="N809" s="103" t="s">
        <v>109</v>
      </c>
      <c r="O809" s="103" t="s">
        <v>110</v>
      </c>
      <c r="P809" s="86"/>
      <c r="Q809" s="95"/>
    </row>
    <row r="810" spans="1:17" s="70" customFormat="1" ht="12.75" customHeight="1" x14ac:dyDescent="0.25">
      <c r="A810" s="103" t="s">
        <v>103</v>
      </c>
      <c r="B810" s="103" t="s">
        <v>104</v>
      </c>
      <c r="C810" s="103" t="s">
        <v>148</v>
      </c>
      <c r="D810" s="104">
        <v>42765</v>
      </c>
      <c r="E810" s="103" t="s">
        <v>106</v>
      </c>
      <c r="F810" s="103"/>
      <c r="G810" s="103" t="s">
        <v>107</v>
      </c>
      <c r="H810" s="103">
        <v>0</v>
      </c>
      <c r="I810" s="103"/>
      <c r="J810" s="103" t="s">
        <v>146</v>
      </c>
      <c r="K810" s="103" t="s">
        <v>108</v>
      </c>
      <c r="L810" s="105">
        <v>8</v>
      </c>
      <c r="M810" s="103" t="s">
        <v>100</v>
      </c>
      <c r="N810" s="103" t="s">
        <v>109</v>
      </c>
      <c r="O810" s="103" t="s">
        <v>110</v>
      </c>
      <c r="P810" s="86"/>
      <c r="Q810" s="95"/>
    </row>
    <row r="811" spans="1:17" s="70" customFormat="1" ht="12.75" customHeight="1" x14ac:dyDescent="0.25">
      <c r="A811" s="103" t="s">
        <v>103</v>
      </c>
      <c r="B811" s="103" t="s">
        <v>104</v>
      </c>
      <c r="C811" s="103" t="s">
        <v>148</v>
      </c>
      <c r="D811" s="104">
        <v>42766</v>
      </c>
      <c r="E811" s="103" t="s">
        <v>106</v>
      </c>
      <c r="F811" s="103"/>
      <c r="G811" s="103" t="s">
        <v>107</v>
      </c>
      <c r="H811" s="103">
        <v>0</v>
      </c>
      <c r="I811" s="103"/>
      <c r="J811" s="103" t="s">
        <v>146</v>
      </c>
      <c r="K811" s="103" t="s">
        <v>108</v>
      </c>
      <c r="L811" s="105">
        <v>1</v>
      </c>
      <c r="M811" s="103" t="s">
        <v>100</v>
      </c>
      <c r="N811" s="103" t="s">
        <v>109</v>
      </c>
      <c r="O811" s="103" t="s">
        <v>110</v>
      </c>
      <c r="P811" s="86"/>
      <c r="Q811" s="95"/>
    </row>
    <row r="812" spans="1:17" s="70" customFormat="1" ht="12.75" customHeight="1" x14ac:dyDescent="0.25">
      <c r="A812" s="103" t="s">
        <v>103</v>
      </c>
      <c r="B812" s="103" t="s">
        <v>104</v>
      </c>
      <c r="C812" s="103" t="s">
        <v>148</v>
      </c>
      <c r="D812" s="104">
        <v>42766</v>
      </c>
      <c r="E812" s="103" t="s">
        <v>106</v>
      </c>
      <c r="F812" s="103"/>
      <c r="G812" s="103" t="s">
        <v>107</v>
      </c>
      <c r="H812" s="103">
        <v>0</v>
      </c>
      <c r="I812" s="103"/>
      <c r="J812" s="103" t="s">
        <v>146</v>
      </c>
      <c r="K812" s="103" t="s">
        <v>108</v>
      </c>
      <c r="L812" s="105">
        <v>3</v>
      </c>
      <c r="M812" s="103" t="s">
        <v>100</v>
      </c>
      <c r="N812" s="103" t="s">
        <v>109</v>
      </c>
      <c r="O812" s="103" t="s">
        <v>110</v>
      </c>
      <c r="P812" s="86"/>
      <c r="Q812" s="95"/>
    </row>
    <row r="813" spans="1:17" s="70" customFormat="1" ht="12.75" customHeight="1" x14ac:dyDescent="0.25">
      <c r="A813" s="103" t="s">
        <v>103</v>
      </c>
      <c r="B813" s="103" t="s">
        <v>104</v>
      </c>
      <c r="C813" s="103" t="s">
        <v>148</v>
      </c>
      <c r="D813" s="104">
        <v>42766</v>
      </c>
      <c r="E813" s="103" t="s">
        <v>106</v>
      </c>
      <c r="F813" s="103"/>
      <c r="G813" s="103" t="s">
        <v>107</v>
      </c>
      <c r="H813" s="103">
        <v>0</v>
      </c>
      <c r="I813" s="103"/>
      <c r="J813" s="103" t="s">
        <v>146</v>
      </c>
      <c r="K813" s="103" t="s">
        <v>108</v>
      </c>
      <c r="L813" s="105">
        <v>4</v>
      </c>
      <c r="M813" s="103" t="s">
        <v>100</v>
      </c>
      <c r="N813" s="103" t="s">
        <v>109</v>
      </c>
      <c r="O813" s="103" t="s">
        <v>110</v>
      </c>
      <c r="P813" s="86"/>
      <c r="Q813" s="95"/>
    </row>
    <row r="814" spans="1:17" s="70" customFormat="1" ht="12.75" customHeight="1" x14ac:dyDescent="0.25">
      <c r="A814" s="103" t="s">
        <v>103</v>
      </c>
      <c r="B814" s="103" t="s">
        <v>104</v>
      </c>
      <c r="C814" s="103" t="s">
        <v>148</v>
      </c>
      <c r="D814" s="104">
        <v>42767</v>
      </c>
      <c r="E814" s="103" t="s">
        <v>106</v>
      </c>
      <c r="F814" s="103"/>
      <c r="G814" s="103" t="s">
        <v>107</v>
      </c>
      <c r="H814" s="103">
        <v>0</v>
      </c>
      <c r="I814" s="103"/>
      <c r="J814" s="103" t="s">
        <v>146</v>
      </c>
      <c r="K814" s="103" t="s">
        <v>108</v>
      </c>
      <c r="L814" s="105">
        <v>4.5</v>
      </c>
      <c r="M814" s="103" t="s">
        <v>100</v>
      </c>
      <c r="N814" s="103" t="s">
        <v>109</v>
      </c>
      <c r="O814" s="103" t="s">
        <v>110</v>
      </c>
      <c r="P814" s="86"/>
      <c r="Q814" s="95"/>
    </row>
    <row r="815" spans="1:17" s="70" customFormat="1" ht="12.75" customHeight="1" x14ac:dyDescent="0.25">
      <c r="A815" s="103" t="s">
        <v>103</v>
      </c>
      <c r="B815" s="103" t="s">
        <v>104</v>
      </c>
      <c r="C815" s="103" t="s">
        <v>148</v>
      </c>
      <c r="D815" s="104">
        <v>42767</v>
      </c>
      <c r="E815" s="103" t="s">
        <v>106</v>
      </c>
      <c r="F815" s="103"/>
      <c r="G815" s="103" t="s">
        <v>107</v>
      </c>
      <c r="H815" s="103">
        <v>0</v>
      </c>
      <c r="I815" s="103"/>
      <c r="J815" s="103" t="s">
        <v>146</v>
      </c>
      <c r="K815" s="103" t="s">
        <v>108</v>
      </c>
      <c r="L815" s="105">
        <v>4</v>
      </c>
      <c r="M815" s="103" t="s">
        <v>100</v>
      </c>
      <c r="N815" s="103" t="s">
        <v>109</v>
      </c>
      <c r="O815" s="103" t="s">
        <v>110</v>
      </c>
      <c r="P815" s="86"/>
      <c r="Q815" s="95"/>
    </row>
    <row r="816" spans="1:17" s="70" customFormat="1" ht="12.75" customHeight="1" x14ac:dyDescent="0.25">
      <c r="A816" s="103" t="s">
        <v>103</v>
      </c>
      <c r="B816" s="103" t="s">
        <v>104</v>
      </c>
      <c r="C816" s="103" t="s">
        <v>148</v>
      </c>
      <c r="D816" s="104">
        <v>42768</v>
      </c>
      <c r="E816" s="103" t="s">
        <v>106</v>
      </c>
      <c r="F816" s="103"/>
      <c r="G816" s="103" t="s">
        <v>107</v>
      </c>
      <c r="H816" s="103">
        <v>0</v>
      </c>
      <c r="I816" s="103"/>
      <c r="J816" s="103" t="s">
        <v>146</v>
      </c>
      <c r="K816" s="103" t="s">
        <v>108</v>
      </c>
      <c r="L816" s="105">
        <v>4</v>
      </c>
      <c r="M816" s="103" t="s">
        <v>100</v>
      </c>
      <c r="N816" s="103" t="s">
        <v>109</v>
      </c>
      <c r="O816" s="103" t="s">
        <v>110</v>
      </c>
      <c r="P816" s="86"/>
      <c r="Q816" s="95"/>
    </row>
    <row r="817" spans="1:17" s="70" customFormat="1" ht="12.75" customHeight="1" x14ac:dyDescent="0.25">
      <c r="A817" s="103" t="s">
        <v>103</v>
      </c>
      <c r="B817" s="103" t="s">
        <v>104</v>
      </c>
      <c r="C817" s="103" t="s">
        <v>148</v>
      </c>
      <c r="D817" s="104">
        <v>42768</v>
      </c>
      <c r="E817" s="103" t="s">
        <v>106</v>
      </c>
      <c r="F817" s="103"/>
      <c r="G817" s="103" t="s">
        <v>107</v>
      </c>
      <c r="H817" s="103">
        <v>0</v>
      </c>
      <c r="I817" s="103"/>
      <c r="J817" s="103" t="s">
        <v>146</v>
      </c>
      <c r="K817" s="103" t="s">
        <v>108</v>
      </c>
      <c r="L817" s="105">
        <v>2</v>
      </c>
      <c r="M817" s="103" t="s">
        <v>100</v>
      </c>
      <c r="N817" s="103" t="s">
        <v>109</v>
      </c>
      <c r="O817" s="103" t="s">
        <v>110</v>
      </c>
      <c r="P817" s="86"/>
      <c r="Q817" s="95"/>
    </row>
    <row r="818" spans="1:17" s="70" customFormat="1" ht="12.75" customHeight="1" x14ac:dyDescent="0.25">
      <c r="A818" s="103" t="s">
        <v>103</v>
      </c>
      <c r="B818" s="103" t="s">
        <v>104</v>
      </c>
      <c r="C818" s="103" t="s">
        <v>148</v>
      </c>
      <c r="D818" s="104">
        <v>42768</v>
      </c>
      <c r="E818" s="103" t="s">
        <v>106</v>
      </c>
      <c r="F818" s="103"/>
      <c r="G818" s="103" t="s">
        <v>107</v>
      </c>
      <c r="H818" s="103">
        <v>0</v>
      </c>
      <c r="I818" s="103"/>
      <c r="J818" s="103" t="s">
        <v>146</v>
      </c>
      <c r="K818" s="103" t="s">
        <v>108</v>
      </c>
      <c r="L818" s="105">
        <v>2.5</v>
      </c>
      <c r="M818" s="103" t="s">
        <v>100</v>
      </c>
      <c r="N818" s="103" t="s">
        <v>109</v>
      </c>
      <c r="O818" s="103" t="s">
        <v>110</v>
      </c>
      <c r="P818" s="86"/>
      <c r="Q818" s="95"/>
    </row>
    <row r="819" spans="1:17" s="70" customFormat="1" ht="12.75" customHeight="1" x14ac:dyDescent="0.25">
      <c r="A819" s="103" t="s">
        <v>103</v>
      </c>
      <c r="B819" s="103" t="s">
        <v>104</v>
      </c>
      <c r="C819" s="103" t="s">
        <v>148</v>
      </c>
      <c r="D819" s="104">
        <v>42769</v>
      </c>
      <c r="E819" s="103" t="s">
        <v>106</v>
      </c>
      <c r="F819" s="103"/>
      <c r="G819" s="103" t="s">
        <v>107</v>
      </c>
      <c r="H819" s="103">
        <v>0</v>
      </c>
      <c r="I819" s="103"/>
      <c r="J819" s="103" t="s">
        <v>146</v>
      </c>
      <c r="K819" s="103" t="s">
        <v>108</v>
      </c>
      <c r="L819" s="105">
        <v>3</v>
      </c>
      <c r="M819" s="103" t="s">
        <v>100</v>
      </c>
      <c r="N819" s="103" t="s">
        <v>109</v>
      </c>
      <c r="O819" s="103" t="s">
        <v>110</v>
      </c>
      <c r="P819" s="86"/>
      <c r="Q819" s="95"/>
    </row>
    <row r="820" spans="1:17" s="70" customFormat="1" ht="12.75" customHeight="1" x14ac:dyDescent="0.25">
      <c r="A820" s="103" t="s">
        <v>103</v>
      </c>
      <c r="B820" s="103" t="s">
        <v>104</v>
      </c>
      <c r="C820" s="103" t="s">
        <v>148</v>
      </c>
      <c r="D820" s="104">
        <v>42769</v>
      </c>
      <c r="E820" s="103" t="s">
        <v>106</v>
      </c>
      <c r="F820" s="103"/>
      <c r="G820" s="103" t="s">
        <v>107</v>
      </c>
      <c r="H820" s="103">
        <v>0</v>
      </c>
      <c r="I820" s="103"/>
      <c r="J820" s="103" t="s">
        <v>146</v>
      </c>
      <c r="K820" s="103" t="s">
        <v>108</v>
      </c>
      <c r="L820" s="105">
        <v>1</v>
      </c>
      <c r="M820" s="103" t="s">
        <v>100</v>
      </c>
      <c r="N820" s="103" t="s">
        <v>109</v>
      </c>
      <c r="O820" s="103" t="s">
        <v>110</v>
      </c>
      <c r="P820" s="86"/>
      <c r="Q820" s="95"/>
    </row>
    <row r="821" spans="1:17" s="70" customFormat="1" ht="12.75" customHeight="1" x14ac:dyDescent="0.25">
      <c r="A821" s="103" t="s">
        <v>103</v>
      </c>
      <c r="B821" s="103" t="s">
        <v>104</v>
      </c>
      <c r="C821" s="103" t="s">
        <v>148</v>
      </c>
      <c r="D821" s="104">
        <v>42769</v>
      </c>
      <c r="E821" s="103" t="s">
        <v>106</v>
      </c>
      <c r="F821" s="103"/>
      <c r="G821" s="103" t="s">
        <v>107</v>
      </c>
      <c r="H821" s="103">
        <v>0</v>
      </c>
      <c r="I821" s="103"/>
      <c r="J821" s="103" t="s">
        <v>146</v>
      </c>
      <c r="K821" s="103" t="s">
        <v>108</v>
      </c>
      <c r="L821" s="105">
        <v>3</v>
      </c>
      <c r="M821" s="103" t="s">
        <v>100</v>
      </c>
      <c r="N821" s="103" t="s">
        <v>109</v>
      </c>
      <c r="O821" s="103" t="s">
        <v>110</v>
      </c>
      <c r="P821" s="86"/>
      <c r="Q821" s="95"/>
    </row>
    <row r="822" spans="1:17" s="70" customFormat="1" ht="12.75" customHeight="1" x14ac:dyDescent="0.25">
      <c r="A822" s="103" t="s">
        <v>103</v>
      </c>
      <c r="B822" s="103" t="s">
        <v>104</v>
      </c>
      <c r="C822" s="103" t="s">
        <v>148</v>
      </c>
      <c r="D822" s="104">
        <v>42772</v>
      </c>
      <c r="E822" s="103" t="s">
        <v>106</v>
      </c>
      <c r="F822" s="103"/>
      <c r="G822" s="103" t="s">
        <v>107</v>
      </c>
      <c r="H822" s="103">
        <v>0</v>
      </c>
      <c r="I822" s="103"/>
      <c r="J822" s="103" t="s">
        <v>146</v>
      </c>
      <c r="K822" s="103" t="s">
        <v>108</v>
      </c>
      <c r="L822" s="105">
        <v>9.5</v>
      </c>
      <c r="M822" s="103" t="s">
        <v>100</v>
      </c>
      <c r="N822" s="103" t="s">
        <v>109</v>
      </c>
      <c r="O822" s="103" t="s">
        <v>110</v>
      </c>
      <c r="P822" s="86"/>
      <c r="Q822" s="95"/>
    </row>
    <row r="823" spans="1:17" s="70" customFormat="1" ht="12.75" customHeight="1" x14ac:dyDescent="0.25">
      <c r="A823" s="103" t="s">
        <v>103</v>
      </c>
      <c r="B823" s="103" t="s">
        <v>104</v>
      </c>
      <c r="C823" s="103" t="s">
        <v>148</v>
      </c>
      <c r="D823" s="104">
        <v>42773</v>
      </c>
      <c r="E823" s="103" t="s">
        <v>106</v>
      </c>
      <c r="F823" s="103"/>
      <c r="G823" s="103" t="s">
        <v>107</v>
      </c>
      <c r="H823" s="103">
        <v>0</v>
      </c>
      <c r="I823" s="103"/>
      <c r="J823" s="103" t="s">
        <v>146</v>
      </c>
      <c r="K823" s="103" t="s">
        <v>108</v>
      </c>
      <c r="L823" s="105">
        <v>6.5</v>
      </c>
      <c r="M823" s="103" t="s">
        <v>100</v>
      </c>
      <c r="N823" s="103" t="s">
        <v>109</v>
      </c>
      <c r="O823" s="103" t="s">
        <v>110</v>
      </c>
      <c r="P823" s="86"/>
      <c r="Q823" s="95"/>
    </row>
    <row r="824" spans="1:17" s="70" customFormat="1" ht="12.75" customHeight="1" x14ac:dyDescent="0.25">
      <c r="A824" s="103" t="s">
        <v>103</v>
      </c>
      <c r="B824" s="103" t="s">
        <v>104</v>
      </c>
      <c r="C824" s="103" t="s">
        <v>148</v>
      </c>
      <c r="D824" s="104">
        <v>42773</v>
      </c>
      <c r="E824" s="103" t="s">
        <v>106</v>
      </c>
      <c r="F824" s="103"/>
      <c r="G824" s="103" t="s">
        <v>107</v>
      </c>
      <c r="H824" s="103">
        <v>0</v>
      </c>
      <c r="I824" s="103"/>
      <c r="J824" s="103" t="s">
        <v>146</v>
      </c>
      <c r="K824" s="103" t="s">
        <v>108</v>
      </c>
      <c r="L824" s="105">
        <v>0.5</v>
      </c>
      <c r="M824" s="103" t="s">
        <v>100</v>
      </c>
      <c r="N824" s="103" t="s">
        <v>109</v>
      </c>
      <c r="O824" s="103" t="s">
        <v>110</v>
      </c>
      <c r="P824" s="86"/>
      <c r="Q824" s="95"/>
    </row>
    <row r="825" spans="1:17" s="70" customFormat="1" ht="12.75" customHeight="1" x14ac:dyDescent="0.25">
      <c r="A825" s="103" t="s">
        <v>103</v>
      </c>
      <c r="B825" s="103" t="s">
        <v>104</v>
      </c>
      <c r="C825" s="103" t="s">
        <v>148</v>
      </c>
      <c r="D825" s="104">
        <v>42773</v>
      </c>
      <c r="E825" s="103" t="s">
        <v>106</v>
      </c>
      <c r="F825" s="103"/>
      <c r="G825" s="103" t="s">
        <v>107</v>
      </c>
      <c r="H825" s="103">
        <v>0</v>
      </c>
      <c r="I825" s="103"/>
      <c r="J825" s="103" t="s">
        <v>146</v>
      </c>
      <c r="K825" s="103" t="s">
        <v>108</v>
      </c>
      <c r="L825" s="105">
        <v>1</v>
      </c>
      <c r="M825" s="103" t="s">
        <v>100</v>
      </c>
      <c r="N825" s="103" t="s">
        <v>109</v>
      </c>
      <c r="O825" s="103" t="s">
        <v>110</v>
      </c>
      <c r="P825" s="86"/>
      <c r="Q825" s="95"/>
    </row>
    <row r="826" spans="1:17" s="70" customFormat="1" ht="12.75" customHeight="1" x14ac:dyDescent="0.25">
      <c r="A826" s="103" t="s">
        <v>103</v>
      </c>
      <c r="B826" s="103" t="s">
        <v>104</v>
      </c>
      <c r="C826" s="103" t="s">
        <v>148</v>
      </c>
      <c r="D826" s="104">
        <v>42774</v>
      </c>
      <c r="E826" s="103" t="s">
        <v>106</v>
      </c>
      <c r="F826" s="103"/>
      <c r="G826" s="103" t="s">
        <v>107</v>
      </c>
      <c r="H826" s="103">
        <v>0</v>
      </c>
      <c r="I826" s="103"/>
      <c r="J826" s="103" t="s">
        <v>146</v>
      </c>
      <c r="K826" s="103" t="s">
        <v>108</v>
      </c>
      <c r="L826" s="105">
        <v>7.5</v>
      </c>
      <c r="M826" s="103" t="s">
        <v>100</v>
      </c>
      <c r="N826" s="103" t="s">
        <v>109</v>
      </c>
      <c r="O826" s="103" t="s">
        <v>110</v>
      </c>
      <c r="P826" s="86"/>
      <c r="Q826" s="95"/>
    </row>
    <row r="827" spans="1:17" s="70" customFormat="1" ht="12.75" customHeight="1" x14ac:dyDescent="0.25">
      <c r="A827" s="103" t="s">
        <v>103</v>
      </c>
      <c r="B827" s="103" t="s">
        <v>104</v>
      </c>
      <c r="C827" s="103" t="s">
        <v>148</v>
      </c>
      <c r="D827" s="104">
        <v>42775</v>
      </c>
      <c r="E827" s="103" t="s">
        <v>106</v>
      </c>
      <c r="F827" s="103"/>
      <c r="G827" s="103" t="s">
        <v>107</v>
      </c>
      <c r="H827" s="103">
        <v>0</v>
      </c>
      <c r="I827" s="103"/>
      <c r="J827" s="103" t="s">
        <v>146</v>
      </c>
      <c r="K827" s="103" t="s">
        <v>108</v>
      </c>
      <c r="L827" s="105">
        <v>8</v>
      </c>
      <c r="M827" s="103" t="s">
        <v>100</v>
      </c>
      <c r="N827" s="103" t="s">
        <v>109</v>
      </c>
      <c r="O827" s="103" t="s">
        <v>110</v>
      </c>
      <c r="P827" s="86"/>
      <c r="Q827" s="95"/>
    </row>
    <row r="828" spans="1:17" s="70" customFormat="1" ht="12.75" customHeight="1" x14ac:dyDescent="0.25">
      <c r="A828" s="103" t="s">
        <v>103</v>
      </c>
      <c r="B828" s="103" t="s">
        <v>104</v>
      </c>
      <c r="C828" s="103" t="s">
        <v>148</v>
      </c>
      <c r="D828" s="104">
        <v>42776</v>
      </c>
      <c r="E828" s="103" t="s">
        <v>106</v>
      </c>
      <c r="F828" s="103"/>
      <c r="G828" s="103" t="s">
        <v>107</v>
      </c>
      <c r="H828" s="103">
        <v>0</v>
      </c>
      <c r="I828" s="103"/>
      <c r="J828" s="103" t="s">
        <v>146</v>
      </c>
      <c r="K828" s="103" t="s">
        <v>108</v>
      </c>
      <c r="L828" s="105">
        <v>1</v>
      </c>
      <c r="M828" s="103" t="s">
        <v>100</v>
      </c>
      <c r="N828" s="103" t="s">
        <v>109</v>
      </c>
      <c r="O828" s="103" t="s">
        <v>110</v>
      </c>
      <c r="P828" s="86"/>
      <c r="Q828" s="95"/>
    </row>
    <row r="829" spans="1:17" s="70" customFormat="1" ht="12.75" customHeight="1" x14ac:dyDescent="0.25">
      <c r="A829" s="103" t="s">
        <v>103</v>
      </c>
      <c r="B829" s="103" t="s">
        <v>104</v>
      </c>
      <c r="C829" s="103" t="s">
        <v>148</v>
      </c>
      <c r="D829" s="104">
        <v>42776</v>
      </c>
      <c r="E829" s="103" t="s">
        <v>106</v>
      </c>
      <c r="F829" s="103"/>
      <c r="G829" s="103" t="s">
        <v>107</v>
      </c>
      <c r="H829" s="103">
        <v>0</v>
      </c>
      <c r="I829" s="103"/>
      <c r="J829" s="103" t="s">
        <v>146</v>
      </c>
      <c r="K829" s="103" t="s">
        <v>108</v>
      </c>
      <c r="L829" s="105">
        <v>1.5</v>
      </c>
      <c r="M829" s="103" t="s">
        <v>100</v>
      </c>
      <c r="N829" s="103" t="s">
        <v>109</v>
      </c>
      <c r="O829" s="103" t="s">
        <v>110</v>
      </c>
      <c r="P829" s="86"/>
      <c r="Q829" s="95"/>
    </row>
    <row r="830" spans="1:17" s="70" customFormat="1" ht="12.75" customHeight="1" x14ac:dyDescent="0.25">
      <c r="A830" s="103" t="s">
        <v>103</v>
      </c>
      <c r="B830" s="103" t="s">
        <v>104</v>
      </c>
      <c r="C830" s="103" t="s">
        <v>148</v>
      </c>
      <c r="D830" s="104">
        <v>42776</v>
      </c>
      <c r="E830" s="103" t="s">
        <v>106</v>
      </c>
      <c r="F830" s="103"/>
      <c r="G830" s="103" t="s">
        <v>107</v>
      </c>
      <c r="H830" s="103">
        <v>0</v>
      </c>
      <c r="I830" s="103"/>
      <c r="J830" s="103" t="s">
        <v>146</v>
      </c>
      <c r="K830" s="103" t="s">
        <v>108</v>
      </c>
      <c r="L830" s="105">
        <v>4.5</v>
      </c>
      <c r="M830" s="103" t="s">
        <v>100</v>
      </c>
      <c r="N830" s="103" t="s">
        <v>109</v>
      </c>
      <c r="O830" s="103" t="s">
        <v>110</v>
      </c>
      <c r="P830" s="86"/>
      <c r="Q830" s="95"/>
    </row>
    <row r="831" spans="1:17" s="70" customFormat="1" ht="12.75" customHeight="1" x14ac:dyDescent="0.25">
      <c r="A831" s="103" t="s">
        <v>103</v>
      </c>
      <c r="B831" s="103" t="s">
        <v>104</v>
      </c>
      <c r="C831" s="103" t="s">
        <v>149</v>
      </c>
      <c r="D831" s="104">
        <v>42744</v>
      </c>
      <c r="E831" s="103" t="s">
        <v>106</v>
      </c>
      <c r="F831" s="103"/>
      <c r="G831" s="103" t="s">
        <v>107</v>
      </c>
      <c r="H831" s="103">
        <v>0</v>
      </c>
      <c r="I831" s="103"/>
      <c r="J831" s="103" t="s">
        <v>146</v>
      </c>
      <c r="K831" s="103" t="s">
        <v>108</v>
      </c>
      <c r="L831" s="105">
        <v>8</v>
      </c>
      <c r="M831" s="103" t="s">
        <v>100</v>
      </c>
      <c r="N831" s="103" t="s">
        <v>109</v>
      </c>
      <c r="O831" s="103" t="s">
        <v>110</v>
      </c>
      <c r="P831" s="86"/>
      <c r="Q831" s="95"/>
    </row>
    <row r="832" spans="1:17" s="70" customFormat="1" ht="12.75" customHeight="1" x14ac:dyDescent="0.25">
      <c r="A832" s="103" t="s">
        <v>103</v>
      </c>
      <c r="B832" s="103" t="s">
        <v>104</v>
      </c>
      <c r="C832" s="103" t="s">
        <v>149</v>
      </c>
      <c r="D832" s="104">
        <v>42745</v>
      </c>
      <c r="E832" s="103" t="s">
        <v>106</v>
      </c>
      <c r="F832" s="103"/>
      <c r="G832" s="103" t="s">
        <v>107</v>
      </c>
      <c r="H832" s="103">
        <v>0</v>
      </c>
      <c r="I832" s="103"/>
      <c r="J832" s="103" t="s">
        <v>146</v>
      </c>
      <c r="K832" s="103" t="s">
        <v>108</v>
      </c>
      <c r="L832" s="105">
        <v>8</v>
      </c>
      <c r="M832" s="103" t="s">
        <v>100</v>
      </c>
      <c r="N832" s="103" t="s">
        <v>109</v>
      </c>
      <c r="O832" s="103" t="s">
        <v>110</v>
      </c>
      <c r="P832" s="86"/>
      <c r="Q832" s="95"/>
    </row>
    <row r="833" spans="1:17" s="70" customFormat="1" ht="12.75" customHeight="1" x14ac:dyDescent="0.25">
      <c r="A833" s="103" t="s">
        <v>103</v>
      </c>
      <c r="B833" s="103" t="s">
        <v>104</v>
      </c>
      <c r="C833" s="103" t="s">
        <v>149</v>
      </c>
      <c r="D833" s="104">
        <v>42746</v>
      </c>
      <c r="E833" s="103" t="s">
        <v>106</v>
      </c>
      <c r="F833" s="103"/>
      <c r="G833" s="103" t="s">
        <v>107</v>
      </c>
      <c r="H833" s="103">
        <v>0</v>
      </c>
      <c r="I833" s="103"/>
      <c r="J833" s="103" t="s">
        <v>146</v>
      </c>
      <c r="K833" s="103" t="s">
        <v>108</v>
      </c>
      <c r="L833" s="105">
        <v>6</v>
      </c>
      <c r="M833" s="103" t="s">
        <v>100</v>
      </c>
      <c r="N833" s="103" t="s">
        <v>109</v>
      </c>
      <c r="O833" s="103" t="s">
        <v>110</v>
      </c>
      <c r="P833" s="86"/>
      <c r="Q833" s="95"/>
    </row>
    <row r="834" spans="1:17" s="70" customFormat="1" ht="12.75" customHeight="1" x14ac:dyDescent="0.25">
      <c r="A834" s="103" t="s">
        <v>103</v>
      </c>
      <c r="B834" s="103" t="s">
        <v>104</v>
      </c>
      <c r="C834" s="103" t="s">
        <v>149</v>
      </c>
      <c r="D834" s="104">
        <v>42747</v>
      </c>
      <c r="E834" s="103" t="s">
        <v>106</v>
      </c>
      <c r="F834" s="103"/>
      <c r="G834" s="103" t="s">
        <v>107</v>
      </c>
      <c r="H834" s="103">
        <v>0</v>
      </c>
      <c r="I834" s="103"/>
      <c r="J834" s="103" t="s">
        <v>146</v>
      </c>
      <c r="K834" s="103" t="s">
        <v>108</v>
      </c>
      <c r="L834" s="105">
        <v>8</v>
      </c>
      <c r="M834" s="103" t="s">
        <v>100</v>
      </c>
      <c r="N834" s="103" t="s">
        <v>109</v>
      </c>
      <c r="O834" s="103" t="s">
        <v>110</v>
      </c>
      <c r="P834" s="86"/>
      <c r="Q834" s="95"/>
    </row>
    <row r="835" spans="1:17" s="70" customFormat="1" ht="12.75" customHeight="1" x14ac:dyDescent="0.25">
      <c r="A835" s="103" t="s">
        <v>103</v>
      </c>
      <c r="B835" s="103" t="s">
        <v>104</v>
      </c>
      <c r="C835" s="103" t="s">
        <v>149</v>
      </c>
      <c r="D835" s="104">
        <v>42748</v>
      </c>
      <c r="E835" s="103" t="s">
        <v>106</v>
      </c>
      <c r="F835" s="103"/>
      <c r="G835" s="103" t="s">
        <v>107</v>
      </c>
      <c r="H835" s="103">
        <v>0</v>
      </c>
      <c r="I835" s="103"/>
      <c r="J835" s="103" t="s">
        <v>146</v>
      </c>
      <c r="K835" s="103" t="s">
        <v>108</v>
      </c>
      <c r="L835" s="105">
        <v>8</v>
      </c>
      <c r="M835" s="103" t="s">
        <v>100</v>
      </c>
      <c r="N835" s="103" t="s">
        <v>109</v>
      </c>
      <c r="O835" s="103" t="s">
        <v>110</v>
      </c>
      <c r="P835" s="86"/>
      <c r="Q835" s="95"/>
    </row>
    <row r="836" spans="1:17" s="70" customFormat="1" ht="12.75" customHeight="1" x14ac:dyDescent="0.25">
      <c r="A836" s="103" t="s">
        <v>103</v>
      </c>
      <c r="B836" s="103" t="s">
        <v>104</v>
      </c>
      <c r="C836" s="103" t="s">
        <v>149</v>
      </c>
      <c r="D836" s="104">
        <v>42751</v>
      </c>
      <c r="E836" s="103" t="s">
        <v>106</v>
      </c>
      <c r="F836" s="103"/>
      <c r="G836" s="103" t="s">
        <v>107</v>
      </c>
      <c r="H836" s="103">
        <v>0</v>
      </c>
      <c r="I836" s="103"/>
      <c r="J836" s="103" t="s">
        <v>146</v>
      </c>
      <c r="K836" s="103" t="s">
        <v>108</v>
      </c>
      <c r="L836" s="105">
        <v>8.5</v>
      </c>
      <c r="M836" s="103" t="s">
        <v>100</v>
      </c>
      <c r="N836" s="103" t="s">
        <v>109</v>
      </c>
      <c r="O836" s="103" t="s">
        <v>110</v>
      </c>
      <c r="P836" s="86"/>
      <c r="Q836" s="95"/>
    </row>
    <row r="837" spans="1:17" s="70" customFormat="1" ht="12.75" customHeight="1" x14ac:dyDescent="0.25">
      <c r="A837" s="103" t="s">
        <v>103</v>
      </c>
      <c r="B837" s="103" t="s">
        <v>104</v>
      </c>
      <c r="C837" s="103" t="s">
        <v>149</v>
      </c>
      <c r="D837" s="104">
        <v>42752</v>
      </c>
      <c r="E837" s="103" t="s">
        <v>106</v>
      </c>
      <c r="F837" s="103"/>
      <c r="G837" s="103" t="s">
        <v>107</v>
      </c>
      <c r="H837" s="103">
        <v>0</v>
      </c>
      <c r="I837" s="103"/>
      <c r="J837" s="103" t="s">
        <v>146</v>
      </c>
      <c r="K837" s="103" t="s">
        <v>108</v>
      </c>
      <c r="L837" s="105">
        <v>8.5</v>
      </c>
      <c r="M837" s="103" t="s">
        <v>100</v>
      </c>
      <c r="N837" s="103" t="s">
        <v>109</v>
      </c>
      <c r="O837" s="103" t="s">
        <v>110</v>
      </c>
      <c r="P837" s="86"/>
      <c r="Q837" s="95"/>
    </row>
    <row r="838" spans="1:17" s="70" customFormat="1" ht="12.75" customHeight="1" x14ac:dyDescent="0.25">
      <c r="A838" s="103" t="s">
        <v>103</v>
      </c>
      <c r="B838" s="103" t="s">
        <v>104</v>
      </c>
      <c r="C838" s="103" t="s">
        <v>149</v>
      </c>
      <c r="D838" s="104">
        <v>42753</v>
      </c>
      <c r="E838" s="103" t="s">
        <v>106</v>
      </c>
      <c r="F838" s="103"/>
      <c r="G838" s="103" t="s">
        <v>107</v>
      </c>
      <c r="H838" s="103">
        <v>0</v>
      </c>
      <c r="I838" s="103"/>
      <c r="J838" s="103" t="s">
        <v>146</v>
      </c>
      <c r="K838" s="103" t="s">
        <v>108</v>
      </c>
      <c r="L838" s="105">
        <v>7</v>
      </c>
      <c r="M838" s="103" t="s">
        <v>100</v>
      </c>
      <c r="N838" s="103" t="s">
        <v>109</v>
      </c>
      <c r="O838" s="103" t="s">
        <v>110</v>
      </c>
      <c r="P838" s="86"/>
      <c r="Q838" s="95"/>
    </row>
    <row r="839" spans="1:17" s="70" customFormat="1" ht="12.75" customHeight="1" x14ac:dyDescent="0.25">
      <c r="A839" s="103" t="s">
        <v>103</v>
      </c>
      <c r="B839" s="103" t="s">
        <v>104</v>
      </c>
      <c r="C839" s="103" t="s">
        <v>149</v>
      </c>
      <c r="D839" s="104">
        <v>42754</v>
      </c>
      <c r="E839" s="103" t="s">
        <v>106</v>
      </c>
      <c r="F839" s="103"/>
      <c r="G839" s="103" t="s">
        <v>107</v>
      </c>
      <c r="H839" s="103">
        <v>0</v>
      </c>
      <c r="I839" s="103"/>
      <c r="J839" s="103" t="s">
        <v>146</v>
      </c>
      <c r="K839" s="103" t="s">
        <v>108</v>
      </c>
      <c r="L839" s="105">
        <v>8</v>
      </c>
      <c r="M839" s="103" t="s">
        <v>100</v>
      </c>
      <c r="N839" s="103" t="s">
        <v>109</v>
      </c>
      <c r="O839" s="103" t="s">
        <v>110</v>
      </c>
      <c r="P839" s="86"/>
      <c r="Q839" s="95"/>
    </row>
    <row r="840" spans="1:17" s="70" customFormat="1" ht="12.75" customHeight="1" x14ac:dyDescent="0.25">
      <c r="A840" s="103" t="s">
        <v>103</v>
      </c>
      <c r="B840" s="103" t="s">
        <v>104</v>
      </c>
      <c r="C840" s="103" t="s">
        <v>149</v>
      </c>
      <c r="D840" s="104">
        <v>42755</v>
      </c>
      <c r="E840" s="103" t="s">
        <v>106</v>
      </c>
      <c r="F840" s="103"/>
      <c r="G840" s="103" t="s">
        <v>107</v>
      </c>
      <c r="H840" s="103">
        <v>0</v>
      </c>
      <c r="I840" s="103"/>
      <c r="J840" s="103" t="s">
        <v>146</v>
      </c>
      <c r="K840" s="103" t="s">
        <v>108</v>
      </c>
      <c r="L840" s="105">
        <v>8</v>
      </c>
      <c r="M840" s="103" t="s">
        <v>100</v>
      </c>
      <c r="N840" s="103" t="s">
        <v>109</v>
      </c>
      <c r="O840" s="103" t="s">
        <v>110</v>
      </c>
      <c r="P840" s="86"/>
      <c r="Q840" s="95"/>
    </row>
    <row r="841" spans="1:17" s="70" customFormat="1" ht="12.75" customHeight="1" x14ac:dyDescent="0.25">
      <c r="A841" s="103" t="s">
        <v>103</v>
      </c>
      <c r="B841" s="103" t="s">
        <v>104</v>
      </c>
      <c r="C841" s="103" t="s">
        <v>149</v>
      </c>
      <c r="D841" s="104">
        <v>42758</v>
      </c>
      <c r="E841" s="103" t="s">
        <v>106</v>
      </c>
      <c r="F841" s="103"/>
      <c r="G841" s="103" t="s">
        <v>107</v>
      </c>
      <c r="H841" s="103">
        <v>0</v>
      </c>
      <c r="I841" s="103"/>
      <c r="J841" s="103" t="s">
        <v>146</v>
      </c>
      <c r="K841" s="103" t="s">
        <v>108</v>
      </c>
      <c r="L841" s="105">
        <v>8.5</v>
      </c>
      <c r="M841" s="103" t="s">
        <v>100</v>
      </c>
      <c r="N841" s="103" t="s">
        <v>109</v>
      </c>
      <c r="O841" s="103" t="s">
        <v>110</v>
      </c>
      <c r="P841" s="86"/>
      <c r="Q841" s="95"/>
    </row>
    <row r="842" spans="1:17" s="70" customFormat="1" ht="12.75" customHeight="1" x14ac:dyDescent="0.25">
      <c r="A842" s="103" t="s">
        <v>103</v>
      </c>
      <c r="B842" s="103" t="s">
        <v>104</v>
      </c>
      <c r="C842" s="103" t="s">
        <v>149</v>
      </c>
      <c r="D842" s="104">
        <v>42759</v>
      </c>
      <c r="E842" s="103" t="s">
        <v>106</v>
      </c>
      <c r="F842" s="103"/>
      <c r="G842" s="103" t="s">
        <v>107</v>
      </c>
      <c r="H842" s="103">
        <v>0</v>
      </c>
      <c r="I842" s="103"/>
      <c r="J842" s="103" t="s">
        <v>146</v>
      </c>
      <c r="K842" s="103" t="s">
        <v>108</v>
      </c>
      <c r="L842" s="105">
        <v>7.5</v>
      </c>
      <c r="M842" s="103" t="s">
        <v>100</v>
      </c>
      <c r="N842" s="103" t="s">
        <v>109</v>
      </c>
      <c r="O842" s="103" t="s">
        <v>110</v>
      </c>
      <c r="P842" s="86"/>
      <c r="Q842" s="95"/>
    </row>
    <row r="843" spans="1:17" s="70" customFormat="1" ht="12.75" customHeight="1" x14ac:dyDescent="0.25">
      <c r="A843" s="103" t="s">
        <v>103</v>
      </c>
      <c r="B843" s="103" t="s">
        <v>104</v>
      </c>
      <c r="C843" s="103" t="s">
        <v>149</v>
      </c>
      <c r="D843" s="104">
        <v>42760</v>
      </c>
      <c r="E843" s="103" t="s">
        <v>106</v>
      </c>
      <c r="F843" s="103"/>
      <c r="G843" s="103" t="s">
        <v>107</v>
      </c>
      <c r="H843" s="103">
        <v>0</v>
      </c>
      <c r="I843" s="103"/>
      <c r="J843" s="103" t="s">
        <v>146</v>
      </c>
      <c r="K843" s="103" t="s">
        <v>108</v>
      </c>
      <c r="L843" s="105">
        <v>9</v>
      </c>
      <c r="M843" s="103" t="s">
        <v>100</v>
      </c>
      <c r="N843" s="103" t="s">
        <v>109</v>
      </c>
      <c r="O843" s="103" t="s">
        <v>110</v>
      </c>
      <c r="P843" s="86"/>
      <c r="Q843" s="95"/>
    </row>
    <row r="844" spans="1:17" s="70" customFormat="1" ht="12.75" customHeight="1" x14ac:dyDescent="0.25">
      <c r="A844" s="103" t="s">
        <v>103</v>
      </c>
      <c r="B844" s="103" t="s">
        <v>104</v>
      </c>
      <c r="C844" s="103" t="s">
        <v>149</v>
      </c>
      <c r="D844" s="104">
        <v>42761</v>
      </c>
      <c r="E844" s="103" t="s">
        <v>106</v>
      </c>
      <c r="F844" s="103"/>
      <c r="G844" s="103" t="s">
        <v>107</v>
      </c>
      <c r="H844" s="103">
        <v>0</v>
      </c>
      <c r="I844" s="103"/>
      <c r="J844" s="103" t="s">
        <v>146</v>
      </c>
      <c r="K844" s="103" t="s">
        <v>108</v>
      </c>
      <c r="L844" s="105">
        <v>7</v>
      </c>
      <c r="M844" s="103" t="s">
        <v>100</v>
      </c>
      <c r="N844" s="103" t="s">
        <v>109</v>
      </c>
      <c r="O844" s="103" t="s">
        <v>110</v>
      </c>
      <c r="P844" s="86"/>
      <c r="Q844" s="95"/>
    </row>
    <row r="845" spans="1:17" s="70" customFormat="1" ht="12.75" customHeight="1" x14ac:dyDescent="0.25">
      <c r="A845" s="103" t="s">
        <v>103</v>
      </c>
      <c r="B845" s="103" t="s">
        <v>104</v>
      </c>
      <c r="C845" s="103" t="s">
        <v>149</v>
      </c>
      <c r="D845" s="104">
        <v>42762</v>
      </c>
      <c r="E845" s="103" t="s">
        <v>106</v>
      </c>
      <c r="F845" s="103"/>
      <c r="G845" s="103" t="s">
        <v>107</v>
      </c>
      <c r="H845" s="103">
        <v>0</v>
      </c>
      <c r="I845" s="103"/>
      <c r="J845" s="103" t="s">
        <v>146</v>
      </c>
      <c r="K845" s="103" t="s">
        <v>108</v>
      </c>
      <c r="L845" s="105">
        <v>7.5</v>
      </c>
      <c r="M845" s="103" t="s">
        <v>100</v>
      </c>
      <c r="N845" s="103" t="s">
        <v>109</v>
      </c>
      <c r="O845" s="103" t="s">
        <v>110</v>
      </c>
      <c r="P845" s="86"/>
      <c r="Q845" s="95"/>
    </row>
    <row r="846" spans="1:17" s="70" customFormat="1" ht="12.75" customHeight="1" x14ac:dyDescent="0.25">
      <c r="A846" s="103" t="s">
        <v>103</v>
      </c>
      <c r="B846" s="103" t="s">
        <v>104</v>
      </c>
      <c r="C846" s="103" t="s">
        <v>149</v>
      </c>
      <c r="D846" s="104">
        <v>42765</v>
      </c>
      <c r="E846" s="103" t="s">
        <v>106</v>
      </c>
      <c r="F846" s="103"/>
      <c r="G846" s="103" t="s">
        <v>107</v>
      </c>
      <c r="H846" s="103">
        <v>0</v>
      </c>
      <c r="I846" s="103"/>
      <c r="J846" s="103" t="s">
        <v>146</v>
      </c>
      <c r="K846" s="103" t="s">
        <v>108</v>
      </c>
      <c r="L846" s="105">
        <v>9</v>
      </c>
      <c r="M846" s="103" t="s">
        <v>100</v>
      </c>
      <c r="N846" s="103" t="s">
        <v>109</v>
      </c>
      <c r="O846" s="103" t="s">
        <v>110</v>
      </c>
      <c r="P846" s="86"/>
      <c r="Q846" s="95"/>
    </row>
    <row r="847" spans="1:17" s="70" customFormat="1" ht="12.75" customHeight="1" x14ac:dyDescent="0.25">
      <c r="A847" s="103" t="s">
        <v>103</v>
      </c>
      <c r="B847" s="103" t="s">
        <v>104</v>
      </c>
      <c r="C847" s="103" t="s">
        <v>149</v>
      </c>
      <c r="D847" s="104">
        <v>42766</v>
      </c>
      <c r="E847" s="103" t="s">
        <v>106</v>
      </c>
      <c r="F847" s="103"/>
      <c r="G847" s="103" t="s">
        <v>107</v>
      </c>
      <c r="H847" s="103">
        <v>0</v>
      </c>
      <c r="I847" s="103"/>
      <c r="J847" s="103" t="s">
        <v>146</v>
      </c>
      <c r="K847" s="103" t="s">
        <v>108</v>
      </c>
      <c r="L847" s="105">
        <v>8.5</v>
      </c>
      <c r="M847" s="103" t="s">
        <v>100</v>
      </c>
      <c r="N847" s="103" t="s">
        <v>109</v>
      </c>
      <c r="O847" s="103" t="s">
        <v>110</v>
      </c>
      <c r="P847" s="86"/>
      <c r="Q847" s="95"/>
    </row>
    <row r="848" spans="1:17" s="70" customFormat="1" ht="12.75" customHeight="1" x14ac:dyDescent="0.25">
      <c r="A848" s="103" t="s">
        <v>103</v>
      </c>
      <c r="B848" s="103" t="s">
        <v>104</v>
      </c>
      <c r="C848" s="103" t="s">
        <v>149</v>
      </c>
      <c r="D848" s="104">
        <v>42767</v>
      </c>
      <c r="E848" s="103" t="s">
        <v>106</v>
      </c>
      <c r="F848" s="103"/>
      <c r="G848" s="103" t="s">
        <v>107</v>
      </c>
      <c r="H848" s="103">
        <v>0</v>
      </c>
      <c r="I848" s="103"/>
      <c r="J848" s="103" t="s">
        <v>146</v>
      </c>
      <c r="K848" s="103" t="s">
        <v>108</v>
      </c>
      <c r="L848" s="105">
        <v>6.5</v>
      </c>
      <c r="M848" s="103" t="s">
        <v>100</v>
      </c>
      <c r="N848" s="103" t="s">
        <v>109</v>
      </c>
      <c r="O848" s="103" t="s">
        <v>110</v>
      </c>
      <c r="P848" s="86"/>
      <c r="Q848" s="95"/>
    </row>
    <row r="849" spans="1:17" s="70" customFormat="1" ht="12.75" customHeight="1" x14ac:dyDescent="0.25">
      <c r="A849" s="103" t="s">
        <v>103</v>
      </c>
      <c r="B849" s="103" t="s">
        <v>104</v>
      </c>
      <c r="C849" s="103" t="s">
        <v>149</v>
      </c>
      <c r="D849" s="104">
        <v>42768</v>
      </c>
      <c r="E849" s="103" t="s">
        <v>106</v>
      </c>
      <c r="F849" s="103"/>
      <c r="G849" s="103" t="s">
        <v>107</v>
      </c>
      <c r="H849" s="103">
        <v>0</v>
      </c>
      <c r="I849" s="103"/>
      <c r="J849" s="103" t="s">
        <v>146</v>
      </c>
      <c r="K849" s="103" t="s">
        <v>108</v>
      </c>
      <c r="L849" s="105">
        <v>8.5</v>
      </c>
      <c r="M849" s="103" t="s">
        <v>100</v>
      </c>
      <c r="N849" s="103" t="s">
        <v>109</v>
      </c>
      <c r="O849" s="103" t="s">
        <v>110</v>
      </c>
      <c r="P849" s="86"/>
      <c r="Q849" s="95"/>
    </row>
    <row r="850" spans="1:17" s="70" customFormat="1" ht="12.75" customHeight="1" x14ac:dyDescent="0.25">
      <c r="A850" s="103" t="s">
        <v>103</v>
      </c>
      <c r="B850" s="103" t="s">
        <v>104</v>
      </c>
      <c r="C850" s="103" t="s">
        <v>149</v>
      </c>
      <c r="D850" s="104">
        <v>42769</v>
      </c>
      <c r="E850" s="103" t="s">
        <v>106</v>
      </c>
      <c r="F850" s="103"/>
      <c r="G850" s="103" t="s">
        <v>107</v>
      </c>
      <c r="H850" s="103">
        <v>0</v>
      </c>
      <c r="I850" s="103"/>
      <c r="J850" s="103" t="s">
        <v>146</v>
      </c>
      <c r="K850" s="103" t="s">
        <v>108</v>
      </c>
      <c r="L850" s="105">
        <v>7</v>
      </c>
      <c r="M850" s="103" t="s">
        <v>100</v>
      </c>
      <c r="N850" s="103" t="s">
        <v>109</v>
      </c>
      <c r="O850" s="103" t="s">
        <v>110</v>
      </c>
      <c r="P850" s="86"/>
      <c r="Q850" s="95"/>
    </row>
    <row r="851" spans="1:17" s="70" customFormat="1" ht="12.75" customHeight="1" x14ac:dyDescent="0.25">
      <c r="A851" s="103" t="s">
        <v>103</v>
      </c>
      <c r="B851" s="103" t="s">
        <v>104</v>
      </c>
      <c r="C851" s="103" t="s">
        <v>149</v>
      </c>
      <c r="D851" s="104">
        <v>42772</v>
      </c>
      <c r="E851" s="103" t="s">
        <v>106</v>
      </c>
      <c r="F851" s="103"/>
      <c r="G851" s="103" t="s">
        <v>107</v>
      </c>
      <c r="H851" s="103">
        <v>0</v>
      </c>
      <c r="I851" s="103"/>
      <c r="J851" s="103" t="s">
        <v>146</v>
      </c>
      <c r="K851" s="103" t="s">
        <v>108</v>
      </c>
      <c r="L851" s="105">
        <v>9</v>
      </c>
      <c r="M851" s="103" t="s">
        <v>100</v>
      </c>
      <c r="N851" s="103" t="s">
        <v>109</v>
      </c>
      <c r="O851" s="103" t="s">
        <v>130</v>
      </c>
      <c r="P851" s="86"/>
      <c r="Q851" s="95"/>
    </row>
    <row r="852" spans="1:17" s="70" customFormat="1" ht="12.75" customHeight="1" x14ac:dyDescent="0.25">
      <c r="A852" s="103" t="s">
        <v>103</v>
      </c>
      <c r="B852" s="103" t="s">
        <v>104</v>
      </c>
      <c r="C852" s="103" t="s">
        <v>149</v>
      </c>
      <c r="D852" s="104">
        <v>42773</v>
      </c>
      <c r="E852" s="103" t="s">
        <v>106</v>
      </c>
      <c r="F852" s="103"/>
      <c r="G852" s="103" t="s">
        <v>107</v>
      </c>
      <c r="H852" s="103">
        <v>0</v>
      </c>
      <c r="I852" s="103"/>
      <c r="J852" s="103" t="s">
        <v>146</v>
      </c>
      <c r="K852" s="103" t="s">
        <v>108</v>
      </c>
      <c r="L852" s="105">
        <v>8.5</v>
      </c>
      <c r="M852" s="103" t="s">
        <v>100</v>
      </c>
      <c r="N852" s="103" t="s">
        <v>109</v>
      </c>
      <c r="O852" s="103" t="s">
        <v>110</v>
      </c>
      <c r="P852" s="86"/>
      <c r="Q852" s="95"/>
    </row>
    <row r="853" spans="1:17" s="70" customFormat="1" ht="12.75" customHeight="1" x14ac:dyDescent="0.25">
      <c r="A853" s="103" t="s">
        <v>103</v>
      </c>
      <c r="B853" s="103" t="s">
        <v>104</v>
      </c>
      <c r="C853" s="103" t="s">
        <v>149</v>
      </c>
      <c r="D853" s="104">
        <v>42774</v>
      </c>
      <c r="E853" s="103" t="s">
        <v>106</v>
      </c>
      <c r="F853" s="103"/>
      <c r="G853" s="103" t="s">
        <v>107</v>
      </c>
      <c r="H853" s="103">
        <v>0</v>
      </c>
      <c r="I853" s="103"/>
      <c r="J853" s="103" t="s">
        <v>146</v>
      </c>
      <c r="K853" s="103" t="s">
        <v>108</v>
      </c>
      <c r="L853" s="105">
        <v>4</v>
      </c>
      <c r="M853" s="103" t="s">
        <v>100</v>
      </c>
      <c r="N853" s="103" t="s">
        <v>109</v>
      </c>
      <c r="O853" s="103" t="s">
        <v>110</v>
      </c>
      <c r="P853" s="86"/>
      <c r="Q853" s="95"/>
    </row>
    <row r="854" spans="1:17" s="70" customFormat="1" ht="12.75" customHeight="1" x14ac:dyDescent="0.25">
      <c r="A854" s="103" t="s">
        <v>103</v>
      </c>
      <c r="B854" s="103" t="s">
        <v>104</v>
      </c>
      <c r="C854" s="103" t="s">
        <v>149</v>
      </c>
      <c r="D854" s="104">
        <v>42775</v>
      </c>
      <c r="E854" s="103" t="s">
        <v>106</v>
      </c>
      <c r="F854" s="103"/>
      <c r="G854" s="103" t="s">
        <v>107</v>
      </c>
      <c r="H854" s="103">
        <v>0</v>
      </c>
      <c r="I854" s="103"/>
      <c r="J854" s="103" t="s">
        <v>146</v>
      </c>
      <c r="K854" s="103" t="s">
        <v>108</v>
      </c>
      <c r="L854" s="105">
        <v>4</v>
      </c>
      <c r="M854" s="103" t="s">
        <v>100</v>
      </c>
      <c r="N854" s="103" t="s">
        <v>109</v>
      </c>
      <c r="O854" s="103" t="s">
        <v>110</v>
      </c>
      <c r="P854" s="86"/>
      <c r="Q854" s="95"/>
    </row>
    <row r="855" spans="1:17" s="70" customFormat="1" ht="12.75" customHeight="1" x14ac:dyDescent="0.25">
      <c r="A855" s="103" t="s">
        <v>103</v>
      </c>
      <c r="B855" s="103" t="s">
        <v>104</v>
      </c>
      <c r="C855" s="103" t="s">
        <v>149</v>
      </c>
      <c r="D855" s="104">
        <v>42776</v>
      </c>
      <c r="E855" s="103" t="s">
        <v>106</v>
      </c>
      <c r="F855" s="103"/>
      <c r="G855" s="103" t="s">
        <v>107</v>
      </c>
      <c r="H855" s="103">
        <v>0</v>
      </c>
      <c r="I855" s="103"/>
      <c r="J855" s="103" t="s">
        <v>146</v>
      </c>
      <c r="K855" s="103" t="s">
        <v>108</v>
      </c>
      <c r="L855" s="105">
        <v>4</v>
      </c>
      <c r="M855" s="103" t="s">
        <v>100</v>
      </c>
      <c r="N855" s="103" t="s">
        <v>109</v>
      </c>
      <c r="O855" s="103" t="s">
        <v>110</v>
      </c>
      <c r="P855" s="86"/>
      <c r="Q855" s="95"/>
    </row>
    <row r="856" spans="1:17" s="70" customFormat="1" ht="12.75" customHeight="1" x14ac:dyDescent="0.25">
      <c r="A856" s="103" t="s">
        <v>103</v>
      </c>
      <c r="B856" s="103" t="s">
        <v>104</v>
      </c>
      <c r="C856" s="103" t="s">
        <v>150</v>
      </c>
      <c r="D856" s="104">
        <v>42737</v>
      </c>
      <c r="E856" s="103" t="s">
        <v>106</v>
      </c>
      <c r="F856" s="103"/>
      <c r="G856" s="103" t="s">
        <v>107</v>
      </c>
      <c r="H856" s="103">
        <v>0</v>
      </c>
      <c r="I856" s="103"/>
      <c r="J856" s="103" t="s">
        <v>146</v>
      </c>
      <c r="K856" s="103" t="s">
        <v>108</v>
      </c>
      <c r="L856" s="105">
        <v>9.5</v>
      </c>
      <c r="M856" s="103" t="s">
        <v>100</v>
      </c>
      <c r="N856" s="103" t="s">
        <v>109</v>
      </c>
      <c r="O856" s="103" t="s">
        <v>110</v>
      </c>
      <c r="P856" s="86"/>
      <c r="Q856" s="95"/>
    </row>
    <row r="857" spans="1:17" s="70" customFormat="1" ht="12.75" customHeight="1" x14ac:dyDescent="0.25">
      <c r="A857" s="103" t="s">
        <v>103</v>
      </c>
      <c r="B857" s="103" t="s">
        <v>104</v>
      </c>
      <c r="C857" s="103" t="s">
        <v>150</v>
      </c>
      <c r="D857" s="104">
        <v>42738</v>
      </c>
      <c r="E857" s="103" t="s">
        <v>106</v>
      </c>
      <c r="F857" s="103"/>
      <c r="G857" s="103" t="s">
        <v>107</v>
      </c>
      <c r="H857" s="103">
        <v>0</v>
      </c>
      <c r="I857" s="103"/>
      <c r="J857" s="103" t="s">
        <v>146</v>
      </c>
      <c r="K857" s="103" t="s">
        <v>108</v>
      </c>
      <c r="L857" s="105">
        <v>7</v>
      </c>
      <c r="M857" s="103" t="s">
        <v>100</v>
      </c>
      <c r="N857" s="103" t="s">
        <v>109</v>
      </c>
      <c r="O857" s="103" t="s">
        <v>110</v>
      </c>
      <c r="P857" s="86"/>
      <c r="Q857" s="95"/>
    </row>
    <row r="858" spans="1:17" s="70" customFormat="1" ht="12.75" customHeight="1" x14ac:dyDescent="0.25">
      <c r="A858" s="103" t="s">
        <v>103</v>
      </c>
      <c r="B858" s="103" t="s">
        <v>104</v>
      </c>
      <c r="C858" s="103" t="s">
        <v>150</v>
      </c>
      <c r="D858" s="104">
        <v>42739</v>
      </c>
      <c r="E858" s="103" t="s">
        <v>106</v>
      </c>
      <c r="F858" s="103"/>
      <c r="G858" s="103" t="s">
        <v>107</v>
      </c>
      <c r="H858" s="103">
        <v>0</v>
      </c>
      <c r="I858" s="103"/>
      <c r="J858" s="103" t="s">
        <v>146</v>
      </c>
      <c r="K858" s="103" t="s">
        <v>108</v>
      </c>
      <c r="L858" s="105">
        <v>8.5</v>
      </c>
      <c r="M858" s="103" t="s">
        <v>100</v>
      </c>
      <c r="N858" s="103" t="s">
        <v>109</v>
      </c>
      <c r="O858" s="103" t="s">
        <v>110</v>
      </c>
      <c r="P858" s="86"/>
      <c r="Q858" s="95"/>
    </row>
    <row r="859" spans="1:17" s="70" customFormat="1" ht="12.75" customHeight="1" x14ac:dyDescent="0.25">
      <c r="A859" s="103" t="s">
        <v>103</v>
      </c>
      <c r="B859" s="103" t="s">
        <v>104</v>
      </c>
      <c r="C859" s="103" t="s">
        <v>150</v>
      </c>
      <c r="D859" s="104">
        <v>42740</v>
      </c>
      <c r="E859" s="103" t="s">
        <v>106</v>
      </c>
      <c r="F859" s="103"/>
      <c r="G859" s="103" t="s">
        <v>107</v>
      </c>
      <c r="H859" s="103">
        <v>0</v>
      </c>
      <c r="I859" s="103"/>
      <c r="J859" s="103" t="s">
        <v>146</v>
      </c>
      <c r="K859" s="103" t="s">
        <v>108</v>
      </c>
      <c r="L859" s="105">
        <v>7</v>
      </c>
      <c r="M859" s="103" t="s">
        <v>100</v>
      </c>
      <c r="N859" s="103" t="s">
        <v>109</v>
      </c>
      <c r="O859" s="103" t="s">
        <v>110</v>
      </c>
      <c r="P859" s="86"/>
      <c r="Q859" s="95"/>
    </row>
    <row r="860" spans="1:17" s="70" customFormat="1" ht="12.75" customHeight="1" x14ac:dyDescent="0.25">
      <c r="A860" s="103" t="s">
        <v>103</v>
      </c>
      <c r="B860" s="103" t="s">
        <v>104</v>
      </c>
      <c r="C860" s="103" t="s">
        <v>150</v>
      </c>
      <c r="D860" s="104">
        <v>42741</v>
      </c>
      <c r="E860" s="103" t="s">
        <v>106</v>
      </c>
      <c r="F860" s="103"/>
      <c r="G860" s="103" t="s">
        <v>107</v>
      </c>
      <c r="H860" s="103">
        <v>0</v>
      </c>
      <c r="I860" s="103"/>
      <c r="J860" s="103" t="s">
        <v>146</v>
      </c>
      <c r="K860" s="103" t="s">
        <v>108</v>
      </c>
      <c r="L860" s="105">
        <v>9</v>
      </c>
      <c r="M860" s="103" t="s">
        <v>100</v>
      </c>
      <c r="N860" s="103" t="s">
        <v>109</v>
      </c>
      <c r="O860" s="103" t="s">
        <v>110</v>
      </c>
      <c r="P860" s="86"/>
      <c r="Q860" s="95"/>
    </row>
    <row r="861" spans="1:17" s="70" customFormat="1" ht="12.75" customHeight="1" x14ac:dyDescent="0.25">
      <c r="A861" s="103" t="s">
        <v>103</v>
      </c>
      <c r="B861" s="103" t="s">
        <v>104</v>
      </c>
      <c r="C861" s="103" t="s">
        <v>150</v>
      </c>
      <c r="D861" s="104">
        <v>42744</v>
      </c>
      <c r="E861" s="103" t="s">
        <v>106</v>
      </c>
      <c r="F861" s="103"/>
      <c r="G861" s="103" t="s">
        <v>107</v>
      </c>
      <c r="H861" s="103">
        <v>0</v>
      </c>
      <c r="I861" s="103"/>
      <c r="J861" s="103" t="s">
        <v>146</v>
      </c>
      <c r="K861" s="103" t="s">
        <v>108</v>
      </c>
      <c r="L861" s="105">
        <v>8.5</v>
      </c>
      <c r="M861" s="103" t="s">
        <v>100</v>
      </c>
      <c r="N861" s="103" t="s">
        <v>109</v>
      </c>
      <c r="O861" s="103" t="s">
        <v>110</v>
      </c>
      <c r="P861" s="86"/>
      <c r="Q861" s="95"/>
    </row>
    <row r="862" spans="1:17" s="70" customFormat="1" ht="12.75" customHeight="1" x14ac:dyDescent="0.25">
      <c r="A862" s="103" t="s">
        <v>103</v>
      </c>
      <c r="B862" s="103" t="s">
        <v>104</v>
      </c>
      <c r="C862" s="103" t="s">
        <v>150</v>
      </c>
      <c r="D862" s="104">
        <v>42745</v>
      </c>
      <c r="E862" s="103" t="s">
        <v>106</v>
      </c>
      <c r="F862" s="103"/>
      <c r="G862" s="103" t="s">
        <v>107</v>
      </c>
      <c r="H862" s="103">
        <v>0</v>
      </c>
      <c r="I862" s="103"/>
      <c r="J862" s="103" t="s">
        <v>146</v>
      </c>
      <c r="K862" s="103" t="s">
        <v>108</v>
      </c>
      <c r="L862" s="105">
        <v>8</v>
      </c>
      <c r="M862" s="103" t="s">
        <v>100</v>
      </c>
      <c r="N862" s="103" t="s">
        <v>109</v>
      </c>
      <c r="O862" s="103" t="s">
        <v>110</v>
      </c>
      <c r="P862" s="86"/>
      <c r="Q862" s="95"/>
    </row>
    <row r="863" spans="1:17" s="70" customFormat="1" ht="12.75" customHeight="1" x14ac:dyDescent="0.25">
      <c r="A863" s="103" t="s">
        <v>103</v>
      </c>
      <c r="B863" s="103" t="s">
        <v>104</v>
      </c>
      <c r="C863" s="103" t="s">
        <v>150</v>
      </c>
      <c r="D863" s="104">
        <v>42746</v>
      </c>
      <c r="E863" s="103" t="s">
        <v>106</v>
      </c>
      <c r="F863" s="103"/>
      <c r="G863" s="103" t="s">
        <v>107</v>
      </c>
      <c r="H863" s="103">
        <v>0</v>
      </c>
      <c r="I863" s="103"/>
      <c r="J863" s="103" t="s">
        <v>146</v>
      </c>
      <c r="K863" s="103" t="s">
        <v>108</v>
      </c>
      <c r="L863" s="105">
        <v>8</v>
      </c>
      <c r="M863" s="103" t="s">
        <v>100</v>
      </c>
      <c r="N863" s="103" t="s">
        <v>109</v>
      </c>
      <c r="O863" s="103" t="s">
        <v>110</v>
      </c>
      <c r="P863" s="86"/>
      <c r="Q863" s="95"/>
    </row>
    <row r="864" spans="1:17" s="70" customFormat="1" ht="12.75" customHeight="1" x14ac:dyDescent="0.25">
      <c r="A864" s="103" t="s">
        <v>103</v>
      </c>
      <c r="B864" s="103" t="s">
        <v>104</v>
      </c>
      <c r="C864" s="103" t="s">
        <v>150</v>
      </c>
      <c r="D864" s="104">
        <v>42747</v>
      </c>
      <c r="E864" s="103" t="s">
        <v>106</v>
      </c>
      <c r="F864" s="103"/>
      <c r="G864" s="103" t="s">
        <v>107</v>
      </c>
      <c r="H864" s="103">
        <v>0</v>
      </c>
      <c r="I864" s="103"/>
      <c r="J864" s="103" t="s">
        <v>146</v>
      </c>
      <c r="K864" s="103" t="s">
        <v>108</v>
      </c>
      <c r="L864" s="105">
        <v>8</v>
      </c>
      <c r="M864" s="103" t="s">
        <v>100</v>
      </c>
      <c r="N864" s="103" t="s">
        <v>109</v>
      </c>
      <c r="O864" s="103" t="s">
        <v>110</v>
      </c>
      <c r="P864" s="86"/>
      <c r="Q864" s="95"/>
    </row>
    <row r="865" spans="1:17" s="70" customFormat="1" ht="12.75" customHeight="1" x14ac:dyDescent="0.25">
      <c r="A865" s="103" t="s">
        <v>103</v>
      </c>
      <c r="B865" s="103" t="s">
        <v>104</v>
      </c>
      <c r="C865" s="103" t="s">
        <v>150</v>
      </c>
      <c r="D865" s="104">
        <v>42748</v>
      </c>
      <c r="E865" s="103" t="s">
        <v>106</v>
      </c>
      <c r="F865" s="103"/>
      <c r="G865" s="103" t="s">
        <v>107</v>
      </c>
      <c r="H865" s="103">
        <v>0</v>
      </c>
      <c r="I865" s="103"/>
      <c r="J865" s="103" t="s">
        <v>146</v>
      </c>
      <c r="K865" s="103" t="s">
        <v>108</v>
      </c>
      <c r="L865" s="105">
        <v>7.5</v>
      </c>
      <c r="M865" s="103" t="s">
        <v>100</v>
      </c>
      <c r="N865" s="103" t="s">
        <v>109</v>
      </c>
      <c r="O865" s="103" t="s">
        <v>110</v>
      </c>
      <c r="P865" s="86"/>
      <c r="Q865" s="95"/>
    </row>
    <row r="866" spans="1:17" s="70" customFormat="1" ht="12.75" customHeight="1" x14ac:dyDescent="0.25">
      <c r="A866" s="103" t="s">
        <v>103</v>
      </c>
      <c r="B866" s="103" t="s">
        <v>104</v>
      </c>
      <c r="C866" s="103" t="s">
        <v>150</v>
      </c>
      <c r="D866" s="104">
        <v>42751</v>
      </c>
      <c r="E866" s="103" t="s">
        <v>106</v>
      </c>
      <c r="F866" s="103"/>
      <c r="G866" s="103" t="s">
        <v>107</v>
      </c>
      <c r="H866" s="103">
        <v>0</v>
      </c>
      <c r="I866" s="103"/>
      <c r="J866" s="103" t="s">
        <v>146</v>
      </c>
      <c r="K866" s="103" t="s">
        <v>108</v>
      </c>
      <c r="L866" s="105">
        <v>7</v>
      </c>
      <c r="M866" s="103" t="s">
        <v>100</v>
      </c>
      <c r="N866" s="103" t="s">
        <v>109</v>
      </c>
      <c r="O866" s="103" t="s">
        <v>110</v>
      </c>
      <c r="P866" s="86"/>
      <c r="Q866" s="95"/>
    </row>
    <row r="867" spans="1:17" s="70" customFormat="1" ht="12.75" customHeight="1" x14ac:dyDescent="0.25">
      <c r="A867" s="103" t="s">
        <v>103</v>
      </c>
      <c r="B867" s="103" t="s">
        <v>104</v>
      </c>
      <c r="C867" s="103" t="s">
        <v>150</v>
      </c>
      <c r="D867" s="104">
        <v>42752</v>
      </c>
      <c r="E867" s="103" t="s">
        <v>106</v>
      </c>
      <c r="F867" s="103"/>
      <c r="G867" s="103" t="s">
        <v>107</v>
      </c>
      <c r="H867" s="103">
        <v>0</v>
      </c>
      <c r="I867" s="103"/>
      <c r="J867" s="103" t="s">
        <v>146</v>
      </c>
      <c r="K867" s="103" t="s">
        <v>108</v>
      </c>
      <c r="L867" s="105">
        <v>8</v>
      </c>
      <c r="M867" s="103" t="s">
        <v>100</v>
      </c>
      <c r="N867" s="103" t="s">
        <v>109</v>
      </c>
      <c r="O867" s="103" t="s">
        <v>110</v>
      </c>
      <c r="P867" s="86"/>
      <c r="Q867" s="95"/>
    </row>
    <row r="868" spans="1:17" s="70" customFormat="1" ht="12.75" customHeight="1" x14ac:dyDescent="0.25">
      <c r="A868" s="103" t="s">
        <v>103</v>
      </c>
      <c r="B868" s="103" t="s">
        <v>104</v>
      </c>
      <c r="C868" s="103" t="s">
        <v>150</v>
      </c>
      <c r="D868" s="104">
        <v>42753</v>
      </c>
      <c r="E868" s="103" t="s">
        <v>106</v>
      </c>
      <c r="F868" s="103"/>
      <c r="G868" s="103" t="s">
        <v>107</v>
      </c>
      <c r="H868" s="103">
        <v>0</v>
      </c>
      <c r="I868" s="103"/>
      <c r="J868" s="103" t="s">
        <v>146</v>
      </c>
      <c r="K868" s="103" t="s">
        <v>108</v>
      </c>
      <c r="L868" s="105">
        <v>8</v>
      </c>
      <c r="M868" s="103" t="s">
        <v>100</v>
      </c>
      <c r="N868" s="103" t="s">
        <v>109</v>
      </c>
      <c r="O868" s="103" t="s">
        <v>110</v>
      </c>
      <c r="P868" s="86"/>
      <c r="Q868" s="95"/>
    </row>
    <row r="869" spans="1:17" s="70" customFormat="1" ht="12.75" customHeight="1" x14ac:dyDescent="0.25">
      <c r="A869" s="103" t="s">
        <v>103</v>
      </c>
      <c r="B869" s="103" t="s">
        <v>104</v>
      </c>
      <c r="C869" s="103" t="s">
        <v>150</v>
      </c>
      <c r="D869" s="104">
        <v>42754</v>
      </c>
      <c r="E869" s="103" t="s">
        <v>106</v>
      </c>
      <c r="F869" s="103"/>
      <c r="G869" s="103" t="s">
        <v>107</v>
      </c>
      <c r="H869" s="103">
        <v>0</v>
      </c>
      <c r="I869" s="103"/>
      <c r="J869" s="103" t="s">
        <v>146</v>
      </c>
      <c r="K869" s="103" t="s">
        <v>108</v>
      </c>
      <c r="L869" s="105">
        <v>8</v>
      </c>
      <c r="M869" s="103" t="s">
        <v>100</v>
      </c>
      <c r="N869" s="103" t="s">
        <v>109</v>
      </c>
      <c r="O869" s="103" t="s">
        <v>110</v>
      </c>
      <c r="P869" s="86"/>
      <c r="Q869" s="95"/>
    </row>
    <row r="870" spans="1:17" s="70" customFormat="1" ht="12.75" customHeight="1" x14ac:dyDescent="0.25">
      <c r="A870" s="103" t="s">
        <v>103</v>
      </c>
      <c r="B870" s="103" t="s">
        <v>104</v>
      </c>
      <c r="C870" s="103" t="s">
        <v>150</v>
      </c>
      <c r="D870" s="104">
        <v>42755</v>
      </c>
      <c r="E870" s="103" t="s">
        <v>106</v>
      </c>
      <c r="F870" s="103"/>
      <c r="G870" s="103" t="s">
        <v>107</v>
      </c>
      <c r="H870" s="103">
        <v>0</v>
      </c>
      <c r="I870" s="103"/>
      <c r="J870" s="103" t="s">
        <v>146</v>
      </c>
      <c r="K870" s="103" t="s">
        <v>108</v>
      </c>
      <c r="L870" s="105">
        <v>2</v>
      </c>
      <c r="M870" s="103" t="s">
        <v>100</v>
      </c>
      <c r="N870" s="103" t="s">
        <v>109</v>
      </c>
      <c r="O870" s="103" t="s">
        <v>110</v>
      </c>
      <c r="P870" s="86"/>
      <c r="Q870" s="95"/>
    </row>
    <row r="871" spans="1:17" s="70" customFormat="1" ht="12.75" customHeight="1" x14ac:dyDescent="0.25">
      <c r="A871" s="103" t="s">
        <v>103</v>
      </c>
      <c r="B871" s="103" t="s">
        <v>104</v>
      </c>
      <c r="C871" s="103" t="s">
        <v>150</v>
      </c>
      <c r="D871" s="104">
        <v>42772</v>
      </c>
      <c r="E871" s="103" t="s">
        <v>106</v>
      </c>
      <c r="F871" s="103"/>
      <c r="G871" s="103" t="s">
        <v>107</v>
      </c>
      <c r="H871" s="103">
        <v>0</v>
      </c>
      <c r="I871" s="103"/>
      <c r="J871" s="103" t="s">
        <v>146</v>
      </c>
      <c r="K871" s="103" t="s">
        <v>108</v>
      </c>
      <c r="L871" s="105">
        <v>9</v>
      </c>
      <c r="M871" s="103" t="s">
        <v>100</v>
      </c>
      <c r="N871" s="103" t="s">
        <v>109</v>
      </c>
      <c r="O871" s="103" t="s">
        <v>111</v>
      </c>
      <c r="P871" s="86"/>
      <c r="Q871" s="95"/>
    </row>
    <row r="872" spans="1:17" s="70" customFormat="1" ht="12.75" customHeight="1" x14ac:dyDescent="0.25">
      <c r="A872" s="103" t="s">
        <v>103</v>
      </c>
      <c r="B872" s="103" t="s">
        <v>104</v>
      </c>
      <c r="C872" s="103" t="s">
        <v>150</v>
      </c>
      <c r="D872" s="104">
        <v>42773</v>
      </c>
      <c r="E872" s="103" t="s">
        <v>106</v>
      </c>
      <c r="F872" s="103"/>
      <c r="G872" s="103" t="s">
        <v>107</v>
      </c>
      <c r="H872" s="103">
        <v>0</v>
      </c>
      <c r="I872" s="103"/>
      <c r="J872" s="103" t="s">
        <v>146</v>
      </c>
      <c r="K872" s="103" t="s">
        <v>108</v>
      </c>
      <c r="L872" s="105">
        <v>9.5</v>
      </c>
      <c r="M872" s="103" t="s">
        <v>100</v>
      </c>
      <c r="N872" s="103" t="s">
        <v>109</v>
      </c>
      <c r="O872" s="103" t="s">
        <v>130</v>
      </c>
      <c r="P872" s="86"/>
      <c r="Q872" s="95"/>
    </row>
    <row r="873" spans="1:17" s="70" customFormat="1" ht="12.75" customHeight="1" x14ac:dyDescent="0.25">
      <c r="A873" s="103" t="s">
        <v>103</v>
      </c>
      <c r="B873" s="103" t="s">
        <v>104</v>
      </c>
      <c r="C873" s="103" t="s">
        <v>150</v>
      </c>
      <c r="D873" s="104">
        <v>42774</v>
      </c>
      <c r="E873" s="103" t="s">
        <v>106</v>
      </c>
      <c r="F873" s="103"/>
      <c r="G873" s="103" t="s">
        <v>107</v>
      </c>
      <c r="H873" s="103">
        <v>0</v>
      </c>
      <c r="I873" s="103"/>
      <c r="J873" s="103" t="s">
        <v>146</v>
      </c>
      <c r="K873" s="103" t="s">
        <v>108</v>
      </c>
      <c r="L873" s="105">
        <v>6.5</v>
      </c>
      <c r="M873" s="103" t="s">
        <v>100</v>
      </c>
      <c r="N873" s="103" t="s">
        <v>109</v>
      </c>
      <c r="O873" s="103" t="s">
        <v>130</v>
      </c>
      <c r="P873" s="86"/>
      <c r="Q873" s="95"/>
    </row>
    <row r="874" spans="1:17" s="70" customFormat="1" ht="12.75" customHeight="1" x14ac:dyDescent="0.25">
      <c r="A874" s="103" t="s">
        <v>103</v>
      </c>
      <c r="B874" s="103" t="s">
        <v>104</v>
      </c>
      <c r="C874" s="103" t="s">
        <v>150</v>
      </c>
      <c r="D874" s="104">
        <v>42775</v>
      </c>
      <c r="E874" s="103" t="s">
        <v>106</v>
      </c>
      <c r="F874" s="103"/>
      <c r="G874" s="103" t="s">
        <v>107</v>
      </c>
      <c r="H874" s="103">
        <v>0</v>
      </c>
      <c r="I874" s="103"/>
      <c r="J874" s="103" t="s">
        <v>146</v>
      </c>
      <c r="K874" s="103" t="s">
        <v>108</v>
      </c>
      <c r="L874" s="105">
        <v>2.5</v>
      </c>
      <c r="M874" s="103" t="s">
        <v>100</v>
      </c>
      <c r="N874" s="103" t="s">
        <v>109</v>
      </c>
      <c r="O874" s="103" t="s">
        <v>130</v>
      </c>
      <c r="P874" s="86"/>
      <c r="Q874" s="95"/>
    </row>
    <row r="875" spans="1:17" s="70" customFormat="1" ht="12.75" customHeight="1" x14ac:dyDescent="0.25">
      <c r="A875" s="103" t="s">
        <v>103</v>
      </c>
      <c r="B875" s="103" t="s">
        <v>104</v>
      </c>
      <c r="C875" s="103" t="s">
        <v>150</v>
      </c>
      <c r="D875" s="104">
        <v>42775</v>
      </c>
      <c r="E875" s="103" t="s">
        <v>106</v>
      </c>
      <c r="F875" s="103"/>
      <c r="G875" s="103" t="s">
        <v>107</v>
      </c>
      <c r="H875" s="103">
        <v>0</v>
      </c>
      <c r="I875" s="103"/>
      <c r="J875" s="103" t="s">
        <v>146</v>
      </c>
      <c r="K875" s="103" t="s">
        <v>108</v>
      </c>
      <c r="L875" s="105">
        <v>2.5</v>
      </c>
      <c r="M875" s="103" t="s">
        <v>100</v>
      </c>
      <c r="N875" s="103" t="s">
        <v>109</v>
      </c>
      <c r="O875" s="103" t="s">
        <v>130</v>
      </c>
      <c r="P875" s="86"/>
      <c r="Q875" s="95"/>
    </row>
    <row r="876" spans="1:17" s="70" customFormat="1" ht="12.75" customHeight="1" x14ac:dyDescent="0.25">
      <c r="A876" s="103" t="s">
        <v>103</v>
      </c>
      <c r="B876" s="103" t="s">
        <v>104</v>
      </c>
      <c r="C876" s="103" t="s">
        <v>150</v>
      </c>
      <c r="D876" s="104">
        <v>42776</v>
      </c>
      <c r="E876" s="103" t="s">
        <v>106</v>
      </c>
      <c r="F876" s="103"/>
      <c r="G876" s="103" t="s">
        <v>107</v>
      </c>
      <c r="H876" s="103">
        <v>0</v>
      </c>
      <c r="I876" s="103"/>
      <c r="J876" s="103" t="s">
        <v>146</v>
      </c>
      <c r="K876" s="103" t="s">
        <v>108</v>
      </c>
      <c r="L876" s="105">
        <v>3</v>
      </c>
      <c r="M876" s="103" t="s">
        <v>100</v>
      </c>
      <c r="N876" s="103" t="s">
        <v>109</v>
      </c>
      <c r="O876" s="103" t="s">
        <v>130</v>
      </c>
      <c r="P876" s="86"/>
      <c r="Q876" s="95"/>
    </row>
    <row r="877" spans="1:17" s="70" customFormat="1" ht="12.75" customHeight="1" x14ac:dyDescent="0.25">
      <c r="A877" s="103" t="s">
        <v>103</v>
      </c>
      <c r="B877" s="103" t="s">
        <v>104</v>
      </c>
      <c r="C877" s="103" t="s">
        <v>150</v>
      </c>
      <c r="D877" s="104">
        <v>42776</v>
      </c>
      <c r="E877" s="103" t="s">
        <v>106</v>
      </c>
      <c r="F877" s="103"/>
      <c r="G877" s="103" t="s">
        <v>107</v>
      </c>
      <c r="H877" s="103">
        <v>0</v>
      </c>
      <c r="I877" s="103"/>
      <c r="J877" s="103" t="s">
        <v>146</v>
      </c>
      <c r="K877" s="103" t="s">
        <v>108</v>
      </c>
      <c r="L877" s="105">
        <v>7</v>
      </c>
      <c r="M877" s="103" t="s">
        <v>100</v>
      </c>
      <c r="N877" s="103" t="s">
        <v>109</v>
      </c>
      <c r="O877" s="103" t="s">
        <v>130</v>
      </c>
      <c r="P877" s="86"/>
      <c r="Q877" s="95"/>
    </row>
    <row r="878" spans="1:17" s="70" customFormat="1" ht="12.75" customHeight="1" x14ac:dyDescent="0.25">
      <c r="A878" s="103" t="s">
        <v>103</v>
      </c>
      <c r="B878" s="103" t="s">
        <v>104</v>
      </c>
      <c r="C878" s="103" t="s">
        <v>120</v>
      </c>
      <c r="D878" s="104">
        <v>42744</v>
      </c>
      <c r="E878" s="103" t="s">
        <v>106</v>
      </c>
      <c r="F878" s="103"/>
      <c r="G878" s="103" t="s">
        <v>107</v>
      </c>
      <c r="H878" s="103">
        <v>0</v>
      </c>
      <c r="I878" s="103"/>
      <c r="J878" s="103" t="s">
        <v>146</v>
      </c>
      <c r="K878" s="103" t="s">
        <v>108</v>
      </c>
      <c r="L878" s="105">
        <v>4</v>
      </c>
      <c r="M878" s="103" t="s">
        <v>100</v>
      </c>
      <c r="N878" s="103" t="s">
        <v>109</v>
      </c>
      <c r="O878" s="103" t="s">
        <v>110</v>
      </c>
      <c r="P878" s="86"/>
      <c r="Q878" s="95"/>
    </row>
    <row r="879" spans="1:17" s="70" customFormat="1" ht="12.75" customHeight="1" x14ac:dyDescent="0.25">
      <c r="A879" s="103" t="s">
        <v>103</v>
      </c>
      <c r="B879" s="103" t="s">
        <v>104</v>
      </c>
      <c r="C879" s="103" t="s">
        <v>120</v>
      </c>
      <c r="D879" s="104">
        <v>42758</v>
      </c>
      <c r="E879" s="103" t="s">
        <v>106</v>
      </c>
      <c r="F879" s="103"/>
      <c r="G879" s="103" t="s">
        <v>107</v>
      </c>
      <c r="H879" s="103">
        <v>0</v>
      </c>
      <c r="I879" s="103"/>
      <c r="J879" s="103" t="s">
        <v>146</v>
      </c>
      <c r="K879" s="103" t="s">
        <v>108</v>
      </c>
      <c r="L879" s="105">
        <v>1.5</v>
      </c>
      <c r="M879" s="103" t="s">
        <v>100</v>
      </c>
      <c r="N879" s="103" t="s">
        <v>109</v>
      </c>
      <c r="O879" s="103" t="s">
        <v>110</v>
      </c>
      <c r="P879" s="86"/>
      <c r="Q879" s="95"/>
    </row>
    <row r="880" spans="1:17" s="70" customFormat="1" ht="12.75" customHeight="1" x14ac:dyDescent="0.25">
      <c r="A880" s="103" t="s">
        <v>103</v>
      </c>
      <c r="B880" s="103" t="s">
        <v>104</v>
      </c>
      <c r="C880" s="103" t="s">
        <v>122</v>
      </c>
      <c r="D880" s="104">
        <v>42768</v>
      </c>
      <c r="E880" s="103" t="s">
        <v>106</v>
      </c>
      <c r="F880" s="103"/>
      <c r="G880" s="103" t="s">
        <v>107</v>
      </c>
      <c r="H880" s="103">
        <v>0</v>
      </c>
      <c r="I880" s="103"/>
      <c r="J880" s="103" t="s">
        <v>146</v>
      </c>
      <c r="K880" s="103" t="s">
        <v>108</v>
      </c>
      <c r="L880" s="105">
        <v>5.5</v>
      </c>
      <c r="M880" s="103" t="s">
        <v>100</v>
      </c>
      <c r="N880" s="103" t="s">
        <v>109</v>
      </c>
      <c r="O880" s="103" t="s">
        <v>110</v>
      </c>
      <c r="P880" s="86"/>
      <c r="Q880" s="95"/>
    </row>
    <row r="881" spans="1:17" s="70" customFormat="1" ht="12.75" customHeight="1" x14ac:dyDescent="0.25">
      <c r="A881" s="103" t="s">
        <v>103</v>
      </c>
      <c r="B881" s="103" t="s">
        <v>104</v>
      </c>
      <c r="C881" s="103" t="s">
        <v>151</v>
      </c>
      <c r="D881" s="104">
        <v>42744</v>
      </c>
      <c r="E881" s="103" t="s">
        <v>106</v>
      </c>
      <c r="F881" s="103"/>
      <c r="G881" s="103" t="s">
        <v>107</v>
      </c>
      <c r="H881" s="103">
        <v>0</v>
      </c>
      <c r="I881" s="103"/>
      <c r="J881" s="103" t="s">
        <v>152</v>
      </c>
      <c r="K881" s="103" t="s">
        <v>108</v>
      </c>
      <c r="L881" s="105">
        <v>8.5</v>
      </c>
      <c r="M881" s="103" t="s">
        <v>100</v>
      </c>
      <c r="N881" s="103" t="s">
        <v>109</v>
      </c>
      <c r="O881" s="103" t="s">
        <v>110</v>
      </c>
      <c r="P881" s="86"/>
      <c r="Q881" s="95"/>
    </row>
    <row r="882" spans="1:17" s="70" customFormat="1" ht="12.75" customHeight="1" x14ac:dyDescent="0.25">
      <c r="A882" s="103" t="s">
        <v>103</v>
      </c>
      <c r="B882" s="103" t="s">
        <v>104</v>
      </c>
      <c r="C882" s="103" t="s">
        <v>151</v>
      </c>
      <c r="D882" s="104">
        <v>42745</v>
      </c>
      <c r="E882" s="103" t="s">
        <v>106</v>
      </c>
      <c r="F882" s="103"/>
      <c r="G882" s="103" t="s">
        <v>107</v>
      </c>
      <c r="H882" s="103">
        <v>0</v>
      </c>
      <c r="I882" s="103"/>
      <c r="J882" s="103" t="s">
        <v>152</v>
      </c>
      <c r="K882" s="103" t="s">
        <v>108</v>
      </c>
      <c r="L882" s="105">
        <v>7.5</v>
      </c>
      <c r="M882" s="103" t="s">
        <v>100</v>
      </c>
      <c r="N882" s="103" t="s">
        <v>109</v>
      </c>
      <c r="O882" s="103" t="s">
        <v>110</v>
      </c>
      <c r="P882" s="86"/>
      <c r="Q882" s="95"/>
    </row>
    <row r="883" spans="1:17" s="70" customFormat="1" ht="12.75" customHeight="1" x14ac:dyDescent="0.25">
      <c r="A883" s="103" t="s">
        <v>103</v>
      </c>
      <c r="B883" s="103" t="s">
        <v>104</v>
      </c>
      <c r="C883" s="103" t="s">
        <v>151</v>
      </c>
      <c r="D883" s="104">
        <v>42746</v>
      </c>
      <c r="E883" s="103" t="s">
        <v>106</v>
      </c>
      <c r="F883" s="103"/>
      <c r="G883" s="103" t="s">
        <v>107</v>
      </c>
      <c r="H883" s="103">
        <v>0</v>
      </c>
      <c r="I883" s="103"/>
      <c r="J883" s="103" t="s">
        <v>152</v>
      </c>
      <c r="K883" s="103" t="s">
        <v>108</v>
      </c>
      <c r="L883" s="105">
        <v>8.5</v>
      </c>
      <c r="M883" s="103" t="s">
        <v>100</v>
      </c>
      <c r="N883" s="103" t="s">
        <v>109</v>
      </c>
      <c r="O883" s="103" t="s">
        <v>110</v>
      </c>
      <c r="P883" s="86"/>
      <c r="Q883" s="95"/>
    </row>
    <row r="884" spans="1:17" s="70" customFormat="1" ht="12.75" customHeight="1" x14ac:dyDescent="0.25">
      <c r="A884" s="103" t="s">
        <v>103</v>
      </c>
      <c r="B884" s="103" t="s">
        <v>104</v>
      </c>
      <c r="C884" s="103" t="s">
        <v>151</v>
      </c>
      <c r="D884" s="104">
        <v>42747</v>
      </c>
      <c r="E884" s="103" t="s">
        <v>106</v>
      </c>
      <c r="F884" s="103"/>
      <c r="G884" s="103" t="s">
        <v>107</v>
      </c>
      <c r="H884" s="103">
        <v>0</v>
      </c>
      <c r="I884" s="103"/>
      <c r="J884" s="103" t="s">
        <v>152</v>
      </c>
      <c r="K884" s="103" t="s">
        <v>108</v>
      </c>
      <c r="L884" s="105">
        <v>6.5</v>
      </c>
      <c r="M884" s="103" t="s">
        <v>100</v>
      </c>
      <c r="N884" s="103" t="s">
        <v>109</v>
      </c>
      <c r="O884" s="103" t="s">
        <v>110</v>
      </c>
      <c r="P884" s="86"/>
      <c r="Q884" s="95"/>
    </row>
    <row r="885" spans="1:17" s="70" customFormat="1" ht="12.75" customHeight="1" x14ac:dyDescent="0.25">
      <c r="A885" s="103" t="s">
        <v>103</v>
      </c>
      <c r="B885" s="103" t="s">
        <v>104</v>
      </c>
      <c r="C885" s="103" t="s">
        <v>151</v>
      </c>
      <c r="D885" s="104">
        <v>42748</v>
      </c>
      <c r="E885" s="103" t="s">
        <v>106</v>
      </c>
      <c r="F885" s="103"/>
      <c r="G885" s="103" t="s">
        <v>107</v>
      </c>
      <c r="H885" s="103">
        <v>0</v>
      </c>
      <c r="I885" s="103"/>
      <c r="J885" s="103" t="s">
        <v>152</v>
      </c>
      <c r="K885" s="103" t="s">
        <v>108</v>
      </c>
      <c r="L885" s="105">
        <v>8</v>
      </c>
      <c r="M885" s="103" t="s">
        <v>100</v>
      </c>
      <c r="N885" s="103" t="s">
        <v>109</v>
      </c>
      <c r="O885" s="103" t="s">
        <v>110</v>
      </c>
      <c r="P885" s="86"/>
      <c r="Q885" s="95"/>
    </row>
    <row r="886" spans="1:17" s="70" customFormat="1" ht="12.75" customHeight="1" x14ac:dyDescent="0.25">
      <c r="A886" s="103" t="s">
        <v>103</v>
      </c>
      <c r="B886" s="103" t="s">
        <v>104</v>
      </c>
      <c r="C886" s="103" t="s">
        <v>151</v>
      </c>
      <c r="D886" s="104">
        <v>42751</v>
      </c>
      <c r="E886" s="103" t="s">
        <v>106</v>
      </c>
      <c r="F886" s="103"/>
      <c r="G886" s="103" t="s">
        <v>107</v>
      </c>
      <c r="H886" s="103">
        <v>0</v>
      </c>
      <c r="I886" s="103"/>
      <c r="J886" s="103" t="s">
        <v>152</v>
      </c>
      <c r="K886" s="103" t="s">
        <v>108</v>
      </c>
      <c r="L886" s="105">
        <v>7.5</v>
      </c>
      <c r="M886" s="103" t="s">
        <v>100</v>
      </c>
      <c r="N886" s="103" t="s">
        <v>109</v>
      </c>
      <c r="O886" s="103" t="s">
        <v>110</v>
      </c>
      <c r="P886" s="86"/>
      <c r="Q886" s="95"/>
    </row>
    <row r="887" spans="1:17" s="70" customFormat="1" ht="12.75" customHeight="1" x14ac:dyDescent="0.25">
      <c r="A887" s="103" t="s">
        <v>103</v>
      </c>
      <c r="B887" s="103" t="s">
        <v>104</v>
      </c>
      <c r="C887" s="103" t="s">
        <v>151</v>
      </c>
      <c r="D887" s="104">
        <v>42752</v>
      </c>
      <c r="E887" s="103" t="s">
        <v>106</v>
      </c>
      <c r="F887" s="103"/>
      <c r="G887" s="103" t="s">
        <v>107</v>
      </c>
      <c r="H887" s="103">
        <v>0</v>
      </c>
      <c r="I887" s="103"/>
      <c r="J887" s="103" t="s">
        <v>152</v>
      </c>
      <c r="K887" s="103" t="s">
        <v>108</v>
      </c>
      <c r="L887" s="105">
        <v>7</v>
      </c>
      <c r="M887" s="103" t="s">
        <v>100</v>
      </c>
      <c r="N887" s="103" t="s">
        <v>109</v>
      </c>
      <c r="O887" s="103" t="s">
        <v>110</v>
      </c>
      <c r="P887" s="86"/>
      <c r="Q887" s="95"/>
    </row>
    <row r="888" spans="1:17" s="70" customFormat="1" ht="12.75" customHeight="1" x14ac:dyDescent="0.25">
      <c r="A888" s="103" t="s">
        <v>103</v>
      </c>
      <c r="B888" s="103" t="s">
        <v>104</v>
      </c>
      <c r="C888" s="103" t="s">
        <v>151</v>
      </c>
      <c r="D888" s="104">
        <v>42753</v>
      </c>
      <c r="E888" s="103" t="s">
        <v>106</v>
      </c>
      <c r="F888" s="103"/>
      <c r="G888" s="103" t="s">
        <v>107</v>
      </c>
      <c r="H888" s="103">
        <v>0</v>
      </c>
      <c r="I888" s="103"/>
      <c r="J888" s="103" t="s">
        <v>152</v>
      </c>
      <c r="K888" s="103" t="s">
        <v>108</v>
      </c>
      <c r="L888" s="105">
        <v>5.5</v>
      </c>
      <c r="M888" s="103" t="s">
        <v>100</v>
      </c>
      <c r="N888" s="103" t="s">
        <v>109</v>
      </c>
      <c r="O888" s="103" t="s">
        <v>110</v>
      </c>
      <c r="P888" s="86"/>
      <c r="Q888" s="95"/>
    </row>
    <row r="889" spans="1:17" s="70" customFormat="1" ht="12.75" customHeight="1" x14ac:dyDescent="0.25">
      <c r="A889" s="103" t="s">
        <v>103</v>
      </c>
      <c r="B889" s="103" t="s">
        <v>104</v>
      </c>
      <c r="C889" s="103" t="s">
        <v>151</v>
      </c>
      <c r="D889" s="104">
        <v>42754</v>
      </c>
      <c r="E889" s="103" t="s">
        <v>106</v>
      </c>
      <c r="F889" s="103"/>
      <c r="G889" s="103" t="s">
        <v>107</v>
      </c>
      <c r="H889" s="103">
        <v>0</v>
      </c>
      <c r="I889" s="103"/>
      <c r="J889" s="103" t="s">
        <v>152</v>
      </c>
      <c r="K889" s="103" t="s">
        <v>108</v>
      </c>
      <c r="L889" s="105">
        <v>8</v>
      </c>
      <c r="M889" s="103" t="s">
        <v>100</v>
      </c>
      <c r="N889" s="103" t="s">
        <v>109</v>
      </c>
      <c r="O889" s="103" t="s">
        <v>110</v>
      </c>
      <c r="P889" s="86"/>
      <c r="Q889" s="95"/>
    </row>
    <row r="890" spans="1:17" s="70" customFormat="1" ht="12.75" customHeight="1" x14ac:dyDescent="0.25">
      <c r="A890" s="103" t="s">
        <v>103</v>
      </c>
      <c r="B890" s="103" t="s">
        <v>104</v>
      </c>
      <c r="C890" s="103" t="s">
        <v>151</v>
      </c>
      <c r="D890" s="104">
        <v>42755</v>
      </c>
      <c r="E890" s="103" t="s">
        <v>106</v>
      </c>
      <c r="F890" s="103"/>
      <c r="G890" s="103" t="s">
        <v>107</v>
      </c>
      <c r="H890" s="103">
        <v>0</v>
      </c>
      <c r="I890" s="103"/>
      <c r="J890" s="103" t="s">
        <v>152</v>
      </c>
      <c r="K890" s="103" t="s">
        <v>108</v>
      </c>
      <c r="L890" s="105">
        <v>1.5</v>
      </c>
      <c r="M890" s="103" t="s">
        <v>100</v>
      </c>
      <c r="N890" s="103" t="s">
        <v>109</v>
      </c>
      <c r="O890" s="103" t="s">
        <v>110</v>
      </c>
      <c r="P890" s="86"/>
      <c r="Q890" s="95"/>
    </row>
    <row r="891" spans="1:17" s="70" customFormat="1" ht="12.75" customHeight="1" x14ac:dyDescent="0.25">
      <c r="A891" s="103" t="s">
        <v>103</v>
      </c>
      <c r="B891" s="103" t="s">
        <v>104</v>
      </c>
      <c r="C891" s="103" t="s">
        <v>151</v>
      </c>
      <c r="D891" s="104">
        <v>42758</v>
      </c>
      <c r="E891" s="103" t="s">
        <v>106</v>
      </c>
      <c r="F891" s="103"/>
      <c r="G891" s="103" t="s">
        <v>107</v>
      </c>
      <c r="H891" s="103">
        <v>0</v>
      </c>
      <c r="I891" s="103"/>
      <c r="J891" s="103" t="s">
        <v>152</v>
      </c>
      <c r="K891" s="103" t="s">
        <v>108</v>
      </c>
      <c r="L891" s="105">
        <v>8</v>
      </c>
      <c r="M891" s="103" t="s">
        <v>100</v>
      </c>
      <c r="N891" s="103" t="s">
        <v>109</v>
      </c>
      <c r="O891" s="103" t="s">
        <v>110</v>
      </c>
      <c r="P891" s="86"/>
      <c r="Q891" s="95"/>
    </row>
    <row r="892" spans="1:17" s="70" customFormat="1" ht="12.75" customHeight="1" x14ac:dyDescent="0.25">
      <c r="A892" s="103" t="s">
        <v>103</v>
      </c>
      <c r="B892" s="103" t="s">
        <v>104</v>
      </c>
      <c r="C892" s="103" t="s">
        <v>151</v>
      </c>
      <c r="D892" s="104">
        <v>42759</v>
      </c>
      <c r="E892" s="103" t="s">
        <v>106</v>
      </c>
      <c r="F892" s="103"/>
      <c r="G892" s="103" t="s">
        <v>107</v>
      </c>
      <c r="H892" s="103">
        <v>0</v>
      </c>
      <c r="I892" s="103"/>
      <c r="J892" s="103" t="s">
        <v>152</v>
      </c>
      <c r="K892" s="103" t="s">
        <v>108</v>
      </c>
      <c r="L892" s="105">
        <v>8.5</v>
      </c>
      <c r="M892" s="103" t="s">
        <v>100</v>
      </c>
      <c r="N892" s="103" t="s">
        <v>109</v>
      </c>
      <c r="O892" s="103" t="s">
        <v>110</v>
      </c>
      <c r="P892" s="86"/>
      <c r="Q892" s="95"/>
    </row>
    <row r="893" spans="1:17" s="70" customFormat="1" ht="12.75" customHeight="1" x14ac:dyDescent="0.25">
      <c r="A893" s="103" t="s">
        <v>103</v>
      </c>
      <c r="B893" s="103" t="s">
        <v>104</v>
      </c>
      <c r="C893" s="103" t="s">
        <v>151</v>
      </c>
      <c r="D893" s="104">
        <v>42760</v>
      </c>
      <c r="E893" s="103" t="s">
        <v>106</v>
      </c>
      <c r="F893" s="103"/>
      <c r="G893" s="103" t="s">
        <v>107</v>
      </c>
      <c r="H893" s="103">
        <v>0</v>
      </c>
      <c r="I893" s="103"/>
      <c r="J893" s="103" t="s">
        <v>152</v>
      </c>
      <c r="K893" s="103" t="s">
        <v>108</v>
      </c>
      <c r="L893" s="105">
        <v>8.5</v>
      </c>
      <c r="M893" s="103" t="s">
        <v>100</v>
      </c>
      <c r="N893" s="103" t="s">
        <v>109</v>
      </c>
      <c r="O893" s="103" t="s">
        <v>110</v>
      </c>
      <c r="P893" s="86"/>
      <c r="Q893" s="95"/>
    </row>
    <row r="894" spans="1:17" s="70" customFormat="1" ht="12.75" customHeight="1" x14ac:dyDescent="0.25">
      <c r="A894" s="103" t="s">
        <v>103</v>
      </c>
      <c r="B894" s="103" t="s">
        <v>104</v>
      </c>
      <c r="C894" s="103" t="s">
        <v>151</v>
      </c>
      <c r="D894" s="104">
        <v>42761</v>
      </c>
      <c r="E894" s="103" t="s">
        <v>106</v>
      </c>
      <c r="F894" s="103"/>
      <c r="G894" s="103" t="s">
        <v>107</v>
      </c>
      <c r="H894" s="103">
        <v>0</v>
      </c>
      <c r="I894" s="103"/>
      <c r="J894" s="103" t="s">
        <v>152</v>
      </c>
      <c r="K894" s="103" t="s">
        <v>108</v>
      </c>
      <c r="L894" s="105">
        <v>5.5</v>
      </c>
      <c r="M894" s="103" t="s">
        <v>100</v>
      </c>
      <c r="N894" s="103" t="s">
        <v>109</v>
      </c>
      <c r="O894" s="103" t="s">
        <v>110</v>
      </c>
      <c r="P894" s="86"/>
      <c r="Q894" s="95"/>
    </row>
    <row r="895" spans="1:17" s="70" customFormat="1" ht="12.75" customHeight="1" x14ac:dyDescent="0.25">
      <c r="A895" s="103" t="s">
        <v>103</v>
      </c>
      <c r="B895" s="103" t="s">
        <v>104</v>
      </c>
      <c r="C895" s="103" t="s">
        <v>151</v>
      </c>
      <c r="D895" s="104">
        <v>42762</v>
      </c>
      <c r="E895" s="103" t="s">
        <v>106</v>
      </c>
      <c r="F895" s="103"/>
      <c r="G895" s="103" t="s">
        <v>107</v>
      </c>
      <c r="H895" s="103">
        <v>0</v>
      </c>
      <c r="I895" s="103"/>
      <c r="J895" s="103" t="s">
        <v>152</v>
      </c>
      <c r="K895" s="103" t="s">
        <v>108</v>
      </c>
      <c r="L895" s="105">
        <v>6</v>
      </c>
      <c r="M895" s="103" t="s">
        <v>100</v>
      </c>
      <c r="N895" s="103" t="s">
        <v>109</v>
      </c>
      <c r="O895" s="103" t="s">
        <v>110</v>
      </c>
      <c r="P895" s="86"/>
      <c r="Q895" s="95"/>
    </row>
    <row r="896" spans="1:17" s="70" customFormat="1" ht="12.75" customHeight="1" x14ac:dyDescent="0.25">
      <c r="A896" s="103" t="s">
        <v>103</v>
      </c>
      <c r="B896" s="103" t="s">
        <v>104</v>
      </c>
      <c r="C896" s="103" t="s">
        <v>151</v>
      </c>
      <c r="D896" s="104">
        <v>42765</v>
      </c>
      <c r="E896" s="103" t="s">
        <v>106</v>
      </c>
      <c r="F896" s="103"/>
      <c r="G896" s="103" t="s">
        <v>107</v>
      </c>
      <c r="H896" s="103">
        <v>0</v>
      </c>
      <c r="I896" s="103"/>
      <c r="J896" s="103" t="s">
        <v>152</v>
      </c>
      <c r="K896" s="103" t="s">
        <v>108</v>
      </c>
      <c r="L896" s="105">
        <v>6</v>
      </c>
      <c r="M896" s="103" t="s">
        <v>100</v>
      </c>
      <c r="N896" s="103" t="s">
        <v>109</v>
      </c>
      <c r="O896" s="103" t="s">
        <v>110</v>
      </c>
      <c r="P896" s="86"/>
      <c r="Q896" s="95"/>
    </row>
    <row r="897" spans="1:17" s="70" customFormat="1" ht="12.75" customHeight="1" x14ac:dyDescent="0.25">
      <c r="A897" s="103" t="s">
        <v>103</v>
      </c>
      <c r="B897" s="103" t="s">
        <v>104</v>
      </c>
      <c r="C897" s="103" t="s">
        <v>151</v>
      </c>
      <c r="D897" s="104">
        <v>42766</v>
      </c>
      <c r="E897" s="103" t="s">
        <v>106</v>
      </c>
      <c r="F897" s="103"/>
      <c r="G897" s="103" t="s">
        <v>107</v>
      </c>
      <c r="H897" s="103">
        <v>0</v>
      </c>
      <c r="I897" s="103"/>
      <c r="J897" s="103" t="s">
        <v>152</v>
      </c>
      <c r="K897" s="103" t="s">
        <v>108</v>
      </c>
      <c r="L897" s="105">
        <v>8</v>
      </c>
      <c r="M897" s="103" t="s">
        <v>100</v>
      </c>
      <c r="N897" s="103" t="s">
        <v>109</v>
      </c>
      <c r="O897" s="103" t="s">
        <v>110</v>
      </c>
      <c r="P897" s="86"/>
      <c r="Q897" s="95"/>
    </row>
    <row r="898" spans="1:17" s="70" customFormat="1" ht="12.75" customHeight="1" x14ac:dyDescent="0.25">
      <c r="A898" s="103" t="s">
        <v>103</v>
      </c>
      <c r="B898" s="103" t="s">
        <v>104</v>
      </c>
      <c r="C898" s="103" t="s">
        <v>151</v>
      </c>
      <c r="D898" s="104">
        <v>42767</v>
      </c>
      <c r="E898" s="103" t="s">
        <v>106</v>
      </c>
      <c r="F898" s="103"/>
      <c r="G898" s="103" t="s">
        <v>107</v>
      </c>
      <c r="H898" s="103">
        <v>0</v>
      </c>
      <c r="I898" s="103"/>
      <c r="J898" s="103" t="s">
        <v>152</v>
      </c>
      <c r="K898" s="103" t="s">
        <v>108</v>
      </c>
      <c r="L898" s="105">
        <v>9</v>
      </c>
      <c r="M898" s="103" t="s">
        <v>100</v>
      </c>
      <c r="N898" s="103" t="s">
        <v>109</v>
      </c>
      <c r="O898" s="103" t="s">
        <v>110</v>
      </c>
      <c r="P898" s="86"/>
      <c r="Q898" s="95"/>
    </row>
    <row r="899" spans="1:17" s="70" customFormat="1" ht="12.75" customHeight="1" x14ac:dyDescent="0.25">
      <c r="A899" s="103" t="s">
        <v>103</v>
      </c>
      <c r="B899" s="103" t="s">
        <v>104</v>
      </c>
      <c r="C899" s="103" t="s">
        <v>151</v>
      </c>
      <c r="D899" s="104">
        <v>42768</v>
      </c>
      <c r="E899" s="103" t="s">
        <v>106</v>
      </c>
      <c r="F899" s="103"/>
      <c r="G899" s="103" t="s">
        <v>107</v>
      </c>
      <c r="H899" s="103">
        <v>0</v>
      </c>
      <c r="I899" s="103"/>
      <c r="J899" s="103" t="s">
        <v>152</v>
      </c>
      <c r="K899" s="103" t="s">
        <v>108</v>
      </c>
      <c r="L899" s="105">
        <v>6</v>
      </c>
      <c r="M899" s="103" t="s">
        <v>100</v>
      </c>
      <c r="N899" s="103" t="s">
        <v>109</v>
      </c>
      <c r="O899" s="103" t="s">
        <v>110</v>
      </c>
      <c r="P899" s="86"/>
      <c r="Q899" s="95"/>
    </row>
    <row r="900" spans="1:17" s="70" customFormat="1" ht="12.75" customHeight="1" x14ac:dyDescent="0.25">
      <c r="A900" s="103" t="s">
        <v>103</v>
      </c>
      <c r="B900" s="103" t="s">
        <v>104</v>
      </c>
      <c r="C900" s="103" t="s">
        <v>153</v>
      </c>
      <c r="D900" s="104">
        <v>42774</v>
      </c>
      <c r="E900" s="103" t="s">
        <v>106</v>
      </c>
      <c r="F900" s="103"/>
      <c r="G900" s="103" t="s">
        <v>107</v>
      </c>
      <c r="H900" s="103">
        <v>0</v>
      </c>
      <c r="I900" s="103"/>
      <c r="J900" s="103" t="s">
        <v>152</v>
      </c>
      <c r="K900" s="103" t="s">
        <v>108</v>
      </c>
      <c r="L900" s="105">
        <v>8</v>
      </c>
      <c r="M900" s="103" t="s">
        <v>100</v>
      </c>
      <c r="N900" s="103" t="s">
        <v>109</v>
      </c>
      <c r="O900" s="103" t="s">
        <v>110</v>
      </c>
      <c r="P900" s="86"/>
      <c r="Q900" s="95"/>
    </row>
    <row r="901" spans="1:17" s="70" customFormat="1" ht="12.75" customHeight="1" x14ac:dyDescent="0.25">
      <c r="A901" s="103" t="s">
        <v>103</v>
      </c>
      <c r="B901" s="103" t="s">
        <v>104</v>
      </c>
      <c r="C901" s="103" t="s">
        <v>153</v>
      </c>
      <c r="D901" s="104">
        <v>42774</v>
      </c>
      <c r="E901" s="103" t="s">
        <v>106</v>
      </c>
      <c r="F901" s="103"/>
      <c r="G901" s="103" t="s">
        <v>107</v>
      </c>
      <c r="H901" s="103">
        <v>0</v>
      </c>
      <c r="I901" s="103"/>
      <c r="J901" s="103" t="s">
        <v>152</v>
      </c>
      <c r="K901" s="103" t="s">
        <v>108</v>
      </c>
      <c r="L901" s="105">
        <v>0.5</v>
      </c>
      <c r="M901" s="103" t="s">
        <v>101</v>
      </c>
      <c r="N901" s="103" t="s">
        <v>109</v>
      </c>
      <c r="O901" s="103" t="s">
        <v>110</v>
      </c>
      <c r="P901" s="86"/>
      <c r="Q901" s="95"/>
    </row>
    <row r="902" spans="1:17" s="70" customFormat="1" ht="12.75" customHeight="1" x14ac:dyDescent="0.25">
      <c r="A902" s="103" t="s">
        <v>103</v>
      </c>
      <c r="B902" s="103" t="s">
        <v>104</v>
      </c>
      <c r="C902" s="103" t="s">
        <v>153</v>
      </c>
      <c r="D902" s="104">
        <v>42776</v>
      </c>
      <c r="E902" s="103" t="s">
        <v>106</v>
      </c>
      <c r="F902" s="103"/>
      <c r="G902" s="103" t="s">
        <v>107</v>
      </c>
      <c r="H902" s="103">
        <v>0</v>
      </c>
      <c r="I902" s="103"/>
      <c r="J902" s="103" t="s">
        <v>152</v>
      </c>
      <c r="K902" s="103" t="s">
        <v>108</v>
      </c>
      <c r="L902" s="105">
        <v>8.5</v>
      </c>
      <c r="M902" s="103" t="s">
        <v>101</v>
      </c>
      <c r="N902" s="103" t="s">
        <v>109</v>
      </c>
      <c r="O902" s="103" t="s">
        <v>110</v>
      </c>
      <c r="P902" s="86"/>
      <c r="Q902" s="95"/>
    </row>
    <row r="903" spans="1:17" s="70" customFormat="1" ht="12.75" customHeight="1" x14ac:dyDescent="0.25">
      <c r="A903" s="103" t="s">
        <v>103</v>
      </c>
      <c r="B903" s="103" t="s">
        <v>104</v>
      </c>
      <c r="C903" s="103" t="s">
        <v>154</v>
      </c>
      <c r="D903" s="104">
        <v>42737</v>
      </c>
      <c r="E903" s="103" t="s">
        <v>106</v>
      </c>
      <c r="F903" s="103"/>
      <c r="G903" s="103" t="s">
        <v>107</v>
      </c>
      <c r="H903" s="103">
        <v>0</v>
      </c>
      <c r="I903" s="103"/>
      <c r="J903" s="103" t="s">
        <v>152</v>
      </c>
      <c r="K903" s="103" t="s">
        <v>108</v>
      </c>
      <c r="L903" s="105">
        <v>8</v>
      </c>
      <c r="M903" s="103" t="s">
        <v>101</v>
      </c>
      <c r="N903" s="103" t="s">
        <v>109</v>
      </c>
      <c r="O903" s="103" t="s">
        <v>110</v>
      </c>
      <c r="P903" s="86"/>
      <c r="Q903" s="95"/>
    </row>
    <row r="904" spans="1:17" s="70" customFormat="1" ht="12.75" customHeight="1" x14ac:dyDescent="0.25">
      <c r="A904" s="103" t="s">
        <v>103</v>
      </c>
      <c r="B904" s="103" t="s">
        <v>104</v>
      </c>
      <c r="C904" s="103" t="s">
        <v>154</v>
      </c>
      <c r="D904" s="104">
        <v>42738</v>
      </c>
      <c r="E904" s="103" t="s">
        <v>106</v>
      </c>
      <c r="F904" s="103"/>
      <c r="G904" s="103" t="s">
        <v>107</v>
      </c>
      <c r="H904" s="103">
        <v>0</v>
      </c>
      <c r="I904" s="103"/>
      <c r="J904" s="103" t="s">
        <v>152</v>
      </c>
      <c r="K904" s="103" t="s">
        <v>108</v>
      </c>
      <c r="L904" s="105">
        <v>8</v>
      </c>
      <c r="M904" s="103" t="s">
        <v>101</v>
      </c>
      <c r="N904" s="103" t="s">
        <v>109</v>
      </c>
      <c r="O904" s="103" t="s">
        <v>110</v>
      </c>
      <c r="P904" s="86"/>
      <c r="Q904" s="95"/>
    </row>
    <row r="905" spans="1:17" s="70" customFormat="1" ht="12.75" customHeight="1" x14ac:dyDescent="0.25">
      <c r="A905" s="103" t="s">
        <v>103</v>
      </c>
      <c r="B905" s="103" t="s">
        <v>104</v>
      </c>
      <c r="C905" s="103" t="s">
        <v>154</v>
      </c>
      <c r="D905" s="104">
        <v>42739</v>
      </c>
      <c r="E905" s="103" t="s">
        <v>106</v>
      </c>
      <c r="F905" s="103"/>
      <c r="G905" s="103" t="s">
        <v>107</v>
      </c>
      <c r="H905" s="103">
        <v>0</v>
      </c>
      <c r="I905" s="103"/>
      <c r="J905" s="103" t="s">
        <v>152</v>
      </c>
      <c r="K905" s="103" t="s">
        <v>108</v>
      </c>
      <c r="L905" s="105">
        <v>8</v>
      </c>
      <c r="M905" s="103" t="s">
        <v>101</v>
      </c>
      <c r="N905" s="103" t="s">
        <v>109</v>
      </c>
      <c r="O905" s="103" t="s">
        <v>110</v>
      </c>
      <c r="P905" s="86"/>
      <c r="Q905" s="95"/>
    </row>
    <row r="906" spans="1:17" s="70" customFormat="1" ht="12.75" customHeight="1" x14ac:dyDescent="0.25">
      <c r="A906" s="103" t="s">
        <v>103</v>
      </c>
      <c r="B906" s="103" t="s">
        <v>104</v>
      </c>
      <c r="C906" s="103" t="s">
        <v>154</v>
      </c>
      <c r="D906" s="104">
        <v>42740</v>
      </c>
      <c r="E906" s="103" t="s">
        <v>106</v>
      </c>
      <c r="F906" s="103"/>
      <c r="G906" s="103" t="s">
        <v>107</v>
      </c>
      <c r="H906" s="103">
        <v>0</v>
      </c>
      <c r="I906" s="103"/>
      <c r="J906" s="103" t="s">
        <v>152</v>
      </c>
      <c r="K906" s="103" t="s">
        <v>108</v>
      </c>
      <c r="L906" s="105">
        <v>8</v>
      </c>
      <c r="M906" s="103" t="s">
        <v>101</v>
      </c>
      <c r="N906" s="103" t="s">
        <v>109</v>
      </c>
      <c r="O906" s="103" t="s">
        <v>110</v>
      </c>
      <c r="P906" s="86"/>
      <c r="Q906" s="95"/>
    </row>
    <row r="907" spans="1:17" s="70" customFormat="1" ht="12.75" customHeight="1" x14ac:dyDescent="0.25">
      <c r="A907" s="103" t="s">
        <v>103</v>
      </c>
      <c r="B907" s="103" t="s">
        <v>104</v>
      </c>
      <c r="C907" s="103" t="s">
        <v>154</v>
      </c>
      <c r="D907" s="104">
        <v>42741</v>
      </c>
      <c r="E907" s="103" t="s">
        <v>106</v>
      </c>
      <c r="F907" s="103"/>
      <c r="G907" s="103" t="s">
        <v>107</v>
      </c>
      <c r="H907" s="103">
        <v>0</v>
      </c>
      <c r="I907" s="103"/>
      <c r="J907" s="103" t="s">
        <v>152</v>
      </c>
      <c r="K907" s="103" t="s">
        <v>108</v>
      </c>
      <c r="L907" s="105">
        <v>8</v>
      </c>
      <c r="M907" s="103" t="s">
        <v>101</v>
      </c>
      <c r="N907" s="103" t="s">
        <v>109</v>
      </c>
      <c r="O907" s="103" t="s">
        <v>110</v>
      </c>
      <c r="P907" s="86"/>
      <c r="Q907" s="95"/>
    </row>
    <row r="908" spans="1:17" s="70" customFormat="1" ht="12.75" customHeight="1" x14ac:dyDescent="0.25">
      <c r="A908" s="103" t="s">
        <v>103</v>
      </c>
      <c r="B908" s="103" t="s">
        <v>104</v>
      </c>
      <c r="C908" s="103" t="s">
        <v>154</v>
      </c>
      <c r="D908" s="104">
        <v>42744</v>
      </c>
      <c r="E908" s="103" t="s">
        <v>106</v>
      </c>
      <c r="F908" s="103"/>
      <c r="G908" s="103" t="s">
        <v>107</v>
      </c>
      <c r="H908" s="103">
        <v>0</v>
      </c>
      <c r="I908" s="103"/>
      <c r="J908" s="103" t="s">
        <v>152</v>
      </c>
      <c r="K908" s="103" t="s">
        <v>108</v>
      </c>
      <c r="L908" s="105">
        <v>8</v>
      </c>
      <c r="M908" s="103" t="s">
        <v>101</v>
      </c>
      <c r="N908" s="103" t="s">
        <v>109</v>
      </c>
      <c r="O908" s="103" t="s">
        <v>110</v>
      </c>
      <c r="P908" s="86"/>
      <c r="Q908" s="95"/>
    </row>
    <row r="909" spans="1:17" s="70" customFormat="1" ht="12.75" customHeight="1" x14ac:dyDescent="0.25">
      <c r="A909" s="103" t="s">
        <v>103</v>
      </c>
      <c r="B909" s="103" t="s">
        <v>104</v>
      </c>
      <c r="C909" s="103" t="s">
        <v>154</v>
      </c>
      <c r="D909" s="104">
        <v>42745</v>
      </c>
      <c r="E909" s="103" t="s">
        <v>106</v>
      </c>
      <c r="F909" s="103"/>
      <c r="G909" s="103" t="s">
        <v>107</v>
      </c>
      <c r="H909" s="103">
        <v>0</v>
      </c>
      <c r="I909" s="103"/>
      <c r="J909" s="103" t="s">
        <v>152</v>
      </c>
      <c r="K909" s="103" t="s">
        <v>108</v>
      </c>
      <c r="L909" s="105">
        <v>8</v>
      </c>
      <c r="M909" s="103" t="s">
        <v>101</v>
      </c>
      <c r="N909" s="103" t="s">
        <v>109</v>
      </c>
      <c r="O909" s="103" t="s">
        <v>110</v>
      </c>
      <c r="P909" s="86"/>
      <c r="Q909" s="95"/>
    </row>
    <row r="910" spans="1:17" s="70" customFormat="1" ht="12.75" customHeight="1" x14ac:dyDescent="0.25">
      <c r="A910" s="103" t="s">
        <v>103</v>
      </c>
      <c r="B910" s="103" t="s">
        <v>104</v>
      </c>
      <c r="C910" s="103" t="s">
        <v>154</v>
      </c>
      <c r="D910" s="104">
        <v>42746</v>
      </c>
      <c r="E910" s="103" t="s">
        <v>106</v>
      </c>
      <c r="F910" s="103"/>
      <c r="G910" s="103" t="s">
        <v>107</v>
      </c>
      <c r="H910" s="103">
        <v>0</v>
      </c>
      <c r="I910" s="103"/>
      <c r="J910" s="103" t="s">
        <v>152</v>
      </c>
      <c r="K910" s="103" t="s">
        <v>108</v>
      </c>
      <c r="L910" s="105">
        <v>8</v>
      </c>
      <c r="M910" s="103" t="s">
        <v>101</v>
      </c>
      <c r="N910" s="103" t="s">
        <v>109</v>
      </c>
      <c r="O910" s="103" t="s">
        <v>110</v>
      </c>
      <c r="P910" s="86"/>
      <c r="Q910" s="95"/>
    </row>
    <row r="911" spans="1:17" s="70" customFormat="1" ht="12.75" customHeight="1" x14ac:dyDescent="0.25">
      <c r="A911" s="103" t="s">
        <v>103</v>
      </c>
      <c r="B911" s="103" t="s">
        <v>104</v>
      </c>
      <c r="C911" s="103" t="s">
        <v>154</v>
      </c>
      <c r="D911" s="104">
        <v>42747</v>
      </c>
      <c r="E911" s="103" t="s">
        <v>106</v>
      </c>
      <c r="F911" s="103"/>
      <c r="G911" s="103" t="s">
        <v>107</v>
      </c>
      <c r="H911" s="103">
        <v>0</v>
      </c>
      <c r="I911" s="103"/>
      <c r="J911" s="103" t="s">
        <v>152</v>
      </c>
      <c r="K911" s="103" t="s">
        <v>108</v>
      </c>
      <c r="L911" s="105">
        <v>8</v>
      </c>
      <c r="M911" s="103" t="s">
        <v>101</v>
      </c>
      <c r="N911" s="103" t="s">
        <v>109</v>
      </c>
      <c r="O911" s="103" t="s">
        <v>110</v>
      </c>
      <c r="P911" s="86"/>
      <c r="Q911" s="95"/>
    </row>
    <row r="912" spans="1:17" s="70" customFormat="1" ht="12.75" customHeight="1" x14ac:dyDescent="0.25">
      <c r="A912" s="103" t="s">
        <v>103</v>
      </c>
      <c r="B912" s="103" t="s">
        <v>104</v>
      </c>
      <c r="C912" s="103" t="s">
        <v>154</v>
      </c>
      <c r="D912" s="104">
        <v>42748</v>
      </c>
      <c r="E912" s="103" t="s">
        <v>106</v>
      </c>
      <c r="F912" s="103"/>
      <c r="G912" s="103" t="s">
        <v>107</v>
      </c>
      <c r="H912" s="103">
        <v>0</v>
      </c>
      <c r="I912" s="103"/>
      <c r="J912" s="103" t="s">
        <v>152</v>
      </c>
      <c r="K912" s="103" t="s">
        <v>108</v>
      </c>
      <c r="L912" s="105">
        <v>8</v>
      </c>
      <c r="M912" s="103" t="s">
        <v>101</v>
      </c>
      <c r="N912" s="103" t="s">
        <v>109</v>
      </c>
      <c r="O912" s="103" t="s">
        <v>110</v>
      </c>
      <c r="P912" s="86"/>
      <c r="Q912" s="95"/>
    </row>
    <row r="913" spans="1:17" s="70" customFormat="1" ht="12.75" customHeight="1" x14ac:dyDescent="0.25">
      <c r="A913" s="103" t="s">
        <v>103</v>
      </c>
      <c r="B913" s="103" t="s">
        <v>104</v>
      </c>
      <c r="C913" s="103" t="s">
        <v>154</v>
      </c>
      <c r="D913" s="104">
        <v>42751</v>
      </c>
      <c r="E913" s="103" t="s">
        <v>106</v>
      </c>
      <c r="F913" s="103"/>
      <c r="G913" s="103" t="s">
        <v>107</v>
      </c>
      <c r="H913" s="103">
        <v>0</v>
      </c>
      <c r="I913" s="103"/>
      <c r="J913" s="103" t="s">
        <v>152</v>
      </c>
      <c r="K913" s="103" t="s">
        <v>108</v>
      </c>
      <c r="L913" s="105">
        <v>8</v>
      </c>
      <c r="M913" s="103" t="s">
        <v>101</v>
      </c>
      <c r="N913" s="103" t="s">
        <v>109</v>
      </c>
      <c r="O913" s="103" t="s">
        <v>110</v>
      </c>
      <c r="P913" s="86"/>
      <c r="Q913" s="95"/>
    </row>
    <row r="914" spans="1:17" s="70" customFormat="1" ht="12.75" customHeight="1" x14ac:dyDescent="0.25">
      <c r="A914" s="103" t="s">
        <v>103</v>
      </c>
      <c r="B914" s="103" t="s">
        <v>104</v>
      </c>
      <c r="C914" s="103" t="s">
        <v>154</v>
      </c>
      <c r="D914" s="104">
        <v>42752</v>
      </c>
      <c r="E914" s="103" t="s">
        <v>106</v>
      </c>
      <c r="F914" s="103"/>
      <c r="G914" s="103" t="s">
        <v>107</v>
      </c>
      <c r="H914" s="103">
        <v>0</v>
      </c>
      <c r="I914" s="103"/>
      <c r="J914" s="103" t="s">
        <v>152</v>
      </c>
      <c r="K914" s="103" t="s">
        <v>108</v>
      </c>
      <c r="L914" s="105">
        <v>8</v>
      </c>
      <c r="M914" s="103" t="s">
        <v>101</v>
      </c>
      <c r="N914" s="103" t="s">
        <v>109</v>
      </c>
      <c r="O914" s="103" t="s">
        <v>110</v>
      </c>
      <c r="P914" s="86"/>
      <c r="Q914" s="95"/>
    </row>
    <row r="915" spans="1:17" s="70" customFormat="1" ht="12.75" customHeight="1" x14ac:dyDescent="0.25">
      <c r="A915" s="103" t="s">
        <v>103</v>
      </c>
      <c r="B915" s="103" t="s">
        <v>104</v>
      </c>
      <c r="C915" s="103" t="s">
        <v>154</v>
      </c>
      <c r="D915" s="104">
        <v>42753</v>
      </c>
      <c r="E915" s="103" t="s">
        <v>106</v>
      </c>
      <c r="F915" s="103"/>
      <c r="G915" s="103" t="s">
        <v>107</v>
      </c>
      <c r="H915" s="103">
        <v>0</v>
      </c>
      <c r="I915" s="103"/>
      <c r="J915" s="103" t="s">
        <v>152</v>
      </c>
      <c r="K915" s="103" t="s">
        <v>108</v>
      </c>
      <c r="L915" s="105">
        <v>8</v>
      </c>
      <c r="M915" s="103" t="s">
        <v>101</v>
      </c>
      <c r="N915" s="103" t="s">
        <v>109</v>
      </c>
      <c r="O915" s="103" t="s">
        <v>110</v>
      </c>
      <c r="P915" s="86"/>
      <c r="Q915" s="95"/>
    </row>
    <row r="916" spans="1:17" s="70" customFormat="1" ht="12.75" customHeight="1" x14ac:dyDescent="0.25">
      <c r="A916" s="103" t="s">
        <v>103</v>
      </c>
      <c r="B916" s="103" t="s">
        <v>104</v>
      </c>
      <c r="C916" s="103" t="s">
        <v>154</v>
      </c>
      <c r="D916" s="104">
        <v>42754</v>
      </c>
      <c r="E916" s="103" t="s">
        <v>106</v>
      </c>
      <c r="F916" s="103"/>
      <c r="G916" s="103" t="s">
        <v>107</v>
      </c>
      <c r="H916" s="103">
        <v>0</v>
      </c>
      <c r="I916" s="103"/>
      <c r="J916" s="103" t="s">
        <v>152</v>
      </c>
      <c r="K916" s="103" t="s">
        <v>108</v>
      </c>
      <c r="L916" s="105">
        <v>8</v>
      </c>
      <c r="M916" s="103" t="s">
        <v>101</v>
      </c>
      <c r="N916" s="103" t="s">
        <v>109</v>
      </c>
      <c r="O916" s="103" t="s">
        <v>110</v>
      </c>
      <c r="P916" s="86"/>
      <c r="Q916" s="95"/>
    </row>
    <row r="917" spans="1:17" s="70" customFormat="1" ht="12.75" customHeight="1" x14ac:dyDescent="0.25">
      <c r="A917" s="103" t="s">
        <v>103</v>
      </c>
      <c r="B917" s="103" t="s">
        <v>104</v>
      </c>
      <c r="C917" s="103" t="s">
        <v>154</v>
      </c>
      <c r="D917" s="104">
        <v>42755</v>
      </c>
      <c r="E917" s="103" t="s">
        <v>106</v>
      </c>
      <c r="F917" s="103"/>
      <c r="G917" s="103" t="s">
        <v>107</v>
      </c>
      <c r="H917" s="103">
        <v>0</v>
      </c>
      <c r="I917" s="103"/>
      <c r="J917" s="103" t="s">
        <v>152</v>
      </c>
      <c r="K917" s="103" t="s">
        <v>108</v>
      </c>
      <c r="L917" s="105">
        <v>3</v>
      </c>
      <c r="M917" s="103" t="s">
        <v>101</v>
      </c>
      <c r="N917" s="103" t="s">
        <v>109</v>
      </c>
      <c r="O917" s="103" t="s">
        <v>110</v>
      </c>
      <c r="P917" s="86"/>
      <c r="Q917" s="95"/>
    </row>
    <row r="918" spans="1:17" s="70" customFormat="1" ht="12.75" customHeight="1" x14ac:dyDescent="0.25">
      <c r="A918" s="103" t="s">
        <v>103</v>
      </c>
      <c r="B918" s="103" t="s">
        <v>104</v>
      </c>
      <c r="C918" s="103" t="s">
        <v>154</v>
      </c>
      <c r="D918" s="104">
        <v>42758</v>
      </c>
      <c r="E918" s="103" t="s">
        <v>106</v>
      </c>
      <c r="F918" s="103"/>
      <c r="G918" s="103" t="s">
        <v>107</v>
      </c>
      <c r="H918" s="103">
        <v>0</v>
      </c>
      <c r="I918" s="103"/>
      <c r="J918" s="103" t="s">
        <v>152</v>
      </c>
      <c r="K918" s="103" t="s">
        <v>108</v>
      </c>
      <c r="L918" s="105">
        <v>9</v>
      </c>
      <c r="M918" s="103" t="s">
        <v>101</v>
      </c>
      <c r="N918" s="103" t="s">
        <v>109</v>
      </c>
      <c r="O918" s="103" t="s">
        <v>110</v>
      </c>
      <c r="P918" s="86"/>
      <c r="Q918" s="95"/>
    </row>
    <row r="919" spans="1:17" s="70" customFormat="1" ht="12.75" customHeight="1" x14ac:dyDescent="0.25">
      <c r="A919" s="103" t="s">
        <v>103</v>
      </c>
      <c r="B919" s="103" t="s">
        <v>104</v>
      </c>
      <c r="C919" s="103" t="s">
        <v>154</v>
      </c>
      <c r="D919" s="104">
        <v>42759</v>
      </c>
      <c r="E919" s="103" t="s">
        <v>106</v>
      </c>
      <c r="F919" s="103"/>
      <c r="G919" s="103" t="s">
        <v>107</v>
      </c>
      <c r="H919" s="103">
        <v>0</v>
      </c>
      <c r="I919" s="103"/>
      <c r="J919" s="103" t="s">
        <v>152</v>
      </c>
      <c r="K919" s="103" t="s">
        <v>108</v>
      </c>
      <c r="L919" s="105">
        <v>8</v>
      </c>
      <c r="M919" s="103" t="s">
        <v>101</v>
      </c>
      <c r="N919" s="103" t="s">
        <v>109</v>
      </c>
      <c r="O919" s="103" t="s">
        <v>110</v>
      </c>
      <c r="P919" s="86"/>
      <c r="Q919" s="95"/>
    </row>
    <row r="920" spans="1:17" s="70" customFormat="1" ht="12.75" customHeight="1" x14ac:dyDescent="0.25">
      <c r="A920" s="103" t="s">
        <v>103</v>
      </c>
      <c r="B920" s="103" t="s">
        <v>104</v>
      </c>
      <c r="C920" s="103" t="s">
        <v>154</v>
      </c>
      <c r="D920" s="104">
        <v>42760</v>
      </c>
      <c r="E920" s="103" t="s">
        <v>106</v>
      </c>
      <c r="F920" s="103"/>
      <c r="G920" s="103" t="s">
        <v>107</v>
      </c>
      <c r="H920" s="103">
        <v>0</v>
      </c>
      <c r="I920" s="103"/>
      <c r="J920" s="103" t="s">
        <v>152</v>
      </c>
      <c r="K920" s="103" t="s">
        <v>108</v>
      </c>
      <c r="L920" s="105">
        <v>8.5</v>
      </c>
      <c r="M920" s="103" t="s">
        <v>101</v>
      </c>
      <c r="N920" s="103" t="s">
        <v>109</v>
      </c>
      <c r="O920" s="103" t="s">
        <v>110</v>
      </c>
      <c r="P920" s="86"/>
      <c r="Q920" s="95"/>
    </row>
    <row r="921" spans="1:17" s="70" customFormat="1" ht="12.75" customHeight="1" x14ac:dyDescent="0.25">
      <c r="A921" s="103" t="s">
        <v>103</v>
      </c>
      <c r="B921" s="103" t="s">
        <v>104</v>
      </c>
      <c r="C921" s="103" t="s">
        <v>154</v>
      </c>
      <c r="D921" s="104">
        <v>42761</v>
      </c>
      <c r="E921" s="103" t="s">
        <v>106</v>
      </c>
      <c r="F921" s="103"/>
      <c r="G921" s="103" t="s">
        <v>107</v>
      </c>
      <c r="H921" s="103">
        <v>0</v>
      </c>
      <c r="I921" s="103"/>
      <c r="J921" s="103" t="s">
        <v>152</v>
      </c>
      <c r="K921" s="103" t="s">
        <v>108</v>
      </c>
      <c r="L921" s="105">
        <v>8</v>
      </c>
      <c r="M921" s="103" t="s">
        <v>101</v>
      </c>
      <c r="N921" s="103" t="s">
        <v>109</v>
      </c>
      <c r="O921" s="103" t="s">
        <v>110</v>
      </c>
      <c r="P921" s="86"/>
      <c r="Q921" s="95"/>
    </row>
    <row r="922" spans="1:17" s="70" customFormat="1" ht="12.75" customHeight="1" x14ac:dyDescent="0.25">
      <c r="A922" s="103" t="s">
        <v>103</v>
      </c>
      <c r="B922" s="103" t="s">
        <v>104</v>
      </c>
      <c r="C922" s="103" t="s">
        <v>154</v>
      </c>
      <c r="D922" s="104">
        <v>42762</v>
      </c>
      <c r="E922" s="103" t="s">
        <v>106</v>
      </c>
      <c r="F922" s="103"/>
      <c r="G922" s="103" t="s">
        <v>107</v>
      </c>
      <c r="H922" s="103">
        <v>0</v>
      </c>
      <c r="I922" s="103"/>
      <c r="J922" s="103" t="s">
        <v>152</v>
      </c>
      <c r="K922" s="103" t="s">
        <v>108</v>
      </c>
      <c r="L922" s="105">
        <v>8</v>
      </c>
      <c r="M922" s="103" t="s">
        <v>101</v>
      </c>
      <c r="N922" s="103" t="s">
        <v>109</v>
      </c>
      <c r="O922" s="103" t="s">
        <v>110</v>
      </c>
      <c r="P922" s="86"/>
      <c r="Q922" s="95"/>
    </row>
    <row r="923" spans="1:17" s="70" customFormat="1" ht="12.75" customHeight="1" x14ac:dyDescent="0.25">
      <c r="A923" s="103" t="s">
        <v>103</v>
      </c>
      <c r="B923" s="103" t="s">
        <v>104</v>
      </c>
      <c r="C923" s="103" t="s">
        <v>154</v>
      </c>
      <c r="D923" s="104">
        <v>42765</v>
      </c>
      <c r="E923" s="103" t="s">
        <v>106</v>
      </c>
      <c r="F923" s="103"/>
      <c r="G923" s="103" t="s">
        <v>107</v>
      </c>
      <c r="H923" s="103">
        <v>0</v>
      </c>
      <c r="I923" s="103"/>
      <c r="J923" s="103" t="s">
        <v>152</v>
      </c>
      <c r="K923" s="103" t="s">
        <v>108</v>
      </c>
      <c r="L923" s="105">
        <v>7.5</v>
      </c>
      <c r="M923" s="103" t="s">
        <v>101</v>
      </c>
      <c r="N923" s="103" t="s">
        <v>109</v>
      </c>
      <c r="O923" s="103" t="s">
        <v>110</v>
      </c>
      <c r="P923" s="86"/>
      <c r="Q923" s="95"/>
    </row>
    <row r="924" spans="1:17" s="70" customFormat="1" ht="12.75" customHeight="1" x14ac:dyDescent="0.25">
      <c r="A924" s="103" t="s">
        <v>103</v>
      </c>
      <c r="B924" s="103" t="s">
        <v>104</v>
      </c>
      <c r="C924" s="103" t="s">
        <v>154</v>
      </c>
      <c r="D924" s="104">
        <v>42766</v>
      </c>
      <c r="E924" s="103" t="s">
        <v>106</v>
      </c>
      <c r="F924" s="103"/>
      <c r="G924" s="103" t="s">
        <v>107</v>
      </c>
      <c r="H924" s="103">
        <v>0</v>
      </c>
      <c r="I924" s="103"/>
      <c r="J924" s="103" t="s">
        <v>152</v>
      </c>
      <c r="K924" s="103" t="s">
        <v>108</v>
      </c>
      <c r="L924" s="105">
        <v>8</v>
      </c>
      <c r="M924" s="103" t="s">
        <v>101</v>
      </c>
      <c r="N924" s="103" t="s">
        <v>109</v>
      </c>
      <c r="O924" s="103" t="s">
        <v>110</v>
      </c>
      <c r="P924" s="86"/>
      <c r="Q924" s="95"/>
    </row>
    <row r="925" spans="1:17" s="70" customFormat="1" ht="12.75" customHeight="1" x14ac:dyDescent="0.25">
      <c r="A925" s="103" t="s">
        <v>103</v>
      </c>
      <c r="B925" s="103" t="s">
        <v>104</v>
      </c>
      <c r="C925" s="103" t="s">
        <v>154</v>
      </c>
      <c r="D925" s="104">
        <v>42767</v>
      </c>
      <c r="E925" s="103" t="s">
        <v>106</v>
      </c>
      <c r="F925" s="103"/>
      <c r="G925" s="103" t="s">
        <v>107</v>
      </c>
      <c r="H925" s="103">
        <v>0</v>
      </c>
      <c r="I925" s="103"/>
      <c r="J925" s="103" t="s">
        <v>152</v>
      </c>
      <c r="K925" s="103" t="s">
        <v>108</v>
      </c>
      <c r="L925" s="105">
        <v>8</v>
      </c>
      <c r="M925" s="103" t="s">
        <v>100</v>
      </c>
      <c r="N925" s="103" t="s">
        <v>109</v>
      </c>
      <c r="O925" s="103" t="s">
        <v>110</v>
      </c>
      <c r="P925" s="86"/>
      <c r="Q925" s="95"/>
    </row>
    <row r="926" spans="1:17" s="70" customFormat="1" ht="12.75" customHeight="1" x14ac:dyDescent="0.25">
      <c r="A926" s="103" t="s">
        <v>103</v>
      </c>
      <c r="B926" s="103" t="s">
        <v>104</v>
      </c>
      <c r="C926" s="103" t="s">
        <v>154</v>
      </c>
      <c r="D926" s="104">
        <v>42768</v>
      </c>
      <c r="E926" s="103" t="s">
        <v>106</v>
      </c>
      <c r="F926" s="103"/>
      <c r="G926" s="103" t="s">
        <v>107</v>
      </c>
      <c r="H926" s="103">
        <v>0</v>
      </c>
      <c r="I926" s="103"/>
      <c r="J926" s="103" t="s">
        <v>152</v>
      </c>
      <c r="K926" s="103" t="s">
        <v>108</v>
      </c>
      <c r="L926" s="105">
        <v>8</v>
      </c>
      <c r="M926" s="103" t="s">
        <v>100</v>
      </c>
      <c r="N926" s="103" t="s">
        <v>109</v>
      </c>
      <c r="O926" s="103" t="s">
        <v>110</v>
      </c>
      <c r="P926" s="86"/>
      <c r="Q926" s="95"/>
    </row>
    <row r="927" spans="1:17" s="70" customFormat="1" ht="12.75" customHeight="1" x14ac:dyDescent="0.25">
      <c r="A927" s="103" t="s">
        <v>103</v>
      </c>
      <c r="B927" s="103" t="s">
        <v>104</v>
      </c>
      <c r="C927" s="103" t="s">
        <v>154</v>
      </c>
      <c r="D927" s="104">
        <v>42769</v>
      </c>
      <c r="E927" s="103" t="s">
        <v>106</v>
      </c>
      <c r="F927" s="103"/>
      <c r="G927" s="103" t="s">
        <v>107</v>
      </c>
      <c r="H927" s="103">
        <v>0</v>
      </c>
      <c r="I927" s="103"/>
      <c r="J927" s="103" t="s">
        <v>152</v>
      </c>
      <c r="K927" s="103" t="s">
        <v>108</v>
      </c>
      <c r="L927" s="105">
        <v>8</v>
      </c>
      <c r="M927" s="103" t="s">
        <v>100</v>
      </c>
      <c r="N927" s="103" t="s">
        <v>109</v>
      </c>
      <c r="O927" s="103" t="s">
        <v>110</v>
      </c>
      <c r="P927" s="86"/>
      <c r="Q927" s="95"/>
    </row>
    <row r="928" spans="1:17" s="70" customFormat="1" ht="12.75" customHeight="1" x14ac:dyDescent="0.25">
      <c r="A928" s="103" t="s">
        <v>103</v>
      </c>
      <c r="B928" s="103" t="s">
        <v>104</v>
      </c>
      <c r="C928" s="103" t="s">
        <v>154</v>
      </c>
      <c r="D928" s="104">
        <v>42772</v>
      </c>
      <c r="E928" s="103" t="s">
        <v>106</v>
      </c>
      <c r="F928" s="103"/>
      <c r="G928" s="103" t="s">
        <v>107</v>
      </c>
      <c r="H928" s="103">
        <v>0</v>
      </c>
      <c r="I928" s="103"/>
      <c r="J928" s="103" t="s">
        <v>152</v>
      </c>
      <c r="K928" s="103" t="s">
        <v>108</v>
      </c>
      <c r="L928" s="105">
        <v>8</v>
      </c>
      <c r="M928" s="103" t="s">
        <v>100</v>
      </c>
      <c r="N928" s="103" t="s">
        <v>109</v>
      </c>
      <c r="O928" s="103" t="s">
        <v>110</v>
      </c>
      <c r="P928" s="86"/>
      <c r="Q928" s="95"/>
    </row>
    <row r="929" spans="1:17" s="70" customFormat="1" ht="12.75" customHeight="1" x14ac:dyDescent="0.25">
      <c r="A929" s="103" t="s">
        <v>103</v>
      </c>
      <c r="B929" s="103" t="s">
        <v>104</v>
      </c>
      <c r="C929" s="103" t="s">
        <v>154</v>
      </c>
      <c r="D929" s="104">
        <v>42773</v>
      </c>
      <c r="E929" s="103" t="s">
        <v>106</v>
      </c>
      <c r="F929" s="103"/>
      <c r="G929" s="103" t="s">
        <v>107</v>
      </c>
      <c r="H929" s="103">
        <v>0</v>
      </c>
      <c r="I929" s="103"/>
      <c r="J929" s="103" t="s">
        <v>152</v>
      </c>
      <c r="K929" s="103" t="s">
        <v>108</v>
      </c>
      <c r="L929" s="105">
        <v>7.5</v>
      </c>
      <c r="M929" s="103" t="s">
        <v>100</v>
      </c>
      <c r="N929" s="103" t="s">
        <v>109</v>
      </c>
      <c r="O929" s="103" t="s">
        <v>110</v>
      </c>
      <c r="P929" s="86"/>
      <c r="Q929" s="95"/>
    </row>
    <row r="930" spans="1:17" s="70" customFormat="1" ht="12.75" customHeight="1" x14ac:dyDescent="0.25">
      <c r="A930" s="103" t="s">
        <v>103</v>
      </c>
      <c r="B930" s="103" t="s">
        <v>104</v>
      </c>
      <c r="C930" s="103" t="s">
        <v>154</v>
      </c>
      <c r="D930" s="104">
        <v>42774</v>
      </c>
      <c r="E930" s="103" t="s">
        <v>106</v>
      </c>
      <c r="F930" s="103"/>
      <c r="G930" s="103" t="s">
        <v>107</v>
      </c>
      <c r="H930" s="103">
        <v>0</v>
      </c>
      <c r="I930" s="103"/>
      <c r="J930" s="103" t="s">
        <v>152</v>
      </c>
      <c r="K930" s="103" t="s">
        <v>108</v>
      </c>
      <c r="L930" s="105">
        <v>8.5</v>
      </c>
      <c r="M930" s="103" t="s">
        <v>100</v>
      </c>
      <c r="N930" s="103" t="s">
        <v>109</v>
      </c>
      <c r="O930" s="103" t="s">
        <v>110</v>
      </c>
      <c r="P930" s="86"/>
      <c r="Q930" s="95"/>
    </row>
    <row r="931" spans="1:17" s="70" customFormat="1" ht="12.75" customHeight="1" x14ac:dyDescent="0.25">
      <c r="A931" s="103" t="s">
        <v>103</v>
      </c>
      <c r="B931" s="103" t="s">
        <v>104</v>
      </c>
      <c r="C931" s="103" t="s">
        <v>154</v>
      </c>
      <c r="D931" s="104">
        <v>42775</v>
      </c>
      <c r="E931" s="103" t="s">
        <v>106</v>
      </c>
      <c r="F931" s="103"/>
      <c r="G931" s="103" t="s">
        <v>107</v>
      </c>
      <c r="H931" s="103">
        <v>0</v>
      </c>
      <c r="I931" s="103"/>
      <c r="J931" s="103" t="s">
        <v>152</v>
      </c>
      <c r="K931" s="103" t="s">
        <v>108</v>
      </c>
      <c r="L931" s="105">
        <v>7.5</v>
      </c>
      <c r="M931" s="103" t="s">
        <v>100</v>
      </c>
      <c r="N931" s="103" t="s">
        <v>109</v>
      </c>
      <c r="O931" s="103" t="s">
        <v>110</v>
      </c>
      <c r="P931" s="86"/>
      <c r="Q931" s="95"/>
    </row>
    <row r="932" spans="1:17" s="70" customFormat="1" ht="12.75" customHeight="1" x14ac:dyDescent="0.25">
      <c r="A932" s="103" t="s">
        <v>103</v>
      </c>
      <c r="B932" s="103" t="s">
        <v>104</v>
      </c>
      <c r="C932" s="103" t="s">
        <v>154</v>
      </c>
      <c r="D932" s="104">
        <v>42776</v>
      </c>
      <c r="E932" s="103" t="s">
        <v>106</v>
      </c>
      <c r="F932" s="103"/>
      <c r="G932" s="103" t="s">
        <v>107</v>
      </c>
      <c r="H932" s="103">
        <v>0</v>
      </c>
      <c r="I932" s="103"/>
      <c r="J932" s="103" t="s">
        <v>152</v>
      </c>
      <c r="K932" s="103" t="s">
        <v>108</v>
      </c>
      <c r="L932" s="105">
        <v>8</v>
      </c>
      <c r="M932" s="103" t="s">
        <v>100</v>
      </c>
      <c r="N932" s="103" t="s">
        <v>109</v>
      </c>
      <c r="O932" s="103" t="s">
        <v>110</v>
      </c>
      <c r="P932" s="86"/>
      <c r="Q932" s="95"/>
    </row>
    <row r="933" spans="1:17" s="70" customFormat="1" ht="12.75" customHeight="1" x14ac:dyDescent="0.25">
      <c r="A933" s="103" t="s">
        <v>103</v>
      </c>
      <c r="B933" s="103" t="s">
        <v>104</v>
      </c>
      <c r="C933" s="103" t="s">
        <v>154</v>
      </c>
      <c r="D933" s="104">
        <v>42779</v>
      </c>
      <c r="E933" s="103" t="s">
        <v>106</v>
      </c>
      <c r="F933" s="103"/>
      <c r="G933" s="103" t="s">
        <v>107</v>
      </c>
      <c r="H933" s="103">
        <v>0</v>
      </c>
      <c r="I933" s="103"/>
      <c r="J933" s="103" t="s">
        <v>152</v>
      </c>
      <c r="K933" s="103" t="s">
        <v>108</v>
      </c>
      <c r="L933" s="105">
        <v>8.5</v>
      </c>
      <c r="M933" s="103" t="s">
        <v>100</v>
      </c>
      <c r="N933" s="103" t="s">
        <v>109</v>
      </c>
      <c r="O933" s="103" t="s">
        <v>111</v>
      </c>
      <c r="P933" s="86"/>
      <c r="Q933" s="95"/>
    </row>
    <row r="934" spans="1:17" s="70" customFormat="1" ht="12.75" customHeight="1" x14ac:dyDescent="0.25">
      <c r="A934" s="103" t="s">
        <v>103</v>
      </c>
      <c r="B934" s="103" t="s">
        <v>104</v>
      </c>
      <c r="C934" s="103" t="s">
        <v>137</v>
      </c>
      <c r="D934" s="104">
        <v>42774</v>
      </c>
      <c r="E934" s="103" t="s">
        <v>106</v>
      </c>
      <c r="F934" s="103"/>
      <c r="G934" s="103" t="s">
        <v>107</v>
      </c>
      <c r="H934" s="103">
        <v>0</v>
      </c>
      <c r="I934" s="103"/>
      <c r="J934" s="103" t="s">
        <v>155</v>
      </c>
      <c r="K934" s="103" t="s">
        <v>108</v>
      </c>
      <c r="L934" s="105">
        <v>3</v>
      </c>
      <c r="M934" s="103" t="s">
        <v>100</v>
      </c>
      <c r="N934" s="103" t="s">
        <v>109</v>
      </c>
      <c r="O934" s="103" t="s">
        <v>130</v>
      </c>
      <c r="P934" s="86"/>
      <c r="Q934" s="95"/>
    </row>
    <row r="935" spans="1:17" s="70" customFormat="1" ht="12.75" customHeight="1" x14ac:dyDescent="0.25">
      <c r="A935" s="103" t="s">
        <v>103</v>
      </c>
      <c r="B935" s="103" t="s">
        <v>104</v>
      </c>
      <c r="C935" s="103" t="s">
        <v>137</v>
      </c>
      <c r="D935" s="104">
        <v>42775</v>
      </c>
      <c r="E935" s="103" t="s">
        <v>106</v>
      </c>
      <c r="F935" s="103"/>
      <c r="G935" s="103" t="s">
        <v>107</v>
      </c>
      <c r="H935" s="103">
        <v>0</v>
      </c>
      <c r="I935" s="103"/>
      <c r="J935" s="103" t="s">
        <v>155</v>
      </c>
      <c r="K935" s="103" t="s">
        <v>108</v>
      </c>
      <c r="L935" s="105">
        <v>2</v>
      </c>
      <c r="M935" s="103" t="s">
        <v>100</v>
      </c>
      <c r="N935" s="103" t="s">
        <v>109</v>
      </c>
      <c r="O935" s="103" t="s">
        <v>130</v>
      </c>
      <c r="P935" s="86"/>
      <c r="Q935" s="95"/>
    </row>
    <row r="936" spans="1:17" s="70" customFormat="1" ht="12.75" customHeight="1" x14ac:dyDescent="0.25">
      <c r="A936" s="103" t="s">
        <v>103</v>
      </c>
      <c r="B936" s="103" t="s">
        <v>104</v>
      </c>
      <c r="C936" s="103" t="s">
        <v>120</v>
      </c>
      <c r="D936" s="104">
        <v>42772</v>
      </c>
      <c r="E936" s="103" t="s">
        <v>106</v>
      </c>
      <c r="F936" s="103"/>
      <c r="G936" s="103" t="s">
        <v>107</v>
      </c>
      <c r="H936" s="103">
        <v>0</v>
      </c>
      <c r="I936" s="103"/>
      <c r="J936" s="103" t="s">
        <v>155</v>
      </c>
      <c r="K936" s="103" t="s">
        <v>108</v>
      </c>
      <c r="L936" s="105">
        <v>7.5</v>
      </c>
      <c r="M936" s="103" t="s">
        <v>100</v>
      </c>
      <c r="N936" s="103" t="s">
        <v>109</v>
      </c>
      <c r="O936" s="103" t="s">
        <v>130</v>
      </c>
      <c r="P936" s="86"/>
      <c r="Q936" s="95"/>
    </row>
    <row r="937" spans="1:17" s="70" customFormat="1" ht="12.75" customHeight="1" x14ac:dyDescent="0.25">
      <c r="A937" s="103" t="s">
        <v>103</v>
      </c>
      <c r="B937" s="103" t="s">
        <v>104</v>
      </c>
      <c r="C937" s="103" t="s">
        <v>156</v>
      </c>
      <c r="D937" s="104">
        <v>42746</v>
      </c>
      <c r="E937" s="103" t="s">
        <v>106</v>
      </c>
      <c r="F937" s="103"/>
      <c r="G937" s="103" t="s">
        <v>107</v>
      </c>
      <c r="H937" s="103">
        <v>0</v>
      </c>
      <c r="I937" s="103"/>
      <c r="J937" s="103" t="s">
        <v>157</v>
      </c>
      <c r="K937" s="103" t="s">
        <v>108</v>
      </c>
      <c r="L937" s="105">
        <v>8</v>
      </c>
      <c r="M937" s="103" t="s">
        <v>100</v>
      </c>
      <c r="N937" s="103" t="s">
        <v>109</v>
      </c>
      <c r="O937" s="103" t="s">
        <v>110</v>
      </c>
      <c r="P937" s="86"/>
      <c r="Q937" s="95"/>
    </row>
    <row r="938" spans="1:17" s="70" customFormat="1" ht="12.75" customHeight="1" x14ac:dyDescent="0.25">
      <c r="A938" s="103" t="s">
        <v>103</v>
      </c>
      <c r="B938" s="103" t="s">
        <v>104</v>
      </c>
      <c r="C938" s="103" t="s">
        <v>158</v>
      </c>
      <c r="D938" s="104">
        <v>42737</v>
      </c>
      <c r="E938" s="103" t="s">
        <v>106</v>
      </c>
      <c r="F938" s="103"/>
      <c r="G938" s="103" t="s">
        <v>107</v>
      </c>
      <c r="H938" s="103">
        <v>0</v>
      </c>
      <c r="I938" s="103"/>
      <c r="J938" s="103" t="s">
        <v>159</v>
      </c>
      <c r="K938" s="103" t="s">
        <v>108</v>
      </c>
      <c r="L938" s="105">
        <v>8</v>
      </c>
      <c r="M938" s="103" t="s">
        <v>100</v>
      </c>
      <c r="N938" s="103" t="s">
        <v>109</v>
      </c>
      <c r="O938" s="103" t="s">
        <v>110</v>
      </c>
      <c r="P938" s="86"/>
      <c r="Q938" s="95"/>
    </row>
    <row r="939" spans="1:17" s="70" customFormat="1" ht="12.75" customHeight="1" x14ac:dyDescent="0.25">
      <c r="A939" s="103" t="s">
        <v>103</v>
      </c>
      <c r="B939" s="103" t="s">
        <v>104</v>
      </c>
      <c r="C939" s="103" t="s">
        <v>158</v>
      </c>
      <c r="D939" s="104">
        <v>42738</v>
      </c>
      <c r="E939" s="103" t="s">
        <v>106</v>
      </c>
      <c r="F939" s="103"/>
      <c r="G939" s="103" t="s">
        <v>107</v>
      </c>
      <c r="H939" s="103">
        <v>0</v>
      </c>
      <c r="I939" s="103"/>
      <c r="J939" s="103" t="s">
        <v>159</v>
      </c>
      <c r="K939" s="103" t="s">
        <v>108</v>
      </c>
      <c r="L939" s="105">
        <v>2</v>
      </c>
      <c r="M939" s="103" t="s">
        <v>100</v>
      </c>
      <c r="N939" s="103" t="s">
        <v>109</v>
      </c>
      <c r="O939" s="103" t="s">
        <v>110</v>
      </c>
      <c r="P939" s="86"/>
      <c r="Q939" s="95"/>
    </row>
    <row r="940" spans="1:17" s="70" customFormat="1" ht="12.75" customHeight="1" x14ac:dyDescent="0.25">
      <c r="A940" s="103" t="s">
        <v>103</v>
      </c>
      <c r="B940" s="103" t="s">
        <v>104</v>
      </c>
      <c r="C940" s="103" t="s">
        <v>158</v>
      </c>
      <c r="D940" s="104">
        <v>42738</v>
      </c>
      <c r="E940" s="103" t="s">
        <v>106</v>
      </c>
      <c r="F940" s="103"/>
      <c r="G940" s="103" t="s">
        <v>107</v>
      </c>
      <c r="H940" s="103">
        <v>0</v>
      </c>
      <c r="I940" s="103"/>
      <c r="J940" s="103" t="s">
        <v>159</v>
      </c>
      <c r="K940" s="103" t="s">
        <v>108</v>
      </c>
      <c r="L940" s="105">
        <v>7</v>
      </c>
      <c r="M940" s="103" t="s">
        <v>100</v>
      </c>
      <c r="N940" s="103" t="s">
        <v>109</v>
      </c>
      <c r="O940" s="103" t="s">
        <v>110</v>
      </c>
      <c r="P940" s="86"/>
      <c r="Q940" s="95"/>
    </row>
    <row r="941" spans="1:17" s="70" customFormat="1" ht="12.75" customHeight="1" x14ac:dyDescent="0.25">
      <c r="A941" s="103" t="s">
        <v>103</v>
      </c>
      <c r="B941" s="103" t="s">
        <v>104</v>
      </c>
      <c r="C941" s="103" t="s">
        <v>158</v>
      </c>
      <c r="D941" s="104">
        <v>42739</v>
      </c>
      <c r="E941" s="103" t="s">
        <v>106</v>
      </c>
      <c r="F941" s="103"/>
      <c r="G941" s="103" t="s">
        <v>107</v>
      </c>
      <c r="H941" s="103">
        <v>0</v>
      </c>
      <c r="I941" s="103"/>
      <c r="J941" s="103" t="s">
        <v>159</v>
      </c>
      <c r="K941" s="103" t="s">
        <v>108</v>
      </c>
      <c r="L941" s="105">
        <v>7</v>
      </c>
      <c r="M941" s="103" t="s">
        <v>100</v>
      </c>
      <c r="N941" s="103" t="s">
        <v>109</v>
      </c>
      <c r="O941" s="103" t="s">
        <v>110</v>
      </c>
      <c r="P941" s="86"/>
      <c r="Q941" s="95"/>
    </row>
    <row r="942" spans="1:17" s="70" customFormat="1" ht="12.75" customHeight="1" x14ac:dyDescent="0.25">
      <c r="A942" s="103" t="s">
        <v>103</v>
      </c>
      <c r="B942" s="103" t="s">
        <v>104</v>
      </c>
      <c r="C942" s="103" t="s">
        <v>158</v>
      </c>
      <c r="D942" s="104">
        <v>42740</v>
      </c>
      <c r="E942" s="103" t="s">
        <v>106</v>
      </c>
      <c r="F942" s="103"/>
      <c r="G942" s="103" t="s">
        <v>107</v>
      </c>
      <c r="H942" s="103">
        <v>0</v>
      </c>
      <c r="I942" s="103"/>
      <c r="J942" s="103" t="s">
        <v>159</v>
      </c>
      <c r="K942" s="103" t="s">
        <v>108</v>
      </c>
      <c r="L942" s="105">
        <v>4</v>
      </c>
      <c r="M942" s="103" t="s">
        <v>100</v>
      </c>
      <c r="N942" s="103" t="s">
        <v>109</v>
      </c>
      <c r="O942" s="103" t="s">
        <v>110</v>
      </c>
      <c r="P942" s="86"/>
      <c r="Q942" s="95"/>
    </row>
    <row r="943" spans="1:17" s="70" customFormat="1" ht="12.75" customHeight="1" x14ac:dyDescent="0.25">
      <c r="A943" s="103" t="s">
        <v>103</v>
      </c>
      <c r="B943" s="103" t="s">
        <v>104</v>
      </c>
      <c r="C943" s="103" t="s">
        <v>158</v>
      </c>
      <c r="D943" s="104">
        <v>42740</v>
      </c>
      <c r="E943" s="103" t="s">
        <v>106</v>
      </c>
      <c r="F943" s="103"/>
      <c r="G943" s="103" t="s">
        <v>107</v>
      </c>
      <c r="H943" s="103">
        <v>0</v>
      </c>
      <c r="I943" s="103"/>
      <c r="J943" s="103" t="s">
        <v>159</v>
      </c>
      <c r="K943" s="103" t="s">
        <v>108</v>
      </c>
      <c r="L943" s="105">
        <v>4</v>
      </c>
      <c r="M943" s="103" t="s">
        <v>100</v>
      </c>
      <c r="N943" s="103" t="s">
        <v>109</v>
      </c>
      <c r="O943" s="103" t="s">
        <v>110</v>
      </c>
      <c r="P943" s="86"/>
      <c r="Q943" s="95"/>
    </row>
    <row r="944" spans="1:17" s="70" customFormat="1" ht="12.75" customHeight="1" x14ac:dyDescent="0.25">
      <c r="A944" s="103" t="s">
        <v>103</v>
      </c>
      <c r="B944" s="103" t="s">
        <v>104</v>
      </c>
      <c r="C944" s="103" t="s">
        <v>158</v>
      </c>
      <c r="D944" s="104">
        <v>42741</v>
      </c>
      <c r="E944" s="103" t="s">
        <v>106</v>
      </c>
      <c r="F944" s="103"/>
      <c r="G944" s="103" t="s">
        <v>107</v>
      </c>
      <c r="H944" s="103">
        <v>0</v>
      </c>
      <c r="I944" s="103"/>
      <c r="J944" s="103" t="s">
        <v>159</v>
      </c>
      <c r="K944" s="103" t="s">
        <v>108</v>
      </c>
      <c r="L944" s="105">
        <v>8.5</v>
      </c>
      <c r="M944" s="103" t="s">
        <v>100</v>
      </c>
      <c r="N944" s="103" t="s">
        <v>109</v>
      </c>
      <c r="O944" s="103" t="s">
        <v>110</v>
      </c>
      <c r="P944" s="86"/>
      <c r="Q944" s="95"/>
    </row>
    <row r="945" spans="1:17" s="70" customFormat="1" ht="12.75" customHeight="1" x14ac:dyDescent="0.25">
      <c r="A945" s="103" t="s">
        <v>103</v>
      </c>
      <c r="B945" s="103" t="s">
        <v>104</v>
      </c>
      <c r="C945" s="103" t="s">
        <v>158</v>
      </c>
      <c r="D945" s="104">
        <v>42744</v>
      </c>
      <c r="E945" s="103" t="s">
        <v>106</v>
      </c>
      <c r="F945" s="103"/>
      <c r="G945" s="103" t="s">
        <v>107</v>
      </c>
      <c r="H945" s="103">
        <v>0</v>
      </c>
      <c r="I945" s="103"/>
      <c r="J945" s="103" t="s">
        <v>159</v>
      </c>
      <c r="K945" s="103" t="s">
        <v>108</v>
      </c>
      <c r="L945" s="105">
        <v>9</v>
      </c>
      <c r="M945" s="103" t="s">
        <v>100</v>
      </c>
      <c r="N945" s="103" t="s">
        <v>109</v>
      </c>
      <c r="O945" s="103" t="s">
        <v>110</v>
      </c>
      <c r="P945" s="86"/>
      <c r="Q945" s="95"/>
    </row>
    <row r="946" spans="1:17" s="70" customFormat="1" ht="12.75" customHeight="1" x14ac:dyDescent="0.25">
      <c r="A946" s="103" t="s">
        <v>103</v>
      </c>
      <c r="B946" s="103" t="s">
        <v>104</v>
      </c>
      <c r="C946" s="103" t="s">
        <v>158</v>
      </c>
      <c r="D946" s="104">
        <v>42745</v>
      </c>
      <c r="E946" s="103" t="s">
        <v>106</v>
      </c>
      <c r="F946" s="103"/>
      <c r="G946" s="103" t="s">
        <v>107</v>
      </c>
      <c r="H946" s="103">
        <v>0</v>
      </c>
      <c r="I946" s="103"/>
      <c r="J946" s="103" t="s">
        <v>159</v>
      </c>
      <c r="K946" s="103" t="s">
        <v>108</v>
      </c>
      <c r="L946" s="105">
        <v>9</v>
      </c>
      <c r="M946" s="103" t="s">
        <v>100</v>
      </c>
      <c r="N946" s="103" t="s">
        <v>109</v>
      </c>
      <c r="O946" s="103" t="s">
        <v>110</v>
      </c>
      <c r="P946" s="86"/>
      <c r="Q946" s="95"/>
    </row>
    <row r="947" spans="1:17" s="70" customFormat="1" ht="12.75" customHeight="1" x14ac:dyDescent="0.25">
      <c r="A947" s="103" t="s">
        <v>103</v>
      </c>
      <c r="B947" s="103" t="s">
        <v>104</v>
      </c>
      <c r="C947" s="103" t="s">
        <v>158</v>
      </c>
      <c r="D947" s="104">
        <v>42746</v>
      </c>
      <c r="E947" s="103" t="s">
        <v>106</v>
      </c>
      <c r="F947" s="103"/>
      <c r="G947" s="103" t="s">
        <v>107</v>
      </c>
      <c r="H947" s="103">
        <v>0</v>
      </c>
      <c r="I947" s="103"/>
      <c r="J947" s="103" t="s">
        <v>159</v>
      </c>
      <c r="K947" s="103" t="s">
        <v>108</v>
      </c>
      <c r="L947" s="105">
        <v>8</v>
      </c>
      <c r="M947" s="103" t="s">
        <v>100</v>
      </c>
      <c r="N947" s="103" t="s">
        <v>109</v>
      </c>
      <c r="O947" s="103" t="s">
        <v>110</v>
      </c>
      <c r="P947" s="86"/>
      <c r="Q947" s="95"/>
    </row>
    <row r="948" spans="1:17" s="70" customFormat="1" ht="12.75" customHeight="1" x14ac:dyDescent="0.25">
      <c r="A948" s="103" t="s">
        <v>103</v>
      </c>
      <c r="B948" s="103" t="s">
        <v>104</v>
      </c>
      <c r="C948" s="103" t="s">
        <v>158</v>
      </c>
      <c r="D948" s="104">
        <v>42747</v>
      </c>
      <c r="E948" s="103" t="s">
        <v>106</v>
      </c>
      <c r="F948" s="103"/>
      <c r="G948" s="103" t="s">
        <v>107</v>
      </c>
      <c r="H948" s="103">
        <v>0</v>
      </c>
      <c r="I948" s="103"/>
      <c r="J948" s="103" t="s">
        <v>159</v>
      </c>
      <c r="K948" s="103" t="s">
        <v>108</v>
      </c>
      <c r="L948" s="105">
        <v>7.5</v>
      </c>
      <c r="M948" s="103" t="s">
        <v>100</v>
      </c>
      <c r="N948" s="103" t="s">
        <v>109</v>
      </c>
      <c r="O948" s="103" t="s">
        <v>110</v>
      </c>
      <c r="P948" s="86"/>
      <c r="Q948" s="95"/>
    </row>
    <row r="949" spans="1:17" s="70" customFormat="1" ht="12.75" customHeight="1" x14ac:dyDescent="0.25">
      <c r="A949" s="103" t="s">
        <v>103</v>
      </c>
      <c r="B949" s="103" t="s">
        <v>104</v>
      </c>
      <c r="C949" s="103" t="s">
        <v>158</v>
      </c>
      <c r="D949" s="104">
        <v>42748</v>
      </c>
      <c r="E949" s="103" t="s">
        <v>106</v>
      </c>
      <c r="F949" s="103"/>
      <c r="G949" s="103" t="s">
        <v>107</v>
      </c>
      <c r="H949" s="103">
        <v>0</v>
      </c>
      <c r="I949" s="103"/>
      <c r="J949" s="103" t="s">
        <v>159</v>
      </c>
      <c r="K949" s="103" t="s">
        <v>108</v>
      </c>
      <c r="L949" s="105">
        <v>8</v>
      </c>
      <c r="M949" s="103" t="s">
        <v>100</v>
      </c>
      <c r="N949" s="103" t="s">
        <v>109</v>
      </c>
      <c r="O949" s="103" t="s">
        <v>110</v>
      </c>
      <c r="P949" s="86"/>
      <c r="Q949" s="95"/>
    </row>
    <row r="950" spans="1:17" s="70" customFormat="1" ht="12.75" customHeight="1" x14ac:dyDescent="0.25">
      <c r="A950" s="103" t="s">
        <v>103</v>
      </c>
      <c r="B950" s="103" t="s">
        <v>104</v>
      </c>
      <c r="C950" s="103" t="s">
        <v>158</v>
      </c>
      <c r="D950" s="104">
        <v>42751</v>
      </c>
      <c r="E950" s="103" t="s">
        <v>106</v>
      </c>
      <c r="F950" s="103"/>
      <c r="G950" s="103" t="s">
        <v>107</v>
      </c>
      <c r="H950" s="103">
        <v>0</v>
      </c>
      <c r="I950" s="103"/>
      <c r="J950" s="103" t="s">
        <v>159</v>
      </c>
      <c r="K950" s="103" t="s">
        <v>108</v>
      </c>
      <c r="L950" s="105">
        <v>9.5</v>
      </c>
      <c r="M950" s="103" t="s">
        <v>100</v>
      </c>
      <c r="N950" s="103" t="s">
        <v>109</v>
      </c>
      <c r="O950" s="103" t="s">
        <v>110</v>
      </c>
      <c r="P950" s="86"/>
      <c r="Q950" s="95"/>
    </row>
    <row r="951" spans="1:17" s="70" customFormat="1" ht="12.75" customHeight="1" x14ac:dyDescent="0.25">
      <c r="A951" s="103" t="s">
        <v>103</v>
      </c>
      <c r="B951" s="103" t="s">
        <v>104</v>
      </c>
      <c r="C951" s="103" t="s">
        <v>158</v>
      </c>
      <c r="D951" s="104">
        <v>42752</v>
      </c>
      <c r="E951" s="103" t="s">
        <v>106</v>
      </c>
      <c r="F951" s="103"/>
      <c r="G951" s="103" t="s">
        <v>107</v>
      </c>
      <c r="H951" s="103">
        <v>0</v>
      </c>
      <c r="I951" s="103"/>
      <c r="J951" s="103" t="s">
        <v>159</v>
      </c>
      <c r="K951" s="103" t="s">
        <v>108</v>
      </c>
      <c r="L951" s="105">
        <v>8.5</v>
      </c>
      <c r="M951" s="103" t="s">
        <v>100</v>
      </c>
      <c r="N951" s="103" t="s">
        <v>109</v>
      </c>
      <c r="O951" s="103" t="s">
        <v>110</v>
      </c>
      <c r="P951" s="86"/>
      <c r="Q951" s="95"/>
    </row>
    <row r="952" spans="1:17" s="70" customFormat="1" ht="12.75" customHeight="1" x14ac:dyDescent="0.25">
      <c r="A952" s="103" t="s">
        <v>103</v>
      </c>
      <c r="B952" s="103" t="s">
        <v>104</v>
      </c>
      <c r="C952" s="103" t="s">
        <v>158</v>
      </c>
      <c r="D952" s="104">
        <v>42753</v>
      </c>
      <c r="E952" s="103" t="s">
        <v>106</v>
      </c>
      <c r="F952" s="103"/>
      <c r="G952" s="103" t="s">
        <v>107</v>
      </c>
      <c r="H952" s="103">
        <v>0</v>
      </c>
      <c r="I952" s="103"/>
      <c r="J952" s="103" t="s">
        <v>159</v>
      </c>
      <c r="K952" s="103" t="s">
        <v>108</v>
      </c>
      <c r="L952" s="105">
        <v>8</v>
      </c>
      <c r="M952" s="103" t="s">
        <v>100</v>
      </c>
      <c r="N952" s="103" t="s">
        <v>109</v>
      </c>
      <c r="O952" s="103" t="s">
        <v>110</v>
      </c>
      <c r="P952" s="86"/>
      <c r="Q952" s="95"/>
    </row>
    <row r="953" spans="1:17" s="70" customFormat="1" ht="12.75" customHeight="1" x14ac:dyDescent="0.25">
      <c r="A953" s="103" t="s">
        <v>103</v>
      </c>
      <c r="B953" s="103" t="s">
        <v>104</v>
      </c>
      <c r="C953" s="103" t="s">
        <v>158</v>
      </c>
      <c r="D953" s="104">
        <v>42754</v>
      </c>
      <c r="E953" s="103" t="s">
        <v>106</v>
      </c>
      <c r="F953" s="103"/>
      <c r="G953" s="103" t="s">
        <v>107</v>
      </c>
      <c r="H953" s="103">
        <v>0</v>
      </c>
      <c r="I953" s="103"/>
      <c r="J953" s="103" t="s">
        <v>159</v>
      </c>
      <c r="K953" s="103" t="s">
        <v>108</v>
      </c>
      <c r="L953" s="105">
        <v>8</v>
      </c>
      <c r="M953" s="103" t="s">
        <v>100</v>
      </c>
      <c r="N953" s="103" t="s">
        <v>109</v>
      </c>
      <c r="O953" s="103" t="s">
        <v>110</v>
      </c>
      <c r="P953" s="86"/>
      <c r="Q953" s="95"/>
    </row>
    <row r="954" spans="1:17" s="70" customFormat="1" ht="12.75" customHeight="1" x14ac:dyDescent="0.25">
      <c r="A954" s="103" t="s">
        <v>103</v>
      </c>
      <c r="B954" s="103" t="s">
        <v>104</v>
      </c>
      <c r="C954" s="103" t="s">
        <v>158</v>
      </c>
      <c r="D954" s="104">
        <v>42758</v>
      </c>
      <c r="E954" s="103" t="s">
        <v>106</v>
      </c>
      <c r="F954" s="103"/>
      <c r="G954" s="103" t="s">
        <v>107</v>
      </c>
      <c r="H954" s="103">
        <v>0</v>
      </c>
      <c r="I954" s="103"/>
      <c r="J954" s="103" t="s">
        <v>159</v>
      </c>
      <c r="K954" s="103" t="s">
        <v>108</v>
      </c>
      <c r="L954" s="105">
        <v>8</v>
      </c>
      <c r="M954" s="103" t="s">
        <v>100</v>
      </c>
      <c r="N954" s="103" t="s">
        <v>109</v>
      </c>
      <c r="O954" s="103" t="s">
        <v>110</v>
      </c>
      <c r="P954" s="86"/>
      <c r="Q954" s="95"/>
    </row>
    <row r="955" spans="1:17" s="70" customFormat="1" ht="12.75" customHeight="1" x14ac:dyDescent="0.25">
      <c r="A955" s="103" t="s">
        <v>103</v>
      </c>
      <c r="B955" s="103" t="s">
        <v>104</v>
      </c>
      <c r="C955" s="103" t="s">
        <v>158</v>
      </c>
      <c r="D955" s="104">
        <v>42759</v>
      </c>
      <c r="E955" s="103" t="s">
        <v>106</v>
      </c>
      <c r="F955" s="103"/>
      <c r="G955" s="103" t="s">
        <v>107</v>
      </c>
      <c r="H955" s="103">
        <v>0</v>
      </c>
      <c r="I955" s="103"/>
      <c r="J955" s="103" t="s">
        <v>159</v>
      </c>
      <c r="K955" s="103" t="s">
        <v>108</v>
      </c>
      <c r="L955" s="105">
        <v>8</v>
      </c>
      <c r="M955" s="103" t="s">
        <v>100</v>
      </c>
      <c r="N955" s="103" t="s">
        <v>109</v>
      </c>
      <c r="O955" s="103" t="s">
        <v>110</v>
      </c>
      <c r="P955" s="86"/>
      <c r="Q955" s="95"/>
    </row>
    <row r="956" spans="1:17" s="70" customFormat="1" ht="12.75" customHeight="1" x14ac:dyDescent="0.25">
      <c r="A956" s="103" t="s">
        <v>103</v>
      </c>
      <c r="B956" s="103" t="s">
        <v>104</v>
      </c>
      <c r="C956" s="103" t="s">
        <v>158</v>
      </c>
      <c r="D956" s="104">
        <v>42760</v>
      </c>
      <c r="E956" s="103" t="s">
        <v>106</v>
      </c>
      <c r="F956" s="103"/>
      <c r="G956" s="103" t="s">
        <v>107</v>
      </c>
      <c r="H956" s="103">
        <v>0</v>
      </c>
      <c r="I956" s="103"/>
      <c r="J956" s="103" t="s">
        <v>159</v>
      </c>
      <c r="K956" s="103" t="s">
        <v>108</v>
      </c>
      <c r="L956" s="105">
        <v>4</v>
      </c>
      <c r="M956" s="103" t="s">
        <v>100</v>
      </c>
      <c r="N956" s="103" t="s">
        <v>109</v>
      </c>
      <c r="O956" s="103" t="s">
        <v>110</v>
      </c>
      <c r="P956" s="86"/>
      <c r="Q956" s="95"/>
    </row>
    <row r="957" spans="1:17" s="70" customFormat="1" ht="12.75" customHeight="1" x14ac:dyDescent="0.25">
      <c r="A957" s="103" t="s">
        <v>103</v>
      </c>
      <c r="B957" s="103" t="s">
        <v>104</v>
      </c>
      <c r="C957" s="103" t="s">
        <v>158</v>
      </c>
      <c r="D957" s="104">
        <v>42760</v>
      </c>
      <c r="E957" s="103" t="s">
        <v>106</v>
      </c>
      <c r="F957" s="103"/>
      <c r="G957" s="103" t="s">
        <v>107</v>
      </c>
      <c r="H957" s="103">
        <v>0</v>
      </c>
      <c r="I957" s="103"/>
      <c r="J957" s="103" t="s">
        <v>159</v>
      </c>
      <c r="K957" s="103" t="s">
        <v>108</v>
      </c>
      <c r="L957" s="105">
        <v>4</v>
      </c>
      <c r="M957" s="103" t="s">
        <v>100</v>
      </c>
      <c r="N957" s="103" t="s">
        <v>109</v>
      </c>
      <c r="O957" s="103" t="s">
        <v>110</v>
      </c>
      <c r="P957" s="86"/>
      <c r="Q957" s="95"/>
    </row>
    <row r="958" spans="1:17" s="70" customFormat="1" ht="12.75" customHeight="1" x14ac:dyDescent="0.25">
      <c r="A958" s="103" t="s">
        <v>103</v>
      </c>
      <c r="B958" s="103" t="s">
        <v>104</v>
      </c>
      <c r="C958" s="103" t="s">
        <v>158</v>
      </c>
      <c r="D958" s="104">
        <v>42761</v>
      </c>
      <c r="E958" s="103" t="s">
        <v>106</v>
      </c>
      <c r="F958" s="103"/>
      <c r="G958" s="103" t="s">
        <v>107</v>
      </c>
      <c r="H958" s="103">
        <v>0</v>
      </c>
      <c r="I958" s="103"/>
      <c r="J958" s="103" t="s">
        <v>159</v>
      </c>
      <c r="K958" s="103" t="s">
        <v>108</v>
      </c>
      <c r="L958" s="105">
        <v>8</v>
      </c>
      <c r="M958" s="103" t="s">
        <v>100</v>
      </c>
      <c r="N958" s="103" t="s">
        <v>109</v>
      </c>
      <c r="O958" s="103" t="s">
        <v>110</v>
      </c>
      <c r="P958" s="86"/>
      <c r="Q958" s="95"/>
    </row>
    <row r="959" spans="1:17" s="70" customFormat="1" ht="12.75" customHeight="1" x14ac:dyDescent="0.25">
      <c r="A959" s="103" t="s">
        <v>103</v>
      </c>
      <c r="B959" s="103" t="s">
        <v>104</v>
      </c>
      <c r="C959" s="103" t="s">
        <v>158</v>
      </c>
      <c r="D959" s="104">
        <v>42762</v>
      </c>
      <c r="E959" s="103" t="s">
        <v>106</v>
      </c>
      <c r="F959" s="103"/>
      <c r="G959" s="103" t="s">
        <v>107</v>
      </c>
      <c r="H959" s="103">
        <v>0</v>
      </c>
      <c r="I959" s="103"/>
      <c r="J959" s="103" t="s">
        <v>159</v>
      </c>
      <c r="K959" s="103" t="s">
        <v>108</v>
      </c>
      <c r="L959" s="105">
        <v>8</v>
      </c>
      <c r="M959" s="103" t="s">
        <v>100</v>
      </c>
      <c r="N959" s="103" t="s">
        <v>109</v>
      </c>
      <c r="O959" s="103" t="s">
        <v>110</v>
      </c>
      <c r="P959" s="86"/>
      <c r="Q959" s="95"/>
    </row>
    <row r="960" spans="1:17" s="70" customFormat="1" ht="12.75" customHeight="1" x14ac:dyDescent="0.25">
      <c r="A960" s="103" t="s">
        <v>103</v>
      </c>
      <c r="B960" s="103" t="s">
        <v>104</v>
      </c>
      <c r="C960" s="103" t="s">
        <v>158</v>
      </c>
      <c r="D960" s="104">
        <v>42765</v>
      </c>
      <c r="E960" s="103" t="s">
        <v>106</v>
      </c>
      <c r="F960" s="103"/>
      <c r="G960" s="103" t="s">
        <v>107</v>
      </c>
      <c r="H960" s="103">
        <v>0</v>
      </c>
      <c r="I960" s="103"/>
      <c r="J960" s="103" t="s">
        <v>159</v>
      </c>
      <c r="K960" s="103" t="s">
        <v>108</v>
      </c>
      <c r="L960" s="105">
        <v>7.5</v>
      </c>
      <c r="M960" s="103" t="s">
        <v>100</v>
      </c>
      <c r="N960" s="103" t="s">
        <v>109</v>
      </c>
      <c r="O960" s="103" t="s">
        <v>110</v>
      </c>
      <c r="P960" s="86"/>
      <c r="Q960" s="95"/>
    </row>
    <row r="961" spans="1:17" s="70" customFormat="1" ht="12.75" customHeight="1" x14ac:dyDescent="0.25">
      <c r="A961" s="103" t="s">
        <v>103</v>
      </c>
      <c r="B961" s="103" t="s">
        <v>104</v>
      </c>
      <c r="C961" s="103" t="s">
        <v>158</v>
      </c>
      <c r="D961" s="104">
        <v>42766</v>
      </c>
      <c r="E961" s="103" t="s">
        <v>106</v>
      </c>
      <c r="F961" s="103"/>
      <c r="G961" s="103" t="s">
        <v>107</v>
      </c>
      <c r="H961" s="103">
        <v>0</v>
      </c>
      <c r="I961" s="103"/>
      <c r="J961" s="103" t="s">
        <v>159</v>
      </c>
      <c r="K961" s="103" t="s">
        <v>108</v>
      </c>
      <c r="L961" s="105">
        <v>8</v>
      </c>
      <c r="M961" s="103" t="s">
        <v>100</v>
      </c>
      <c r="N961" s="103" t="s">
        <v>109</v>
      </c>
      <c r="O961" s="103" t="s">
        <v>110</v>
      </c>
      <c r="P961" s="86"/>
      <c r="Q961" s="95"/>
    </row>
    <row r="962" spans="1:17" s="70" customFormat="1" ht="12.75" customHeight="1" x14ac:dyDescent="0.25">
      <c r="A962" s="103" t="s">
        <v>103</v>
      </c>
      <c r="B962" s="103" t="s">
        <v>104</v>
      </c>
      <c r="C962" s="103" t="s">
        <v>158</v>
      </c>
      <c r="D962" s="104">
        <v>42766</v>
      </c>
      <c r="E962" s="103" t="s">
        <v>106</v>
      </c>
      <c r="F962" s="103"/>
      <c r="G962" s="103" t="s">
        <v>107</v>
      </c>
      <c r="H962" s="103">
        <v>0</v>
      </c>
      <c r="I962" s="103"/>
      <c r="J962" s="103" t="s">
        <v>159</v>
      </c>
      <c r="K962" s="103" t="s">
        <v>108</v>
      </c>
      <c r="L962" s="105">
        <v>2.5</v>
      </c>
      <c r="M962" s="103" t="s">
        <v>100</v>
      </c>
      <c r="N962" s="103" t="s">
        <v>109</v>
      </c>
      <c r="O962" s="103" t="s">
        <v>110</v>
      </c>
      <c r="P962" s="86"/>
      <c r="Q962" s="95"/>
    </row>
    <row r="963" spans="1:17" s="70" customFormat="1" ht="12.75" customHeight="1" x14ac:dyDescent="0.25">
      <c r="A963" s="103" t="s">
        <v>103</v>
      </c>
      <c r="B963" s="103" t="s">
        <v>104</v>
      </c>
      <c r="C963" s="103" t="s">
        <v>158</v>
      </c>
      <c r="D963" s="104">
        <v>42767</v>
      </c>
      <c r="E963" s="103" t="s">
        <v>106</v>
      </c>
      <c r="F963" s="103"/>
      <c r="G963" s="103" t="s">
        <v>107</v>
      </c>
      <c r="H963" s="103">
        <v>0</v>
      </c>
      <c r="I963" s="103"/>
      <c r="J963" s="103" t="s">
        <v>159</v>
      </c>
      <c r="K963" s="103" t="s">
        <v>108</v>
      </c>
      <c r="L963" s="105">
        <v>8.5</v>
      </c>
      <c r="M963" s="103" t="s">
        <v>100</v>
      </c>
      <c r="N963" s="103" t="s">
        <v>109</v>
      </c>
      <c r="O963" s="103" t="s">
        <v>110</v>
      </c>
      <c r="P963" s="86"/>
      <c r="Q963" s="95"/>
    </row>
    <row r="964" spans="1:17" s="70" customFormat="1" ht="12.75" customHeight="1" x14ac:dyDescent="0.25">
      <c r="A964" s="103" t="s">
        <v>103</v>
      </c>
      <c r="B964" s="103" t="s">
        <v>104</v>
      </c>
      <c r="C964" s="103" t="s">
        <v>158</v>
      </c>
      <c r="D964" s="104">
        <v>42768</v>
      </c>
      <c r="E964" s="103" t="s">
        <v>106</v>
      </c>
      <c r="F964" s="103"/>
      <c r="G964" s="103" t="s">
        <v>107</v>
      </c>
      <c r="H964" s="103">
        <v>0</v>
      </c>
      <c r="I964" s="103"/>
      <c r="J964" s="103" t="s">
        <v>159</v>
      </c>
      <c r="K964" s="103" t="s">
        <v>108</v>
      </c>
      <c r="L964" s="105">
        <v>8</v>
      </c>
      <c r="M964" s="103" t="s">
        <v>100</v>
      </c>
      <c r="N964" s="103" t="s">
        <v>109</v>
      </c>
      <c r="O964" s="103" t="s">
        <v>110</v>
      </c>
      <c r="P964" s="86"/>
      <c r="Q964" s="95"/>
    </row>
    <row r="965" spans="1:17" s="70" customFormat="1" ht="12.75" customHeight="1" x14ac:dyDescent="0.25">
      <c r="A965" s="103" t="s">
        <v>103</v>
      </c>
      <c r="B965" s="103" t="s">
        <v>104</v>
      </c>
      <c r="C965" s="103" t="s">
        <v>158</v>
      </c>
      <c r="D965" s="104">
        <v>42769</v>
      </c>
      <c r="E965" s="103" t="s">
        <v>106</v>
      </c>
      <c r="F965" s="103"/>
      <c r="G965" s="103" t="s">
        <v>107</v>
      </c>
      <c r="H965" s="103">
        <v>0</v>
      </c>
      <c r="I965" s="103"/>
      <c r="J965" s="103" t="s">
        <v>159</v>
      </c>
      <c r="K965" s="103" t="s">
        <v>108</v>
      </c>
      <c r="L965" s="105">
        <v>6.5</v>
      </c>
      <c r="M965" s="103" t="s">
        <v>100</v>
      </c>
      <c r="N965" s="103" t="s">
        <v>109</v>
      </c>
      <c r="O965" s="103" t="s">
        <v>110</v>
      </c>
      <c r="P965" s="86"/>
      <c r="Q965" s="95"/>
    </row>
    <row r="966" spans="1:17" s="70" customFormat="1" ht="12.75" customHeight="1" x14ac:dyDescent="0.25">
      <c r="A966" s="103" t="s">
        <v>103</v>
      </c>
      <c r="B966" s="103" t="s">
        <v>104</v>
      </c>
      <c r="C966" s="103" t="s">
        <v>158</v>
      </c>
      <c r="D966" s="104">
        <v>42772</v>
      </c>
      <c r="E966" s="103" t="s">
        <v>106</v>
      </c>
      <c r="F966" s="103"/>
      <c r="G966" s="103" t="s">
        <v>107</v>
      </c>
      <c r="H966" s="103">
        <v>0</v>
      </c>
      <c r="I966" s="103"/>
      <c r="J966" s="103" t="s">
        <v>159</v>
      </c>
      <c r="K966" s="103" t="s">
        <v>108</v>
      </c>
      <c r="L966" s="105">
        <v>8</v>
      </c>
      <c r="M966" s="103" t="s">
        <v>100</v>
      </c>
      <c r="N966" s="103" t="s">
        <v>109</v>
      </c>
      <c r="O966" s="103" t="s">
        <v>130</v>
      </c>
      <c r="P966" s="86"/>
      <c r="Q966" s="95"/>
    </row>
    <row r="967" spans="1:17" s="70" customFormat="1" ht="12.75" customHeight="1" x14ac:dyDescent="0.25">
      <c r="A967" s="103" t="s">
        <v>103</v>
      </c>
      <c r="B967" s="103" t="s">
        <v>104</v>
      </c>
      <c r="C967" s="103" t="s">
        <v>158</v>
      </c>
      <c r="D967" s="104">
        <v>42773</v>
      </c>
      <c r="E967" s="103" t="s">
        <v>106</v>
      </c>
      <c r="F967" s="103"/>
      <c r="G967" s="103" t="s">
        <v>107</v>
      </c>
      <c r="H967" s="103">
        <v>0</v>
      </c>
      <c r="I967" s="103"/>
      <c r="J967" s="103" t="s">
        <v>159</v>
      </c>
      <c r="K967" s="103" t="s">
        <v>108</v>
      </c>
      <c r="L967" s="105">
        <v>7.5</v>
      </c>
      <c r="M967" s="103" t="s">
        <v>100</v>
      </c>
      <c r="N967" s="103" t="s">
        <v>109</v>
      </c>
      <c r="O967" s="103" t="s">
        <v>130</v>
      </c>
      <c r="P967" s="86"/>
      <c r="Q967" s="95"/>
    </row>
    <row r="968" spans="1:17" s="70" customFormat="1" ht="12.75" customHeight="1" x14ac:dyDescent="0.25">
      <c r="A968" s="103" t="s">
        <v>103</v>
      </c>
      <c r="B968" s="103" t="s">
        <v>104</v>
      </c>
      <c r="C968" s="103" t="s">
        <v>158</v>
      </c>
      <c r="D968" s="104">
        <v>42774</v>
      </c>
      <c r="E968" s="103" t="s">
        <v>106</v>
      </c>
      <c r="F968" s="103"/>
      <c r="G968" s="103" t="s">
        <v>107</v>
      </c>
      <c r="H968" s="103">
        <v>0</v>
      </c>
      <c r="I968" s="103"/>
      <c r="J968" s="103" t="s">
        <v>159</v>
      </c>
      <c r="K968" s="103" t="s">
        <v>108</v>
      </c>
      <c r="L968" s="105">
        <v>8.5</v>
      </c>
      <c r="M968" s="103" t="s">
        <v>100</v>
      </c>
      <c r="N968" s="103" t="s">
        <v>109</v>
      </c>
      <c r="O968" s="103" t="s">
        <v>130</v>
      </c>
      <c r="P968" s="86"/>
      <c r="Q968" s="95"/>
    </row>
    <row r="969" spans="1:17" s="70" customFormat="1" ht="12.75" customHeight="1" x14ac:dyDescent="0.25">
      <c r="A969" s="103" t="s">
        <v>103</v>
      </c>
      <c r="B969" s="103" t="s">
        <v>104</v>
      </c>
      <c r="C969" s="103" t="s">
        <v>158</v>
      </c>
      <c r="D969" s="104">
        <v>42775</v>
      </c>
      <c r="E969" s="103" t="s">
        <v>106</v>
      </c>
      <c r="F969" s="103"/>
      <c r="G969" s="103" t="s">
        <v>107</v>
      </c>
      <c r="H969" s="103">
        <v>0</v>
      </c>
      <c r="I969" s="103"/>
      <c r="J969" s="103" t="s">
        <v>159</v>
      </c>
      <c r="K969" s="103" t="s">
        <v>108</v>
      </c>
      <c r="L969" s="105">
        <v>8</v>
      </c>
      <c r="M969" s="103" t="s">
        <v>100</v>
      </c>
      <c r="N969" s="103" t="s">
        <v>109</v>
      </c>
      <c r="O969" s="103" t="s">
        <v>130</v>
      </c>
      <c r="P969" s="86"/>
      <c r="Q969" s="95"/>
    </row>
    <row r="970" spans="1:17" s="70" customFormat="1" ht="12.75" customHeight="1" x14ac:dyDescent="0.25">
      <c r="A970" s="103" t="s">
        <v>103</v>
      </c>
      <c r="B970" s="103" t="s">
        <v>104</v>
      </c>
      <c r="C970" s="103" t="s">
        <v>158</v>
      </c>
      <c r="D970" s="104">
        <v>42776</v>
      </c>
      <c r="E970" s="103" t="s">
        <v>106</v>
      </c>
      <c r="F970" s="103"/>
      <c r="G970" s="103" t="s">
        <v>107</v>
      </c>
      <c r="H970" s="103">
        <v>0</v>
      </c>
      <c r="I970" s="103"/>
      <c r="J970" s="103" t="s">
        <v>159</v>
      </c>
      <c r="K970" s="103" t="s">
        <v>108</v>
      </c>
      <c r="L970" s="105">
        <v>8</v>
      </c>
      <c r="M970" s="103" t="s">
        <v>100</v>
      </c>
      <c r="N970" s="103" t="s">
        <v>109</v>
      </c>
      <c r="O970" s="103" t="s">
        <v>130</v>
      </c>
      <c r="P970" s="86"/>
      <c r="Q970" s="95"/>
    </row>
    <row r="971" spans="1:17" s="70" customFormat="1" ht="12.75" customHeight="1" x14ac:dyDescent="0.25">
      <c r="A971" s="103" t="s">
        <v>103</v>
      </c>
      <c r="B971" s="103" t="s">
        <v>104</v>
      </c>
      <c r="C971" s="103" t="s">
        <v>158</v>
      </c>
      <c r="D971" s="104">
        <v>42779</v>
      </c>
      <c r="E971" s="103" t="s">
        <v>106</v>
      </c>
      <c r="F971" s="103"/>
      <c r="G971" s="103" t="s">
        <v>107</v>
      </c>
      <c r="H971" s="103">
        <v>0</v>
      </c>
      <c r="I971" s="103"/>
      <c r="J971" s="103" t="s">
        <v>159</v>
      </c>
      <c r="K971" s="103" t="s">
        <v>108</v>
      </c>
      <c r="L971" s="105">
        <v>8</v>
      </c>
      <c r="M971" s="103" t="s">
        <v>100</v>
      </c>
      <c r="N971" s="103" t="s">
        <v>109</v>
      </c>
      <c r="O971" s="103" t="s">
        <v>111</v>
      </c>
      <c r="P971" s="86"/>
      <c r="Q971" s="95"/>
    </row>
    <row r="972" spans="1:17" s="70" customFormat="1" ht="12.75" customHeight="1" x14ac:dyDescent="0.25">
      <c r="A972" s="103" t="s">
        <v>103</v>
      </c>
      <c r="B972" s="103" t="s">
        <v>104</v>
      </c>
      <c r="C972" s="103" t="s">
        <v>158</v>
      </c>
      <c r="D972" s="104">
        <v>42780</v>
      </c>
      <c r="E972" s="103" t="s">
        <v>106</v>
      </c>
      <c r="F972" s="103"/>
      <c r="G972" s="103" t="s">
        <v>107</v>
      </c>
      <c r="H972" s="103">
        <v>0</v>
      </c>
      <c r="I972" s="103"/>
      <c r="J972" s="103" t="s">
        <v>159</v>
      </c>
      <c r="K972" s="103" t="s">
        <v>108</v>
      </c>
      <c r="L972" s="105">
        <v>6</v>
      </c>
      <c r="M972" s="103" t="s">
        <v>100</v>
      </c>
      <c r="N972" s="103" t="s">
        <v>109</v>
      </c>
      <c r="O972" s="103" t="s">
        <v>111</v>
      </c>
      <c r="P972" s="86"/>
      <c r="Q972" s="95"/>
    </row>
    <row r="973" spans="1:17" s="70" customFormat="1" ht="12.75" customHeight="1" x14ac:dyDescent="0.25">
      <c r="A973" s="103" t="s">
        <v>103</v>
      </c>
      <c r="B973" s="103" t="s">
        <v>104</v>
      </c>
      <c r="C973" s="103" t="s">
        <v>158</v>
      </c>
      <c r="D973" s="104">
        <v>42780</v>
      </c>
      <c r="E973" s="103" t="s">
        <v>106</v>
      </c>
      <c r="F973" s="103"/>
      <c r="G973" s="103" t="s">
        <v>107</v>
      </c>
      <c r="H973" s="103">
        <v>0</v>
      </c>
      <c r="I973" s="103"/>
      <c r="J973" s="103" t="s">
        <v>159</v>
      </c>
      <c r="K973" s="103" t="s">
        <v>108</v>
      </c>
      <c r="L973" s="105">
        <v>3.5</v>
      </c>
      <c r="M973" s="103" t="s">
        <v>100</v>
      </c>
      <c r="N973" s="103" t="s">
        <v>109</v>
      </c>
      <c r="O973" s="103" t="s">
        <v>111</v>
      </c>
      <c r="P973" s="86"/>
      <c r="Q973" s="95"/>
    </row>
    <row r="974" spans="1:17" s="70" customFormat="1" ht="12.75" customHeight="1" x14ac:dyDescent="0.25">
      <c r="A974" s="103" t="s">
        <v>103</v>
      </c>
      <c r="B974" s="103" t="s">
        <v>104</v>
      </c>
      <c r="C974" s="103" t="s">
        <v>158</v>
      </c>
      <c r="D974" s="104">
        <v>42781</v>
      </c>
      <c r="E974" s="103" t="s">
        <v>106</v>
      </c>
      <c r="F974" s="103"/>
      <c r="G974" s="103" t="s">
        <v>107</v>
      </c>
      <c r="H974" s="103">
        <v>0</v>
      </c>
      <c r="I974" s="103"/>
      <c r="J974" s="103" t="s">
        <v>159</v>
      </c>
      <c r="K974" s="103" t="s">
        <v>108</v>
      </c>
      <c r="L974" s="105">
        <v>7</v>
      </c>
      <c r="M974" s="103" t="s">
        <v>100</v>
      </c>
      <c r="N974" s="103" t="s">
        <v>109</v>
      </c>
      <c r="O974" s="103" t="s">
        <v>111</v>
      </c>
      <c r="P974" s="86"/>
      <c r="Q974" s="95"/>
    </row>
    <row r="975" spans="1:17" s="70" customFormat="1" ht="12.75" customHeight="1" x14ac:dyDescent="0.25">
      <c r="A975" s="103" t="s">
        <v>103</v>
      </c>
      <c r="B975" s="103" t="s">
        <v>104</v>
      </c>
      <c r="C975" s="103" t="s">
        <v>158</v>
      </c>
      <c r="D975" s="104">
        <v>42781</v>
      </c>
      <c r="E975" s="103" t="s">
        <v>106</v>
      </c>
      <c r="F975" s="103"/>
      <c r="G975" s="103" t="s">
        <v>107</v>
      </c>
      <c r="H975" s="103">
        <v>0</v>
      </c>
      <c r="I975" s="103"/>
      <c r="J975" s="103" t="s">
        <v>159</v>
      </c>
      <c r="K975" s="103" t="s">
        <v>108</v>
      </c>
      <c r="L975" s="105">
        <v>0.5</v>
      </c>
      <c r="M975" s="103" t="s">
        <v>100</v>
      </c>
      <c r="N975" s="103" t="s">
        <v>109</v>
      </c>
      <c r="O975" s="103" t="s">
        <v>111</v>
      </c>
      <c r="P975" s="86"/>
      <c r="Q975" s="95"/>
    </row>
    <row r="976" spans="1:17" s="70" customFormat="1" ht="12.75" customHeight="1" x14ac:dyDescent="0.25">
      <c r="A976" s="103" t="s">
        <v>103</v>
      </c>
      <c r="B976" s="103" t="s">
        <v>104</v>
      </c>
      <c r="C976" s="103" t="s">
        <v>150</v>
      </c>
      <c r="D976" s="104">
        <v>42692</v>
      </c>
      <c r="E976" s="103" t="s">
        <v>106</v>
      </c>
      <c r="F976" s="103"/>
      <c r="G976" s="103" t="s">
        <v>107</v>
      </c>
      <c r="H976" s="103">
        <v>0</v>
      </c>
      <c r="I976" s="103"/>
      <c r="J976" s="103" t="s">
        <v>159</v>
      </c>
      <c r="K976" s="103" t="s">
        <v>108</v>
      </c>
      <c r="L976" s="105">
        <v>1</v>
      </c>
      <c r="M976" s="103" t="s">
        <v>100</v>
      </c>
      <c r="N976" s="103" t="s">
        <v>109</v>
      </c>
      <c r="O976" s="103" t="s">
        <v>110</v>
      </c>
      <c r="P976" s="86"/>
      <c r="Q976" s="95"/>
    </row>
    <row r="977" spans="1:17" s="70" customFormat="1" ht="12.75" customHeight="1" x14ac:dyDescent="0.25">
      <c r="A977" s="103" t="s">
        <v>103</v>
      </c>
      <c r="B977" s="103" t="s">
        <v>104</v>
      </c>
      <c r="C977" s="103" t="s">
        <v>150</v>
      </c>
      <c r="D977" s="104">
        <v>42716</v>
      </c>
      <c r="E977" s="103" t="s">
        <v>106</v>
      </c>
      <c r="F977" s="103"/>
      <c r="G977" s="103" t="s">
        <v>107</v>
      </c>
      <c r="H977" s="103">
        <v>0</v>
      </c>
      <c r="I977" s="103"/>
      <c r="J977" s="103" t="s">
        <v>159</v>
      </c>
      <c r="K977" s="103" t="s">
        <v>108</v>
      </c>
      <c r="L977" s="105">
        <v>8</v>
      </c>
      <c r="M977" s="103" t="s">
        <v>100</v>
      </c>
      <c r="N977" s="103" t="s">
        <v>109</v>
      </c>
      <c r="O977" s="103" t="s">
        <v>110</v>
      </c>
      <c r="P977" s="86"/>
      <c r="Q977" s="95"/>
    </row>
    <row r="978" spans="1:17" s="70" customFormat="1" ht="12.75" customHeight="1" x14ac:dyDescent="0.25">
      <c r="A978" s="103" t="s">
        <v>103</v>
      </c>
      <c r="B978" s="103" t="s">
        <v>104</v>
      </c>
      <c r="C978" s="103" t="s">
        <v>150</v>
      </c>
      <c r="D978" s="104">
        <v>42717</v>
      </c>
      <c r="E978" s="103" t="s">
        <v>106</v>
      </c>
      <c r="F978" s="103"/>
      <c r="G978" s="103" t="s">
        <v>107</v>
      </c>
      <c r="H978" s="103">
        <v>0</v>
      </c>
      <c r="I978" s="103"/>
      <c r="J978" s="103" t="s">
        <v>159</v>
      </c>
      <c r="K978" s="103" t="s">
        <v>108</v>
      </c>
      <c r="L978" s="105">
        <v>5</v>
      </c>
      <c r="M978" s="103" t="s">
        <v>100</v>
      </c>
      <c r="N978" s="103" t="s">
        <v>109</v>
      </c>
      <c r="O978" s="103" t="s">
        <v>110</v>
      </c>
      <c r="P978" s="86"/>
      <c r="Q978" s="95"/>
    </row>
    <row r="979" spans="1:17" s="70" customFormat="1" ht="12.75" customHeight="1" x14ac:dyDescent="0.25">
      <c r="A979" s="103" t="s">
        <v>103</v>
      </c>
      <c r="B979" s="103" t="s">
        <v>104</v>
      </c>
      <c r="C979" s="103" t="s">
        <v>150</v>
      </c>
      <c r="D979" s="104">
        <v>42717</v>
      </c>
      <c r="E979" s="103" t="s">
        <v>106</v>
      </c>
      <c r="F979" s="103"/>
      <c r="G979" s="103" t="s">
        <v>107</v>
      </c>
      <c r="H979" s="103">
        <v>0</v>
      </c>
      <c r="I979" s="103"/>
      <c r="J979" s="103" t="s">
        <v>159</v>
      </c>
      <c r="K979" s="103" t="s">
        <v>108</v>
      </c>
      <c r="L979" s="105">
        <v>1</v>
      </c>
      <c r="M979" s="103" t="s">
        <v>100</v>
      </c>
      <c r="N979" s="103" t="s">
        <v>109</v>
      </c>
      <c r="O979" s="103" t="s">
        <v>110</v>
      </c>
      <c r="P979" s="86"/>
      <c r="Q979" s="95"/>
    </row>
    <row r="980" spans="1:17" s="70" customFormat="1" ht="12.75" customHeight="1" x14ac:dyDescent="0.25">
      <c r="A980" s="103" t="s">
        <v>103</v>
      </c>
      <c r="B980" s="103" t="s">
        <v>104</v>
      </c>
      <c r="C980" s="103" t="s">
        <v>150</v>
      </c>
      <c r="D980" s="104">
        <v>42718</v>
      </c>
      <c r="E980" s="103" t="s">
        <v>106</v>
      </c>
      <c r="F980" s="103"/>
      <c r="G980" s="103" t="s">
        <v>107</v>
      </c>
      <c r="H980" s="103">
        <v>0</v>
      </c>
      <c r="I980" s="103"/>
      <c r="J980" s="103" t="s">
        <v>159</v>
      </c>
      <c r="K980" s="103" t="s">
        <v>108</v>
      </c>
      <c r="L980" s="105">
        <v>5.5</v>
      </c>
      <c r="M980" s="103" t="s">
        <v>100</v>
      </c>
      <c r="N980" s="103" t="s">
        <v>109</v>
      </c>
      <c r="O980" s="103" t="s">
        <v>110</v>
      </c>
      <c r="P980" s="86"/>
      <c r="Q980" s="95"/>
    </row>
    <row r="981" spans="1:17" s="70" customFormat="1" ht="12.75" customHeight="1" x14ac:dyDescent="0.25">
      <c r="A981" s="103" t="s">
        <v>103</v>
      </c>
      <c r="B981" s="103" t="s">
        <v>104</v>
      </c>
      <c r="C981" s="103" t="s">
        <v>150</v>
      </c>
      <c r="D981" s="104">
        <v>42718</v>
      </c>
      <c r="E981" s="103" t="s">
        <v>106</v>
      </c>
      <c r="F981" s="103"/>
      <c r="G981" s="103" t="s">
        <v>107</v>
      </c>
      <c r="H981" s="103">
        <v>0</v>
      </c>
      <c r="I981" s="103"/>
      <c r="J981" s="103" t="s">
        <v>159</v>
      </c>
      <c r="K981" s="103" t="s">
        <v>108</v>
      </c>
      <c r="L981" s="105">
        <v>1</v>
      </c>
      <c r="M981" s="103" t="s">
        <v>100</v>
      </c>
      <c r="N981" s="103" t="s">
        <v>109</v>
      </c>
      <c r="O981" s="103" t="s">
        <v>110</v>
      </c>
      <c r="P981" s="86"/>
      <c r="Q981" s="95"/>
    </row>
    <row r="982" spans="1:17" s="70" customFormat="1" ht="12.75" customHeight="1" x14ac:dyDescent="0.25">
      <c r="A982" s="103" t="s">
        <v>103</v>
      </c>
      <c r="B982" s="103" t="s">
        <v>104</v>
      </c>
      <c r="C982" s="103" t="s">
        <v>150</v>
      </c>
      <c r="D982" s="104">
        <v>42719</v>
      </c>
      <c r="E982" s="103" t="s">
        <v>106</v>
      </c>
      <c r="F982" s="103"/>
      <c r="G982" s="103" t="s">
        <v>107</v>
      </c>
      <c r="H982" s="103">
        <v>0</v>
      </c>
      <c r="I982" s="103"/>
      <c r="J982" s="103" t="s">
        <v>159</v>
      </c>
      <c r="K982" s="103" t="s">
        <v>108</v>
      </c>
      <c r="L982" s="105">
        <v>8</v>
      </c>
      <c r="M982" s="103" t="s">
        <v>100</v>
      </c>
      <c r="N982" s="103" t="s">
        <v>109</v>
      </c>
      <c r="O982" s="103" t="s">
        <v>110</v>
      </c>
      <c r="P982" s="86"/>
      <c r="Q982" s="95"/>
    </row>
    <row r="983" spans="1:17" s="70" customFormat="1" ht="12.75" customHeight="1" x14ac:dyDescent="0.25">
      <c r="A983" s="103" t="s">
        <v>103</v>
      </c>
      <c r="B983" s="103" t="s">
        <v>104</v>
      </c>
      <c r="C983" s="103" t="s">
        <v>150</v>
      </c>
      <c r="D983" s="104">
        <v>42720</v>
      </c>
      <c r="E983" s="103" t="s">
        <v>106</v>
      </c>
      <c r="F983" s="103"/>
      <c r="G983" s="103" t="s">
        <v>107</v>
      </c>
      <c r="H983" s="103">
        <v>0</v>
      </c>
      <c r="I983" s="103"/>
      <c r="J983" s="103" t="s">
        <v>159</v>
      </c>
      <c r="K983" s="103" t="s">
        <v>108</v>
      </c>
      <c r="L983" s="105">
        <v>8</v>
      </c>
      <c r="M983" s="103" t="s">
        <v>100</v>
      </c>
      <c r="N983" s="103" t="s">
        <v>109</v>
      </c>
      <c r="O983" s="103" t="s">
        <v>110</v>
      </c>
      <c r="P983" s="86"/>
      <c r="Q983" s="95"/>
    </row>
    <row r="984" spans="1:17" s="70" customFormat="1" ht="12.75" customHeight="1" x14ac:dyDescent="0.25">
      <c r="A984" s="103" t="s">
        <v>103</v>
      </c>
      <c r="B984" s="103" t="s">
        <v>104</v>
      </c>
      <c r="C984" s="103" t="s">
        <v>150</v>
      </c>
      <c r="D984" s="104">
        <v>42723</v>
      </c>
      <c r="E984" s="103" t="s">
        <v>106</v>
      </c>
      <c r="F984" s="103"/>
      <c r="G984" s="103" t="s">
        <v>107</v>
      </c>
      <c r="H984" s="103">
        <v>0</v>
      </c>
      <c r="I984" s="103"/>
      <c r="J984" s="103" t="s">
        <v>159</v>
      </c>
      <c r="K984" s="103" t="s">
        <v>108</v>
      </c>
      <c r="L984" s="105">
        <v>9.5</v>
      </c>
      <c r="M984" s="103" t="s">
        <v>100</v>
      </c>
      <c r="N984" s="103" t="s">
        <v>109</v>
      </c>
      <c r="O984" s="103" t="s">
        <v>110</v>
      </c>
      <c r="P984" s="86"/>
      <c r="Q984" s="95"/>
    </row>
    <row r="985" spans="1:17" s="70" customFormat="1" ht="12.75" customHeight="1" x14ac:dyDescent="0.25">
      <c r="A985" s="103" t="s">
        <v>103</v>
      </c>
      <c r="B985" s="103" t="s">
        <v>104</v>
      </c>
      <c r="C985" s="103" t="s">
        <v>160</v>
      </c>
      <c r="D985" s="104">
        <v>42695</v>
      </c>
      <c r="E985" s="103" t="s">
        <v>106</v>
      </c>
      <c r="F985" s="103"/>
      <c r="G985" s="103" t="s">
        <v>107</v>
      </c>
      <c r="H985" s="103">
        <v>0</v>
      </c>
      <c r="I985" s="103"/>
      <c r="J985" s="103" t="s">
        <v>159</v>
      </c>
      <c r="K985" s="103" t="s">
        <v>108</v>
      </c>
      <c r="L985" s="105">
        <v>8</v>
      </c>
      <c r="M985" s="103" t="s">
        <v>100</v>
      </c>
      <c r="N985" s="103" t="s">
        <v>109</v>
      </c>
      <c r="O985" s="103" t="s">
        <v>110</v>
      </c>
      <c r="P985" s="86"/>
      <c r="Q985" s="95"/>
    </row>
    <row r="986" spans="1:17" s="70" customFormat="1" ht="12.75" customHeight="1" x14ac:dyDescent="0.25">
      <c r="A986" s="103" t="s">
        <v>103</v>
      </c>
      <c r="B986" s="103" t="s">
        <v>104</v>
      </c>
      <c r="C986" s="103" t="s">
        <v>160</v>
      </c>
      <c r="D986" s="104">
        <v>42696</v>
      </c>
      <c r="E986" s="103" t="s">
        <v>106</v>
      </c>
      <c r="F986" s="103"/>
      <c r="G986" s="103" t="s">
        <v>107</v>
      </c>
      <c r="H986" s="103">
        <v>0</v>
      </c>
      <c r="I986" s="103"/>
      <c r="J986" s="103" t="s">
        <v>159</v>
      </c>
      <c r="K986" s="103" t="s">
        <v>108</v>
      </c>
      <c r="L986" s="105">
        <v>8</v>
      </c>
      <c r="M986" s="103" t="s">
        <v>100</v>
      </c>
      <c r="N986" s="103" t="s">
        <v>109</v>
      </c>
      <c r="O986" s="103" t="s">
        <v>110</v>
      </c>
      <c r="P986" s="86"/>
      <c r="Q986" s="95"/>
    </row>
    <row r="987" spans="1:17" s="70" customFormat="1" ht="12.75" customHeight="1" x14ac:dyDescent="0.25">
      <c r="A987" s="103" t="s">
        <v>103</v>
      </c>
      <c r="B987" s="103" t="s">
        <v>104</v>
      </c>
      <c r="C987" s="103" t="s">
        <v>160</v>
      </c>
      <c r="D987" s="104">
        <v>42716</v>
      </c>
      <c r="E987" s="103" t="s">
        <v>106</v>
      </c>
      <c r="F987" s="103"/>
      <c r="G987" s="103" t="s">
        <v>107</v>
      </c>
      <c r="H987" s="103">
        <v>0</v>
      </c>
      <c r="I987" s="103"/>
      <c r="J987" s="103" t="s">
        <v>159</v>
      </c>
      <c r="K987" s="103" t="s">
        <v>108</v>
      </c>
      <c r="L987" s="105">
        <v>8</v>
      </c>
      <c r="M987" s="103" t="s">
        <v>100</v>
      </c>
      <c r="N987" s="103" t="s">
        <v>109</v>
      </c>
      <c r="O987" s="103" t="s">
        <v>110</v>
      </c>
      <c r="P987" s="86"/>
      <c r="Q987" s="95"/>
    </row>
    <row r="988" spans="1:17" s="70" customFormat="1" ht="12.75" customHeight="1" x14ac:dyDescent="0.25">
      <c r="A988" s="103" t="s">
        <v>103</v>
      </c>
      <c r="B988" s="103" t="s">
        <v>104</v>
      </c>
      <c r="C988" s="103" t="s">
        <v>160</v>
      </c>
      <c r="D988" s="104">
        <v>42717</v>
      </c>
      <c r="E988" s="103" t="s">
        <v>106</v>
      </c>
      <c r="F988" s="103"/>
      <c r="G988" s="103" t="s">
        <v>107</v>
      </c>
      <c r="H988" s="103">
        <v>0</v>
      </c>
      <c r="I988" s="103"/>
      <c r="J988" s="103" t="s">
        <v>159</v>
      </c>
      <c r="K988" s="103" t="s">
        <v>108</v>
      </c>
      <c r="L988" s="105">
        <v>8</v>
      </c>
      <c r="M988" s="103" t="s">
        <v>100</v>
      </c>
      <c r="N988" s="103" t="s">
        <v>109</v>
      </c>
      <c r="O988" s="103" t="s">
        <v>110</v>
      </c>
      <c r="P988" s="86"/>
      <c r="Q988" s="95"/>
    </row>
    <row r="989" spans="1:17" s="70" customFormat="1" ht="12.75" customHeight="1" x14ac:dyDescent="0.25">
      <c r="A989" s="103" t="s">
        <v>103</v>
      </c>
      <c r="B989" s="103" t="s">
        <v>104</v>
      </c>
      <c r="C989" s="103" t="s">
        <v>160</v>
      </c>
      <c r="D989" s="104">
        <v>42717</v>
      </c>
      <c r="E989" s="103" t="s">
        <v>106</v>
      </c>
      <c r="F989" s="103"/>
      <c r="G989" s="103" t="s">
        <v>107</v>
      </c>
      <c r="H989" s="103">
        <v>0</v>
      </c>
      <c r="I989" s="103"/>
      <c r="J989" s="103" t="s">
        <v>159</v>
      </c>
      <c r="K989" s="103" t="s">
        <v>108</v>
      </c>
      <c r="L989" s="105">
        <v>1.5</v>
      </c>
      <c r="M989" s="103" t="s">
        <v>100</v>
      </c>
      <c r="N989" s="103" t="s">
        <v>109</v>
      </c>
      <c r="O989" s="103" t="s">
        <v>110</v>
      </c>
      <c r="P989" s="86"/>
      <c r="Q989" s="95"/>
    </row>
    <row r="990" spans="1:17" s="70" customFormat="1" ht="12.75" customHeight="1" x14ac:dyDescent="0.25">
      <c r="A990" s="103" t="s">
        <v>103</v>
      </c>
      <c r="B990" s="103" t="s">
        <v>104</v>
      </c>
      <c r="C990" s="103" t="s">
        <v>160</v>
      </c>
      <c r="D990" s="104">
        <v>42718</v>
      </c>
      <c r="E990" s="103" t="s">
        <v>106</v>
      </c>
      <c r="F990" s="103"/>
      <c r="G990" s="103" t="s">
        <v>107</v>
      </c>
      <c r="H990" s="103">
        <v>0</v>
      </c>
      <c r="I990" s="103"/>
      <c r="J990" s="103" t="s">
        <v>159</v>
      </c>
      <c r="K990" s="103" t="s">
        <v>108</v>
      </c>
      <c r="L990" s="105">
        <v>6</v>
      </c>
      <c r="M990" s="103" t="s">
        <v>100</v>
      </c>
      <c r="N990" s="103" t="s">
        <v>109</v>
      </c>
      <c r="O990" s="103" t="s">
        <v>110</v>
      </c>
      <c r="P990" s="86"/>
      <c r="Q990" s="95"/>
    </row>
    <row r="991" spans="1:17" s="70" customFormat="1" ht="12.75" customHeight="1" x14ac:dyDescent="0.25">
      <c r="A991" s="103" t="s">
        <v>103</v>
      </c>
      <c r="B991" s="103" t="s">
        <v>104</v>
      </c>
      <c r="C991" s="103" t="s">
        <v>160</v>
      </c>
      <c r="D991" s="104">
        <v>42718</v>
      </c>
      <c r="E991" s="103" t="s">
        <v>106</v>
      </c>
      <c r="F991" s="103"/>
      <c r="G991" s="103" t="s">
        <v>107</v>
      </c>
      <c r="H991" s="103">
        <v>0</v>
      </c>
      <c r="I991" s="103"/>
      <c r="J991" s="103" t="s">
        <v>159</v>
      </c>
      <c r="K991" s="103" t="s">
        <v>108</v>
      </c>
      <c r="L991" s="105">
        <v>1.5</v>
      </c>
      <c r="M991" s="103" t="s">
        <v>100</v>
      </c>
      <c r="N991" s="103" t="s">
        <v>109</v>
      </c>
      <c r="O991" s="103" t="s">
        <v>110</v>
      </c>
      <c r="P991" s="86"/>
      <c r="Q991" s="95"/>
    </row>
    <row r="992" spans="1:17" s="70" customFormat="1" ht="12.75" customHeight="1" x14ac:dyDescent="0.25">
      <c r="A992" s="103" t="s">
        <v>103</v>
      </c>
      <c r="B992" s="103" t="s">
        <v>104</v>
      </c>
      <c r="C992" s="103" t="s">
        <v>160</v>
      </c>
      <c r="D992" s="104">
        <v>42719</v>
      </c>
      <c r="E992" s="103" t="s">
        <v>106</v>
      </c>
      <c r="F992" s="103"/>
      <c r="G992" s="103" t="s">
        <v>107</v>
      </c>
      <c r="H992" s="103">
        <v>0</v>
      </c>
      <c r="I992" s="103"/>
      <c r="J992" s="103" t="s">
        <v>159</v>
      </c>
      <c r="K992" s="103" t="s">
        <v>108</v>
      </c>
      <c r="L992" s="105">
        <v>8.5</v>
      </c>
      <c r="M992" s="103" t="s">
        <v>100</v>
      </c>
      <c r="N992" s="103" t="s">
        <v>109</v>
      </c>
      <c r="O992" s="103" t="s">
        <v>110</v>
      </c>
      <c r="P992" s="86"/>
      <c r="Q992" s="95"/>
    </row>
    <row r="993" spans="1:17" s="70" customFormat="1" ht="12.75" customHeight="1" x14ac:dyDescent="0.25">
      <c r="A993" s="103" t="s">
        <v>103</v>
      </c>
      <c r="B993" s="103" t="s">
        <v>104</v>
      </c>
      <c r="C993" s="103" t="s">
        <v>160</v>
      </c>
      <c r="D993" s="104">
        <v>42720</v>
      </c>
      <c r="E993" s="103" t="s">
        <v>106</v>
      </c>
      <c r="F993" s="103"/>
      <c r="G993" s="103" t="s">
        <v>107</v>
      </c>
      <c r="H993" s="103">
        <v>0</v>
      </c>
      <c r="I993" s="103"/>
      <c r="J993" s="103" t="s">
        <v>159</v>
      </c>
      <c r="K993" s="103" t="s">
        <v>108</v>
      </c>
      <c r="L993" s="105">
        <v>8</v>
      </c>
      <c r="M993" s="103" t="s">
        <v>100</v>
      </c>
      <c r="N993" s="103" t="s">
        <v>109</v>
      </c>
      <c r="O993" s="103" t="s">
        <v>110</v>
      </c>
      <c r="P993" s="86"/>
      <c r="Q993" s="95"/>
    </row>
    <row r="994" spans="1:17" s="70" customFormat="1" ht="12.75" customHeight="1" x14ac:dyDescent="0.25">
      <c r="A994" s="103" t="s">
        <v>103</v>
      </c>
      <c r="B994" s="103" t="s">
        <v>104</v>
      </c>
      <c r="C994" s="103" t="s">
        <v>160</v>
      </c>
      <c r="D994" s="104">
        <v>42737</v>
      </c>
      <c r="E994" s="103" t="s">
        <v>106</v>
      </c>
      <c r="F994" s="103"/>
      <c r="G994" s="103" t="s">
        <v>107</v>
      </c>
      <c r="H994" s="103">
        <v>0</v>
      </c>
      <c r="I994" s="103"/>
      <c r="J994" s="103" t="s">
        <v>159</v>
      </c>
      <c r="K994" s="103" t="s">
        <v>108</v>
      </c>
      <c r="L994" s="105">
        <v>7</v>
      </c>
      <c r="M994" s="103" t="s">
        <v>100</v>
      </c>
      <c r="N994" s="103" t="s">
        <v>109</v>
      </c>
      <c r="O994" s="103" t="s">
        <v>110</v>
      </c>
      <c r="P994" s="86"/>
      <c r="Q994" s="95"/>
    </row>
    <row r="995" spans="1:17" s="70" customFormat="1" ht="12.75" customHeight="1" x14ac:dyDescent="0.25">
      <c r="A995" s="103" t="s">
        <v>103</v>
      </c>
      <c r="B995" s="103" t="s">
        <v>104</v>
      </c>
      <c r="C995" s="103" t="s">
        <v>160</v>
      </c>
      <c r="D995" s="104">
        <v>42737</v>
      </c>
      <c r="E995" s="103" t="s">
        <v>106</v>
      </c>
      <c r="F995" s="103"/>
      <c r="G995" s="103" t="s">
        <v>107</v>
      </c>
      <c r="H995" s="103">
        <v>0</v>
      </c>
      <c r="I995" s="103"/>
      <c r="J995" s="103" t="s">
        <v>159</v>
      </c>
      <c r="K995" s="103" t="s">
        <v>108</v>
      </c>
      <c r="L995" s="105">
        <v>1</v>
      </c>
      <c r="M995" s="103" t="s">
        <v>100</v>
      </c>
      <c r="N995" s="103" t="s">
        <v>109</v>
      </c>
      <c r="O995" s="103" t="s">
        <v>110</v>
      </c>
      <c r="P995" s="86"/>
      <c r="Q995" s="95"/>
    </row>
    <row r="996" spans="1:17" s="70" customFormat="1" ht="12.75" customHeight="1" x14ac:dyDescent="0.25">
      <c r="A996" s="103" t="s">
        <v>103</v>
      </c>
      <c r="B996" s="103" t="s">
        <v>104</v>
      </c>
      <c r="C996" s="103" t="s">
        <v>160</v>
      </c>
      <c r="D996" s="104">
        <v>42738</v>
      </c>
      <c r="E996" s="103" t="s">
        <v>106</v>
      </c>
      <c r="F996" s="103"/>
      <c r="G996" s="103" t="s">
        <v>107</v>
      </c>
      <c r="H996" s="103">
        <v>0</v>
      </c>
      <c r="I996" s="103"/>
      <c r="J996" s="103" t="s">
        <v>159</v>
      </c>
      <c r="K996" s="103" t="s">
        <v>108</v>
      </c>
      <c r="L996" s="105">
        <v>7</v>
      </c>
      <c r="M996" s="103" t="s">
        <v>100</v>
      </c>
      <c r="N996" s="103" t="s">
        <v>109</v>
      </c>
      <c r="O996" s="103" t="s">
        <v>110</v>
      </c>
      <c r="P996" s="86"/>
      <c r="Q996" s="95"/>
    </row>
    <row r="997" spans="1:17" s="70" customFormat="1" ht="12.75" customHeight="1" x14ac:dyDescent="0.25">
      <c r="A997" s="103" t="s">
        <v>103</v>
      </c>
      <c r="B997" s="103" t="s">
        <v>104</v>
      </c>
      <c r="C997" s="103" t="s">
        <v>160</v>
      </c>
      <c r="D997" s="104">
        <v>42738</v>
      </c>
      <c r="E997" s="103" t="s">
        <v>106</v>
      </c>
      <c r="F997" s="103"/>
      <c r="G997" s="103" t="s">
        <v>107</v>
      </c>
      <c r="H997" s="103">
        <v>0</v>
      </c>
      <c r="I997" s="103"/>
      <c r="J997" s="103" t="s">
        <v>159</v>
      </c>
      <c r="K997" s="103" t="s">
        <v>108</v>
      </c>
      <c r="L997" s="105">
        <v>1.5</v>
      </c>
      <c r="M997" s="103" t="s">
        <v>100</v>
      </c>
      <c r="N997" s="103" t="s">
        <v>109</v>
      </c>
      <c r="O997" s="103" t="s">
        <v>110</v>
      </c>
      <c r="P997" s="86"/>
      <c r="Q997" s="95"/>
    </row>
    <row r="998" spans="1:17" s="70" customFormat="1" ht="12.75" customHeight="1" x14ac:dyDescent="0.25">
      <c r="A998" s="103" t="s">
        <v>103</v>
      </c>
      <c r="B998" s="103" t="s">
        <v>104</v>
      </c>
      <c r="C998" s="103" t="s">
        <v>160</v>
      </c>
      <c r="D998" s="104">
        <v>42739</v>
      </c>
      <c r="E998" s="103" t="s">
        <v>106</v>
      </c>
      <c r="F998" s="103"/>
      <c r="G998" s="103" t="s">
        <v>107</v>
      </c>
      <c r="H998" s="103">
        <v>0</v>
      </c>
      <c r="I998" s="103"/>
      <c r="J998" s="103" t="s">
        <v>159</v>
      </c>
      <c r="K998" s="103" t="s">
        <v>108</v>
      </c>
      <c r="L998" s="105">
        <v>5</v>
      </c>
      <c r="M998" s="103" t="s">
        <v>100</v>
      </c>
      <c r="N998" s="103" t="s">
        <v>109</v>
      </c>
      <c r="O998" s="103" t="s">
        <v>110</v>
      </c>
      <c r="P998" s="86"/>
      <c r="Q998" s="95"/>
    </row>
    <row r="999" spans="1:17" s="70" customFormat="1" ht="12.75" customHeight="1" x14ac:dyDescent="0.25">
      <c r="A999" s="103" t="s">
        <v>103</v>
      </c>
      <c r="B999" s="103" t="s">
        <v>104</v>
      </c>
      <c r="C999" s="103" t="s">
        <v>160</v>
      </c>
      <c r="D999" s="104">
        <v>42739</v>
      </c>
      <c r="E999" s="103" t="s">
        <v>106</v>
      </c>
      <c r="F999" s="103"/>
      <c r="G999" s="103" t="s">
        <v>107</v>
      </c>
      <c r="H999" s="103">
        <v>0</v>
      </c>
      <c r="I999" s="103"/>
      <c r="J999" s="103" t="s">
        <v>159</v>
      </c>
      <c r="K999" s="103" t="s">
        <v>108</v>
      </c>
      <c r="L999" s="105">
        <v>4</v>
      </c>
      <c r="M999" s="103" t="s">
        <v>100</v>
      </c>
      <c r="N999" s="103" t="s">
        <v>109</v>
      </c>
      <c r="O999" s="103" t="s">
        <v>110</v>
      </c>
      <c r="P999" s="86"/>
      <c r="Q999" s="95"/>
    </row>
    <row r="1000" spans="1:17" s="70" customFormat="1" ht="12.75" customHeight="1" x14ac:dyDescent="0.25">
      <c r="A1000" s="103" t="s">
        <v>103</v>
      </c>
      <c r="B1000" s="103" t="s">
        <v>104</v>
      </c>
      <c r="C1000" s="103" t="s">
        <v>160</v>
      </c>
      <c r="D1000" s="104">
        <v>42740</v>
      </c>
      <c r="E1000" s="103" t="s">
        <v>106</v>
      </c>
      <c r="F1000" s="103"/>
      <c r="G1000" s="103" t="s">
        <v>107</v>
      </c>
      <c r="H1000" s="103">
        <v>0</v>
      </c>
      <c r="I1000" s="103"/>
      <c r="J1000" s="103" t="s">
        <v>159</v>
      </c>
      <c r="K1000" s="103" t="s">
        <v>108</v>
      </c>
      <c r="L1000" s="105">
        <v>7.5</v>
      </c>
      <c r="M1000" s="103" t="s">
        <v>100</v>
      </c>
      <c r="N1000" s="103" t="s">
        <v>109</v>
      </c>
      <c r="O1000" s="103" t="s">
        <v>110</v>
      </c>
      <c r="P1000" s="86"/>
      <c r="Q1000" s="95"/>
    </row>
    <row r="1001" spans="1:17" s="70" customFormat="1" ht="12.75" customHeight="1" x14ac:dyDescent="0.25">
      <c r="A1001" s="103" t="s">
        <v>103</v>
      </c>
      <c r="B1001" s="103" t="s">
        <v>104</v>
      </c>
      <c r="C1001" s="103" t="s">
        <v>160</v>
      </c>
      <c r="D1001" s="104">
        <v>42740</v>
      </c>
      <c r="E1001" s="103" t="s">
        <v>106</v>
      </c>
      <c r="F1001" s="103"/>
      <c r="G1001" s="103" t="s">
        <v>107</v>
      </c>
      <c r="H1001" s="103">
        <v>0</v>
      </c>
      <c r="I1001" s="103"/>
      <c r="J1001" s="103" t="s">
        <v>159</v>
      </c>
      <c r="K1001" s="103" t="s">
        <v>108</v>
      </c>
      <c r="L1001" s="105">
        <v>2</v>
      </c>
      <c r="M1001" s="103" t="s">
        <v>100</v>
      </c>
      <c r="N1001" s="103" t="s">
        <v>109</v>
      </c>
      <c r="O1001" s="103" t="s">
        <v>110</v>
      </c>
      <c r="P1001" s="86"/>
      <c r="Q1001" s="95"/>
    </row>
    <row r="1002" spans="1:17" s="70" customFormat="1" ht="12.75" customHeight="1" x14ac:dyDescent="0.25">
      <c r="A1002" s="103" t="s">
        <v>103</v>
      </c>
      <c r="B1002" s="103" t="s">
        <v>104</v>
      </c>
      <c r="C1002" s="103" t="s">
        <v>160</v>
      </c>
      <c r="D1002" s="104">
        <v>42741</v>
      </c>
      <c r="E1002" s="103" t="s">
        <v>106</v>
      </c>
      <c r="F1002" s="103"/>
      <c r="G1002" s="103" t="s">
        <v>107</v>
      </c>
      <c r="H1002" s="103">
        <v>0</v>
      </c>
      <c r="I1002" s="103"/>
      <c r="J1002" s="103" t="s">
        <v>159</v>
      </c>
      <c r="K1002" s="103" t="s">
        <v>108</v>
      </c>
      <c r="L1002" s="105">
        <v>4.5</v>
      </c>
      <c r="M1002" s="103" t="s">
        <v>100</v>
      </c>
      <c r="N1002" s="103" t="s">
        <v>109</v>
      </c>
      <c r="O1002" s="103" t="s">
        <v>110</v>
      </c>
      <c r="P1002" s="86"/>
      <c r="Q1002" s="95"/>
    </row>
    <row r="1003" spans="1:17" s="70" customFormat="1" ht="12.75" customHeight="1" x14ac:dyDescent="0.25">
      <c r="A1003" s="103" t="s">
        <v>103</v>
      </c>
      <c r="B1003" s="103" t="s">
        <v>104</v>
      </c>
      <c r="C1003" s="103" t="s">
        <v>160</v>
      </c>
      <c r="D1003" s="104">
        <v>42744</v>
      </c>
      <c r="E1003" s="103" t="s">
        <v>106</v>
      </c>
      <c r="F1003" s="103"/>
      <c r="G1003" s="103" t="s">
        <v>107</v>
      </c>
      <c r="H1003" s="103">
        <v>0</v>
      </c>
      <c r="I1003" s="103"/>
      <c r="J1003" s="103" t="s">
        <v>159</v>
      </c>
      <c r="K1003" s="103" t="s">
        <v>108</v>
      </c>
      <c r="L1003" s="105">
        <v>3</v>
      </c>
      <c r="M1003" s="103" t="s">
        <v>100</v>
      </c>
      <c r="N1003" s="103" t="s">
        <v>109</v>
      </c>
      <c r="O1003" s="103" t="s">
        <v>110</v>
      </c>
      <c r="P1003" s="86"/>
      <c r="Q1003" s="95"/>
    </row>
    <row r="1004" spans="1:17" s="70" customFormat="1" ht="12.75" customHeight="1" x14ac:dyDescent="0.25">
      <c r="A1004" s="103" t="s">
        <v>103</v>
      </c>
      <c r="B1004" s="103" t="s">
        <v>104</v>
      </c>
      <c r="C1004" s="103" t="s">
        <v>160</v>
      </c>
      <c r="D1004" s="104">
        <v>42745</v>
      </c>
      <c r="E1004" s="103" t="s">
        <v>106</v>
      </c>
      <c r="F1004" s="103"/>
      <c r="G1004" s="103" t="s">
        <v>107</v>
      </c>
      <c r="H1004" s="103">
        <v>0</v>
      </c>
      <c r="I1004" s="103"/>
      <c r="J1004" s="103" t="s">
        <v>159</v>
      </c>
      <c r="K1004" s="103" t="s">
        <v>108</v>
      </c>
      <c r="L1004" s="105">
        <v>9</v>
      </c>
      <c r="M1004" s="103" t="s">
        <v>100</v>
      </c>
      <c r="N1004" s="103" t="s">
        <v>109</v>
      </c>
      <c r="O1004" s="103" t="s">
        <v>110</v>
      </c>
      <c r="P1004" s="86"/>
      <c r="Q1004" s="95"/>
    </row>
    <row r="1005" spans="1:17" s="70" customFormat="1" ht="12.75" customHeight="1" x14ac:dyDescent="0.25">
      <c r="A1005" s="103" t="s">
        <v>103</v>
      </c>
      <c r="B1005" s="103" t="s">
        <v>104</v>
      </c>
      <c r="C1005" s="103" t="s">
        <v>160</v>
      </c>
      <c r="D1005" s="104">
        <v>42746</v>
      </c>
      <c r="E1005" s="103" t="s">
        <v>106</v>
      </c>
      <c r="F1005" s="103"/>
      <c r="G1005" s="103" t="s">
        <v>107</v>
      </c>
      <c r="H1005" s="103">
        <v>0</v>
      </c>
      <c r="I1005" s="103"/>
      <c r="J1005" s="103" t="s">
        <v>159</v>
      </c>
      <c r="K1005" s="103" t="s">
        <v>108</v>
      </c>
      <c r="L1005" s="105">
        <v>8</v>
      </c>
      <c r="M1005" s="103" t="s">
        <v>100</v>
      </c>
      <c r="N1005" s="103" t="s">
        <v>109</v>
      </c>
      <c r="O1005" s="103" t="s">
        <v>110</v>
      </c>
      <c r="P1005" s="86"/>
      <c r="Q1005" s="95"/>
    </row>
    <row r="1006" spans="1:17" s="70" customFormat="1" ht="12.75" customHeight="1" x14ac:dyDescent="0.25">
      <c r="A1006" s="103" t="s">
        <v>103</v>
      </c>
      <c r="B1006" s="103" t="s">
        <v>104</v>
      </c>
      <c r="C1006" s="103" t="s">
        <v>160</v>
      </c>
      <c r="D1006" s="104">
        <v>42746</v>
      </c>
      <c r="E1006" s="103" t="s">
        <v>106</v>
      </c>
      <c r="F1006" s="103"/>
      <c r="G1006" s="103" t="s">
        <v>107</v>
      </c>
      <c r="H1006" s="103">
        <v>0</v>
      </c>
      <c r="I1006" s="103"/>
      <c r="J1006" s="103" t="s">
        <v>159</v>
      </c>
      <c r="K1006" s="103" t="s">
        <v>108</v>
      </c>
      <c r="L1006" s="105">
        <v>1</v>
      </c>
      <c r="M1006" s="103" t="s">
        <v>100</v>
      </c>
      <c r="N1006" s="103" t="s">
        <v>109</v>
      </c>
      <c r="O1006" s="103" t="s">
        <v>110</v>
      </c>
      <c r="P1006" s="86"/>
      <c r="Q1006" s="95"/>
    </row>
    <row r="1007" spans="1:17" s="70" customFormat="1" ht="12.75" customHeight="1" x14ac:dyDescent="0.25">
      <c r="A1007" s="103" t="s">
        <v>103</v>
      </c>
      <c r="B1007" s="103" t="s">
        <v>104</v>
      </c>
      <c r="C1007" s="103" t="s">
        <v>160</v>
      </c>
      <c r="D1007" s="104">
        <v>42747</v>
      </c>
      <c r="E1007" s="103" t="s">
        <v>106</v>
      </c>
      <c r="F1007" s="103"/>
      <c r="G1007" s="103" t="s">
        <v>107</v>
      </c>
      <c r="H1007" s="103">
        <v>0</v>
      </c>
      <c r="I1007" s="103"/>
      <c r="J1007" s="103" t="s">
        <v>159</v>
      </c>
      <c r="K1007" s="103" t="s">
        <v>108</v>
      </c>
      <c r="L1007" s="105">
        <v>8</v>
      </c>
      <c r="M1007" s="103" t="s">
        <v>100</v>
      </c>
      <c r="N1007" s="103" t="s">
        <v>109</v>
      </c>
      <c r="O1007" s="103" t="s">
        <v>110</v>
      </c>
      <c r="P1007" s="86"/>
      <c r="Q1007" s="95"/>
    </row>
    <row r="1008" spans="1:17" s="70" customFormat="1" ht="12.75" customHeight="1" x14ac:dyDescent="0.25">
      <c r="A1008" s="103" t="s">
        <v>103</v>
      </c>
      <c r="B1008" s="103" t="s">
        <v>104</v>
      </c>
      <c r="C1008" s="103" t="s">
        <v>160</v>
      </c>
      <c r="D1008" s="104">
        <v>42747</v>
      </c>
      <c r="E1008" s="103" t="s">
        <v>106</v>
      </c>
      <c r="F1008" s="103"/>
      <c r="G1008" s="103" t="s">
        <v>107</v>
      </c>
      <c r="H1008" s="103">
        <v>0</v>
      </c>
      <c r="I1008" s="103"/>
      <c r="J1008" s="103" t="s">
        <v>159</v>
      </c>
      <c r="K1008" s="103" t="s">
        <v>108</v>
      </c>
      <c r="L1008" s="105">
        <v>1</v>
      </c>
      <c r="M1008" s="103" t="s">
        <v>100</v>
      </c>
      <c r="N1008" s="103" t="s">
        <v>109</v>
      </c>
      <c r="O1008" s="103" t="s">
        <v>110</v>
      </c>
      <c r="P1008" s="86"/>
      <c r="Q1008" s="95"/>
    </row>
    <row r="1009" spans="1:17" s="70" customFormat="1" ht="12.75" customHeight="1" x14ac:dyDescent="0.25">
      <c r="A1009" s="103" t="s">
        <v>103</v>
      </c>
      <c r="B1009" s="103" t="s">
        <v>104</v>
      </c>
      <c r="C1009" s="103" t="s">
        <v>160</v>
      </c>
      <c r="D1009" s="104">
        <v>42748</v>
      </c>
      <c r="E1009" s="103" t="s">
        <v>106</v>
      </c>
      <c r="F1009" s="103"/>
      <c r="G1009" s="103" t="s">
        <v>107</v>
      </c>
      <c r="H1009" s="103">
        <v>0</v>
      </c>
      <c r="I1009" s="103"/>
      <c r="J1009" s="103" t="s">
        <v>159</v>
      </c>
      <c r="K1009" s="103" t="s">
        <v>108</v>
      </c>
      <c r="L1009" s="105">
        <v>8</v>
      </c>
      <c r="M1009" s="103" t="s">
        <v>100</v>
      </c>
      <c r="N1009" s="103" t="s">
        <v>109</v>
      </c>
      <c r="O1009" s="103" t="s">
        <v>110</v>
      </c>
      <c r="P1009" s="86"/>
      <c r="Q1009" s="95"/>
    </row>
    <row r="1010" spans="1:17" s="70" customFormat="1" ht="12.75" customHeight="1" x14ac:dyDescent="0.25">
      <c r="A1010" s="103" t="s">
        <v>103</v>
      </c>
      <c r="B1010" s="103" t="s">
        <v>104</v>
      </c>
      <c r="C1010" s="103" t="s">
        <v>160</v>
      </c>
      <c r="D1010" s="104">
        <v>42751</v>
      </c>
      <c r="E1010" s="103" t="s">
        <v>106</v>
      </c>
      <c r="F1010" s="103"/>
      <c r="G1010" s="103" t="s">
        <v>107</v>
      </c>
      <c r="H1010" s="103">
        <v>0</v>
      </c>
      <c r="I1010" s="103"/>
      <c r="J1010" s="103" t="s">
        <v>159</v>
      </c>
      <c r="K1010" s="103" t="s">
        <v>108</v>
      </c>
      <c r="L1010" s="105">
        <v>8</v>
      </c>
      <c r="M1010" s="103" t="s">
        <v>100</v>
      </c>
      <c r="N1010" s="103" t="s">
        <v>109</v>
      </c>
      <c r="O1010" s="103" t="s">
        <v>110</v>
      </c>
      <c r="P1010" s="86"/>
      <c r="Q1010" s="95"/>
    </row>
    <row r="1011" spans="1:17" s="70" customFormat="1" ht="12.75" customHeight="1" x14ac:dyDescent="0.25">
      <c r="A1011" s="103" t="s">
        <v>103</v>
      </c>
      <c r="B1011" s="103" t="s">
        <v>104</v>
      </c>
      <c r="C1011" s="103" t="s">
        <v>160</v>
      </c>
      <c r="D1011" s="104">
        <v>42752</v>
      </c>
      <c r="E1011" s="103" t="s">
        <v>106</v>
      </c>
      <c r="F1011" s="103"/>
      <c r="G1011" s="103" t="s">
        <v>107</v>
      </c>
      <c r="H1011" s="103">
        <v>0</v>
      </c>
      <c r="I1011" s="103"/>
      <c r="J1011" s="103" t="s">
        <v>159</v>
      </c>
      <c r="K1011" s="103" t="s">
        <v>108</v>
      </c>
      <c r="L1011" s="105">
        <v>7</v>
      </c>
      <c r="M1011" s="103" t="s">
        <v>100</v>
      </c>
      <c r="N1011" s="103" t="s">
        <v>109</v>
      </c>
      <c r="O1011" s="103" t="s">
        <v>110</v>
      </c>
      <c r="P1011" s="86"/>
      <c r="Q1011" s="95"/>
    </row>
    <row r="1012" spans="1:17" s="70" customFormat="1" ht="12.75" customHeight="1" x14ac:dyDescent="0.25">
      <c r="A1012" s="103" t="s">
        <v>103</v>
      </c>
      <c r="B1012" s="103" t="s">
        <v>104</v>
      </c>
      <c r="C1012" s="103" t="s">
        <v>160</v>
      </c>
      <c r="D1012" s="104">
        <v>42752</v>
      </c>
      <c r="E1012" s="103" t="s">
        <v>106</v>
      </c>
      <c r="F1012" s="103"/>
      <c r="G1012" s="103" t="s">
        <v>107</v>
      </c>
      <c r="H1012" s="103">
        <v>0</v>
      </c>
      <c r="I1012" s="103"/>
      <c r="J1012" s="103" t="s">
        <v>159</v>
      </c>
      <c r="K1012" s="103" t="s">
        <v>108</v>
      </c>
      <c r="L1012" s="105">
        <v>2</v>
      </c>
      <c r="M1012" s="103" t="s">
        <v>100</v>
      </c>
      <c r="N1012" s="103" t="s">
        <v>109</v>
      </c>
      <c r="O1012" s="103" t="s">
        <v>110</v>
      </c>
      <c r="P1012" s="86"/>
      <c r="Q1012" s="95"/>
    </row>
    <row r="1013" spans="1:17" s="70" customFormat="1" ht="12.75" customHeight="1" x14ac:dyDescent="0.25">
      <c r="A1013" s="103" t="s">
        <v>103</v>
      </c>
      <c r="B1013" s="103" t="s">
        <v>104</v>
      </c>
      <c r="C1013" s="103" t="s">
        <v>160</v>
      </c>
      <c r="D1013" s="104">
        <v>42753</v>
      </c>
      <c r="E1013" s="103" t="s">
        <v>106</v>
      </c>
      <c r="F1013" s="103"/>
      <c r="G1013" s="103" t="s">
        <v>107</v>
      </c>
      <c r="H1013" s="103">
        <v>0</v>
      </c>
      <c r="I1013" s="103"/>
      <c r="J1013" s="103" t="s">
        <v>159</v>
      </c>
      <c r="K1013" s="103" t="s">
        <v>108</v>
      </c>
      <c r="L1013" s="105">
        <v>8</v>
      </c>
      <c r="M1013" s="103" t="s">
        <v>100</v>
      </c>
      <c r="N1013" s="103" t="s">
        <v>109</v>
      </c>
      <c r="O1013" s="103" t="s">
        <v>110</v>
      </c>
      <c r="P1013" s="86"/>
      <c r="Q1013" s="95"/>
    </row>
    <row r="1014" spans="1:17" s="70" customFormat="1" ht="12.75" customHeight="1" x14ac:dyDescent="0.25">
      <c r="A1014" s="103" t="s">
        <v>103</v>
      </c>
      <c r="B1014" s="103" t="s">
        <v>104</v>
      </c>
      <c r="C1014" s="103" t="s">
        <v>160</v>
      </c>
      <c r="D1014" s="104">
        <v>42753</v>
      </c>
      <c r="E1014" s="103" t="s">
        <v>106</v>
      </c>
      <c r="F1014" s="103"/>
      <c r="G1014" s="103" t="s">
        <v>107</v>
      </c>
      <c r="H1014" s="103">
        <v>0</v>
      </c>
      <c r="I1014" s="103"/>
      <c r="J1014" s="103" t="s">
        <v>159</v>
      </c>
      <c r="K1014" s="103" t="s">
        <v>108</v>
      </c>
      <c r="L1014" s="105">
        <v>2</v>
      </c>
      <c r="M1014" s="103" t="s">
        <v>100</v>
      </c>
      <c r="N1014" s="103" t="s">
        <v>109</v>
      </c>
      <c r="O1014" s="103" t="s">
        <v>110</v>
      </c>
      <c r="P1014" s="86"/>
      <c r="Q1014" s="95"/>
    </row>
    <row r="1015" spans="1:17" s="70" customFormat="1" ht="12.75" customHeight="1" x14ac:dyDescent="0.25">
      <c r="A1015" s="103" t="s">
        <v>103</v>
      </c>
      <c r="B1015" s="103" t="s">
        <v>104</v>
      </c>
      <c r="C1015" s="103" t="s">
        <v>160</v>
      </c>
      <c r="D1015" s="104">
        <v>42754</v>
      </c>
      <c r="E1015" s="103" t="s">
        <v>106</v>
      </c>
      <c r="F1015" s="103"/>
      <c r="G1015" s="103" t="s">
        <v>107</v>
      </c>
      <c r="H1015" s="103">
        <v>0</v>
      </c>
      <c r="I1015" s="103"/>
      <c r="J1015" s="103" t="s">
        <v>159</v>
      </c>
      <c r="K1015" s="103" t="s">
        <v>108</v>
      </c>
      <c r="L1015" s="105">
        <v>6.5</v>
      </c>
      <c r="M1015" s="103" t="s">
        <v>100</v>
      </c>
      <c r="N1015" s="103" t="s">
        <v>109</v>
      </c>
      <c r="O1015" s="103" t="s">
        <v>110</v>
      </c>
      <c r="P1015" s="86"/>
      <c r="Q1015" s="95"/>
    </row>
    <row r="1016" spans="1:17" s="70" customFormat="1" ht="12.75" customHeight="1" x14ac:dyDescent="0.25">
      <c r="A1016" s="103" t="s">
        <v>103</v>
      </c>
      <c r="B1016" s="103" t="s">
        <v>104</v>
      </c>
      <c r="C1016" s="103" t="s">
        <v>160</v>
      </c>
      <c r="D1016" s="104">
        <v>42754</v>
      </c>
      <c r="E1016" s="103" t="s">
        <v>106</v>
      </c>
      <c r="F1016" s="103"/>
      <c r="G1016" s="103" t="s">
        <v>107</v>
      </c>
      <c r="H1016" s="103">
        <v>0</v>
      </c>
      <c r="I1016" s="103"/>
      <c r="J1016" s="103" t="s">
        <v>159</v>
      </c>
      <c r="K1016" s="103" t="s">
        <v>108</v>
      </c>
      <c r="L1016" s="105">
        <v>0.5</v>
      </c>
      <c r="M1016" s="103" t="s">
        <v>100</v>
      </c>
      <c r="N1016" s="103" t="s">
        <v>109</v>
      </c>
      <c r="O1016" s="103" t="s">
        <v>110</v>
      </c>
      <c r="P1016" s="86"/>
      <c r="Q1016" s="95"/>
    </row>
    <row r="1017" spans="1:17" s="70" customFormat="1" ht="12.75" customHeight="1" x14ac:dyDescent="0.25">
      <c r="A1017" s="103" t="s">
        <v>103</v>
      </c>
      <c r="B1017" s="103" t="s">
        <v>104</v>
      </c>
      <c r="C1017" s="103" t="s">
        <v>160</v>
      </c>
      <c r="D1017" s="104">
        <v>42758</v>
      </c>
      <c r="E1017" s="103" t="s">
        <v>106</v>
      </c>
      <c r="F1017" s="103"/>
      <c r="G1017" s="103" t="s">
        <v>107</v>
      </c>
      <c r="H1017" s="103">
        <v>0</v>
      </c>
      <c r="I1017" s="103"/>
      <c r="J1017" s="103" t="s">
        <v>159</v>
      </c>
      <c r="K1017" s="103" t="s">
        <v>108</v>
      </c>
      <c r="L1017" s="105">
        <v>7</v>
      </c>
      <c r="M1017" s="103" t="s">
        <v>100</v>
      </c>
      <c r="N1017" s="103" t="s">
        <v>109</v>
      </c>
      <c r="O1017" s="103" t="s">
        <v>110</v>
      </c>
      <c r="P1017" s="86"/>
      <c r="Q1017" s="95"/>
    </row>
    <row r="1018" spans="1:17" s="70" customFormat="1" ht="12.75" customHeight="1" x14ac:dyDescent="0.25">
      <c r="A1018" s="103" t="s">
        <v>103</v>
      </c>
      <c r="B1018" s="103" t="s">
        <v>104</v>
      </c>
      <c r="C1018" s="103" t="s">
        <v>160</v>
      </c>
      <c r="D1018" s="104">
        <v>42759</v>
      </c>
      <c r="E1018" s="103" t="s">
        <v>106</v>
      </c>
      <c r="F1018" s="103"/>
      <c r="G1018" s="103" t="s">
        <v>107</v>
      </c>
      <c r="H1018" s="103">
        <v>0</v>
      </c>
      <c r="I1018" s="103"/>
      <c r="J1018" s="103" t="s">
        <v>159</v>
      </c>
      <c r="K1018" s="103" t="s">
        <v>108</v>
      </c>
      <c r="L1018" s="105">
        <v>7</v>
      </c>
      <c r="M1018" s="103" t="s">
        <v>100</v>
      </c>
      <c r="N1018" s="103" t="s">
        <v>109</v>
      </c>
      <c r="O1018" s="103" t="s">
        <v>110</v>
      </c>
      <c r="P1018" s="86"/>
      <c r="Q1018" s="95"/>
    </row>
    <row r="1019" spans="1:17" s="70" customFormat="1" ht="12.75" customHeight="1" x14ac:dyDescent="0.25">
      <c r="A1019" s="103" t="s">
        <v>103</v>
      </c>
      <c r="B1019" s="103" t="s">
        <v>104</v>
      </c>
      <c r="C1019" s="103" t="s">
        <v>160</v>
      </c>
      <c r="D1019" s="104">
        <v>42760</v>
      </c>
      <c r="E1019" s="103" t="s">
        <v>106</v>
      </c>
      <c r="F1019" s="103"/>
      <c r="G1019" s="103" t="s">
        <v>107</v>
      </c>
      <c r="H1019" s="103">
        <v>0</v>
      </c>
      <c r="I1019" s="103"/>
      <c r="J1019" s="103" t="s">
        <v>159</v>
      </c>
      <c r="K1019" s="103" t="s">
        <v>108</v>
      </c>
      <c r="L1019" s="105">
        <v>8</v>
      </c>
      <c r="M1019" s="103" t="s">
        <v>100</v>
      </c>
      <c r="N1019" s="103" t="s">
        <v>109</v>
      </c>
      <c r="O1019" s="103" t="s">
        <v>110</v>
      </c>
      <c r="P1019" s="86"/>
      <c r="Q1019" s="95"/>
    </row>
    <row r="1020" spans="1:17" s="70" customFormat="1" ht="12.75" customHeight="1" x14ac:dyDescent="0.25">
      <c r="A1020" s="103" t="s">
        <v>103</v>
      </c>
      <c r="B1020" s="103" t="s">
        <v>104</v>
      </c>
      <c r="C1020" s="103" t="s">
        <v>160</v>
      </c>
      <c r="D1020" s="104">
        <v>42761</v>
      </c>
      <c r="E1020" s="103" t="s">
        <v>106</v>
      </c>
      <c r="F1020" s="103"/>
      <c r="G1020" s="103" t="s">
        <v>107</v>
      </c>
      <c r="H1020" s="103">
        <v>0</v>
      </c>
      <c r="I1020" s="103"/>
      <c r="J1020" s="103" t="s">
        <v>159</v>
      </c>
      <c r="K1020" s="103" t="s">
        <v>108</v>
      </c>
      <c r="L1020" s="105">
        <v>5</v>
      </c>
      <c r="M1020" s="103" t="s">
        <v>100</v>
      </c>
      <c r="N1020" s="103" t="s">
        <v>109</v>
      </c>
      <c r="O1020" s="103" t="s">
        <v>110</v>
      </c>
      <c r="P1020" s="86"/>
      <c r="Q1020" s="95"/>
    </row>
    <row r="1021" spans="1:17" s="70" customFormat="1" ht="12.75" customHeight="1" x14ac:dyDescent="0.25">
      <c r="A1021" s="103" t="s">
        <v>103</v>
      </c>
      <c r="B1021" s="103" t="s">
        <v>104</v>
      </c>
      <c r="C1021" s="103" t="s">
        <v>160</v>
      </c>
      <c r="D1021" s="104">
        <v>42762</v>
      </c>
      <c r="E1021" s="103" t="s">
        <v>106</v>
      </c>
      <c r="F1021" s="103"/>
      <c r="G1021" s="103" t="s">
        <v>107</v>
      </c>
      <c r="H1021" s="103">
        <v>0</v>
      </c>
      <c r="I1021" s="103"/>
      <c r="J1021" s="103" t="s">
        <v>159</v>
      </c>
      <c r="K1021" s="103" t="s">
        <v>108</v>
      </c>
      <c r="L1021" s="105">
        <v>8</v>
      </c>
      <c r="M1021" s="103" t="s">
        <v>100</v>
      </c>
      <c r="N1021" s="103" t="s">
        <v>109</v>
      </c>
      <c r="O1021" s="103" t="s">
        <v>110</v>
      </c>
      <c r="P1021" s="86"/>
      <c r="Q1021" s="95"/>
    </row>
    <row r="1022" spans="1:17" s="70" customFormat="1" ht="12.75" customHeight="1" x14ac:dyDescent="0.25">
      <c r="A1022" s="103" t="s">
        <v>103</v>
      </c>
      <c r="B1022" s="103" t="s">
        <v>104</v>
      </c>
      <c r="C1022" s="103" t="s">
        <v>160</v>
      </c>
      <c r="D1022" s="104">
        <v>42765</v>
      </c>
      <c r="E1022" s="103" t="s">
        <v>106</v>
      </c>
      <c r="F1022" s="103"/>
      <c r="G1022" s="103" t="s">
        <v>107</v>
      </c>
      <c r="H1022" s="103">
        <v>0</v>
      </c>
      <c r="I1022" s="103"/>
      <c r="J1022" s="103" t="s">
        <v>159</v>
      </c>
      <c r="K1022" s="103" t="s">
        <v>108</v>
      </c>
      <c r="L1022" s="105">
        <v>6</v>
      </c>
      <c r="M1022" s="103" t="s">
        <v>100</v>
      </c>
      <c r="N1022" s="103" t="s">
        <v>109</v>
      </c>
      <c r="O1022" s="103" t="s">
        <v>110</v>
      </c>
      <c r="P1022" s="86"/>
      <c r="Q1022" s="95"/>
    </row>
    <row r="1023" spans="1:17" s="70" customFormat="1" ht="12.75" customHeight="1" x14ac:dyDescent="0.25">
      <c r="A1023" s="103" t="s">
        <v>103</v>
      </c>
      <c r="B1023" s="103" t="s">
        <v>104</v>
      </c>
      <c r="C1023" s="103" t="s">
        <v>160</v>
      </c>
      <c r="D1023" s="104">
        <v>42766</v>
      </c>
      <c r="E1023" s="103" t="s">
        <v>106</v>
      </c>
      <c r="F1023" s="103"/>
      <c r="G1023" s="103" t="s">
        <v>107</v>
      </c>
      <c r="H1023" s="103">
        <v>0</v>
      </c>
      <c r="I1023" s="103"/>
      <c r="J1023" s="103" t="s">
        <v>159</v>
      </c>
      <c r="K1023" s="103" t="s">
        <v>108</v>
      </c>
      <c r="L1023" s="105">
        <v>7</v>
      </c>
      <c r="M1023" s="103" t="s">
        <v>100</v>
      </c>
      <c r="N1023" s="103" t="s">
        <v>109</v>
      </c>
      <c r="O1023" s="103" t="s">
        <v>110</v>
      </c>
      <c r="P1023" s="86"/>
      <c r="Q1023" s="95"/>
    </row>
    <row r="1024" spans="1:17" s="70" customFormat="1" ht="12.75" customHeight="1" x14ac:dyDescent="0.25">
      <c r="A1024" s="103" t="s">
        <v>103</v>
      </c>
      <c r="B1024" s="103" t="s">
        <v>104</v>
      </c>
      <c r="C1024" s="103" t="s">
        <v>160</v>
      </c>
      <c r="D1024" s="104">
        <v>42766</v>
      </c>
      <c r="E1024" s="103" t="s">
        <v>106</v>
      </c>
      <c r="F1024" s="103"/>
      <c r="G1024" s="103" t="s">
        <v>107</v>
      </c>
      <c r="H1024" s="103">
        <v>0</v>
      </c>
      <c r="I1024" s="103"/>
      <c r="J1024" s="103" t="s">
        <v>159</v>
      </c>
      <c r="K1024" s="103" t="s">
        <v>108</v>
      </c>
      <c r="L1024" s="105">
        <v>1.5</v>
      </c>
      <c r="M1024" s="103" t="s">
        <v>100</v>
      </c>
      <c r="N1024" s="103" t="s">
        <v>109</v>
      </c>
      <c r="O1024" s="103" t="s">
        <v>110</v>
      </c>
      <c r="P1024" s="86"/>
      <c r="Q1024" s="95"/>
    </row>
    <row r="1025" spans="1:17" s="70" customFormat="1" ht="12.75" customHeight="1" x14ac:dyDescent="0.25">
      <c r="A1025" s="103" t="s">
        <v>103</v>
      </c>
      <c r="B1025" s="103" t="s">
        <v>104</v>
      </c>
      <c r="C1025" s="103" t="s">
        <v>160</v>
      </c>
      <c r="D1025" s="104">
        <v>42767</v>
      </c>
      <c r="E1025" s="103" t="s">
        <v>106</v>
      </c>
      <c r="F1025" s="103"/>
      <c r="G1025" s="103" t="s">
        <v>107</v>
      </c>
      <c r="H1025" s="103">
        <v>0</v>
      </c>
      <c r="I1025" s="103"/>
      <c r="J1025" s="103" t="s">
        <v>159</v>
      </c>
      <c r="K1025" s="103" t="s">
        <v>108</v>
      </c>
      <c r="L1025" s="105">
        <v>6</v>
      </c>
      <c r="M1025" s="103" t="s">
        <v>100</v>
      </c>
      <c r="N1025" s="103" t="s">
        <v>109</v>
      </c>
      <c r="O1025" s="103" t="s">
        <v>110</v>
      </c>
      <c r="P1025" s="86"/>
      <c r="Q1025" s="95"/>
    </row>
    <row r="1026" spans="1:17" s="70" customFormat="1" ht="12.75" customHeight="1" x14ac:dyDescent="0.25">
      <c r="A1026" s="103" t="s">
        <v>103</v>
      </c>
      <c r="B1026" s="103" t="s">
        <v>104</v>
      </c>
      <c r="C1026" s="103" t="s">
        <v>160</v>
      </c>
      <c r="D1026" s="104">
        <v>42767</v>
      </c>
      <c r="E1026" s="103" t="s">
        <v>106</v>
      </c>
      <c r="F1026" s="103"/>
      <c r="G1026" s="103" t="s">
        <v>107</v>
      </c>
      <c r="H1026" s="103">
        <v>0</v>
      </c>
      <c r="I1026" s="103"/>
      <c r="J1026" s="103" t="s">
        <v>159</v>
      </c>
      <c r="K1026" s="103" t="s">
        <v>108</v>
      </c>
      <c r="L1026" s="105">
        <v>2</v>
      </c>
      <c r="M1026" s="103" t="s">
        <v>100</v>
      </c>
      <c r="N1026" s="103" t="s">
        <v>109</v>
      </c>
      <c r="O1026" s="103" t="s">
        <v>110</v>
      </c>
      <c r="P1026" s="86"/>
      <c r="Q1026" s="95"/>
    </row>
    <row r="1027" spans="1:17" s="70" customFormat="1" ht="12.75" customHeight="1" x14ac:dyDescent="0.25">
      <c r="A1027" s="103" t="s">
        <v>103</v>
      </c>
      <c r="B1027" s="103" t="s">
        <v>104</v>
      </c>
      <c r="C1027" s="103" t="s">
        <v>160</v>
      </c>
      <c r="D1027" s="104">
        <v>42768</v>
      </c>
      <c r="E1027" s="103" t="s">
        <v>106</v>
      </c>
      <c r="F1027" s="103"/>
      <c r="G1027" s="103" t="s">
        <v>107</v>
      </c>
      <c r="H1027" s="103">
        <v>0</v>
      </c>
      <c r="I1027" s="103"/>
      <c r="J1027" s="103" t="s">
        <v>159</v>
      </c>
      <c r="K1027" s="103" t="s">
        <v>108</v>
      </c>
      <c r="L1027" s="105">
        <v>8</v>
      </c>
      <c r="M1027" s="103" t="s">
        <v>100</v>
      </c>
      <c r="N1027" s="103" t="s">
        <v>109</v>
      </c>
      <c r="O1027" s="103" t="s">
        <v>110</v>
      </c>
      <c r="P1027" s="86"/>
      <c r="Q1027" s="95"/>
    </row>
    <row r="1028" spans="1:17" s="70" customFormat="1" ht="12.75" customHeight="1" x14ac:dyDescent="0.25">
      <c r="A1028" s="103" t="s">
        <v>103</v>
      </c>
      <c r="B1028" s="103" t="s">
        <v>104</v>
      </c>
      <c r="C1028" s="103" t="s">
        <v>160</v>
      </c>
      <c r="D1028" s="104">
        <v>42769</v>
      </c>
      <c r="E1028" s="103" t="s">
        <v>106</v>
      </c>
      <c r="F1028" s="103"/>
      <c r="G1028" s="103" t="s">
        <v>107</v>
      </c>
      <c r="H1028" s="103">
        <v>0</v>
      </c>
      <c r="I1028" s="103"/>
      <c r="J1028" s="103" t="s">
        <v>159</v>
      </c>
      <c r="K1028" s="103" t="s">
        <v>108</v>
      </c>
      <c r="L1028" s="105">
        <v>9</v>
      </c>
      <c r="M1028" s="103" t="s">
        <v>100</v>
      </c>
      <c r="N1028" s="103" t="s">
        <v>109</v>
      </c>
      <c r="O1028" s="103" t="s">
        <v>110</v>
      </c>
      <c r="P1028" s="86"/>
      <c r="Q1028" s="95"/>
    </row>
    <row r="1029" spans="1:17" s="70" customFormat="1" ht="12.75" customHeight="1" x14ac:dyDescent="0.25">
      <c r="A1029" s="103" t="s">
        <v>103</v>
      </c>
      <c r="B1029" s="103" t="s">
        <v>104</v>
      </c>
      <c r="C1029" s="103" t="s">
        <v>160</v>
      </c>
      <c r="D1029" s="104">
        <v>42772</v>
      </c>
      <c r="E1029" s="103" t="s">
        <v>106</v>
      </c>
      <c r="F1029" s="103"/>
      <c r="G1029" s="103" t="s">
        <v>107</v>
      </c>
      <c r="H1029" s="103">
        <v>0</v>
      </c>
      <c r="I1029" s="103"/>
      <c r="J1029" s="103" t="s">
        <v>159</v>
      </c>
      <c r="K1029" s="103" t="s">
        <v>108</v>
      </c>
      <c r="L1029" s="105">
        <v>4</v>
      </c>
      <c r="M1029" s="103" t="s">
        <v>100</v>
      </c>
      <c r="N1029" s="103" t="s">
        <v>109</v>
      </c>
      <c r="O1029" s="103" t="s">
        <v>130</v>
      </c>
      <c r="P1029" s="86"/>
      <c r="Q1029" s="95"/>
    </row>
    <row r="1030" spans="1:17" s="70" customFormat="1" ht="12.75" customHeight="1" x14ac:dyDescent="0.25">
      <c r="A1030" s="103" t="s">
        <v>103</v>
      </c>
      <c r="B1030" s="103" t="s">
        <v>104</v>
      </c>
      <c r="C1030" s="103" t="s">
        <v>160</v>
      </c>
      <c r="D1030" s="104">
        <v>42772</v>
      </c>
      <c r="E1030" s="103" t="s">
        <v>106</v>
      </c>
      <c r="F1030" s="103"/>
      <c r="G1030" s="103" t="s">
        <v>107</v>
      </c>
      <c r="H1030" s="103">
        <v>0</v>
      </c>
      <c r="I1030" s="103"/>
      <c r="J1030" s="103" t="s">
        <v>159</v>
      </c>
      <c r="K1030" s="103" t="s">
        <v>108</v>
      </c>
      <c r="L1030" s="105">
        <v>5</v>
      </c>
      <c r="M1030" s="103" t="s">
        <v>100</v>
      </c>
      <c r="N1030" s="103" t="s">
        <v>109</v>
      </c>
      <c r="O1030" s="103" t="s">
        <v>130</v>
      </c>
      <c r="P1030" s="86"/>
      <c r="Q1030" s="95"/>
    </row>
    <row r="1031" spans="1:17" s="70" customFormat="1" ht="12.75" customHeight="1" x14ac:dyDescent="0.25">
      <c r="A1031" s="103" t="s">
        <v>103</v>
      </c>
      <c r="B1031" s="103" t="s">
        <v>104</v>
      </c>
      <c r="C1031" s="103" t="s">
        <v>160</v>
      </c>
      <c r="D1031" s="104">
        <v>42773</v>
      </c>
      <c r="E1031" s="103" t="s">
        <v>106</v>
      </c>
      <c r="F1031" s="103"/>
      <c r="G1031" s="103" t="s">
        <v>107</v>
      </c>
      <c r="H1031" s="103">
        <v>0</v>
      </c>
      <c r="I1031" s="103"/>
      <c r="J1031" s="103" t="s">
        <v>159</v>
      </c>
      <c r="K1031" s="103" t="s">
        <v>108</v>
      </c>
      <c r="L1031" s="105">
        <v>8</v>
      </c>
      <c r="M1031" s="103" t="s">
        <v>100</v>
      </c>
      <c r="N1031" s="103" t="s">
        <v>109</v>
      </c>
      <c r="O1031" s="103" t="s">
        <v>130</v>
      </c>
      <c r="P1031" s="86"/>
      <c r="Q1031" s="95"/>
    </row>
    <row r="1032" spans="1:17" s="70" customFormat="1" ht="12.75" customHeight="1" x14ac:dyDescent="0.25">
      <c r="A1032" s="103" t="s">
        <v>103</v>
      </c>
      <c r="B1032" s="103" t="s">
        <v>104</v>
      </c>
      <c r="C1032" s="103" t="s">
        <v>160</v>
      </c>
      <c r="D1032" s="104">
        <v>42774</v>
      </c>
      <c r="E1032" s="103" t="s">
        <v>106</v>
      </c>
      <c r="F1032" s="103"/>
      <c r="G1032" s="103" t="s">
        <v>107</v>
      </c>
      <c r="H1032" s="103">
        <v>0</v>
      </c>
      <c r="I1032" s="103"/>
      <c r="J1032" s="103" t="s">
        <v>159</v>
      </c>
      <c r="K1032" s="103" t="s">
        <v>108</v>
      </c>
      <c r="L1032" s="105">
        <v>6</v>
      </c>
      <c r="M1032" s="103" t="s">
        <v>100</v>
      </c>
      <c r="N1032" s="103" t="s">
        <v>109</v>
      </c>
      <c r="O1032" s="103" t="s">
        <v>130</v>
      </c>
      <c r="P1032" s="86"/>
      <c r="Q1032" s="95"/>
    </row>
    <row r="1033" spans="1:17" s="70" customFormat="1" ht="12.75" customHeight="1" x14ac:dyDescent="0.25">
      <c r="A1033" s="103" t="s">
        <v>103</v>
      </c>
      <c r="B1033" s="103" t="s">
        <v>104</v>
      </c>
      <c r="C1033" s="103" t="s">
        <v>160</v>
      </c>
      <c r="D1033" s="104">
        <v>42775</v>
      </c>
      <c r="E1033" s="103" t="s">
        <v>106</v>
      </c>
      <c r="F1033" s="103"/>
      <c r="G1033" s="103" t="s">
        <v>107</v>
      </c>
      <c r="H1033" s="103">
        <v>0</v>
      </c>
      <c r="I1033" s="103"/>
      <c r="J1033" s="103" t="s">
        <v>159</v>
      </c>
      <c r="K1033" s="103" t="s">
        <v>108</v>
      </c>
      <c r="L1033" s="105">
        <v>2</v>
      </c>
      <c r="M1033" s="103" t="s">
        <v>100</v>
      </c>
      <c r="N1033" s="103" t="s">
        <v>109</v>
      </c>
      <c r="O1033" s="103" t="s">
        <v>130</v>
      </c>
      <c r="P1033" s="86"/>
      <c r="Q1033" s="95"/>
    </row>
    <row r="1034" spans="1:17" s="70" customFormat="1" ht="12.75" customHeight="1" x14ac:dyDescent="0.25">
      <c r="A1034" s="103" t="s">
        <v>103</v>
      </c>
      <c r="B1034" s="103" t="s">
        <v>104</v>
      </c>
      <c r="C1034" s="103" t="s">
        <v>160</v>
      </c>
      <c r="D1034" s="104">
        <v>42775</v>
      </c>
      <c r="E1034" s="103" t="s">
        <v>106</v>
      </c>
      <c r="F1034" s="103"/>
      <c r="G1034" s="103" t="s">
        <v>107</v>
      </c>
      <c r="H1034" s="103">
        <v>0</v>
      </c>
      <c r="I1034" s="103"/>
      <c r="J1034" s="103" t="s">
        <v>159</v>
      </c>
      <c r="K1034" s="103" t="s">
        <v>108</v>
      </c>
      <c r="L1034" s="105">
        <v>6</v>
      </c>
      <c r="M1034" s="103" t="s">
        <v>100</v>
      </c>
      <c r="N1034" s="103" t="s">
        <v>109</v>
      </c>
      <c r="O1034" s="103" t="s">
        <v>130</v>
      </c>
      <c r="P1034" s="86"/>
      <c r="Q1034" s="95"/>
    </row>
    <row r="1035" spans="1:17" s="70" customFormat="1" ht="12.75" customHeight="1" x14ac:dyDescent="0.25">
      <c r="A1035" s="103" t="s">
        <v>103</v>
      </c>
      <c r="B1035" s="103" t="s">
        <v>104</v>
      </c>
      <c r="C1035" s="103" t="s">
        <v>160</v>
      </c>
      <c r="D1035" s="104">
        <v>42776</v>
      </c>
      <c r="E1035" s="103" t="s">
        <v>106</v>
      </c>
      <c r="F1035" s="103"/>
      <c r="G1035" s="103" t="s">
        <v>107</v>
      </c>
      <c r="H1035" s="103">
        <v>0</v>
      </c>
      <c r="I1035" s="103"/>
      <c r="J1035" s="103" t="s">
        <v>159</v>
      </c>
      <c r="K1035" s="103" t="s">
        <v>108</v>
      </c>
      <c r="L1035" s="105">
        <v>8</v>
      </c>
      <c r="M1035" s="103" t="s">
        <v>100</v>
      </c>
      <c r="N1035" s="103" t="s">
        <v>109</v>
      </c>
      <c r="O1035" s="103" t="s">
        <v>130</v>
      </c>
      <c r="P1035" s="86"/>
      <c r="Q1035" s="95"/>
    </row>
    <row r="1036" spans="1:17" s="70" customFormat="1" ht="12.75" customHeight="1" x14ac:dyDescent="0.25">
      <c r="A1036" s="103" t="s">
        <v>103</v>
      </c>
      <c r="B1036" s="103" t="s">
        <v>104</v>
      </c>
      <c r="C1036" s="103" t="s">
        <v>153</v>
      </c>
      <c r="D1036" s="104">
        <v>42717</v>
      </c>
      <c r="E1036" s="103" t="s">
        <v>106</v>
      </c>
      <c r="F1036" s="103"/>
      <c r="G1036" s="103" t="s">
        <v>107</v>
      </c>
      <c r="H1036" s="103">
        <v>0</v>
      </c>
      <c r="I1036" s="103"/>
      <c r="J1036" s="103" t="s">
        <v>159</v>
      </c>
      <c r="K1036" s="103" t="s">
        <v>108</v>
      </c>
      <c r="L1036" s="105">
        <v>7</v>
      </c>
      <c r="M1036" s="103" t="s">
        <v>101</v>
      </c>
      <c r="N1036" s="103" t="s">
        <v>109</v>
      </c>
      <c r="O1036" s="103" t="s">
        <v>110</v>
      </c>
      <c r="P1036" s="86"/>
      <c r="Q1036" s="95"/>
    </row>
    <row r="1037" spans="1:17" s="70" customFormat="1" ht="12.75" customHeight="1" x14ac:dyDescent="0.25">
      <c r="A1037" s="103" t="s">
        <v>103</v>
      </c>
      <c r="B1037" s="103" t="s">
        <v>104</v>
      </c>
      <c r="C1037" s="103" t="s">
        <v>153</v>
      </c>
      <c r="D1037" s="104">
        <v>42720</v>
      </c>
      <c r="E1037" s="103" t="s">
        <v>106</v>
      </c>
      <c r="F1037" s="103"/>
      <c r="G1037" s="103" t="s">
        <v>107</v>
      </c>
      <c r="H1037" s="103">
        <v>0</v>
      </c>
      <c r="I1037" s="103"/>
      <c r="J1037" s="103" t="s">
        <v>159</v>
      </c>
      <c r="K1037" s="103" t="s">
        <v>108</v>
      </c>
      <c r="L1037" s="105">
        <v>8</v>
      </c>
      <c r="M1037" s="103" t="s">
        <v>100</v>
      </c>
      <c r="N1037" s="103" t="s">
        <v>109</v>
      </c>
      <c r="O1037" s="103" t="s">
        <v>110</v>
      </c>
      <c r="P1037" s="86"/>
      <c r="Q1037" s="95"/>
    </row>
    <row r="1038" spans="1:17" s="70" customFormat="1" ht="12.75" customHeight="1" x14ac:dyDescent="0.25">
      <c r="A1038" s="103" t="s">
        <v>103</v>
      </c>
      <c r="B1038" s="103" t="s">
        <v>104</v>
      </c>
      <c r="C1038" s="103" t="s">
        <v>153</v>
      </c>
      <c r="D1038" s="104">
        <v>42720</v>
      </c>
      <c r="E1038" s="103" t="s">
        <v>106</v>
      </c>
      <c r="F1038" s="103"/>
      <c r="G1038" s="103" t="s">
        <v>107</v>
      </c>
      <c r="H1038" s="103">
        <v>0</v>
      </c>
      <c r="I1038" s="103"/>
      <c r="J1038" s="103" t="s">
        <v>159</v>
      </c>
      <c r="K1038" s="103" t="s">
        <v>108</v>
      </c>
      <c r="L1038" s="105">
        <v>2</v>
      </c>
      <c r="M1038" s="103" t="s">
        <v>101</v>
      </c>
      <c r="N1038" s="103" t="s">
        <v>109</v>
      </c>
      <c r="O1038" s="103" t="s">
        <v>110</v>
      </c>
      <c r="P1038" s="86"/>
      <c r="Q1038" s="95"/>
    </row>
    <row r="1039" spans="1:17" s="70" customFormat="1" ht="12.75" customHeight="1" x14ac:dyDescent="0.25">
      <c r="A1039" s="103" t="s">
        <v>103</v>
      </c>
      <c r="B1039" s="103" t="s">
        <v>104</v>
      </c>
      <c r="C1039" s="103" t="s">
        <v>153</v>
      </c>
      <c r="D1039" s="104">
        <v>42724</v>
      </c>
      <c r="E1039" s="103" t="s">
        <v>106</v>
      </c>
      <c r="F1039" s="103"/>
      <c r="G1039" s="103" t="s">
        <v>107</v>
      </c>
      <c r="H1039" s="103">
        <v>0</v>
      </c>
      <c r="I1039" s="103"/>
      <c r="J1039" s="103" t="s">
        <v>159</v>
      </c>
      <c r="K1039" s="103" t="s">
        <v>108</v>
      </c>
      <c r="L1039" s="105">
        <v>8</v>
      </c>
      <c r="M1039" s="103" t="s">
        <v>101</v>
      </c>
      <c r="N1039" s="103" t="s">
        <v>109</v>
      </c>
      <c r="O1039" s="103" t="s">
        <v>110</v>
      </c>
      <c r="P1039" s="86"/>
      <c r="Q1039" s="95"/>
    </row>
    <row r="1040" spans="1:17" s="70" customFormat="1" ht="12.75" customHeight="1" x14ac:dyDescent="0.25">
      <c r="A1040" s="103" t="s">
        <v>103</v>
      </c>
      <c r="B1040" s="103" t="s">
        <v>104</v>
      </c>
      <c r="C1040" s="103" t="s">
        <v>153</v>
      </c>
      <c r="D1040" s="104">
        <v>42724</v>
      </c>
      <c r="E1040" s="103" t="s">
        <v>106</v>
      </c>
      <c r="F1040" s="103"/>
      <c r="G1040" s="103" t="s">
        <v>107</v>
      </c>
      <c r="H1040" s="103">
        <v>0</v>
      </c>
      <c r="I1040" s="103"/>
      <c r="J1040" s="103" t="s">
        <v>159</v>
      </c>
      <c r="K1040" s="103" t="s">
        <v>108</v>
      </c>
      <c r="L1040" s="105">
        <v>0.5</v>
      </c>
      <c r="M1040" s="103" t="s">
        <v>101</v>
      </c>
      <c r="N1040" s="103" t="s">
        <v>109</v>
      </c>
      <c r="O1040" s="103" t="s">
        <v>110</v>
      </c>
      <c r="P1040" s="86"/>
      <c r="Q1040" s="95"/>
    </row>
    <row r="1041" spans="1:17" s="70" customFormat="1" ht="12.75" customHeight="1" x14ac:dyDescent="0.25">
      <c r="A1041" s="103" t="s">
        <v>103</v>
      </c>
      <c r="B1041" s="103" t="s">
        <v>104</v>
      </c>
      <c r="C1041" s="103" t="s">
        <v>153</v>
      </c>
      <c r="D1041" s="104">
        <v>42737</v>
      </c>
      <c r="E1041" s="103" t="s">
        <v>106</v>
      </c>
      <c r="F1041" s="103"/>
      <c r="G1041" s="103" t="s">
        <v>107</v>
      </c>
      <c r="H1041" s="103">
        <v>0</v>
      </c>
      <c r="I1041" s="103"/>
      <c r="J1041" s="103" t="s">
        <v>159</v>
      </c>
      <c r="K1041" s="103" t="s">
        <v>108</v>
      </c>
      <c r="L1041" s="105">
        <v>8.5</v>
      </c>
      <c r="M1041" s="103" t="s">
        <v>101</v>
      </c>
      <c r="N1041" s="103" t="s">
        <v>109</v>
      </c>
      <c r="O1041" s="103" t="s">
        <v>110</v>
      </c>
      <c r="P1041" s="86"/>
      <c r="Q1041" s="95"/>
    </row>
    <row r="1042" spans="1:17" s="70" customFormat="1" ht="12.75" customHeight="1" x14ac:dyDescent="0.25">
      <c r="A1042" s="103" t="s">
        <v>103</v>
      </c>
      <c r="B1042" s="103" t="s">
        <v>104</v>
      </c>
      <c r="C1042" s="103" t="s">
        <v>153</v>
      </c>
      <c r="D1042" s="104">
        <v>42739</v>
      </c>
      <c r="E1042" s="103" t="s">
        <v>106</v>
      </c>
      <c r="F1042" s="103"/>
      <c r="G1042" s="103" t="s">
        <v>107</v>
      </c>
      <c r="H1042" s="103">
        <v>0</v>
      </c>
      <c r="I1042" s="103"/>
      <c r="J1042" s="103" t="s">
        <v>159</v>
      </c>
      <c r="K1042" s="103" t="s">
        <v>108</v>
      </c>
      <c r="L1042" s="105">
        <v>8</v>
      </c>
      <c r="M1042" s="103" t="s">
        <v>100</v>
      </c>
      <c r="N1042" s="103" t="s">
        <v>109</v>
      </c>
      <c r="O1042" s="103" t="s">
        <v>110</v>
      </c>
      <c r="P1042" s="86"/>
      <c r="Q1042" s="95"/>
    </row>
    <row r="1043" spans="1:17" s="70" customFormat="1" ht="12.75" customHeight="1" x14ac:dyDescent="0.25">
      <c r="A1043" s="103" t="s">
        <v>103</v>
      </c>
      <c r="B1043" s="103" t="s">
        <v>104</v>
      </c>
      <c r="C1043" s="103" t="s">
        <v>153</v>
      </c>
      <c r="D1043" s="104">
        <v>42739</v>
      </c>
      <c r="E1043" s="103" t="s">
        <v>106</v>
      </c>
      <c r="F1043" s="103"/>
      <c r="G1043" s="103" t="s">
        <v>107</v>
      </c>
      <c r="H1043" s="103">
        <v>0</v>
      </c>
      <c r="I1043" s="103"/>
      <c r="J1043" s="103" t="s">
        <v>159</v>
      </c>
      <c r="K1043" s="103" t="s">
        <v>108</v>
      </c>
      <c r="L1043" s="105">
        <v>1</v>
      </c>
      <c r="M1043" s="103" t="s">
        <v>101</v>
      </c>
      <c r="N1043" s="103" t="s">
        <v>109</v>
      </c>
      <c r="O1043" s="103" t="s">
        <v>110</v>
      </c>
      <c r="P1043" s="86"/>
      <c r="Q1043" s="95"/>
    </row>
    <row r="1044" spans="1:17" s="70" customFormat="1" ht="12.75" customHeight="1" x14ac:dyDescent="0.25">
      <c r="A1044" s="103" t="s">
        <v>103</v>
      </c>
      <c r="B1044" s="103" t="s">
        <v>104</v>
      </c>
      <c r="C1044" s="103" t="s">
        <v>153</v>
      </c>
      <c r="D1044" s="104">
        <v>42745</v>
      </c>
      <c r="E1044" s="103" t="s">
        <v>106</v>
      </c>
      <c r="F1044" s="103"/>
      <c r="G1044" s="103" t="s">
        <v>107</v>
      </c>
      <c r="H1044" s="103">
        <v>0</v>
      </c>
      <c r="I1044" s="103"/>
      <c r="J1044" s="103" t="s">
        <v>159</v>
      </c>
      <c r="K1044" s="103" t="s">
        <v>108</v>
      </c>
      <c r="L1044" s="105">
        <v>8</v>
      </c>
      <c r="M1044" s="103" t="s">
        <v>100</v>
      </c>
      <c r="N1044" s="103" t="s">
        <v>109</v>
      </c>
      <c r="O1044" s="103" t="s">
        <v>110</v>
      </c>
      <c r="P1044" s="86"/>
      <c r="Q1044" s="95"/>
    </row>
    <row r="1045" spans="1:17" s="70" customFormat="1" ht="12.75" customHeight="1" x14ac:dyDescent="0.25">
      <c r="A1045" s="103" t="s">
        <v>103</v>
      </c>
      <c r="B1045" s="103" t="s">
        <v>104</v>
      </c>
      <c r="C1045" s="103" t="s">
        <v>153</v>
      </c>
      <c r="D1045" s="104">
        <v>42745</v>
      </c>
      <c r="E1045" s="103" t="s">
        <v>106</v>
      </c>
      <c r="F1045" s="103"/>
      <c r="G1045" s="103" t="s">
        <v>107</v>
      </c>
      <c r="H1045" s="103">
        <v>0</v>
      </c>
      <c r="I1045" s="103"/>
      <c r="J1045" s="103" t="s">
        <v>159</v>
      </c>
      <c r="K1045" s="103" t="s">
        <v>108</v>
      </c>
      <c r="L1045" s="105">
        <v>1</v>
      </c>
      <c r="M1045" s="103" t="s">
        <v>101</v>
      </c>
      <c r="N1045" s="103" t="s">
        <v>109</v>
      </c>
      <c r="O1045" s="103" t="s">
        <v>110</v>
      </c>
      <c r="P1045" s="86"/>
      <c r="Q1045" s="95"/>
    </row>
    <row r="1046" spans="1:17" s="70" customFormat="1" ht="12.75" customHeight="1" x14ac:dyDescent="0.25">
      <c r="A1046" s="103" t="s">
        <v>103</v>
      </c>
      <c r="B1046" s="103" t="s">
        <v>104</v>
      </c>
      <c r="C1046" s="103" t="s">
        <v>153</v>
      </c>
      <c r="D1046" s="104">
        <v>42748</v>
      </c>
      <c r="E1046" s="103" t="s">
        <v>106</v>
      </c>
      <c r="F1046" s="103"/>
      <c r="G1046" s="103" t="s">
        <v>107</v>
      </c>
      <c r="H1046" s="103">
        <v>0</v>
      </c>
      <c r="I1046" s="103"/>
      <c r="J1046" s="103" t="s">
        <v>159</v>
      </c>
      <c r="K1046" s="103" t="s">
        <v>108</v>
      </c>
      <c r="L1046" s="105">
        <v>8</v>
      </c>
      <c r="M1046" s="103" t="s">
        <v>101</v>
      </c>
      <c r="N1046" s="103" t="s">
        <v>109</v>
      </c>
      <c r="O1046" s="103" t="s">
        <v>110</v>
      </c>
      <c r="P1046" s="86"/>
      <c r="Q1046" s="95"/>
    </row>
    <row r="1047" spans="1:17" s="70" customFormat="1" ht="12.75" customHeight="1" x14ac:dyDescent="0.25">
      <c r="A1047" s="103" t="s">
        <v>103</v>
      </c>
      <c r="B1047" s="103" t="s">
        <v>104</v>
      </c>
      <c r="C1047" s="103" t="s">
        <v>153</v>
      </c>
      <c r="D1047" s="104">
        <v>42752</v>
      </c>
      <c r="E1047" s="103" t="s">
        <v>106</v>
      </c>
      <c r="F1047" s="103"/>
      <c r="G1047" s="103" t="s">
        <v>107</v>
      </c>
      <c r="H1047" s="103">
        <v>0</v>
      </c>
      <c r="I1047" s="103"/>
      <c r="J1047" s="103" t="s">
        <v>159</v>
      </c>
      <c r="K1047" s="103" t="s">
        <v>108</v>
      </c>
      <c r="L1047" s="105">
        <v>8</v>
      </c>
      <c r="M1047" s="103" t="s">
        <v>100</v>
      </c>
      <c r="N1047" s="103" t="s">
        <v>109</v>
      </c>
      <c r="O1047" s="103" t="s">
        <v>110</v>
      </c>
      <c r="P1047" s="86"/>
      <c r="Q1047" s="95"/>
    </row>
    <row r="1048" spans="1:17" s="70" customFormat="1" ht="12.75" customHeight="1" x14ac:dyDescent="0.25">
      <c r="A1048" s="103" t="s">
        <v>103</v>
      </c>
      <c r="B1048" s="103" t="s">
        <v>104</v>
      </c>
      <c r="C1048" s="103" t="s">
        <v>153</v>
      </c>
      <c r="D1048" s="104">
        <v>42752</v>
      </c>
      <c r="E1048" s="103" t="s">
        <v>106</v>
      </c>
      <c r="F1048" s="103"/>
      <c r="G1048" s="103" t="s">
        <v>107</v>
      </c>
      <c r="H1048" s="103">
        <v>0</v>
      </c>
      <c r="I1048" s="103"/>
      <c r="J1048" s="103" t="s">
        <v>159</v>
      </c>
      <c r="K1048" s="103" t="s">
        <v>108</v>
      </c>
      <c r="L1048" s="105">
        <v>1</v>
      </c>
      <c r="M1048" s="103" t="s">
        <v>101</v>
      </c>
      <c r="N1048" s="103" t="s">
        <v>109</v>
      </c>
      <c r="O1048" s="103" t="s">
        <v>110</v>
      </c>
      <c r="P1048" s="86"/>
      <c r="Q1048" s="95"/>
    </row>
    <row r="1049" spans="1:17" s="70" customFormat="1" ht="12.75" customHeight="1" x14ac:dyDescent="0.25">
      <c r="A1049" s="103" t="s">
        <v>103</v>
      </c>
      <c r="B1049" s="103" t="s">
        <v>104</v>
      </c>
      <c r="C1049" s="103" t="s">
        <v>153</v>
      </c>
      <c r="D1049" s="104">
        <v>42755</v>
      </c>
      <c r="E1049" s="103" t="s">
        <v>106</v>
      </c>
      <c r="F1049" s="103"/>
      <c r="G1049" s="103" t="s">
        <v>107</v>
      </c>
      <c r="H1049" s="103">
        <v>0</v>
      </c>
      <c r="I1049" s="103"/>
      <c r="J1049" s="103" t="s">
        <v>159</v>
      </c>
      <c r="K1049" s="103" t="s">
        <v>108</v>
      </c>
      <c r="L1049" s="105">
        <v>4.5</v>
      </c>
      <c r="M1049" s="103" t="s">
        <v>101</v>
      </c>
      <c r="N1049" s="103" t="s">
        <v>109</v>
      </c>
      <c r="O1049" s="103" t="s">
        <v>110</v>
      </c>
      <c r="P1049" s="86"/>
      <c r="Q1049" s="95"/>
    </row>
    <row r="1050" spans="1:17" s="70" customFormat="1" ht="12.75" customHeight="1" x14ac:dyDescent="0.25">
      <c r="A1050" s="103" t="s">
        <v>103</v>
      </c>
      <c r="B1050" s="103" t="s">
        <v>104</v>
      </c>
      <c r="C1050" s="103" t="s">
        <v>153</v>
      </c>
      <c r="D1050" s="104">
        <v>42761</v>
      </c>
      <c r="E1050" s="103" t="s">
        <v>106</v>
      </c>
      <c r="F1050" s="103"/>
      <c r="G1050" s="103" t="s">
        <v>107</v>
      </c>
      <c r="H1050" s="103">
        <v>0</v>
      </c>
      <c r="I1050" s="103"/>
      <c r="J1050" s="103" t="s">
        <v>159</v>
      </c>
      <c r="K1050" s="103" t="s">
        <v>108</v>
      </c>
      <c r="L1050" s="105">
        <v>9</v>
      </c>
      <c r="M1050" s="103" t="s">
        <v>101</v>
      </c>
      <c r="N1050" s="103" t="s">
        <v>109</v>
      </c>
      <c r="O1050" s="103" t="s">
        <v>110</v>
      </c>
      <c r="P1050" s="86"/>
      <c r="Q1050" s="95"/>
    </row>
    <row r="1051" spans="1:17" s="70" customFormat="1" ht="12.75" customHeight="1" x14ac:dyDescent="0.25">
      <c r="A1051" s="103" t="s">
        <v>103</v>
      </c>
      <c r="B1051" s="103" t="s">
        <v>104</v>
      </c>
      <c r="C1051" s="103" t="s">
        <v>153</v>
      </c>
      <c r="D1051" s="104">
        <v>42762</v>
      </c>
      <c r="E1051" s="103" t="s">
        <v>106</v>
      </c>
      <c r="F1051" s="103"/>
      <c r="G1051" s="103" t="s">
        <v>107</v>
      </c>
      <c r="H1051" s="103">
        <v>0</v>
      </c>
      <c r="I1051" s="103"/>
      <c r="J1051" s="103" t="s">
        <v>159</v>
      </c>
      <c r="K1051" s="103" t="s">
        <v>108</v>
      </c>
      <c r="L1051" s="105">
        <v>8</v>
      </c>
      <c r="M1051" s="103" t="s">
        <v>100</v>
      </c>
      <c r="N1051" s="103" t="s">
        <v>109</v>
      </c>
      <c r="O1051" s="103" t="s">
        <v>110</v>
      </c>
      <c r="P1051" s="86"/>
      <c r="Q1051" s="95"/>
    </row>
    <row r="1052" spans="1:17" s="70" customFormat="1" ht="12.75" customHeight="1" x14ac:dyDescent="0.25">
      <c r="A1052" s="103" t="s">
        <v>103</v>
      </c>
      <c r="B1052" s="103" t="s">
        <v>104</v>
      </c>
      <c r="C1052" s="103" t="s">
        <v>156</v>
      </c>
      <c r="D1052" s="104">
        <v>42663</v>
      </c>
      <c r="E1052" s="103" t="s">
        <v>106</v>
      </c>
      <c r="F1052" s="103"/>
      <c r="G1052" s="103" t="s">
        <v>107</v>
      </c>
      <c r="H1052" s="103">
        <v>0</v>
      </c>
      <c r="I1052" s="103"/>
      <c r="J1052" s="103" t="s">
        <v>159</v>
      </c>
      <c r="K1052" s="103" t="s">
        <v>108</v>
      </c>
      <c r="L1052" s="105">
        <v>10</v>
      </c>
      <c r="M1052" s="103" t="s">
        <v>100</v>
      </c>
      <c r="N1052" s="103" t="s">
        <v>109</v>
      </c>
      <c r="O1052" s="103" t="s">
        <v>110</v>
      </c>
      <c r="P1052" s="86"/>
      <c r="Q1052" s="95"/>
    </row>
    <row r="1053" spans="1:17" s="70" customFormat="1" ht="12.75" customHeight="1" x14ac:dyDescent="0.25">
      <c r="A1053" s="103" t="s">
        <v>103</v>
      </c>
      <c r="B1053" s="103" t="s">
        <v>104</v>
      </c>
      <c r="C1053" s="103" t="s">
        <v>156</v>
      </c>
      <c r="D1053" s="104">
        <v>42667</v>
      </c>
      <c r="E1053" s="103" t="s">
        <v>106</v>
      </c>
      <c r="F1053" s="103"/>
      <c r="G1053" s="103" t="s">
        <v>107</v>
      </c>
      <c r="H1053" s="103">
        <v>0</v>
      </c>
      <c r="I1053" s="103"/>
      <c r="J1053" s="103" t="s">
        <v>159</v>
      </c>
      <c r="K1053" s="103" t="s">
        <v>108</v>
      </c>
      <c r="L1053" s="105">
        <v>9</v>
      </c>
      <c r="M1053" s="103" t="s">
        <v>100</v>
      </c>
      <c r="N1053" s="103" t="s">
        <v>109</v>
      </c>
      <c r="O1053" s="103" t="s">
        <v>110</v>
      </c>
      <c r="P1053" s="86"/>
      <c r="Q1053" s="95"/>
    </row>
    <row r="1054" spans="1:17" s="70" customFormat="1" ht="12.75" customHeight="1" x14ac:dyDescent="0.25">
      <c r="A1054" s="103" t="s">
        <v>103</v>
      </c>
      <c r="B1054" s="103" t="s">
        <v>104</v>
      </c>
      <c r="C1054" s="103" t="s">
        <v>156</v>
      </c>
      <c r="D1054" s="104">
        <v>42669</v>
      </c>
      <c r="E1054" s="103" t="s">
        <v>106</v>
      </c>
      <c r="F1054" s="103"/>
      <c r="G1054" s="103" t="s">
        <v>107</v>
      </c>
      <c r="H1054" s="103">
        <v>0</v>
      </c>
      <c r="I1054" s="103"/>
      <c r="J1054" s="103" t="s">
        <v>159</v>
      </c>
      <c r="K1054" s="103" t="s">
        <v>108</v>
      </c>
      <c r="L1054" s="105">
        <v>5</v>
      </c>
      <c r="M1054" s="103" t="s">
        <v>100</v>
      </c>
      <c r="N1054" s="103" t="s">
        <v>109</v>
      </c>
      <c r="O1054" s="103" t="s">
        <v>110</v>
      </c>
      <c r="P1054" s="86"/>
      <c r="Q1054" s="95"/>
    </row>
    <row r="1055" spans="1:17" s="70" customFormat="1" ht="12.75" customHeight="1" x14ac:dyDescent="0.25">
      <c r="A1055" s="103" t="s">
        <v>103</v>
      </c>
      <c r="B1055" s="103" t="s">
        <v>104</v>
      </c>
      <c r="C1055" s="103" t="s">
        <v>156</v>
      </c>
      <c r="D1055" s="104">
        <v>42670</v>
      </c>
      <c r="E1055" s="103" t="s">
        <v>106</v>
      </c>
      <c r="F1055" s="103"/>
      <c r="G1055" s="103" t="s">
        <v>107</v>
      </c>
      <c r="H1055" s="103">
        <v>0</v>
      </c>
      <c r="I1055" s="103"/>
      <c r="J1055" s="103" t="s">
        <v>159</v>
      </c>
      <c r="K1055" s="103" t="s">
        <v>108</v>
      </c>
      <c r="L1055" s="105">
        <v>10</v>
      </c>
      <c r="M1055" s="103" t="s">
        <v>100</v>
      </c>
      <c r="N1055" s="103" t="s">
        <v>109</v>
      </c>
      <c r="O1055" s="103" t="s">
        <v>110</v>
      </c>
      <c r="P1055" s="86"/>
      <c r="Q1055" s="95"/>
    </row>
    <row r="1056" spans="1:17" s="70" customFormat="1" ht="12.75" customHeight="1" x14ac:dyDescent="0.25">
      <c r="A1056" s="103" t="s">
        <v>103</v>
      </c>
      <c r="B1056" s="103" t="s">
        <v>104</v>
      </c>
      <c r="C1056" s="103" t="s">
        <v>156</v>
      </c>
      <c r="D1056" s="104">
        <v>42671</v>
      </c>
      <c r="E1056" s="103" t="s">
        <v>106</v>
      </c>
      <c r="F1056" s="103"/>
      <c r="G1056" s="103" t="s">
        <v>107</v>
      </c>
      <c r="H1056" s="103">
        <v>0</v>
      </c>
      <c r="I1056" s="103"/>
      <c r="J1056" s="103" t="s">
        <v>159</v>
      </c>
      <c r="K1056" s="103" t="s">
        <v>108</v>
      </c>
      <c r="L1056" s="105">
        <v>9</v>
      </c>
      <c r="M1056" s="103" t="s">
        <v>100</v>
      </c>
      <c r="N1056" s="103" t="s">
        <v>109</v>
      </c>
      <c r="O1056" s="103" t="s">
        <v>110</v>
      </c>
      <c r="P1056" s="86"/>
      <c r="Q1056" s="95"/>
    </row>
    <row r="1057" spans="1:17" s="70" customFormat="1" ht="12.75" customHeight="1" x14ac:dyDescent="0.25">
      <c r="A1057" s="103" t="s">
        <v>103</v>
      </c>
      <c r="B1057" s="103" t="s">
        <v>104</v>
      </c>
      <c r="C1057" s="103" t="s">
        <v>156</v>
      </c>
      <c r="D1057" s="104">
        <v>42676</v>
      </c>
      <c r="E1057" s="103" t="s">
        <v>106</v>
      </c>
      <c r="F1057" s="103"/>
      <c r="G1057" s="103" t="s">
        <v>107</v>
      </c>
      <c r="H1057" s="103">
        <v>0</v>
      </c>
      <c r="I1057" s="103"/>
      <c r="J1057" s="103" t="s">
        <v>159</v>
      </c>
      <c r="K1057" s="103" t="s">
        <v>108</v>
      </c>
      <c r="L1057" s="105">
        <v>10</v>
      </c>
      <c r="M1057" s="103" t="s">
        <v>100</v>
      </c>
      <c r="N1057" s="103" t="s">
        <v>109</v>
      </c>
      <c r="O1057" s="103" t="s">
        <v>110</v>
      </c>
      <c r="P1057" s="86"/>
      <c r="Q1057" s="95"/>
    </row>
    <row r="1058" spans="1:17" s="70" customFormat="1" ht="12.75" customHeight="1" x14ac:dyDescent="0.25">
      <c r="A1058" s="103" t="s">
        <v>103</v>
      </c>
      <c r="B1058" s="103" t="s">
        <v>104</v>
      </c>
      <c r="C1058" s="103" t="s">
        <v>156</v>
      </c>
      <c r="D1058" s="104">
        <v>42677</v>
      </c>
      <c r="E1058" s="103" t="s">
        <v>106</v>
      </c>
      <c r="F1058" s="103"/>
      <c r="G1058" s="103" t="s">
        <v>107</v>
      </c>
      <c r="H1058" s="103">
        <v>0</v>
      </c>
      <c r="I1058" s="103"/>
      <c r="J1058" s="103" t="s">
        <v>159</v>
      </c>
      <c r="K1058" s="103" t="s">
        <v>108</v>
      </c>
      <c r="L1058" s="105">
        <v>6</v>
      </c>
      <c r="M1058" s="103" t="s">
        <v>100</v>
      </c>
      <c r="N1058" s="103" t="s">
        <v>109</v>
      </c>
      <c r="O1058" s="103" t="s">
        <v>110</v>
      </c>
      <c r="P1058" s="86"/>
      <c r="Q1058" s="95"/>
    </row>
    <row r="1059" spans="1:17" s="70" customFormat="1" ht="12.75" customHeight="1" x14ac:dyDescent="0.25">
      <c r="A1059" s="103" t="s">
        <v>103</v>
      </c>
      <c r="B1059" s="103" t="s">
        <v>104</v>
      </c>
      <c r="C1059" s="103" t="s">
        <v>156</v>
      </c>
      <c r="D1059" s="104">
        <v>42684</v>
      </c>
      <c r="E1059" s="103" t="s">
        <v>106</v>
      </c>
      <c r="F1059" s="103"/>
      <c r="G1059" s="103" t="s">
        <v>107</v>
      </c>
      <c r="H1059" s="103">
        <v>0</v>
      </c>
      <c r="I1059" s="103"/>
      <c r="J1059" s="103" t="s">
        <v>159</v>
      </c>
      <c r="K1059" s="103" t="s">
        <v>108</v>
      </c>
      <c r="L1059" s="105">
        <v>2.5</v>
      </c>
      <c r="M1059" s="103" t="s">
        <v>100</v>
      </c>
      <c r="N1059" s="103" t="s">
        <v>109</v>
      </c>
      <c r="O1059" s="103" t="s">
        <v>110</v>
      </c>
      <c r="P1059" s="86"/>
      <c r="Q1059" s="95"/>
    </row>
    <row r="1060" spans="1:17" s="70" customFormat="1" ht="12.75" customHeight="1" x14ac:dyDescent="0.25">
      <c r="A1060" s="103" t="s">
        <v>103</v>
      </c>
      <c r="B1060" s="103" t="s">
        <v>104</v>
      </c>
      <c r="C1060" s="103" t="s">
        <v>156</v>
      </c>
      <c r="D1060" s="104">
        <v>42684</v>
      </c>
      <c r="E1060" s="103" t="s">
        <v>106</v>
      </c>
      <c r="F1060" s="103"/>
      <c r="G1060" s="103" t="s">
        <v>107</v>
      </c>
      <c r="H1060" s="103">
        <v>0</v>
      </c>
      <c r="I1060" s="103"/>
      <c r="J1060" s="103" t="s">
        <v>159</v>
      </c>
      <c r="K1060" s="103" t="s">
        <v>108</v>
      </c>
      <c r="L1060" s="105">
        <v>4</v>
      </c>
      <c r="M1060" s="103" t="s">
        <v>100</v>
      </c>
      <c r="N1060" s="103" t="s">
        <v>109</v>
      </c>
      <c r="O1060" s="103" t="s">
        <v>110</v>
      </c>
      <c r="P1060" s="86"/>
      <c r="Q1060" s="95"/>
    </row>
    <row r="1061" spans="1:17" s="70" customFormat="1" ht="12.75" customHeight="1" x14ac:dyDescent="0.25">
      <c r="A1061" s="103" t="s">
        <v>103</v>
      </c>
      <c r="B1061" s="103" t="s">
        <v>104</v>
      </c>
      <c r="C1061" s="103" t="s">
        <v>156</v>
      </c>
      <c r="D1061" s="104">
        <v>42691</v>
      </c>
      <c r="E1061" s="103" t="s">
        <v>106</v>
      </c>
      <c r="F1061" s="103"/>
      <c r="G1061" s="103" t="s">
        <v>107</v>
      </c>
      <c r="H1061" s="103">
        <v>0</v>
      </c>
      <c r="I1061" s="103"/>
      <c r="J1061" s="103" t="s">
        <v>159</v>
      </c>
      <c r="K1061" s="103" t="s">
        <v>108</v>
      </c>
      <c r="L1061" s="105">
        <v>10</v>
      </c>
      <c r="M1061" s="103" t="s">
        <v>100</v>
      </c>
      <c r="N1061" s="103" t="s">
        <v>109</v>
      </c>
      <c r="O1061" s="103" t="s">
        <v>110</v>
      </c>
      <c r="P1061" s="86"/>
      <c r="Q1061" s="95"/>
    </row>
    <row r="1062" spans="1:17" s="70" customFormat="1" ht="12.75" customHeight="1" x14ac:dyDescent="0.25">
      <c r="A1062" s="103" t="s">
        <v>103</v>
      </c>
      <c r="B1062" s="103" t="s">
        <v>104</v>
      </c>
      <c r="C1062" s="103" t="s">
        <v>156</v>
      </c>
      <c r="D1062" s="104">
        <v>42695</v>
      </c>
      <c r="E1062" s="103" t="s">
        <v>106</v>
      </c>
      <c r="F1062" s="103"/>
      <c r="G1062" s="103" t="s">
        <v>107</v>
      </c>
      <c r="H1062" s="103">
        <v>0</v>
      </c>
      <c r="I1062" s="103"/>
      <c r="J1062" s="103" t="s">
        <v>159</v>
      </c>
      <c r="K1062" s="103" t="s">
        <v>108</v>
      </c>
      <c r="L1062" s="105">
        <v>1</v>
      </c>
      <c r="M1062" s="103" t="s">
        <v>100</v>
      </c>
      <c r="N1062" s="103" t="s">
        <v>109</v>
      </c>
      <c r="O1062" s="103" t="s">
        <v>110</v>
      </c>
      <c r="P1062" s="86"/>
      <c r="Q1062" s="95"/>
    </row>
    <row r="1063" spans="1:17" s="70" customFormat="1" ht="12.75" customHeight="1" x14ac:dyDescent="0.25">
      <c r="A1063" s="103" t="s">
        <v>103</v>
      </c>
      <c r="B1063" s="103" t="s">
        <v>104</v>
      </c>
      <c r="C1063" s="103" t="s">
        <v>156</v>
      </c>
      <c r="D1063" s="104">
        <v>42695</v>
      </c>
      <c r="E1063" s="103" t="s">
        <v>106</v>
      </c>
      <c r="F1063" s="103"/>
      <c r="G1063" s="103" t="s">
        <v>107</v>
      </c>
      <c r="H1063" s="103">
        <v>0</v>
      </c>
      <c r="I1063" s="103"/>
      <c r="J1063" s="103" t="s">
        <v>159</v>
      </c>
      <c r="K1063" s="103" t="s">
        <v>108</v>
      </c>
      <c r="L1063" s="105">
        <v>7.5</v>
      </c>
      <c r="M1063" s="103" t="s">
        <v>100</v>
      </c>
      <c r="N1063" s="103" t="s">
        <v>109</v>
      </c>
      <c r="O1063" s="103" t="s">
        <v>110</v>
      </c>
      <c r="P1063" s="86"/>
      <c r="Q1063" s="95"/>
    </row>
    <row r="1064" spans="1:17" s="70" customFormat="1" ht="12.75" customHeight="1" x14ac:dyDescent="0.25">
      <c r="A1064" s="103" t="s">
        <v>103</v>
      </c>
      <c r="B1064" s="103" t="s">
        <v>104</v>
      </c>
      <c r="C1064" s="103" t="s">
        <v>156</v>
      </c>
      <c r="D1064" s="104">
        <v>42696</v>
      </c>
      <c r="E1064" s="103" t="s">
        <v>106</v>
      </c>
      <c r="F1064" s="103"/>
      <c r="G1064" s="103" t="s">
        <v>107</v>
      </c>
      <c r="H1064" s="103">
        <v>0</v>
      </c>
      <c r="I1064" s="103"/>
      <c r="J1064" s="103" t="s">
        <v>159</v>
      </c>
      <c r="K1064" s="103" t="s">
        <v>108</v>
      </c>
      <c r="L1064" s="105">
        <v>10</v>
      </c>
      <c r="M1064" s="103" t="s">
        <v>100</v>
      </c>
      <c r="N1064" s="103" t="s">
        <v>109</v>
      </c>
      <c r="O1064" s="103" t="s">
        <v>110</v>
      </c>
      <c r="P1064" s="86"/>
      <c r="Q1064" s="95"/>
    </row>
    <row r="1065" spans="1:17" s="70" customFormat="1" ht="12.75" customHeight="1" x14ac:dyDescent="0.25">
      <c r="A1065" s="103" t="s">
        <v>103</v>
      </c>
      <c r="B1065" s="103" t="s">
        <v>104</v>
      </c>
      <c r="C1065" s="103" t="s">
        <v>156</v>
      </c>
      <c r="D1065" s="104">
        <v>42699</v>
      </c>
      <c r="E1065" s="103" t="s">
        <v>106</v>
      </c>
      <c r="F1065" s="103"/>
      <c r="G1065" s="103" t="s">
        <v>107</v>
      </c>
      <c r="H1065" s="103">
        <v>0</v>
      </c>
      <c r="I1065" s="103"/>
      <c r="J1065" s="103" t="s">
        <v>159</v>
      </c>
      <c r="K1065" s="103" t="s">
        <v>108</v>
      </c>
      <c r="L1065" s="105">
        <v>9</v>
      </c>
      <c r="M1065" s="103" t="s">
        <v>100</v>
      </c>
      <c r="N1065" s="103" t="s">
        <v>109</v>
      </c>
      <c r="O1065" s="103" t="s">
        <v>110</v>
      </c>
      <c r="P1065" s="86"/>
      <c r="Q1065" s="95"/>
    </row>
    <row r="1066" spans="1:17" s="70" customFormat="1" ht="12.75" customHeight="1" x14ac:dyDescent="0.25">
      <c r="A1066" s="103" t="s">
        <v>103</v>
      </c>
      <c r="B1066" s="103" t="s">
        <v>104</v>
      </c>
      <c r="C1066" s="103" t="s">
        <v>156</v>
      </c>
      <c r="D1066" s="104">
        <v>42706</v>
      </c>
      <c r="E1066" s="103" t="s">
        <v>106</v>
      </c>
      <c r="F1066" s="103"/>
      <c r="G1066" s="103" t="s">
        <v>107</v>
      </c>
      <c r="H1066" s="103">
        <v>0</v>
      </c>
      <c r="I1066" s="103"/>
      <c r="J1066" s="103" t="s">
        <v>159</v>
      </c>
      <c r="K1066" s="103" t="s">
        <v>108</v>
      </c>
      <c r="L1066" s="105">
        <v>10</v>
      </c>
      <c r="M1066" s="103" t="s">
        <v>100</v>
      </c>
      <c r="N1066" s="103" t="s">
        <v>109</v>
      </c>
      <c r="O1066" s="103" t="s">
        <v>110</v>
      </c>
      <c r="P1066" s="86"/>
      <c r="Q1066" s="95"/>
    </row>
    <row r="1067" spans="1:17" s="70" customFormat="1" ht="12.75" customHeight="1" x14ac:dyDescent="0.25">
      <c r="A1067" s="103" t="s">
        <v>103</v>
      </c>
      <c r="B1067" s="103" t="s">
        <v>104</v>
      </c>
      <c r="C1067" s="103" t="s">
        <v>156</v>
      </c>
      <c r="D1067" s="104">
        <v>42709</v>
      </c>
      <c r="E1067" s="103" t="s">
        <v>106</v>
      </c>
      <c r="F1067" s="103"/>
      <c r="G1067" s="103" t="s">
        <v>107</v>
      </c>
      <c r="H1067" s="103">
        <v>0</v>
      </c>
      <c r="I1067" s="103"/>
      <c r="J1067" s="103" t="s">
        <v>159</v>
      </c>
      <c r="K1067" s="103" t="s">
        <v>108</v>
      </c>
      <c r="L1067" s="105">
        <v>5</v>
      </c>
      <c r="M1067" s="103" t="s">
        <v>100</v>
      </c>
      <c r="N1067" s="103" t="s">
        <v>109</v>
      </c>
      <c r="O1067" s="103" t="s">
        <v>110</v>
      </c>
      <c r="P1067" s="86"/>
      <c r="Q1067" s="95"/>
    </row>
    <row r="1068" spans="1:17" s="70" customFormat="1" ht="12.75" customHeight="1" x14ac:dyDescent="0.25">
      <c r="A1068" s="103" t="s">
        <v>103</v>
      </c>
      <c r="B1068" s="103" t="s">
        <v>104</v>
      </c>
      <c r="C1068" s="103" t="s">
        <v>156</v>
      </c>
      <c r="D1068" s="104">
        <v>42710</v>
      </c>
      <c r="E1068" s="103" t="s">
        <v>106</v>
      </c>
      <c r="F1068" s="103"/>
      <c r="G1068" s="103" t="s">
        <v>107</v>
      </c>
      <c r="H1068" s="103">
        <v>0</v>
      </c>
      <c r="I1068" s="103"/>
      <c r="J1068" s="103" t="s">
        <v>159</v>
      </c>
      <c r="K1068" s="103" t="s">
        <v>108</v>
      </c>
      <c r="L1068" s="105">
        <v>10</v>
      </c>
      <c r="M1068" s="103" t="s">
        <v>100</v>
      </c>
      <c r="N1068" s="103" t="s">
        <v>109</v>
      </c>
      <c r="O1068" s="103" t="s">
        <v>110</v>
      </c>
      <c r="P1068" s="86"/>
      <c r="Q1068" s="95"/>
    </row>
    <row r="1069" spans="1:17" s="70" customFormat="1" ht="12.75" customHeight="1" x14ac:dyDescent="0.25">
      <c r="A1069" s="103" t="s">
        <v>103</v>
      </c>
      <c r="B1069" s="103" t="s">
        <v>104</v>
      </c>
      <c r="C1069" s="103" t="s">
        <v>156</v>
      </c>
      <c r="D1069" s="104">
        <v>42711</v>
      </c>
      <c r="E1069" s="103" t="s">
        <v>106</v>
      </c>
      <c r="F1069" s="103"/>
      <c r="G1069" s="103" t="s">
        <v>107</v>
      </c>
      <c r="H1069" s="103">
        <v>0</v>
      </c>
      <c r="I1069" s="103"/>
      <c r="J1069" s="103" t="s">
        <v>159</v>
      </c>
      <c r="K1069" s="103" t="s">
        <v>108</v>
      </c>
      <c r="L1069" s="105">
        <v>10</v>
      </c>
      <c r="M1069" s="103" t="s">
        <v>100</v>
      </c>
      <c r="N1069" s="103" t="s">
        <v>109</v>
      </c>
      <c r="O1069" s="103" t="s">
        <v>110</v>
      </c>
      <c r="P1069" s="86"/>
      <c r="Q1069" s="95"/>
    </row>
    <row r="1070" spans="1:17" s="70" customFormat="1" ht="12.75" customHeight="1" x14ac:dyDescent="0.25">
      <c r="A1070" s="103" t="s">
        <v>103</v>
      </c>
      <c r="B1070" s="103" t="s">
        <v>104</v>
      </c>
      <c r="C1070" s="103" t="s">
        <v>156</v>
      </c>
      <c r="D1070" s="104">
        <v>42712</v>
      </c>
      <c r="E1070" s="103" t="s">
        <v>106</v>
      </c>
      <c r="F1070" s="103"/>
      <c r="G1070" s="103" t="s">
        <v>107</v>
      </c>
      <c r="H1070" s="103">
        <v>0</v>
      </c>
      <c r="I1070" s="103"/>
      <c r="J1070" s="103" t="s">
        <v>159</v>
      </c>
      <c r="K1070" s="103" t="s">
        <v>108</v>
      </c>
      <c r="L1070" s="105">
        <v>10</v>
      </c>
      <c r="M1070" s="103" t="s">
        <v>100</v>
      </c>
      <c r="N1070" s="103" t="s">
        <v>109</v>
      </c>
      <c r="O1070" s="103" t="s">
        <v>110</v>
      </c>
      <c r="P1070" s="86"/>
      <c r="Q1070" s="95"/>
    </row>
    <row r="1071" spans="1:17" s="70" customFormat="1" ht="12.75" customHeight="1" x14ac:dyDescent="0.25">
      <c r="A1071" s="103" t="s">
        <v>103</v>
      </c>
      <c r="B1071" s="103" t="s">
        <v>104</v>
      </c>
      <c r="C1071" s="103" t="s">
        <v>156</v>
      </c>
      <c r="D1071" s="104">
        <v>42716</v>
      </c>
      <c r="E1071" s="103" t="s">
        <v>106</v>
      </c>
      <c r="F1071" s="103"/>
      <c r="G1071" s="103" t="s">
        <v>107</v>
      </c>
      <c r="H1071" s="103">
        <v>0</v>
      </c>
      <c r="I1071" s="103"/>
      <c r="J1071" s="103" t="s">
        <v>159</v>
      </c>
      <c r="K1071" s="103" t="s">
        <v>108</v>
      </c>
      <c r="L1071" s="105">
        <v>9</v>
      </c>
      <c r="M1071" s="103" t="s">
        <v>100</v>
      </c>
      <c r="N1071" s="103" t="s">
        <v>109</v>
      </c>
      <c r="O1071" s="103" t="s">
        <v>110</v>
      </c>
      <c r="P1071" s="86"/>
      <c r="Q1071" s="95"/>
    </row>
    <row r="1072" spans="1:17" s="70" customFormat="1" ht="12.75" customHeight="1" x14ac:dyDescent="0.25">
      <c r="A1072" s="103" t="s">
        <v>103</v>
      </c>
      <c r="B1072" s="103" t="s">
        <v>104</v>
      </c>
      <c r="C1072" s="103" t="s">
        <v>156</v>
      </c>
      <c r="D1072" s="104">
        <v>42717</v>
      </c>
      <c r="E1072" s="103" t="s">
        <v>106</v>
      </c>
      <c r="F1072" s="103"/>
      <c r="G1072" s="103" t="s">
        <v>107</v>
      </c>
      <c r="H1072" s="103">
        <v>0</v>
      </c>
      <c r="I1072" s="103"/>
      <c r="J1072" s="103" t="s">
        <v>159</v>
      </c>
      <c r="K1072" s="103" t="s">
        <v>108</v>
      </c>
      <c r="L1072" s="105">
        <v>7.5</v>
      </c>
      <c r="M1072" s="103" t="s">
        <v>100</v>
      </c>
      <c r="N1072" s="103" t="s">
        <v>109</v>
      </c>
      <c r="O1072" s="103" t="s">
        <v>110</v>
      </c>
      <c r="P1072" s="86"/>
      <c r="Q1072" s="95"/>
    </row>
    <row r="1073" spans="1:17" s="70" customFormat="1" ht="12.75" customHeight="1" x14ac:dyDescent="0.25">
      <c r="A1073" s="103" t="s">
        <v>103</v>
      </c>
      <c r="B1073" s="103" t="s">
        <v>104</v>
      </c>
      <c r="C1073" s="103" t="s">
        <v>156</v>
      </c>
      <c r="D1073" s="104">
        <v>42717</v>
      </c>
      <c r="E1073" s="103" t="s">
        <v>106</v>
      </c>
      <c r="F1073" s="103"/>
      <c r="G1073" s="103" t="s">
        <v>107</v>
      </c>
      <c r="H1073" s="103">
        <v>0</v>
      </c>
      <c r="I1073" s="103"/>
      <c r="J1073" s="103" t="s">
        <v>159</v>
      </c>
      <c r="K1073" s="103" t="s">
        <v>108</v>
      </c>
      <c r="L1073" s="105">
        <v>1.5</v>
      </c>
      <c r="M1073" s="103" t="s">
        <v>100</v>
      </c>
      <c r="N1073" s="103" t="s">
        <v>109</v>
      </c>
      <c r="O1073" s="103" t="s">
        <v>110</v>
      </c>
      <c r="P1073" s="86"/>
      <c r="Q1073" s="95"/>
    </row>
    <row r="1074" spans="1:17" s="70" customFormat="1" ht="12.75" customHeight="1" x14ac:dyDescent="0.25">
      <c r="A1074" s="103" t="s">
        <v>103</v>
      </c>
      <c r="B1074" s="103" t="s">
        <v>104</v>
      </c>
      <c r="C1074" s="103" t="s">
        <v>156</v>
      </c>
      <c r="D1074" s="104">
        <v>42718</v>
      </c>
      <c r="E1074" s="103" t="s">
        <v>106</v>
      </c>
      <c r="F1074" s="103"/>
      <c r="G1074" s="103" t="s">
        <v>107</v>
      </c>
      <c r="H1074" s="103">
        <v>0</v>
      </c>
      <c r="I1074" s="103"/>
      <c r="J1074" s="103" t="s">
        <v>159</v>
      </c>
      <c r="K1074" s="103" t="s">
        <v>108</v>
      </c>
      <c r="L1074" s="105">
        <v>10</v>
      </c>
      <c r="M1074" s="103" t="s">
        <v>100</v>
      </c>
      <c r="N1074" s="103" t="s">
        <v>109</v>
      </c>
      <c r="O1074" s="103" t="s">
        <v>110</v>
      </c>
      <c r="P1074" s="86"/>
      <c r="Q1074" s="95"/>
    </row>
    <row r="1075" spans="1:17" s="70" customFormat="1" ht="12.75" customHeight="1" x14ac:dyDescent="0.25">
      <c r="A1075" s="103" t="s">
        <v>103</v>
      </c>
      <c r="B1075" s="103" t="s">
        <v>104</v>
      </c>
      <c r="C1075" s="103" t="s">
        <v>156</v>
      </c>
      <c r="D1075" s="104">
        <v>42731</v>
      </c>
      <c r="E1075" s="103" t="s">
        <v>106</v>
      </c>
      <c r="F1075" s="103"/>
      <c r="G1075" s="103" t="s">
        <v>107</v>
      </c>
      <c r="H1075" s="103">
        <v>0</v>
      </c>
      <c r="I1075" s="103"/>
      <c r="J1075" s="103" t="s">
        <v>159</v>
      </c>
      <c r="K1075" s="103" t="s">
        <v>108</v>
      </c>
      <c r="L1075" s="105">
        <v>2</v>
      </c>
      <c r="M1075" s="103" t="s">
        <v>100</v>
      </c>
      <c r="N1075" s="103" t="s">
        <v>109</v>
      </c>
      <c r="O1075" s="103" t="s">
        <v>110</v>
      </c>
      <c r="P1075" s="86"/>
      <c r="Q1075" s="95"/>
    </row>
    <row r="1076" spans="1:17" s="70" customFormat="1" ht="12.75" customHeight="1" x14ac:dyDescent="0.25">
      <c r="A1076" s="103" t="s">
        <v>103</v>
      </c>
      <c r="B1076" s="103" t="s">
        <v>104</v>
      </c>
      <c r="C1076" s="103" t="s">
        <v>156</v>
      </c>
      <c r="D1076" s="104">
        <v>42732</v>
      </c>
      <c r="E1076" s="103" t="s">
        <v>106</v>
      </c>
      <c r="F1076" s="103"/>
      <c r="G1076" s="103" t="s">
        <v>107</v>
      </c>
      <c r="H1076" s="103">
        <v>0</v>
      </c>
      <c r="I1076" s="103"/>
      <c r="J1076" s="103" t="s">
        <v>159</v>
      </c>
      <c r="K1076" s="103" t="s">
        <v>108</v>
      </c>
      <c r="L1076" s="105">
        <v>2</v>
      </c>
      <c r="M1076" s="103" t="s">
        <v>100</v>
      </c>
      <c r="N1076" s="103" t="s">
        <v>109</v>
      </c>
      <c r="O1076" s="103" t="s">
        <v>110</v>
      </c>
      <c r="P1076" s="86"/>
      <c r="Q1076" s="95"/>
    </row>
    <row r="1077" spans="1:17" s="70" customFormat="1" ht="12.75" customHeight="1" x14ac:dyDescent="0.25">
      <c r="A1077" s="103" t="s">
        <v>103</v>
      </c>
      <c r="B1077" s="103" t="s">
        <v>104</v>
      </c>
      <c r="C1077" s="103" t="s">
        <v>156</v>
      </c>
      <c r="D1077" s="104">
        <v>42733</v>
      </c>
      <c r="E1077" s="103" t="s">
        <v>106</v>
      </c>
      <c r="F1077" s="103"/>
      <c r="G1077" s="103" t="s">
        <v>107</v>
      </c>
      <c r="H1077" s="103">
        <v>0</v>
      </c>
      <c r="I1077" s="103"/>
      <c r="J1077" s="103" t="s">
        <v>159</v>
      </c>
      <c r="K1077" s="103" t="s">
        <v>108</v>
      </c>
      <c r="L1077" s="105">
        <v>2</v>
      </c>
      <c r="M1077" s="103" t="s">
        <v>100</v>
      </c>
      <c r="N1077" s="103" t="s">
        <v>109</v>
      </c>
      <c r="O1077" s="103" t="s">
        <v>110</v>
      </c>
      <c r="P1077" s="86"/>
      <c r="Q1077" s="95"/>
    </row>
    <row r="1078" spans="1:17" s="70" customFormat="1" ht="12.75" customHeight="1" x14ac:dyDescent="0.25">
      <c r="A1078" s="103" t="s">
        <v>103</v>
      </c>
      <c r="B1078" s="103" t="s">
        <v>104</v>
      </c>
      <c r="C1078" s="103" t="s">
        <v>156</v>
      </c>
      <c r="D1078" s="104">
        <v>42734</v>
      </c>
      <c r="E1078" s="103" t="s">
        <v>106</v>
      </c>
      <c r="F1078" s="103"/>
      <c r="G1078" s="103" t="s">
        <v>107</v>
      </c>
      <c r="H1078" s="103">
        <v>0</v>
      </c>
      <c r="I1078" s="103"/>
      <c r="J1078" s="103" t="s">
        <v>159</v>
      </c>
      <c r="K1078" s="103" t="s">
        <v>108</v>
      </c>
      <c r="L1078" s="105">
        <v>2.5</v>
      </c>
      <c r="M1078" s="103" t="s">
        <v>100</v>
      </c>
      <c r="N1078" s="103" t="s">
        <v>109</v>
      </c>
      <c r="O1078" s="103" t="s">
        <v>110</v>
      </c>
      <c r="P1078" s="86"/>
      <c r="Q1078" s="95"/>
    </row>
    <row r="1079" spans="1:17" s="70" customFormat="1" ht="12.75" customHeight="1" x14ac:dyDescent="0.25">
      <c r="A1079" s="103" t="s">
        <v>103</v>
      </c>
      <c r="B1079" s="103" t="s">
        <v>104</v>
      </c>
      <c r="C1079" s="103" t="s">
        <v>156</v>
      </c>
      <c r="D1079" s="104">
        <v>42737</v>
      </c>
      <c r="E1079" s="103" t="s">
        <v>106</v>
      </c>
      <c r="F1079" s="103"/>
      <c r="G1079" s="103" t="s">
        <v>107</v>
      </c>
      <c r="H1079" s="103">
        <v>0</v>
      </c>
      <c r="I1079" s="103"/>
      <c r="J1079" s="103" t="s">
        <v>159</v>
      </c>
      <c r="K1079" s="103" t="s">
        <v>108</v>
      </c>
      <c r="L1079" s="105">
        <v>9</v>
      </c>
      <c r="M1079" s="103" t="s">
        <v>100</v>
      </c>
      <c r="N1079" s="103" t="s">
        <v>109</v>
      </c>
      <c r="O1079" s="103" t="s">
        <v>110</v>
      </c>
      <c r="P1079" s="86"/>
      <c r="Q1079" s="95"/>
    </row>
    <row r="1080" spans="1:17" s="70" customFormat="1" ht="12.75" customHeight="1" x14ac:dyDescent="0.25">
      <c r="A1080" s="103" t="s">
        <v>103</v>
      </c>
      <c r="B1080" s="103" t="s">
        <v>104</v>
      </c>
      <c r="C1080" s="103" t="s">
        <v>156</v>
      </c>
      <c r="D1080" s="104">
        <v>42738</v>
      </c>
      <c r="E1080" s="103" t="s">
        <v>106</v>
      </c>
      <c r="F1080" s="103"/>
      <c r="G1080" s="103" t="s">
        <v>107</v>
      </c>
      <c r="H1080" s="103">
        <v>0</v>
      </c>
      <c r="I1080" s="103"/>
      <c r="J1080" s="103" t="s">
        <v>159</v>
      </c>
      <c r="K1080" s="103" t="s">
        <v>108</v>
      </c>
      <c r="L1080" s="105">
        <v>8</v>
      </c>
      <c r="M1080" s="103" t="s">
        <v>100</v>
      </c>
      <c r="N1080" s="103" t="s">
        <v>109</v>
      </c>
      <c r="O1080" s="103" t="s">
        <v>110</v>
      </c>
      <c r="P1080" s="86"/>
      <c r="Q1080" s="95"/>
    </row>
    <row r="1081" spans="1:17" s="70" customFormat="1" ht="12.75" customHeight="1" x14ac:dyDescent="0.25">
      <c r="A1081" s="103" t="s">
        <v>103</v>
      </c>
      <c r="B1081" s="103" t="s">
        <v>104</v>
      </c>
      <c r="C1081" s="103" t="s">
        <v>156</v>
      </c>
      <c r="D1081" s="104">
        <v>42739</v>
      </c>
      <c r="E1081" s="103" t="s">
        <v>106</v>
      </c>
      <c r="F1081" s="103"/>
      <c r="G1081" s="103" t="s">
        <v>107</v>
      </c>
      <c r="H1081" s="103">
        <v>0</v>
      </c>
      <c r="I1081" s="103"/>
      <c r="J1081" s="103" t="s">
        <v>159</v>
      </c>
      <c r="K1081" s="103" t="s">
        <v>108</v>
      </c>
      <c r="L1081" s="105">
        <v>8</v>
      </c>
      <c r="M1081" s="103" t="s">
        <v>100</v>
      </c>
      <c r="N1081" s="103" t="s">
        <v>109</v>
      </c>
      <c r="O1081" s="103" t="s">
        <v>110</v>
      </c>
      <c r="P1081" s="86"/>
      <c r="Q1081" s="95"/>
    </row>
    <row r="1082" spans="1:17" s="70" customFormat="1" ht="12.75" customHeight="1" x14ac:dyDescent="0.25">
      <c r="A1082" s="103" t="s">
        <v>103</v>
      </c>
      <c r="B1082" s="103" t="s">
        <v>104</v>
      </c>
      <c r="C1082" s="103" t="s">
        <v>156</v>
      </c>
      <c r="D1082" s="104">
        <v>42740</v>
      </c>
      <c r="E1082" s="103" t="s">
        <v>106</v>
      </c>
      <c r="F1082" s="103"/>
      <c r="G1082" s="103" t="s">
        <v>107</v>
      </c>
      <c r="H1082" s="103">
        <v>0</v>
      </c>
      <c r="I1082" s="103"/>
      <c r="J1082" s="103" t="s">
        <v>159</v>
      </c>
      <c r="K1082" s="103" t="s">
        <v>108</v>
      </c>
      <c r="L1082" s="105">
        <v>8</v>
      </c>
      <c r="M1082" s="103" t="s">
        <v>100</v>
      </c>
      <c r="N1082" s="103" t="s">
        <v>109</v>
      </c>
      <c r="O1082" s="103" t="s">
        <v>110</v>
      </c>
      <c r="P1082" s="86"/>
      <c r="Q1082" s="95"/>
    </row>
    <row r="1083" spans="1:17" s="70" customFormat="1" ht="12.75" customHeight="1" x14ac:dyDescent="0.25">
      <c r="A1083" s="103" t="s">
        <v>103</v>
      </c>
      <c r="B1083" s="103" t="s">
        <v>104</v>
      </c>
      <c r="C1083" s="103" t="s">
        <v>156</v>
      </c>
      <c r="D1083" s="104">
        <v>42741</v>
      </c>
      <c r="E1083" s="103" t="s">
        <v>106</v>
      </c>
      <c r="F1083" s="103"/>
      <c r="G1083" s="103" t="s">
        <v>107</v>
      </c>
      <c r="H1083" s="103">
        <v>0</v>
      </c>
      <c r="I1083" s="103"/>
      <c r="J1083" s="103" t="s">
        <v>159</v>
      </c>
      <c r="K1083" s="103" t="s">
        <v>108</v>
      </c>
      <c r="L1083" s="105">
        <v>8</v>
      </c>
      <c r="M1083" s="103" t="s">
        <v>100</v>
      </c>
      <c r="N1083" s="103" t="s">
        <v>109</v>
      </c>
      <c r="O1083" s="103" t="s">
        <v>110</v>
      </c>
      <c r="P1083" s="86"/>
      <c r="Q1083" s="95"/>
    </row>
    <row r="1084" spans="1:17" s="70" customFormat="1" ht="12.75" customHeight="1" x14ac:dyDescent="0.25">
      <c r="A1084" s="103" t="s">
        <v>103</v>
      </c>
      <c r="B1084" s="103" t="s">
        <v>104</v>
      </c>
      <c r="C1084" s="103" t="s">
        <v>156</v>
      </c>
      <c r="D1084" s="104">
        <v>42744</v>
      </c>
      <c r="E1084" s="103" t="s">
        <v>106</v>
      </c>
      <c r="F1084" s="103"/>
      <c r="G1084" s="103" t="s">
        <v>107</v>
      </c>
      <c r="H1084" s="103">
        <v>0</v>
      </c>
      <c r="I1084" s="103"/>
      <c r="J1084" s="103" t="s">
        <v>159</v>
      </c>
      <c r="K1084" s="103" t="s">
        <v>108</v>
      </c>
      <c r="L1084" s="105">
        <v>10</v>
      </c>
      <c r="M1084" s="103" t="s">
        <v>100</v>
      </c>
      <c r="N1084" s="103" t="s">
        <v>109</v>
      </c>
      <c r="O1084" s="103" t="s">
        <v>110</v>
      </c>
      <c r="P1084" s="86"/>
      <c r="Q1084" s="95"/>
    </row>
    <row r="1085" spans="1:17" s="70" customFormat="1" ht="12.75" customHeight="1" x14ac:dyDescent="0.25">
      <c r="A1085" s="103" t="s">
        <v>103</v>
      </c>
      <c r="B1085" s="103" t="s">
        <v>104</v>
      </c>
      <c r="C1085" s="103" t="s">
        <v>156</v>
      </c>
      <c r="D1085" s="104">
        <v>42745</v>
      </c>
      <c r="E1085" s="103" t="s">
        <v>106</v>
      </c>
      <c r="F1085" s="103"/>
      <c r="G1085" s="103" t="s">
        <v>107</v>
      </c>
      <c r="H1085" s="103">
        <v>0</v>
      </c>
      <c r="I1085" s="103"/>
      <c r="J1085" s="103" t="s">
        <v>159</v>
      </c>
      <c r="K1085" s="103" t="s">
        <v>108</v>
      </c>
      <c r="L1085" s="105">
        <v>10</v>
      </c>
      <c r="M1085" s="103" t="s">
        <v>100</v>
      </c>
      <c r="N1085" s="103" t="s">
        <v>109</v>
      </c>
      <c r="O1085" s="103" t="s">
        <v>110</v>
      </c>
      <c r="P1085" s="86"/>
      <c r="Q1085" s="95"/>
    </row>
    <row r="1086" spans="1:17" s="70" customFormat="1" ht="12.75" customHeight="1" x14ac:dyDescent="0.25">
      <c r="A1086" s="103" t="s">
        <v>103</v>
      </c>
      <c r="B1086" s="103" t="s">
        <v>104</v>
      </c>
      <c r="C1086" s="103" t="s">
        <v>156</v>
      </c>
      <c r="D1086" s="104">
        <v>42747</v>
      </c>
      <c r="E1086" s="103" t="s">
        <v>106</v>
      </c>
      <c r="F1086" s="103"/>
      <c r="G1086" s="103" t="s">
        <v>107</v>
      </c>
      <c r="H1086" s="103">
        <v>0</v>
      </c>
      <c r="I1086" s="103"/>
      <c r="J1086" s="103" t="s">
        <v>159</v>
      </c>
      <c r="K1086" s="103" t="s">
        <v>108</v>
      </c>
      <c r="L1086" s="105">
        <v>8</v>
      </c>
      <c r="M1086" s="103" t="s">
        <v>100</v>
      </c>
      <c r="N1086" s="103" t="s">
        <v>109</v>
      </c>
      <c r="O1086" s="103" t="s">
        <v>110</v>
      </c>
      <c r="P1086" s="86"/>
      <c r="Q1086" s="95"/>
    </row>
    <row r="1087" spans="1:17" s="70" customFormat="1" ht="12.75" customHeight="1" x14ac:dyDescent="0.25">
      <c r="A1087" s="103" t="s">
        <v>103</v>
      </c>
      <c r="B1087" s="103" t="s">
        <v>104</v>
      </c>
      <c r="C1087" s="103" t="s">
        <v>156</v>
      </c>
      <c r="D1087" s="104">
        <v>42751</v>
      </c>
      <c r="E1087" s="103" t="s">
        <v>106</v>
      </c>
      <c r="F1087" s="103"/>
      <c r="G1087" s="103" t="s">
        <v>107</v>
      </c>
      <c r="H1087" s="103">
        <v>0</v>
      </c>
      <c r="I1087" s="103"/>
      <c r="J1087" s="103" t="s">
        <v>159</v>
      </c>
      <c r="K1087" s="103" t="s">
        <v>108</v>
      </c>
      <c r="L1087" s="105">
        <v>9.5</v>
      </c>
      <c r="M1087" s="103" t="s">
        <v>100</v>
      </c>
      <c r="N1087" s="103" t="s">
        <v>109</v>
      </c>
      <c r="O1087" s="103" t="s">
        <v>110</v>
      </c>
      <c r="P1087" s="86"/>
      <c r="Q1087" s="95"/>
    </row>
    <row r="1088" spans="1:17" s="70" customFormat="1" ht="12.75" customHeight="1" x14ac:dyDescent="0.25">
      <c r="A1088" s="103" t="s">
        <v>103</v>
      </c>
      <c r="B1088" s="103" t="s">
        <v>104</v>
      </c>
      <c r="C1088" s="103" t="s">
        <v>156</v>
      </c>
      <c r="D1088" s="104">
        <v>42752</v>
      </c>
      <c r="E1088" s="103" t="s">
        <v>106</v>
      </c>
      <c r="F1088" s="103"/>
      <c r="G1088" s="103" t="s">
        <v>107</v>
      </c>
      <c r="H1088" s="103">
        <v>0</v>
      </c>
      <c r="I1088" s="103"/>
      <c r="J1088" s="103" t="s">
        <v>159</v>
      </c>
      <c r="K1088" s="103" t="s">
        <v>108</v>
      </c>
      <c r="L1088" s="105">
        <v>8</v>
      </c>
      <c r="M1088" s="103" t="s">
        <v>100</v>
      </c>
      <c r="N1088" s="103" t="s">
        <v>109</v>
      </c>
      <c r="O1088" s="103" t="s">
        <v>110</v>
      </c>
      <c r="P1088" s="86"/>
      <c r="Q1088" s="95"/>
    </row>
    <row r="1089" spans="1:17" s="70" customFormat="1" ht="12.75" customHeight="1" x14ac:dyDescent="0.25">
      <c r="A1089" s="103" t="s">
        <v>103</v>
      </c>
      <c r="B1089" s="103" t="s">
        <v>104</v>
      </c>
      <c r="C1089" s="103" t="s">
        <v>156</v>
      </c>
      <c r="D1089" s="104">
        <v>42753</v>
      </c>
      <c r="E1089" s="103" t="s">
        <v>106</v>
      </c>
      <c r="F1089" s="103"/>
      <c r="G1089" s="103" t="s">
        <v>107</v>
      </c>
      <c r="H1089" s="103">
        <v>0</v>
      </c>
      <c r="I1089" s="103"/>
      <c r="J1089" s="103" t="s">
        <v>159</v>
      </c>
      <c r="K1089" s="103" t="s">
        <v>108</v>
      </c>
      <c r="L1089" s="105">
        <v>5</v>
      </c>
      <c r="M1089" s="103" t="s">
        <v>100</v>
      </c>
      <c r="N1089" s="103" t="s">
        <v>109</v>
      </c>
      <c r="O1089" s="103" t="s">
        <v>110</v>
      </c>
      <c r="P1089" s="86"/>
      <c r="Q1089" s="95"/>
    </row>
    <row r="1090" spans="1:17" s="70" customFormat="1" ht="12.75" customHeight="1" x14ac:dyDescent="0.25">
      <c r="A1090" s="103" t="s">
        <v>103</v>
      </c>
      <c r="B1090" s="103" t="s">
        <v>104</v>
      </c>
      <c r="C1090" s="103" t="s">
        <v>156</v>
      </c>
      <c r="D1090" s="104">
        <v>42753</v>
      </c>
      <c r="E1090" s="103" t="s">
        <v>106</v>
      </c>
      <c r="F1090" s="103"/>
      <c r="G1090" s="103" t="s">
        <v>107</v>
      </c>
      <c r="H1090" s="103">
        <v>0</v>
      </c>
      <c r="I1090" s="103"/>
      <c r="J1090" s="103" t="s">
        <v>159</v>
      </c>
      <c r="K1090" s="103" t="s">
        <v>108</v>
      </c>
      <c r="L1090" s="105">
        <v>4</v>
      </c>
      <c r="M1090" s="103" t="s">
        <v>100</v>
      </c>
      <c r="N1090" s="103" t="s">
        <v>109</v>
      </c>
      <c r="O1090" s="103" t="s">
        <v>110</v>
      </c>
      <c r="P1090" s="86"/>
      <c r="Q1090" s="95"/>
    </row>
    <row r="1091" spans="1:17" s="70" customFormat="1" ht="12.75" customHeight="1" x14ac:dyDescent="0.25">
      <c r="A1091" s="103" t="s">
        <v>103</v>
      </c>
      <c r="B1091" s="103" t="s">
        <v>104</v>
      </c>
      <c r="C1091" s="103" t="s">
        <v>156</v>
      </c>
      <c r="D1091" s="104">
        <v>42754</v>
      </c>
      <c r="E1091" s="103" t="s">
        <v>106</v>
      </c>
      <c r="F1091" s="103"/>
      <c r="G1091" s="103" t="s">
        <v>107</v>
      </c>
      <c r="H1091" s="103">
        <v>0</v>
      </c>
      <c r="I1091" s="103"/>
      <c r="J1091" s="103" t="s">
        <v>159</v>
      </c>
      <c r="K1091" s="103" t="s">
        <v>108</v>
      </c>
      <c r="L1091" s="105">
        <v>10</v>
      </c>
      <c r="M1091" s="103" t="s">
        <v>100</v>
      </c>
      <c r="N1091" s="103" t="s">
        <v>109</v>
      </c>
      <c r="O1091" s="103" t="s">
        <v>110</v>
      </c>
      <c r="P1091" s="86"/>
      <c r="Q1091" s="95"/>
    </row>
    <row r="1092" spans="1:17" s="70" customFormat="1" ht="12.75" customHeight="1" x14ac:dyDescent="0.25">
      <c r="A1092" s="103" t="s">
        <v>103</v>
      </c>
      <c r="B1092" s="103" t="s">
        <v>104</v>
      </c>
      <c r="C1092" s="103" t="s">
        <v>156</v>
      </c>
      <c r="D1092" s="104">
        <v>42758</v>
      </c>
      <c r="E1092" s="103" t="s">
        <v>106</v>
      </c>
      <c r="F1092" s="103"/>
      <c r="G1092" s="103" t="s">
        <v>107</v>
      </c>
      <c r="H1092" s="103">
        <v>0</v>
      </c>
      <c r="I1092" s="103"/>
      <c r="J1092" s="103" t="s">
        <v>159</v>
      </c>
      <c r="K1092" s="103" t="s">
        <v>108</v>
      </c>
      <c r="L1092" s="105">
        <v>8.5</v>
      </c>
      <c r="M1092" s="103" t="s">
        <v>100</v>
      </c>
      <c r="N1092" s="103" t="s">
        <v>109</v>
      </c>
      <c r="O1092" s="103" t="s">
        <v>110</v>
      </c>
      <c r="P1092" s="86"/>
      <c r="Q1092" s="95"/>
    </row>
    <row r="1093" spans="1:17" s="70" customFormat="1" ht="12.75" customHeight="1" x14ac:dyDescent="0.25">
      <c r="A1093" s="103" t="s">
        <v>103</v>
      </c>
      <c r="B1093" s="103" t="s">
        <v>104</v>
      </c>
      <c r="C1093" s="103" t="s">
        <v>156</v>
      </c>
      <c r="D1093" s="104">
        <v>42759</v>
      </c>
      <c r="E1093" s="103" t="s">
        <v>106</v>
      </c>
      <c r="F1093" s="103"/>
      <c r="G1093" s="103" t="s">
        <v>107</v>
      </c>
      <c r="H1093" s="103">
        <v>0</v>
      </c>
      <c r="I1093" s="103"/>
      <c r="J1093" s="103" t="s">
        <v>159</v>
      </c>
      <c r="K1093" s="103" t="s">
        <v>108</v>
      </c>
      <c r="L1093" s="105">
        <v>10</v>
      </c>
      <c r="M1093" s="103" t="s">
        <v>100</v>
      </c>
      <c r="N1093" s="103" t="s">
        <v>109</v>
      </c>
      <c r="O1093" s="103" t="s">
        <v>110</v>
      </c>
      <c r="P1093" s="86"/>
      <c r="Q1093" s="95"/>
    </row>
    <row r="1094" spans="1:17" s="70" customFormat="1" ht="12.75" customHeight="1" x14ac:dyDescent="0.25">
      <c r="A1094" s="103" t="s">
        <v>103</v>
      </c>
      <c r="B1094" s="103" t="s">
        <v>104</v>
      </c>
      <c r="C1094" s="103" t="s">
        <v>156</v>
      </c>
      <c r="D1094" s="104">
        <v>42760</v>
      </c>
      <c r="E1094" s="103" t="s">
        <v>106</v>
      </c>
      <c r="F1094" s="103"/>
      <c r="G1094" s="103" t="s">
        <v>107</v>
      </c>
      <c r="H1094" s="103">
        <v>0</v>
      </c>
      <c r="I1094" s="103"/>
      <c r="J1094" s="103" t="s">
        <v>159</v>
      </c>
      <c r="K1094" s="103" t="s">
        <v>108</v>
      </c>
      <c r="L1094" s="105">
        <v>10</v>
      </c>
      <c r="M1094" s="103" t="s">
        <v>100</v>
      </c>
      <c r="N1094" s="103" t="s">
        <v>109</v>
      </c>
      <c r="O1094" s="103" t="s">
        <v>110</v>
      </c>
      <c r="P1094" s="86"/>
      <c r="Q1094" s="95"/>
    </row>
    <row r="1095" spans="1:17" s="70" customFormat="1" ht="12.75" customHeight="1" x14ac:dyDescent="0.25">
      <c r="A1095" s="103" t="s">
        <v>103</v>
      </c>
      <c r="B1095" s="103" t="s">
        <v>104</v>
      </c>
      <c r="C1095" s="103" t="s">
        <v>156</v>
      </c>
      <c r="D1095" s="104">
        <v>42761</v>
      </c>
      <c r="E1095" s="103" t="s">
        <v>106</v>
      </c>
      <c r="F1095" s="103"/>
      <c r="G1095" s="103" t="s">
        <v>107</v>
      </c>
      <c r="H1095" s="103">
        <v>0</v>
      </c>
      <c r="I1095" s="103"/>
      <c r="J1095" s="103" t="s">
        <v>159</v>
      </c>
      <c r="K1095" s="103" t="s">
        <v>108</v>
      </c>
      <c r="L1095" s="105">
        <v>8</v>
      </c>
      <c r="M1095" s="103" t="s">
        <v>100</v>
      </c>
      <c r="N1095" s="103" t="s">
        <v>109</v>
      </c>
      <c r="O1095" s="103" t="s">
        <v>110</v>
      </c>
      <c r="P1095" s="86"/>
      <c r="Q1095" s="95"/>
    </row>
    <row r="1096" spans="1:17" s="70" customFormat="1" ht="12.75" customHeight="1" x14ac:dyDescent="0.25">
      <c r="A1096" s="103" t="s">
        <v>103</v>
      </c>
      <c r="B1096" s="103" t="s">
        <v>104</v>
      </c>
      <c r="C1096" s="103" t="s">
        <v>156</v>
      </c>
      <c r="D1096" s="104">
        <v>42762</v>
      </c>
      <c r="E1096" s="103" t="s">
        <v>106</v>
      </c>
      <c r="F1096" s="103"/>
      <c r="G1096" s="103" t="s">
        <v>107</v>
      </c>
      <c r="H1096" s="103">
        <v>0</v>
      </c>
      <c r="I1096" s="103"/>
      <c r="J1096" s="103" t="s">
        <v>159</v>
      </c>
      <c r="K1096" s="103" t="s">
        <v>108</v>
      </c>
      <c r="L1096" s="105">
        <v>5</v>
      </c>
      <c r="M1096" s="103" t="s">
        <v>100</v>
      </c>
      <c r="N1096" s="103" t="s">
        <v>109</v>
      </c>
      <c r="O1096" s="103" t="s">
        <v>110</v>
      </c>
      <c r="P1096" s="86"/>
      <c r="Q1096" s="95"/>
    </row>
    <row r="1097" spans="1:17" s="70" customFormat="1" ht="12.75" customHeight="1" x14ac:dyDescent="0.25">
      <c r="A1097" s="103" t="s">
        <v>103</v>
      </c>
      <c r="B1097" s="103" t="s">
        <v>104</v>
      </c>
      <c r="C1097" s="103" t="s">
        <v>156</v>
      </c>
      <c r="D1097" s="104">
        <v>42765</v>
      </c>
      <c r="E1097" s="103" t="s">
        <v>106</v>
      </c>
      <c r="F1097" s="103"/>
      <c r="G1097" s="103" t="s">
        <v>107</v>
      </c>
      <c r="H1097" s="103">
        <v>0</v>
      </c>
      <c r="I1097" s="103"/>
      <c r="J1097" s="103" t="s">
        <v>159</v>
      </c>
      <c r="K1097" s="103" t="s">
        <v>108</v>
      </c>
      <c r="L1097" s="105">
        <v>9</v>
      </c>
      <c r="M1097" s="103" t="s">
        <v>100</v>
      </c>
      <c r="N1097" s="103" t="s">
        <v>109</v>
      </c>
      <c r="O1097" s="103" t="s">
        <v>110</v>
      </c>
      <c r="P1097" s="86"/>
      <c r="Q1097" s="95"/>
    </row>
    <row r="1098" spans="1:17" s="70" customFormat="1" ht="12.75" customHeight="1" x14ac:dyDescent="0.25">
      <c r="A1098" s="103" t="s">
        <v>103</v>
      </c>
      <c r="B1098" s="103" t="s">
        <v>104</v>
      </c>
      <c r="C1098" s="103" t="s">
        <v>156</v>
      </c>
      <c r="D1098" s="104">
        <v>42766</v>
      </c>
      <c r="E1098" s="103" t="s">
        <v>106</v>
      </c>
      <c r="F1098" s="103"/>
      <c r="G1098" s="103" t="s">
        <v>107</v>
      </c>
      <c r="H1098" s="103">
        <v>0</v>
      </c>
      <c r="I1098" s="103"/>
      <c r="J1098" s="103" t="s">
        <v>159</v>
      </c>
      <c r="K1098" s="103" t="s">
        <v>108</v>
      </c>
      <c r="L1098" s="105">
        <v>9</v>
      </c>
      <c r="M1098" s="103" t="s">
        <v>100</v>
      </c>
      <c r="N1098" s="103" t="s">
        <v>109</v>
      </c>
      <c r="O1098" s="103" t="s">
        <v>110</v>
      </c>
      <c r="P1098" s="86"/>
      <c r="Q1098" s="95"/>
    </row>
    <row r="1099" spans="1:17" s="70" customFormat="1" ht="12.75" customHeight="1" x14ac:dyDescent="0.25">
      <c r="A1099" s="103" t="s">
        <v>103</v>
      </c>
      <c r="B1099" s="103" t="s">
        <v>104</v>
      </c>
      <c r="C1099" s="103" t="s">
        <v>156</v>
      </c>
      <c r="D1099" s="104">
        <v>42767</v>
      </c>
      <c r="E1099" s="103" t="s">
        <v>106</v>
      </c>
      <c r="F1099" s="103"/>
      <c r="G1099" s="103" t="s">
        <v>107</v>
      </c>
      <c r="H1099" s="103">
        <v>0</v>
      </c>
      <c r="I1099" s="103"/>
      <c r="J1099" s="103" t="s">
        <v>159</v>
      </c>
      <c r="K1099" s="103" t="s">
        <v>108</v>
      </c>
      <c r="L1099" s="105">
        <v>7</v>
      </c>
      <c r="M1099" s="103" t="s">
        <v>100</v>
      </c>
      <c r="N1099" s="103" t="s">
        <v>109</v>
      </c>
      <c r="O1099" s="103" t="s">
        <v>110</v>
      </c>
      <c r="P1099" s="86"/>
      <c r="Q1099" s="95"/>
    </row>
    <row r="1100" spans="1:17" s="70" customFormat="1" ht="12.75" customHeight="1" x14ac:dyDescent="0.25">
      <c r="A1100" s="103" t="s">
        <v>103</v>
      </c>
      <c r="B1100" s="103" t="s">
        <v>104</v>
      </c>
      <c r="C1100" s="103" t="s">
        <v>156</v>
      </c>
      <c r="D1100" s="104">
        <v>42769</v>
      </c>
      <c r="E1100" s="103" t="s">
        <v>106</v>
      </c>
      <c r="F1100" s="103"/>
      <c r="G1100" s="103" t="s">
        <v>107</v>
      </c>
      <c r="H1100" s="103">
        <v>0</v>
      </c>
      <c r="I1100" s="103"/>
      <c r="J1100" s="103" t="s">
        <v>159</v>
      </c>
      <c r="K1100" s="103" t="s">
        <v>108</v>
      </c>
      <c r="L1100" s="105">
        <v>4</v>
      </c>
      <c r="M1100" s="103" t="s">
        <v>100</v>
      </c>
      <c r="N1100" s="103" t="s">
        <v>109</v>
      </c>
      <c r="O1100" s="103" t="s">
        <v>110</v>
      </c>
      <c r="P1100" s="86"/>
      <c r="Q1100" s="95"/>
    </row>
    <row r="1101" spans="1:17" s="70" customFormat="1" ht="12.75" customHeight="1" x14ac:dyDescent="0.25">
      <c r="A1101" s="103" t="s">
        <v>103</v>
      </c>
      <c r="B1101" s="103" t="s">
        <v>104</v>
      </c>
      <c r="C1101" s="103" t="s">
        <v>156</v>
      </c>
      <c r="D1101" s="104">
        <v>42773</v>
      </c>
      <c r="E1101" s="103" t="s">
        <v>106</v>
      </c>
      <c r="F1101" s="103"/>
      <c r="G1101" s="103" t="s">
        <v>107</v>
      </c>
      <c r="H1101" s="103">
        <v>0</v>
      </c>
      <c r="I1101" s="103"/>
      <c r="J1101" s="103" t="s">
        <v>159</v>
      </c>
      <c r="K1101" s="103" t="s">
        <v>108</v>
      </c>
      <c r="L1101" s="105">
        <v>2</v>
      </c>
      <c r="M1101" s="103" t="s">
        <v>100</v>
      </c>
      <c r="N1101" s="103" t="s">
        <v>109</v>
      </c>
      <c r="O1101" s="103" t="s">
        <v>130</v>
      </c>
      <c r="P1101" s="86"/>
      <c r="Q1101" s="95"/>
    </row>
    <row r="1102" spans="1:17" s="70" customFormat="1" ht="12.75" customHeight="1" x14ac:dyDescent="0.25">
      <c r="A1102" s="103" t="s">
        <v>103</v>
      </c>
      <c r="B1102" s="103" t="s">
        <v>104</v>
      </c>
      <c r="C1102" s="103" t="s">
        <v>156</v>
      </c>
      <c r="D1102" s="104">
        <v>42774</v>
      </c>
      <c r="E1102" s="103" t="s">
        <v>106</v>
      </c>
      <c r="F1102" s="103"/>
      <c r="G1102" s="103" t="s">
        <v>107</v>
      </c>
      <c r="H1102" s="103">
        <v>0</v>
      </c>
      <c r="I1102" s="103"/>
      <c r="J1102" s="103" t="s">
        <v>159</v>
      </c>
      <c r="K1102" s="103" t="s">
        <v>108</v>
      </c>
      <c r="L1102" s="105">
        <v>2</v>
      </c>
      <c r="M1102" s="103" t="s">
        <v>100</v>
      </c>
      <c r="N1102" s="103" t="s">
        <v>109</v>
      </c>
      <c r="O1102" s="103" t="s">
        <v>130</v>
      </c>
      <c r="P1102" s="86"/>
      <c r="Q1102" s="95"/>
    </row>
    <row r="1103" spans="1:17" s="70" customFormat="1" ht="12.75" customHeight="1" x14ac:dyDescent="0.25">
      <c r="A1103" s="103" t="s">
        <v>103</v>
      </c>
      <c r="B1103" s="103" t="s">
        <v>104</v>
      </c>
      <c r="C1103" s="103" t="s">
        <v>141</v>
      </c>
      <c r="D1103" s="104">
        <v>42552</v>
      </c>
      <c r="E1103" s="103" t="s">
        <v>106</v>
      </c>
      <c r="F1103" s="103"/>
      <c r="G1103" s="103" t="s">
        <v>107</v>
      </c>
      <c r="H1103" s="103">
        <v>0</v>
      </c>
      <c r="I1103" s="103"/>
      <c r="J1103" s="103" t="s">
        <v>159</v>
      </c>
      <c r="K1103" s="103" t="s">
        <v>108</v>
      </c>
      <c r="L1103" s="105">
        <v>2</v>
      </c>
      <c r="M1103" s="103" t="s">
        <v>100</v>
      </c>
      <c r="N1103" s="103" t="s">
        <v>109</v>
      </c>
      <c r="O1103" s="103" t="s">
        <v>110</v>
      </c>
      <c r="P1103" s="86"/>
      <c r="Q1103" s="95"/>
    </row>
    <row r="1104" spans="1:17" s="70" customFormat="1" ht="12.75" customHeight="1" x14ac:dyDescent="0.25">
      <c r="A1104" s="103" t="s">
        <v>103</v>
      </c>
      <c r="B1104" s="103" t="s">
        <v>104</v>
      </c>
      <c r="C1104" s="103" t="s">
        <v>141</v>
      </c>
      <c r="D1104" s="104">
        <v>42562</v>
      </c>
      <c r="E1104" s="103" t="s">
        <v>106</v>
      </c>
      <c r="F1104" s="103"/>
      <c r="G1104" s="103" t="s">
        <v>107</v>
      </c>
      <c r="H1104" s="103">
        <v>0</v>
      </c>
      <c r="I1104" s="103"/>
      <c r="J1104" s="103" t="s">
        <v>159</v>
      </c>
      <c r="K1104" s="103" t="s">
        <v>108</v>
      </c>
      <c r="L1104" s="105">
        <v>3.5</v>
      </c>
      <c r="M1104" s="103" t="s">
        <v>100</v>
      </c>
      <c r="N1104" s="103" t="s">
        <v>109</v>
      </c>
      <c r="O1104" s="103" t="s">
        <v>110</v>
      </c>
      <c r="P1104" s="86"/>
      <c r="Q1104" s="95"/>
    </row>
    <row r="1105" spans="1:17" s="70" customFormat="1" ht="12.75" customHeight="1" x14ac:dyDescent="0.25">
      <c r="A1105" s="103" t="s">
        <v>103</v>
      </c>
      <c r="B1105" s="103" t="s">
        <v>104</v>
      </c>
      <c r="C1105" s="103" t="s">
        <v>141</v>
      </c>
      <c r="D1105" s="104">
        <v>42563</v>
      </c>
      <c r="E1105" s="103" t="s">
        <v>106</v>
      </c>
      <c r="F1105" s="103"/>
      <c r="G1105" s="103" t="s">
        <v>107</v>
      </c>
      <c r="H1105" s="103">
        <v>0</v>
      </c>
      <c r="I1105" s="103"/>
      <c r="J1105" s="103" t="s">
        <v>159</v>
      </c>
      <c r="K1105" s="103" t="s">
        <v>108</v>
      </c>
      <c r="L1105" s="105">
        <v>9</v>
      </c>
      <c r="M1105" s="103" t="s">
        <v>100</v>
      </c>
      <c r="N1105" s="103" t="s">
        <v>109</v>
      </c>
      <c r="O1105" s="103" t="s">
        <v>110</v>
      </c>
      <c r="P1105" s="86"/>
      <c r="Q1105" s="95"/>
    </row>
    <row r="1106" spans="1:17" s="70" customFormat="1" ht="12.75" customHeight="1" x14ac:dyDescent="0.25">
      <c r="A1106" s="103" t="s">
        <v>103</v>
      </c>
      <c r="B1106" s="103" t="s">
        <v>104</v>
      </c>
      <c r="C1106" s="103" t="s">
        <v>141</v>
      </c>
      <c r="D1106" s="104">
        <v>42564</v>
      </c>
      <c r="E1106" s="103" t="s">
        <v>106</v>
      </c>
      <c r="F1106" s="103"/>
      <c r="G1106" s="103" t="s">
        <v>107</v>
      </c>
      <c r="H1106" s="103">
        <v>0</v>
      </c>
      <c r="I1106" s="103"/>
      <c r="J1106" s="103" t="s">
        <v>159</v>
      </c>
      <c r="K1106" s="103" t="s">
        <v>108</v>
      </c>
      <c r="L1106" s="105">
        <v>4.5</v>
      </c>
      <c r="M1106" s="103" t="s">
        <v>100</v>
      </c>
      <c r="N1106" s="103" t="s">
        <v>109</v>
      </c>
      <c r="O1106" s="103" t="s">
        <v>110</v>
      </c>
      <c r="P1106" s="86"/>
      <c r="Q1106" s="95"/>
    </row>
    <row r="1107" spans="1:17" s="70" customFormat="1" ht="12.75" customHeight="1" x14ac:dyDescent="0.25">
      <c r="A1107" s="103" t="s">
        <v>103</v>
      </c>
      <c r="B1107" s="103" t="s">
        <v>104</v>
      </c>
      <c r="C1107" s="103" t="s">
        <v>141</v>
      </c>
      <c r="D1107" s="104">
        <v>42564</v>
      </c>
      <c r="E1107" s="103" t="s">
        <v>106</v>
      </c>
      <c r="F1107" s="103"/>
      <c r="G1107" s="103" t="s">
        <v>107</v>
      </c>
      <c r="H1107" s="103">
        <v>0</v>
      </c>
      <c r="I1107" s="103"/>
      <c r="J1107" s="103" t="s">
        <v>159</v>
      </c>
      <c r="K1107" s="103" t="s">
        <v>108</v>
      </c>
      <c r="L1107" s="105">
        <v>1.5</v>
      </c>
      <c r="M1107" s="103" t="s">
        <v>100</v>
      </c>
      <c r="N1107" s="103" t="s">
        <v>109</v>
      </c>
      <c r="O1107" s="103" t="s">
        <v>110</v>
      </c>
      <c r="P1107" s="86"/>
      <c r="Q1107" s="95"/>
    </row>
    <row r="1108" spans="1:17" s="70" customFormat="1" ht="12.75" customHeight="1" x14ac:dyDescent="0.25">
      <c r="A1108" s="103" t="s">
        <v>103</v>
      </c>
      <c r="B1108" s="103" t="s">
        <v>104</v>
      </c>
      <c r="C1108" s="103" t="s">
        <v>141</v>
      </c>
      <c r="D1108" s="104">
        <v>42565</v>
      </c>
      <c r="E1108" s="103" t="s">
        <v>106</v>
      </c>
      <c r="F1108" s="103"/>
      <c r="G1108" s="103" t="s">
        <v>107</v>
      </c>
      <c r="H1108" s="103">
        <v>0</v>
      </c>
      <c r="I1108" s="103"/>
      <c r="J1108" s="103" t="s">
        <v>159</v>
      </c>
      <c r="K1108" s="103" t="s">
        <v>108</v>
      </c>
      <c r="L1108" s="105">
        <v>5.5</v>
      </c>
      <c r="M1108" s="103" t="s">
        <v>100</v>
      </c>
      <c r="N1108" s="103" t="s">
        <v>109</v>
      </c>
      <c r="O1108" s="103" t="s">
        <v>110</v>
      </c>
      <c r="P1108" s="86"/>
      <c r="Q1108" s="95"/>
    </row>
    <row r="1109" spans="1:17" s="70" customFormat="1" ht="12.75" customHeight="1" x14ac:dyDescent="0.25">
      <c r="A1109" s="103" t="s">
        <v>103</v>
      </c>
      <c r="B1109" s="103" t="s">
        <v>104</v>
      </c>
      <c r="C1109" s="103" t="s">
        <v>141</v>
      </c>
      <c r="D1109" s="104">
        <v>42566</v>
      </c>
      <c r="E1109" s="103" t="s">
        <v>106</v>
      </c>
      <c r="F1109" s="103"/>
      <c r="G1109" s="103" t="s">
        <v>107</v>
      </c>
      <c r="H1109" s="103">
        <v>0</v>
      </c>
      <c r="I1109" s="103"/>
      <c r="J1109" s="103" t="s">
        <v>159</v>
      </c>
      <c r="K1109" s="103" t="s">
        <v>108</v>
      </c>
      <c r="L1109" s="105">
        <v>4</v>
      </c>
      <c r="M1109" s="103" t="s">
        <v>100</v>
      </c>
      <c r="N1109" s="103" t="s">
        <v>109</v>
      </c>
      <c r="O1109" s="103" t="s">
        <v>110</v>
      </c>
      <c r="P1109" s="86"/>
      <c r="Q1109" s="95"/>
    </row>
    <row r="1110" spans="1:17" s="70" customFormat="1" ht="12.75" customHeight="1" x14ac:dyDescent="0.25">
      <c r="A1110" s="103" t="s">
        <v>103</v>
      </c>
      <c r="B1110" s="103" t="s">
        <v>104</v>
      </c>
      <c r="C1110" s="103" t="s">
        <v>141</v>
      </c>
      <c r="D1110" s="104">
        <v>42569</v>
      </c>
      <c r="E1110" s="103" t="s">
        <v>106</v>
      </c>
      <c r="F1110" s="103"/>
      <c r="G1110" s="103" t="s">
        <v>107</v>
      </c>
      <c r="H1110" s="103">
        <v>0</v>
      </c>
      <c r="I1110" s="103"/>
      <c r="J1110" s="103" t="s">
        <v>159</v>
      </c>
      <c r="K1110" s="103" t="s">
        <v>108</v>
      </c>
      <c r="L1110" s="105">
        <v>5</v>
      </c>
      <c r="M1110" s="103" t="s">
        <v>100</v>
      </c>
      <c r="N1110" s="103" t="s">
        <v>109</v>
      </c>
      <c r="O1110" s="103" t="s">
        <v>110</v>
      </c>
      <c r="P1110" s="86"/>
      <c r="Q1110" s="95"/>
    </row>
    <row r="1111" spans="1:17" s="70" customFormat="1" ht="12.75" customHeight="1" x14ac:dyDescent="0.25">
      <c r="A1111" s="103" t="s">
        <v>103</v>
      </c>
      <c r="B1111" s="103" t="s">
        <v>104</v>
      </c>
      <c r="C1111" s="103" t="s">
        <v>141</v>
      </c>
      <c r="D1111" s="104">
        <v>42570</v>
      </c>
      <c r="E1111" s="103" t="s">
        <v>106</v>
      </c>
      <c r="F1111" s="103"/>
      <c r="G1111" s="103" t="s">
        <v>107</v>
      </c>
      <c r="H1111" s="103">
        <v>0</v>
      </c>
      <c r="I1111" s="103"/>
      <c r="J1111" s="103" t="s">
        <v>159</v>
      </c>
      <c r="K1111" s="103" t="s">
        <v>108</v>
      </c>
      <c r="L1111" s="105">
        <v>9.5</v>
      </c>
      <c r="M1111" s="103" t="s">
        <v>100</v>
      </c>
      <c r="N1111" s="103" t="s">
        <v>109</v>
      </c>
      <c r="O1111" s="103" t="s">
        <v>110</v>
      </c>
      <c r="P1111" s="86"/>
      <c r="Q1111" s="95"/>
    </row>
    <row r="1112" spans="1:17" s="70" customFormat="1" ht="12.75" customHeight="1" x14ac:dyDescent="0.25">
      <c r="A1112" s="103" t="s">
        <v>103</v>
      </c>
      <c r="B1112" s="103" t="s">
        <v>104</v>
      </c>
      <c r="C1112" s="103" t="s">
        <v>141</v>
      </c>
      <c r="D1112" s="104">
        <v>42571</v>
      </c>
      <c r="E1112" s="103" t="s">
        <v>106</v>
      </c>
      <c r="F1112" s="103"/>
      <c r="G1112" s="103" t="s">
        <v>107</v>
      </c>
      <c r="H1112" s="103">
        <v>0</v>
      </c>
      <c r="I1112" s="103"/>
      <c r="J1112" s="103" t="s">
        <v>159</v>
      </c>
      <c r="K1112" s="103" t="s">
        <v>108</v>
      </c>
      <c r="L1112" s="105">
        <v>8</v>
      </c>
      <c r="M1112" s="103" t="s">
        <v>100</v>
      </c>
      <c r="N1112" s="103" t="s">
        <v>109</v>
      </c>
      <c r="O1112" s="103" t="s">
        <v>110</v>
      </c>
      <c r="P1112" s="86"/>
      <c r="Q1112" s="95"/>
    </row>
    <row r="1113" spans="1:17" s="70" customFormat="1" ht="12.75" customHeight="1" x14ac:dyDescent="0.25">
      <c r="A1113" s="103" t="s">
        <v>103</v>
      </c>
      <c r="B1113" s="103" t="s">
        <v>104</v>
      </c>
      <c r="C1113" s="103" t="s">
        <v>141</v>
      </c>
      <c r="D1113" s="104">
        <v>42572</v>
      </c>
      <c r="E1113" s="103" t="s">
        <v>106</v>
      </c>
      <c r="F1113" s="103"/>
      <c r="G1113" s="103" t="s">
        <v>107</v>
      </c>
      <c r="H1113" s="103">
        <v>0</v>
      </c>
      <c r="I1113" s="103"/>
      <c r="J1113" s="103" t="s">
        <v>159</v>
      </c>
      <c r="K1113" s="103" t="s">
        <v>108</v>
      </c>
      <c r="L1113" s="105">
        <v>5</v>
      </c>
      <c r="M1113" s="103" t="s">
        <v>100</v>
      </c>
      <c r="N1113" s="103" t="s">
        <v>109</v>
      </c>
      <c r="O1113" s="103" t="s">
        <v>110</v>
      </c>
      <c r="P1113" s="86"/>
      <c r="Q1113" s="95"/>
    </row>
    <row r="1114" spans="1:17" s="70" customFormat="1" ht="12.75" customHeight="1" x14ac:dyDescent="0.25">
      <c r="A1114" s="103" t="s">
        <v>103</v>
      </c>
      <c r="B1114" s="103" t="s">
        <v>104</v>
      </c>
      <c r="C1114" s="103" t="s">
        <v>141</v>
      </c>
      <c r="D1114" s="104">
        <v>42576</v>
      </c>
      <c r="E1114" s="103" t="s">
        <v>106</v>
      </c>
      <c r="F1114" s="103"/>
      <c r="G1114" s="103" t="s">
        <v>107</v>
      </c>
      <c r="H1114" s="103">
        <v>0</v>
      </c>
      <c r="I1114" s="103"/>
      <c r="J1114" s="103" t="s">
        <v>159</v>
      </c>
      <c r="K1114" s="103" t="s">
        <v>108</v>
      </c>
      <c r="L1114" s="105">
        <v>3</v>
      </c>
      <c r="M1114" s="103" t="s">
        <v>100</v>
      </c>
      <c r="N1114" s="103" t="s">
        <v>109</v>
      </c>
      <c r="O1114" s="103" t="s">
        <v>110</v>
      </c>
      <c r="P1114" s="86"/>
      <c r="Q1114" s="95"/>
    </row>
    <row r="1115" spans="1:17" s="70" customFormat="1" ht="12.75" customHeight="1" x14ac:dyDescent="0.25">
      <c r="A1115" s="103" t="s">
        <v>103</v>
      </c>
      <c r="B1115" s="103" t="s">
        <v>104</v>
      </c>
      <c r="C1115" s="103" t="s">
        <v>141</v>
      </c>
      <c r="D1115" s="104">
        <v>42577</v>
      </c>
      <c r="E1115" s="103" t="s">
        <v>106</v>
      </c>
      <c r="F1115" s="103"/>
      <c r="G1115" s="103" t="s">
        <v>107</v>
      </c>
      <c r="H1115" s="103">
        <v>0</v>
      </c>
      <c r="I1115" s="103"/>
      <c r="J1115" s="103" t="s">
        <v>159</v>
      </c>
      <c r="K1115" s="103" t="s">
        <v>108</v>
      </c>
      <c r="L1115" s="105">
        <v>9.5</v>
      </c>
      <c r="M1115" s="103" t="s">
        <v>100</v>
      </c>
      <c r="N1115" s="103" t="s">
        <v>109</v>
      </c>
      <c r="O1115" s="103" t="s">
        <v>110</v>
      </c>
      <c r="P1115" s="86"/>
      <c r="Q1115" s="95"/>
    </row>
    <row r="1116" spans="1:17" s="70" customFormat="1" ht="12.75" customHeight="1" x14ac:dyDescent="0.25">
      <c r="A1116" s="103" t="s">
        <v>103</v>
      </c>
      <c r="B1116" s="103" t="s">
        <v>104</v>
      </c>
      <c r="C1116" s="103" t="s">
        <v>141</v>
      </c>
      <c r="D1116" s="104">
        <v>42578</v>
      </c>
      <c r="E1116" s="103" t="s">
        <v>106</v>
      </c>
      <c r="F1116" s="103"/>
      <c r="G1116" s="103" t="s">
        <v>107</v>
      </c>
      <c r="H1116" s="103">
        <v>0</v>
      </c>
      <c r="I1116" s="103"/>
      <c r="J1116" s="103" t="s">
        <v>159</v>
      </c>
      <c r="K1116" s="103" t="s">
        <v>108</v>
      </c>
      <c r="L1116" s="105">
        <v>5</v>
      </c>
      <c r="M1116" s="103" t="s">
        <v>100</v>
      </c>
      <c r="N1116" s="103" t="s">
        <v>109</v>
      </c>
      <c r="O1116" s="103" t="s">
        <v>110</v>
      </c>
      <c r="P1116" s="86"/>
      <c r="Q1116" s="95"/>
    </row>
    <row r="1117" spans="1:17" s="70" customFormat="1" ht="12.75" customHeight="1" x14ac:dyDescent="0.25">
      <c r="A1117" s="103" t="s">
        <v>103</v>
      </c>
      <c r="B1117" s="103" t="s">
        <v>104</v>
      </c>
      <c r="C1117" s="103" t="s">
        <v>141</v>
      </c>
      <c r="D1117" s="104">
        <v>42578</v>
      </c>
      <c r="E1117" s="103" t="s">
        <v>106</v>
      </c>
      <c r="F1117" s="103"/>
      <c r="G1117" s="103" t="s">
        <v>107</v>
      </c>
      <c r="H1117" s="103">
        <v>0</v>
      </c>
      <c r="I1117" s="103"/>
      <c r="J1117" s="103" t="s">
        <v>159</v>
      </c>
      <c r="K1117" s="103" t="s">
        <v>108</v>
      </c>
      <c r="L1117" s="105">
        <v>1</v>
      </c>
      <c r="M1117" s="103" t="s">
        <v>100</v>
      </c>
      <c r="N1117" s="103" t="s">
        <v>109</v>
      </c>
      <c r="O1117" s="103" t="s">
        <v>110</v>
      </c>
      <c r="P1117" s="86"/>
      <c r="Q1117" s="95"/>
    </row>
    <row r="1118" spans="1:17" s="70" customFormat="1" ht="12.75" customHeight="1" x14ac:dyDescent="0.25">
      <c r="A1118" s="103" t="s">
        <v>103</v>
      </c>
      <c r="B1118" s="103" t="s">
        <v>104</v>
      </c>
      <c r="C1118" s="103" t="s">
        <v>141</v>
      </c>
      <c r="D1118" s="104">
        <v>42579</v>
      </c>
      <c r="E1118" s="103" t="s">
        <v>106</v>
      </c>
      <c r="F1118" s="103"/>
      <c r="G1118" s="103" t="s">
        <v>107</v>
      </c>
      <c r="H1118" s="103">
        <v>0</v>
      </c>
      <c r="I1118" s="103"/>
      <c r="J1118" s="103" t="s">
        <v>159</v>
      </c>
      <c r="K1118" s="103" t="s">
        <v>108</v>
      </c>
      <c r="L1118" s="105">
        <v>6</v>
      </c>
      <c r="M1118" s="103" t="s">
        <v>100</v>
      </c>
      <c r="N1118" s="103" t="s">
        <v>109</v>
      </c>
      <c r="O1118" s="103" t="s">
        <v>110</v>
      </c>
      <c r="P1118" s="86"/>
      <c r="Q1118" s="95"/>
    </row>
    <row r="1119" spans="1:17" s="70" customFormat="1" ht="12.75" customHeight="1" x14ac:dyDescent="0.25">
      <c r="A1119" s="103" t="s">
        <v>103</v>
      </c>
      <c r="B1119" s="103" t="s">
        <v>104</v>
      </c>
      <c r="C1119" s="103" t="s">
        <v>141</v>
      </c>
      <c r="D1119" s="104">
        <v>42580</v>
      </c>
      <c r="E1119" s="103" t="s">
        <v>106</v>
      </c>
      <c r="F1119" s="103"/>
      <c r="G1119" s="103" t="s">
        <v>107</v>
      </c>
      <c r="H1119" s="103">
        <v>0</v>
      </c>
      <c r="I1119" s="103"/>
      <c r="J1119" s="103" t="s">
        <v>159</v>
      </c>
      <c r="K1119" s="103" t="s">
        <v>108</v>
      </c>
      <c r="L1119" s="105">
        <v>3</v>
      </c>
      <c r="M1119" s="103" t="s">
        <v>100</v>
      </c>
      <c r="N1119" s="103" t="s">
        <v>109</v>
      </c>
      <c r="O1119" s="103" t="s">
        <v>110</v>
      </c>
      <c r="P1119" s="86"/>
      <c r="Q1119" s="95"/>
    </row>
    <row r="1120" spans="1:17" s="70" customFormat="1" ht="12.75" customHeight="1" x14ac:dyDescent="0.25">
      <c r="A1120" s="103" t="s">
        <v>103</v>
      </c>
      <c r="B1120" s="103" t="s">
        <v>104</v>
      </c>
      <c r="C1120" s="103" t="s">
        <v>141</v>
      </c>
      <c r="D1120" s="104">
        <v>42583</v>
      </c>
      <c r="E1120" s="103" t="s">
        <v>106</v>
      </c>
      <c r="F1120" s="103"/>
      <c r="G1120" s="103" t="s">
        <v>107</v>
      </c>
      <c r="H1120" s="103">
        <v>0</v>
      </c>
      <c r="I1120" s="103"/>
      <c r="J1120" s="103" t="s">
        <v>159</v>
      </c>
      <c r="K1120" s="103" t="s">
        <v>108</v>
      </c>
      <c r="L1120" s="105">
        <v>5.5</v>
      </c>
      <c r="M1120" s="103" t="s">
        <v>100</v>
      </c>
      <c r="N1120" s="103" t="s">
        <v>109</v>
      </c>
      <c r="O1120" s="103" t="s">
        <v>110</v>
      </c>
      <c r="P1120" s="86"/>
      <c r="Q1120" s="95"/>
    </row>
    <row r="1121" spans="1:17" s="70" customFormat="1" ht="12.75" customHeight="1" x14ac:dyDescent="0.25">
      <c r="A1121" s="103" t="s">
        <v>103</v>
      </c>
      <c r="B1121" s="103" t="s">
        <v>104</v>
      </c>
      <c r="C1121" s="103" t="s">
        <v>141</v>
      </c>
      <c r="D1121" s="104">
        <v>42584</v>
      </c>
      <c r="E1121" s="103" t="s">
        <v>106</v>
      </c>
      <c r="F1121" s="103"/>
      <c r="G1121" s="103" t="s">
        <v>107</v>
      </c>
      <c r="H1121" s="103">
        <v>0</v>
      </c>
      <c r="I1121" s="103"/>
      <c r="J1121" s="103" t="s">
        <v>159</v>
      </c>
      <c r="K1121" s="103" t="s">
        <v>108</v>
      </c>
      <c r="L1121" s="105">
        <v>10</v>
      </c>
      <c r="M1121" s="103" t="s">
        <v>100</v>
      </c>
      <c r="N1121" s="103" t="s">
        <v>109</v>
      </c>
      <c r="O1121" s="103" t="s">
        <v>110</v>
      </c>
      <c r="P1121" s="86"/>
      <c r="Q1121" s="95"/>
    </row>
    <row r="1122" spans="1:17" s="70" customFormat="1" ht="12.75" customHeight="1" x14ac:dyDescent="0.25">
      <c r="A1122" s="103" t="s">
        <v>103</v>
      </c>
      <c r="B1122" s="103" t="s">
        <v>104</v>
      </c>
      <c r="C1122" s="103" t="s">
        <v>141</v>
      </c>
      <c r="D1122" s="104">
        <v>42585</v>
      </c>
      <c r="E1122" s="103" t="s">
        <v>106</v>
      </c>
      <c r="F1122" s="103"/>
      <c r="G1122" s="103" t="s">
        <v>107</v>
      </c>
      <c r="H1122" s="103">
        <v>0</v>
      </c>
      <c r="I1122" s="103"/>
      <c r="J1122" s="103" t="s">
        <v>159</v>
      </c>
      <c r="K1122" s="103" t="s">
        <v>108</v>
      </c>
      <c r="L1122" s="105">
        <v>9.5</v>
      </c>
      <c r="M1122" s="103" t="s">
        <v>100</v>
      </c>
      <c r="N1122" s="103" t="s">
        <v>109</v>
      </c>
      <c r="O1122" s="103" t="s">
        <v>110</v>
      </c>
      <c r="P1122" s="86"/>
      <c r="Q1122" s="95"/>
    </row>
    <row r="1123" spans="1:17" s="70" customFormat="1" ht="12.75" customHeight="1" x14ac:dyDescent="0.25">
      <c r="A1123" s="103" t="s">
        <v>103</v>
      </c>
      <c r="B1123" s="103" t="s">
        <v>104</v>
      </c>
      <c r="C1123" s="103" t="s">
        <v>141</v>
      </c>
      <c r="D1123" s="104">
        <v>42586</v>
      </c>
      <c r="E1123" s="103" t="s">
        <v>106</v>
      </c>
      <c r="F1123" s="103"/>
      <c r="G1123" s="103" t="s">
        <v>107</v>
      </c>
      <c r="H1123" s="103">
        <v>0</v>
      </c>
      <c r="I1123" s="103"/>
      <c r="J1123" s="103" t="s">
        <v>159</v>
      </c>
      <c r="K1123" s="103" t="s">
        <v>108</v>
      </c>
      <c r="L1123" s="105">
        <v>6</v>
      </c>
      <c r="M1123" s="103" t="s">
        <v>100</v>
      </c>
      <c r="N1123" s="103" t="s">
        <v>109</v>
      </c>
      <c r="O1123" s="103" t="s">
        <v>110</v>
      </c>
      <c r="P1123" s="86"/>
      <c r="Q1123" s="95"/>
    </row>
    <row r="1124" spans="1:17" s="70" customFormat="1" ht="12.75" customHeight="1" x14ac:dyDescent="0.25">
      <c r="A1124" s="103" t="s">
        <v>103</v>
      </c>
      <c r="B1124" s="103" t="s">
        <v>104</v>
      </c>
      <c r="C1124" s="103" t="s">
        <v>141</v>
      </c>
      <c r="D1124" s="104">
        <v>42587</v>
      </c>
      <c r="E1124" s="103" t="s">
        <v>106</v>
      </c>
      <c r="F1124" s="103"/>
      <c r="G1124" s="103" t="s">
        <v>107</v>
      </c>
      <c r="H1124" s="103">
        <v>0</v>
      </c>
      <c r="I1124" s="103"/>
      <c r="J1124" s="103" t="s">
        <v>159</v>
      </c>
      <c r="K1124" s="103" t="s">
        <v>108</v>
      </c>
      <c r="L1124" s="105">
        <v>2</v>
      </c>
      <c r="M1124" s="103" t="s">
        <v>100</v>
      </c>
      <c r="N1124" s="103" t="s">
        <v>109</v>
      </c>
      <c r="O1124" s="103" t="s">
        <v>110</v>
      </c>
      <c r="P1124" s="86"/>
      <c r="Q1124" s="95"/>
    </row>
    <row r="1125" spans="1:17" s="70" customFormat="1" ht="12.75" customHeight="1" x14ac:dyDescent="0.25">
      <c r="A1125" s="103" t="s">
        <v>103</v>
      </c>
      <c r="B1125" s="103" t="s">
        <v>104</v>
      </c>
      <c r="C1125" s="103" t="s">
        <v>141</v>
      </c>
      <c r="D1125" s="104">
        <v>42590</v>
      </c>
      <c r="E1125" s="103" t="s">
        <v>106</v>
      </c>
      <c r="F1125" s="103"/>
      <c r="G1125" s="103" t="s">
        <v>107</v>
      </c>
      <c r="H1125" s="103">
        <v>0</v>
      </c>
      <c r="I1125" s="103"/>
      <c r="J1125" s="103" t="s">
        <v>159</v>
      </c>
      <c r="K1125" s="103" t="s">
        <v>108</v>
      </c>
      <c r="L1125" s="105">
        <v>6</v>
      </c>
      <c r="M1125" s="103" t="s">
        <v>100</v>
      </c>
      <c r="N1125" s="103" t="s">
        <v>109</v>
      </c>
      <c r="O1125" s="103" t="s">
        <v>110</v>
      </c>
      <c r="P1125" s="86"/>
      <c r="Q1125" s="95"/>
    </row>
    <row r="1126" spans="1:17" s="70" customFormat="1" ht="12.75" customHeight="1" x14ac:dyDescent="0.25">
      <c r="A1126" s="103" t="s">
        <v>103</v>
      </c>
      <c r="B1126" s="103" t="s">
        <v>104</v>
      </c>
      <c r="C1126" s="103" t="s">
        <v>141</v>
      </c>
      <c r="D1126" s="104">
        <v>42591</v>
      </c>
      <c r="E1126" s="103" t="s">
        <v>106</v>
      </c>
      <c r="F1126" s="103"/>
      <c r="G1126" s="103" t="s">
        <v>107</v>
      </c>
      <c r="H1126" s="103">
        <v>0</v>
      </c>
      <c r="I1126" s="103"/>
      <c r="J1126" s="103" t="s">
        <v>159</v>
      </c>
      <c r="K1126" s="103" t="s">
        <v>108</v>
      </c>
      <c r="L1126" s="105">
        <v>9</v>
      </c>
      <c r="M1126" s="103" t="s">
        <v>100</v>
      </c>
      <c r="N1126" s="103" t="s">
        <v>109</v>
      </c>
      <c r="O1126" s="103" t="s">
        <v>110</v>
      </c>
      <c r="P1126" s="86"/>
      <c r="Q1126" s="95"/>
    </row>
    <row r="1127" spans="1:17" s="70" customFormat="1" ht="12.75" customHeight="1" x14ac:dyDescent="0.25">
      <c r="A1127" s="103" t="s">
        <v>103</v>
      </c>
      <c r="B1127" s="103" t="s">
        <v>104</v>
      </c>
      <c r="C1127" s="103" t="s">
        <v>141</v>
      </c>
      <c r="D1127" s="104">
        <v>42592</v>
      </c>
      <c r="E1127" s="103" t="s">
        <v>106</v>
      </c>
      <c r="F1127" s="103"/>
      <c r="G1127" s="103" t="s">
        <v>107</v>
      </c>
      <c r="H1127" s="103">
        <v>0</v>
      </c>
      <c r="I1127" s="103"/>
      <c r="J1127" s="103" t="s">
        <v>159</v>
      </c>
      <c r="K1127" s="103" t="s">
        <v>108</v>
      </c>
      <c r="L1127" s="105">
        <v>4</v>
      </c>
      <c r="M1127" s="103" t="s">
        <v>100</v>
      </c>
      <c r="N1127" s="103" t="s">
        <v>109</v>
      </c>
      <c r="O1127" s="103" t="s">
        <v>110</v>
      </c>
      <c r="P1127" s="86"/>
      <c r="Q1127" s="95"/>
    </row>
    <row r="1128" spans="1:17" s="70" customFormat="1" ht="12.75" customHeight="1" x14ac:dyDescent="0.25">
      <c r="A1128" s="103" t="s">
        <v>103</v>
      </c>
      <c r="B1128" s="103" t="s">
        <v>104</v>
      </c>
      <c r="C1128" s="103" t="s">
        <v>141</v>
      </c>
      <c r="D1128" s="104">
        <v>42593</v>
      </c>
      <c r="E1128" s="103" t="s">
        <v>106</v>
      </c>
      <c r="F1128" s="103"/>
      <c r="G1128" s="103" t="s">
        <v>107</v>
      </c>
      <c r="H1128" s="103">
        <v>0</v>
      </c>
      <c r="I1128" s="103"/>
      <c r="J1128" s="103" t="s">
        <v>159</v>
      </c>
      <c r="K1128" s="103" t="s">
        <v>108</v>
      </c>
      <c r="L1128" s="105">
        <v>6</v>
      </c>
      <c r="M1128" s="103" t="s">
        <v>100</v>
      </c>
      <c r="N1128" s="103" t="s">
        <v>109</v>
      </c>
      <c r="O1128" s="103" t="s">
        <v>110</v>
      </c>
      <c r="P1128" s="86"/>
      <c r="Q1128" s="95"/>
    </row>
    <row r="1129" spans="1:17" s="70" customFormat="1" ht="12.75" customHeight="1" x14ac:dyDescent="0.25">
      <c r="A1129" s="103" t="s">
        <v>103</v>
      </c>
      <c r="B1129" s="103" t="s">
        <v>104</v>
      </c>
      <c r="C1129" s="103" t="s">
        <v>141</v>
      </c>
      <c r="D1129" s="104">
        <v>42594</v>
      </c>
      <c r="E1129" s="103" t="s">
        <v>106</v>
      </c>
      <c r="F1129" s="103"/>
      <c r="G1129" s="103" t="s">
        <v>107</v>
      </c>
      <c r="H1129" s="103">
        <v>0</v>
      </c>
      <c r="I1129" s="103"/>
      <c r="J1129" s="103" t="s">
        <v>159</v>
      </c>
      <c r="K1129" s="103" t="s">
        <v>108</v>
      </c>
      <c r="L1129" s="105">
        <v>3</v>
      </c>
      <c r="M1129" s="103" t="s">
        <v>100</v>
      </c>
      <c r="N1129" s="103" t="s">
        <v>109</v>
      </c>
      <c r="O1129" s="103" t="s">
        <v>110</v>
      </c>
      <c r="P1129" s="86"/>
      <c r="Q1129" s="95"/>
    </row>
    <row r="1130" spans="1:17" s="70" customFormat="1" ht="12.75" customHeight="1" x14ac:dyDescent="0.25">
      <c r="A1130" s="103" t="s">
        <v>103</v>
      </c>
      <c r="B1130" s="103" t="s">
        <v>104</v>
      </c>
      <c r="C1130" s="103" t="s">
        <v>141</v>
      </c>
      <c r="D1130" s="104">
        <v>42597</v>
      </c>
      <c r="E1130" s="103" t="s">
        <v>106</v>
      </c>
      <c r="F1130" s="103"/>
      <c r="G1130" s="103" t="s">
        <v>107</v>
      </c>
      <c r="H1130" s="103">
        <v>0</v>
      </c>
      <c r="I1130" s="103"/>
      <c r="J1130" s="103" t="s">
        <v>159</v>
      </c>
      <c r="K1130" s="103" t="s">
        <v>108</v>
      </c>
      <c r="L1130" s="105">
        <v>5.5</v>
      </c>
      <c r="M1130" s="103" t="s">
        <v>100</v>
      </c>
      <c r="N1130" s="103" t="s">
        <v>109</v>
      </c>
      <c r="O1130" s="103" t="s">
        <v>110</v>
      </c>
      <c r="P1130" s="86"/>
      <c r="Q1130" s="95"/>
    </row>
    <row r="1131" spans="1:17" s="70" customFormat="1" ht="12.75" customHeight="1" x14ac:dyDescent="0.25">
      <c r="A1131" s="103" t="s">
        <v>103</v>
      </c>
      <c r="B1131" s="103" t="s">
        <v>104</v>
      </c>
      <c r="C1131" s="103" t="s">
        <v>141</v>
      </c>
      <c r="D1131" s="104">
        <v>42598</v>
      </c>
      <c r="E1131" s="103" t="s">
        <v>106</v>
      </c>
      <c r="F1131" s="103"/>
      <c r="G1131" s="103" t="s">
        <v>107</v>
      </c>
      <c r="H1131" s="103">
        <v>0</v>
      </c>
      <c r="I1131" s="103"/>
      <c r="J1131" s="103" t="s">
        <v>159</v>
      </c>
      <c r="K1131" s="103" t="s">
        <v>108</v>
      </c>
      <c r="L1131" s="105">
        <v>8</v>
      </c>
      <c r="M1131" s="103" t="s">
        <v>100</v>
      </c>
      <c r="N1131" s="103" t="s">
        <v>109</v>
      </c>
      <c r="O1131" s="103" t="s">
        <v>110</v>
      </c>
      <c r="P1131" s="86"/>
      <c r="Q1131" s="95"/>
    </row>
    <row r="1132" spans="1:17" s="70" customFormat="1" ht="12.75" customHeight="1" x14ac:dyDescent="0.25">
      <c r="A1132" s="103" t="s">
        <v>103</v>
      </c>
      <c r="B1132" s="103" t="s">
        <v>104</v>
      </c>
      <c r="C1132" s="103" t="s">
        <v>141</v>
      </c>
      <c r="D1132" s="104">
        <v>42599</v>
      </c>
      <c r="E1132" s="103" t="s">
        <v>106</v>
      </c>
      <c r="F1132" s="103"/>
      <c r="G1132" s="103" t="s">
        <v>107</v>
      </c>
      <c r="H1132" s="103">
        <v>0</v>
      </c>
      <c r="I1132" s="103"/>
      <c r="J1132" s="103" t="s">
        <v>159</v>
      </c>
      <c r="K1132" s="103" t="s">
        <v>108</v>
      </c>
      <c r="L1132" s="105">
        <v>8.5</v>
      </c>
      <c r="M1132" s="103" t="s">
        <v>100</v>
      </c>
      <c r="N1132" s="103" t="s">
        <v>109</v>
      </c>
      <c r="O1132" s="103" t="s">
        <v>110</v>
      </c>
      <c r="P1132" s="86"/>
      <c r="Q1132" s="95"/>
    </row>
    <row r="1133" spans="1:17" s="70" customFormat="1" ht="12.75" customHeight="1" x14ac:dyDescent="0.25">
      <c r="A1133" s="103" t="s">
        <v>103</v>
      </c>
      <c r="B1133" s="103" t="s">
        <v>104</v>
      </c>
      <c r="C1133" s="103" t="s">
        <v>141</v>
      </c>
      <c r="D1133" s="104">
        <v>42600</v>
      </c>
      <c r="E1133" s="103" t="s">
        <v>106</v>
      </c>
      <c r="F1133" s="103"/>
      <c r="G1133" s="103" t="s">
        <v>107</v>
      </c>
      <c r="H1133" s="103">
        <v>0</v>
      </c>
      <c r="I1133" s="103"/>
      <c r="J1133" s="103" t="s">
        <v>159</v>
      </c>
      <c r="K1133" s="103" t="s">
        <v>108</v>
      </c>
      <c r="L1133" s="105">
        <v>3.5</v>
      </c>
      <c r="M1133" s="103" t="s">
        <v>100</v>
      </c>
      <c r="N1133" s="103" t="s">
        <v>109</v>
      </c>
      <c r="O1133" s="103" t="s">
        <v>110</v>
      </c>
      <c r="P1133" s="86"/>
      <c r="Q1133" s="95"/>
    </row>
    <row r="1134" spans="1:17" s="70" customFormat="1" ht="12.75" customHeight="1" x14ac:dyDescent="0.25">
      <c r="A1134" s="103" t="s">
        <v>103</v>
      </c>
      <c r="B1134" s="103" t="s">
        <v>104</v>
      </c>
      <c r="C1134" s="103" t="s">
        <v>141</v>
      </c>
      <c r="D1134" s="104">
        <v>42601</v>
      </c>
      <c r="E1134" s="103" t="s">
        <v>106</v>
      </c>
      <c r="F1134" s="103"/>
      <c r="G1134" s="103" t="s">
        <v>107</v>
      </c>
      <c r="H1134" s="103">
        <v>0</v>
      </c>
      <c r="I1134" s="103"/>
      <c r="J1134" s="103" t="s">
        <v>159</v>
      </c>
      <c r="K1134" s="103" t="s">
        <v>108</v>
      </c>
      <c r="L1134" s="105">
        <v>4</v>
      </c>
      <c r="M1134" s="103" t="s">
        <v>100</v>
      </c>
      <c r="N1134" s="103" t="s">
        <v>109</v>
      </c>
      <c r="O1134" s="103" t="s">
        <v>110</v>
      </c>
      <c r="P1134" s="86"/>
      <c r="Q1134" s="95"/>
    </row>
    <row r="1135" spans="1:17" s="70" customFormat="1" ht="12.75" customHeight="1" x14ac:dyDescent="0.25">
      <c r="A1135" s="103" t="s">
        <v>103</v>
      </c>
      <c r="B1135" s="103" t="s">
        <v>104</v>
      </c>
      <c r="C1135" s="103" t="s">
        <v>141</v>
      </c>
      <c r="D1135" s="104">
        <v>42604</v>
      </c>
      <c r="E1135" s="103" t="s">
        <v>106</v>
      </c>
      <c r="F1135" s="103"/>
      <c r="G1135" s="103" t="s">
        <v>107</v>
      </c>
      <c r="H1135" s="103">
        <v>0</v>
      </c>
      <c r="I1135" s="103"/>
      <c r="J1135" s="103" t="s">
        <v>159</v>
      </c>
      <c r="K1135" s="103" t="s">
        <v>108</v>
      </c>
      <c r="L1135" s="105">
        <v>6</v>
      </c>
      <c r="M1135" s="103" t="s">
        <v>100</v>
      </c>
      <c r="N1135" s="103" t="s">
        <v>109</v>
      </c>
      <c r="O1135" s="103" t="s">
        <v>110</v>
      </c>
      <c r="P1135" s="86"/>
      <c r="Q1135" s="95"/>
    </row>
    <row r="1136" spans="1:17" s="70" customFormat="1" ht="12.75" customHeight="1" x14ac:dyDescent="0.25">
      <c r="A1136" s="103" t="s">
        <v>103</v>
      </c>
      <c r="B1136" s="103" t="s">
        <v>104</v>
      </c>
      <c r="C1136" s="103" t="s">
        <v>141</v>
      </c>
      <c r="D1136" s="104">
        <v>42605</v>
      </c>
      <c r="E1136" s="103" t="s">
        <v>106</v>
      </c>
      <c r="F1136" s="103"/>
      <c r="G1136" s="103" t="s">
        <v>107</v>
      </c>
      <c r="H1136" s="103">
        <v>0</v>
      </c>
      <c r="I1136" s="103"/>
      <c r="J1136" s="103" t="s">
        <v>159</v>
      </c>
      <c r="K1136" s="103" t="s">
        <v>108</v>
      </c>
      <c r="L1136" s="105">
        <v>10</v>
      </c>
      <c r="M1136" s="103" t="s">
        <v>100</v>
      </c>
      <c r="N1136" s="103" t="s">
        <v>109</v>
      </c>
      <c r="O1136" s="103" t="s">
        <v>110</v>
      </c>
      <c r="P1136" s="86"/>
      <c r="Q1136" s="95"/>
    </row>
    <row r="1137" spans="1:17" s="70" customFormat="1" ht="12.75" customHeight="1" x14ac:dyDescent="0.25">
      <c r="A1137" s="103" t="s">
        <v>103</v>
      </c>
      <c r="B1137" s="103" t="s">
        <v>104</v>
      </c>
      <c r="C1137" s="103" t="s">
        <v>141</v>
      </c>
      <c r="D1137" s="104">
        <v>42606</v>
      </c>
      <c r="E1137" s="103" t="s">
        <v>106</v>
      </c>
      <c r="F1137" s="103"/>
      <c r="G1137" s="103" t="s">
        <v>107</v>
      </c>
      <c r="H1137" s="103">
        <v>0</v>
      </c>
      <c r="I1137" s="103"/>
      <c r="J1137" s="103" t="s">
        <v>159</v>
      </c>
      <c r="K1137" s="103" t="s">
        <v>108</v>
      </c>
      <c r="L1137" s="105">
        <v>9</v>
      </c>
      <c r="M1137" s="103" t="s">
        <v>100</v>
      </c>
      <c r="N1137" s="103" t="s">
        <v>109</v>
      </c>
      <c r="O1137" s="103" t="s">
        <v>110</v>
      </c>
      <c r="P1137" s="86"/>
      <c r="Q1137" s="95"/>
    </row>
    <row r="1138" spans="1:17" s="70" customFormat="1" ht="12.75" customHeight="1" x14ac:dyDescent="0.25">
      <c r="A1138" s="103" t="s">
        <v>103</v>
      </c>
      <c r="B1138" s="103" t="s">
        <v>104</v>
      </c>
      <c r="C1138" s="103" t="s">
        <v>141</v>
      </c>
      <c r="D1138" s="104">
        <v>42607</v>
      </c>
      <c r="E1138" s="103" t="s">
        <v>106</v>
      </c>
      <c r="F1138" s="103"/>
      <c r="G1138" s="103" t="s">
        <v>107</v>
      </c>
      <c r="H1138" s="103">
        <v>0</v>
      </c>
      <c r="I1138" s="103"/>
      <c r="J1138" s="103" t="s">
        <v>159</v>
      </c>
      <c r="K1138" s="103" t="s">
        <v>108</v>
      </c>
      <c r="L1138" s="105">
        <v>8</v>
      </c>
      <c r="M1138" s="103" t="s">
        <v>100</v>
      </c>
      <c r="N1138" s="103" t="s">
        <v>109</v>
      </c>
      <c r="O1138" s="103" t="s">
        <v>110</v>
      </c>
      <c r="P1138" s="86"/>
      <c r="Q1138" s="95"/>
    </row>
    <row r="1139" spans="1:17" s="70" customFormat="1" ht="12.75" customHeight="1" x14ac:dyDescent="0.25">
      <c r="A1139" s="103" t="s">
        <v>103</v>
      </c>
      <c r="B1139" s="103" t="s">
        <v>104</v>
      </c>
      <c r="C1139" s="103" t="s">
        <v>141</v>
      </c>
      <c r="D1139" s="104">
        <v>42608</v>
      </c>
      <c r="E1139" s="103" t="s">
        <v>106</v>
      </c>
      <c r="F1139" s="103"/>
      <c r="G1139" s="103" t="s">
        <v>107</v>
      </c>
      <c r="H1139" s="103">
        <v>0</v>
      </c>
      <c r="I1139" s="103"/>
      <c r="J1139" s="103" t="s">
        <v>159</v>
      </c>
      <c r="K1139" s="103" t="s">
        <v>108</v>
      </c>
      <c r="L1139" s="105">
        <v>6</v>
      </c>
      <c r="M1139" s="103" t="s">
        <v>100</v>
      </c>
      <c r="N1139" s="103" t="s">
        <v>109</v>
      </c>
      <c r="O1139" s="103" t="s">
        <v>110</v>
      </c>
      <c r="P1139" s="86"/>
      <c r="Q1139" s="95"/>
    </row>
    <row r="1140" spans="1:17" s="70" customFormat="1" ht="12.75" customHeight="1" x14ac:dyDescent="0.25">
      <c r="A1140" s="103" t="s">
        <v>103</v>
      </c>
      <c r="B1140" s="103" t="s">
        <v>104</v>
      </c>
      <c r="C1140" s="103" t="s">
        <v>141</v>
      </c>
      <c r="D1140" s="104">
        <v>42611</v>
      </c>
      <c r="E1140" s="103" t="s">
        <v>106</v>
      </c>
      <c r="F1140" s="103"/>
      <c r="G1140" s="103" t="s">
        <v>107</v>
      </c>
      <c r="H1140" s="103">
        <v>0</v>
      </c>
      <c r="I1140" s="103"/>
      <c r="J1140" s="103" t="s">
        <v>159</v>
      </c>
      <c r="K1140" s="103" t="s">
        <v>108</v>
      </c>
      <c r="L1140" s="105">
        <v>5</v>
      </c>
      <c r="M1140" s="103" t="s">
        <v>100</v>
      </c>
      <c r="N1140" s="103" t="s">
        <v>109</v>
      </c>
      <c r="O1140" s="103" t="s">
        <v>110</v>
      </c>
      <c r="P1140" s="86"/>
      <c r="Q1140" s="95"/>
    </row>
    <row r="1141" spans="1:17" s="70" customFormat="1" ht="12.75" customHeight="1" x14ac:dyDescent="0.25">
      <c r="A1141" s="103" t="s">
        <v>103</v>
      </c>
      <c r="B1141" s="103" t="s">
        <v>104</v>
      </c>
      <c r="C1141" s="103" t="s">
        <v>141</v>
      </c>
      <c r="D1141" s="104">
        <v>42612</v>
      </c>
      <c r="E1141" s="103" t="s">
        <v>106</v>
      </c>
      <c r="F1141" s="103"/>
      <c r="G1141" s="103" t="s">
        <v>107</v>
      </c>
      <c r="H1141" s="103">
        <v>0</v>
      </c>
      <c r="I1141" s="103"/>
      <c r="J1141" s="103" t="s">
        <v>159</v>
      </c>
      <c r="K1141" s="103" t="s">
        <v>108</v>
      </c>
      <c r="L1141" s="105">
        <v>10</v>
      </c>
      <c r="M1141" s="103" t="s">
        <v>100</v>
      </c>
      <c r="N1141" s="103" t="s">
        <v>109</v>
      </c>
      <c r="O1141" s="103" t="s">
        <v>110</v>
      </c>
      <c r="P1141" s="86"/>
      <c r="Q1141" s="95"/>
    </row>
    <row r="1142" spans="1:17" s="70" customFormat="1" ht="12.75" customHeight="1" x14ac:dyDescent="0.25">
      <c r="A1142" s="103" t="s">
        <v>103</v>
      </c>
      <c r="B1142" s="103" t="s">
        <v>104</v>
      </c>
      <c r="C1142" s="103" t="s">
        <v>141</v>
      </c>
      <c r="D1142" s="104">
        <v>42613</v>
      </c>
      <c r="E1142" s="103" t="s">
        <v>106</v>
      </c>
      <c r="F1142" s="103"/>
      <c r="G1142" s="103" t="s">
        <v>107</v>
      </c>
      <c r="H1142" s="103">
        <v>0</v>
      </c>
      <c r="I1142" s="103"/>
      <c r="J1142" s="103" t="s">
        <v>159</v>
      </c>
      <c r="K1142" s="103" t="s">
        <v>108</v>
      </c>
      <c r="L1142" s="105">
        <v>5.5</v>
      </c>
      <c r="M1142" s="103" t="s">
        <v>100</v>
      </c>
      <c r="N1142" s="103" t="s">
        <v>109</v>
      </c>
      <c r="O1142" s="103" t="s">
        <v>110</v>
      </c>
      <c r="P1142" s="86"/>
      <c r="Q1142" s="95"/>
    </row>
    <row r="1143" spans="1:17" s="70" customFormat="1" ht="12.75" customHeight="1" x14ac:dyDescent="0.25">
      <c r="A1143" s="103" t="s">
        <v>103</v>
      </c>
      <c r="B1143" s="103" t="s">
        <v>104</v>
      </c>
      <c r="C1143" s="103" t="s">
        <v>141</v>
      </c>
      <c r="D1143" s="104">
        <v>42614</v>
      </c>
      <c r="E1143" s="103" t="s">
        <v>106</v>
      </c>
      <c r="F1143" s="103"/>
      <c r="G1143" s="103" t="s">
        <v>107</v>
      </c>
      <c r="H1143" s="103">
        <v>0</v>
      </c>
      <c r="I1143" s="103"/>
      <c r="J1143" s="103" t="s">
        <v>159</v>
      </c>
      <c r="K1143" s="103" t="s">
        <v>108</v>
      </c>
      <c r="L1143" s="105">
        <v>6</v>
      </c>
      <c r="M1143" s="103" t="s">
        <v>100</v>
      </c>
      <c r="N1143" s="103" t="s">
        <v>109</v>
      </c>
      <c r="O1143" s="103" t="s">
        <v>110</v>
      </c>
      <c r="P1143" s="86"/>
      <c r="Q1143" s="95"/>
    </row>
    <row r="1144" spans="1:17" s="70" customFormat="1" ht="12.75" customHeight="1" x14ac:dyDescent="0.25">
      <c r="A1144" s="103" t="s">
        <v>103</v>
      </c>
      <c r="B1144" s="103" t="s">
        <v>104</v>
      </c>
      <c r="C1144" s="103" t="s">
        <v>141</v>
      </c>
      <c r="D1144" s="104">
        <v>42615</v>
      </c>
      <c r="E1144" s="103" t="s">
        <v>106</v>
      </c>
      <c r="F1144" s="103"/>
      <c r="G1144" s="103" t="s">
        <v>107</v>
      </c>
      <c r="H1144" s="103">
        <v>0</v>
      </c>
      <c r="I1144" s="103"/>
      <c r="J1144" s="103" t="s">
        <v>159</v>
      </c>
      <c r="K1144" s="103" t="s">
        <v>108</v>
      </c>
      <c r="L1144" s="105">
        <v>2</v>
      </c>
      <c r="M1144" s="103" t="s">
        <v>100</v>
      </c>
      <c r="N1144" s="103" t="s">
        <v>109</v>
      </c>
      <c r="O1144" s="103" t="s">
        <v>110</v>
      </c>
      <c r="P1144" s="86"/>
      <c r="Q1144" s="95"/>
    </row>
    <row r="1145" spans="1:17" s="70" customFormat="1" ht="12.75" customHeight="1" x14ac:dyDescent="0.25">
      <c r="A1145" s="103" t="s">
        <v>103</v>
      </c>
      <c r="B1145" s="103" t="s">
        <v>104</v>
      </c>
      <c r="C1145" s="103" t="s">
        <v>141</v>
      </c>
      <c r="D1145" s="104">
        <v>42618</v>
      </c>
      <c r="E1145" s="103" t="s">
        <v>106</v>
      </c>
      <c r="F1145" s="103"/>
      <c r="G1145" s="103" t="s">
        <v>107</v>
      </c>
      <c r="H1145" s="103">
        <v>0</v>
      </c>
      <c r="I1145" s="103"/>
      <c r="J1145" s="103" t="s">
        <v>159</v>
      </c>
      <c r="K1145" s="103" t="s">
        <v>108</v>
      </c>
      <c r="L1145" s="105">
        <v>5.5</v>
      </c>
      <c r="M1145" s="103" t="s">
        <v>100</v>
      </c>
      <c r="N1145" s="103" t="s">
        <v>109</v>
      </c>
      <c r="O1145" s="103" t="s">
        <v>110</v>
      </c>
      <c r="P1145" s="86"/>
      <c r="Q1145" s="95"/>
    </row>
    <row r="1146" spans="1:17" s="70" customFormat="1" ht="12.75" customHeight="1" x14ac:dyDescent="0.25">
      <c r="A1146" s="103" t="s">
        <v>103</v>
      </c>
      <c r="B1146" s="103" t="s">
        <v>104</v>
      </c>
      <c r="C1146" s="103" t="s">
        <v>141</v>
      </c>
      <c r="D1146" s="104">
        <v>42619</v>
      </c>
      <c r="E1146" s="103" t="s">
        <v>106</v>
      </c>
      <c r="F1146" s="103"/>
      <c r="G1146" s="103" t="s">
        <v>107</v>
      </c>
      <c r="H1146" s="103">
        <v>0</v>
      </c>
      <c r="I1146" s="103"/>
      <c r="J1146" s="103" t="s">
        <v>159</v>
      </c>
      <c r="K1146" s="103" t="s">
        <v>108</v>
      </c>
      <c r="L1146" s="105">
        <v>8</v>
      </c>
      <c r="M1146" s="103" t="s">
        <v>100</v>
      </c>
      <c r="N1146" s="103" t="s">
        <v>109</v>
      </c>
      <c r="O1146" s="103" t="s">
        <v>110</v>
      </c>
      <c r="P1146" s="86"/>
      <c r="Q1146" s="95"/>
    </row>
    <row r="1147" spans="1:17" s="70" customFormat="1" ht="12.75" customHeight="1" x14ac:dyDescent="0.25">
      <c r="A1147" s="103" t="s">
        <v>103</v>
      </c>
      <c r="B1147" s="103" t="s">
        <v>104</v>
      </c>
      <c r="C1147" s="103" t="s">
        <v>141</v>
      </c>
      <c r="D1147" s="104">
        <v>42620</v>
      </c>
      <c r="E1147" s="103" t="s">
        <v>106</v>
      </c>
      <c r="F1147" s="103"/>
      <c r="G1147" s="103" t="s">
        <v>107</v>
      </c>
      <c r="H1147" s="103">
        <v>0</v>
      </c>
      <c r="I1147" s="103"/>
      <c r="J1147" s="103" t="s">
        <v>159</v>
      </c>
      <c r="K1147" s="103" t="s">
        <v>108</v>
      </c>
      <c r="L1147" s="105">
        <v>0.5</v>
      </c>
      <c r="M1147" s="103" t="s">
        <v>101</v>
      </c>
      <c r="N1147" s="103" t="s">
        <v>109</v>
      </c>
      <c r="O1147" s="103" t="s">
        <v>110</v>
      </c>
      <c r="P1147" s="86"/>
      <c r="Q1147" s="95"/>
    </row>
    <row r="1148" spans="1:17" s="70" customFormat="1" ht="12.75" customHeight="1" x14ac:dyDescent="0.25">
      <c r="A1148" s="103" t="s">
        <v>103</v>
      </c>
      <c r="B1148" s="103" t="s">
        <v>104</v>
      </c>
      <c r="C1148" s="103" t="s">
        <v>141</v>
      </c>
      <c r="D1148" s="104">
        <v>42620</v>
      </c>
      <c r="E1148" s="103" t="s">
        <v>106</v>
      </c>
      <c r="F1148" s="103"/>
      <c r="G1148" s="103" t="s">
        <v>107</v>
      </c>
      <c r="H1148" s="103">
        <v>0</v>
      </c>
      <c r="I1148" s="103"/>
      <c r="J1148" s="103" t="s">
        <v>159</v>
      </c>
      <c r="K1148" s="103" t="s">
        <v>108</v>
      </c>
      <c r="L1148" s="105">
        <v>7.5</v>
      </c>
      <c r="M1148" s="103" t="s">
        <v>100</v>
      </c>
      <c r="N1148" s="103" t="s">
        <v>109</v>
      </c>
      <c r="O1148" s="103" t="s">
        <v>110</v>
      </c>
      <c r="P1148" s="86"/>
      <c r="Q1148" s="95"/>
    </row>
    <row r="1149" spans="1:17" s="70" customFormat="1" ht="12.75" customHeight="1" x14ac:dyDescent="0.25">
      <c r="A1149" s="103" t="s">
        <v>103</v>
      </c>
      <c r="B1149" s="103" t="s">
        <v>104</v>
      </c>
      <c r="C1149" s="103" t="s">
        <v>141</v>
      </c>
      <c r="D1149" s="104">
        <v>42621</v>
      </c>
      <c r="E1149" s="103" t="s">
        <v>106</v>
      </c>
      <c r="F1149" s="103"/>
      <c r="G1149" s="103" t="s">
        <v>107</v>
      </c>
      <c r="H1149" s="103">
        <v>0</v>
      </c>
      <c r="I1149" s="103"/>
      <c r="J1149" s="103" t="s">
        <v>159</v>
      </c>
      <c r="K1149" s="103" t="s">
        <v>108</v>
      </c>
      <c r="L1149" s="105">
        <v>5</v>
      </c>
      <c r="M1149" s="103" t="s">
        <v>100</v>
      </c>
      <c r="N1149" s="103" t="s">
        <v>109</v>
      </c>
      <c r="O1149" s="103" t="s">
        <v>110</v>
      </c>
      <c r="P1149" s="86"/>
      <c r="Q1149" s="95"/>
    </row>
    <row r="1150" spans="1:17" s="70" customFormat="1" ht="12.75" customHeight="1" x14ac:dyDescent="0.25">
      <c r="A1150" s="103" t="s">
        <v>103</v>
      </c>
      <c r="B1150" s="103" t="s">
        <v>104</v>
      </c>
      <c r="C1150" s="103" t="s">
        <v>141</v>
      </c>
      <c r="D1150" s="104">
        <v>42622</v>
      </c>
      <c r="E1150" s="103" t="s">
        <v>106</v>
      </c>
      <c r="F1150" s="103"/>
      <c r="G1150" s="103" t="s">
        <v>107</v>
      </c>
      <c r="H1150" s="103">
        <v>0</v>
      </c>
      <c r="I1150" s="103"/>
      <c r="J1150" s="103" t="s">
        <v>159</v>
      </c>
      <c r="K1150" s="103" t="s">
        <v>108</v>
      </c>
      <c r="L1150" s="105">
        <v>3</v>
      </c>
      <c r="M1150" s="103" t="s">
        <v>100</v>
      </c>
      <c r="N1150" s="103" t="s">
        <v>109</v>
      </c>
      <c r="O1150" s="103" t="s">
        <v>110</v>
      </c>
      <c r="P1150" s="86"/>
      <c r="Q1150" s="95"/>
    </row>
    <row r="1151" spans="1:17" s="70" customFormat="1" ht="12.75" customHeight="1" x14ac:dyDescent="0.25">
      <c r="A1151" s="103" t="s">
        <v>103</v>
      </c>
      <c r="B1151" s="103" t="s">
        <v>104</v>
      </c>
      <c r="C1151" s="103" t="s">
        <v>141</v>
      </c>
      <c r="D1151" s="104">
        <v>42625</v>
      </c>
      <c r="E1151" s="103" t="s">
        <v>106</v>
      </c>
      <c r="F1151" s="103"/>
      <c r="G1151" s="103" t="s">
        <v>107</v>
      </c>
      <c r="H1151" s="103">
        <v>0</v>
      </c>
      <c r="I1151" s="103"/>
      <c r="J1151" s="103" t="s">
        <v>159</v>
      </c>
      <c r="K1151" s="103" t="s">
        <v>108</v>
      </c>
      <c r="L1151" s="105">
        <v>6</v>
      </c>
      <c r="M1151" s="103" t="s">
        <v>100</v>
      </c>
      <c r="N1151" s="103" t="s">
        <v>109</v>
      </c>
      <c r="O1151" s="103" t="s">
        <v>110</v>
      </c>
      <c r="P1151" s="86"/>
      <c r="Q1151" s="95"/>
    </row>
    <row r="1152" spans="1:17" s="70" customFormat="1" ht="12.75" customHeight="1" x14ac:dyDescent="0.25">
      <c r="A1152" s="103" t="s">
        <v>103</v>
      </c>
      <c r="B1152" s="103" t="s">
        <v>104</v>
      </c>
      <c r="C1152" s="103" t="s">
        <v>141</v>
      </c>
      <c r="D1152" s="104">
        <v>42626</v>
      </c>
      <c r="E1152" s="103" t="s">
        <v>106</v>
      </c>
      <c r="F1152" s="103"/>
      <c r="G1152" s="103" t="s">
        <v>107</v>
      </c>
      <c r="H1152" s="103">
        <v>0</v>
      </c>
      <c r="I1152" s="103"/>
      <c r="J1152" s="103" t="s">
        <v>159</v>
      </c>
      <c r="K1152" s="103" t="s">
        <v>108</v>
      </c>
      <c r="L1152" s="105">
        <v>8</v>
      </c>
      <c r="M1152" s="103" t="s">
        <v>100</v>
      </c>
      <c r="N1152" s="103" t="s">
        <v>109</v>
      </c>
      <c r="O1152" s="103" t="s">
        <v>110</v>
      </c>
      <c r="P1152" s="86"/>
      <c r="Q1152" s="95"/>
    </row>
    <row r="1153" spans="1:17" s="70" customFormat="1" ht="12.75" customHeight="1" x14ac:dyDescent="0.25">
      <c r="A1153" s="103" t="s">
        <v>103</v>
      </c>
      <c r="B1153" s="103" t="s">
        <v>104</v>
      </c>
      <c r="C1153" s="103" t="s">
        <v>141</v>
      </c>
      <c r="D1153" s="104">
        <v>42627</v>
      </c>
      <c r="E1153" s="103" t="s">
        <v>106</v>
      </c>
      <c r="F1153" s="103"/>
      <c r="G1153" s="103" t="s">
        <v>107</v>
      </c>
      <c r="H1153" s="103">
        <v>0</v>
      </c>
      <c r="I1153" s="103"/>
      <c r="J1153" s="103" t="s">
        <v>159</v>
      </c>
      <c r="K1153" s="103" t="s">
        <v>108</v>
      </c>
      <c r="L1153" s="105">
        <v>9</v>
      </c>
      <c r="M1153" s="103" t="s">
        <v>100</v>
      </c>
      <c r="N1153" s="103" t="s">
        <v>109</v>
      </c>
      <c r="O1153" s="103" t="s">
        <v>110</v>
      </c>
      <c r="P1153" s="86"/>
      <c r="Q1153" s="95"/>
    </row>
    <row r="1154" spans="1:17" s="70" customFormat="1" ht="12.75" customHeight="1" x14ac:dyDescent="0.25">
      <c r="A1154" s="103" t="s">
        <v>103</v>
      </c>
      <c r="B1154" s="103" t="s">
        <v>104</v>
      </c>
      <c r="C1154" s="103" t="s">
        <v>141</v>
      </c>
      <c r="D1154" s="104">
        <v>42628</v>
      </c>
      <c r="E1154" s="103" t="s">
        <v>106</v>
      </c>
      <c r="F1154" s="103"/>
      <c r="G1154" s="103" t="s">
        <v>107</v>
      </c>
      <c r="H1154" s="103">
        <v>0</v>
      </c>
      <c r="I1154" s="103"/>
      <c r="J1154" s="103" t="s">
        <v>159</v>
      </c>
      <c r="K1154" s="103" t="s">
        <v>108</v>
      </c>
      <c r="L1154" s="105">
        <v>5</v>
      </c>
      <c r="M1154" s="103" t="s">
        <v>100</v>
      </c>
      <c r="N1154" s="103" t="s">
        <v>109</v>
      </c>
      <c r="O1154" s="103" t="s">
        <v>110</v>
      </c>
      <c r="P1154" s="86"/>
      <c r="Q1154" s="95"/>
    </row>
    <row r="1155" spans="1:17" s="70" customFormat="1" ht="12.75" customHeight="1" x14ac:dyDescent="0.25">
      <c r="A1155" s="103" t="s">
        <v>103</v>
      </c>
      <c r="B1155" s="103" t="s">
        <v>104</v>
      </c>
      <c r="C1155" s="103" t="s">
        <v>141</v>
      </c>
      <c r="D1155" s="104">
        <v>42629</v>
      </c>
      <c r="E1155" s="103" t="s">
        <v>106</v>
      </c>
      <c r="F1155" s="103"/>
      <c r="G1155" s="103" t="s">
        <v>107</v>
      </c>
      <c r="H1155" s="103">
        <v>0</v>
      </c>
      <c r="I1155" s="103"/>
      <c r="J1155" s="103" t="s">
        <v>159</v>
      </c>
      <c r="K1155" s="103" t="s">
        <v>108</v>
      </c>
      <c r="L1155" s="105">
        <v>4</v>
      </c>
      <c r="M1155" s="103" t="s">
        <v>100</v>
      </c>
      <c r="N1155" s="103" t="s">
        <v>109</v>
      </c>
      <c r="O1155" s="103" t="s">
        <v>110</v>
      </c>
      <c r="P1155" s="86"/>
      <c r="Q1155" s="95"/>
    </row>
    <row r="1156" spans="1:17" s="70" customFormat="1" ht="12.75" customHeight="1" x14ac:dyDescent="0.25">
      <c r="A1156" s="103" t="s">
        <v>103</v>
      </c>
      <c r="B1156" s="103" t="s">
        <v>104</v>
      </c>
      <c r="C1156" s="103" t="s">
        <v>141</v>
      </c>
      <c r="D1156" s="104">
        <v>42632</v>
      </c>
      <c r="E1156" s="103" t="s">
        <v>106</v>
      </c>
      <c r="F1156" s="103"/>
      <c r="G1156" s="103" t="s">
        <v>107</v>
      </c>
      <c r="H1156" s="103">
        <v>0</v>
      </c>
      <c r="I1156" s="103"/>
      <c r="J1156" s="103" t="s">
        <v>159</v>
      </c>
      <c r="K1156" s="103" t="s">
        <v>108</v>
      </c>
      <c r="L1156" s="105">
        <v>5.5</v>
      </c>
      <c r="M1156" s="103" t="s">
        <v>100</v>
      </c>
      <c r="N1156" s="103" t="s">
        <v>109</v>
      </c>
      <c r="O1156" s="103" t="s">
        <v>110</v>
      </c>
      <c r="P1156" s="86"/>
      <c r="Q1156" s="95"/>
    </row>
    <row r="1157" spans="1:17" s="70" customFormat="1" ht="12.75" customHeight="1" x14ac:dyDescent="0.25">
      <c r="A1157" s="103" t="s">
        <v>103</v>
      </c>
      <c r="B1157" s="103" t="s">
        <v>104</v>
      </c>
      <c r="C1157" s="103" t="s">
        <v>141</v>
      </c>
      <c r="D1157" s="104">
        <v>42633</v>
      </c>
      <c r="E1157" s="103" t="s">
        <v>106</v>
      </c>
      <c r="F1157" s="103"/>
      <c r="G1157" s="103" t="s">
        <v>107</v>
      </c>
      <c r="H1157" s="103">
        <v>0</v>
      </c>
      <c r="I1157" s="103"/>
      <c r="J1157" s="103" t="s">
        <v>159</v>
      </c>
      <c r="K1157" s="103" t="s">
        <v>108</v>
      </c>
      <c r="L1157" s="105">
        <v>9</v>
      </c>
      <c r="M1157" s="103" t="s">
        <v>100</v>
      </c>
      <c r="N1157" s="103" t="s">
        <v>109</v>
      </c>
      <c r="O1157" s="103" t="s">
        <v>110</v>
      </c>
      <c r="P1157" s="86"/>
      <c r="Q1157" s="95"/>
    </row>
    <row r="1158" spans="1:17" s="70" customFormat="1" ht="12.75" customHeight="1" x14ac:dyDescent="0.25">
      <c r="A1158" s="103" t="s">
        <v>103</v>
      </c>
      <c r="B1158" s="103" t="s">
        <v>104</v>
      </c>
      <c r="C1158" s="103" t="s">
        <v>141</v>
      </c>
      <c r="D1158" s="104">
        <v>42634</v>
      </c>
      <c r="E1158" s="103" t="s">
        <v>106</v>
      </c>
      <c r="F1158" s="103"/>
      <c r="G1158" s="103" t="s">
        <v>107</v>
      </c>
      <c r="H1158" s="103">
        <v>0</v>
      </c>
      <c r="I1158" s="103"/>
      <c r="J1158" s="103" t="s">
        <v>159</v>
      </c>
      <c r="K1158" s="103" t="s">
        <v>108</v>
      </c>
      <c r="L1158" s="105">
        <v>6.5</v>
      </c>
      <c r="M1158" s="103" t="s">
        <v>100</v>
      </c>
      <c r="N1158" s="103" t="s">
        <v>109</v>
      </c>
      <c r="O1158" s="103" t="s">
        <v>110</v>
      </c>
      <c r="P1158" s="86"/>
      <c r="Q1158" s="95"/>
    </row>
    <row r="1159" spans="1:17" s="70" customFormat="1" ht="12.75" customHeight="1" x14ac:dyDescent="0.25">
      <c r="A1159" s="103" t="s">
        <v>103</v>
      </c>
      <c r="B1159" s="103" t="s">
        <v>104</v>
      </c>
      <c r="C1159" s="103" t="s">
        <v>141</v>
      </c>
      <c r="D1159" s="104">
        <v>42635</v>
      </c>
      <c r="E1159" s="103" t="s">
        <v>106</v>
      </c>
      <c r="F1159" s="103"/>
      <c r="G1159" s="103" t="s">
        <v>107</v>
      </c>
      <c r="H1159" s="103">
        <v>0</v>
      </c>
      <c r="I1159" s="103"/>
      <c r="J1159" s="103" t="s">
        <v>159</v>
      </c>
      <c r="K1159" s="103" t="s">
        <v>108</v>
      </c>
      <c r="L1159" s="105">
        <v>5.5</v>
      </c>
      <c r="M1159" s="103" t="s">
        <v>100</v>
      </c>
      <c r="N1159" s="103" t="s">
        <v>109</v>
      </c>
      <c r="O1159" s="103" t="s">
        <v>110</v>
      </c>
      <c r="P1159" s="86"/>
      <c r="Q1159" s="95"/>
    </row>
    <row r="1160" spans="1:17" s="70" customFormat="1" ht="12.75" customHeight="1" x14ac:dyDescent="0.25">
      <c r="A1160" s="103" t="s">
        <v>103</v>
      </c>
      <c r="B1160" s="103" t="s">
        <v>104</v>
      </c>
      <c r="C1160" s="103" t="s">
        <v>141</v>
      </c>
      <c r="D1160" s="104">
        <v>42636</v>
      </c>
      <c r="E1160" s="103" t="s">
        <v>106</v>
      </c>
      <c r="F1160" s="103"/>
      <c r="G1160" s="103" t="s">
        <v>107</v>
      </c>
      <c r="H1160" s="103">
        <v>0</v>
      </c>
      <c r="I1160" s="103"/>
      <c r="J1160" s="103" t="s">
        <v>159</v>
      </c>
      <c r="K1160" s="103" t="s">
        <v>108</v>
      </c>
      <c r="L1160" s="105">
        <v>2</v>
      </c>
      <c r="M1160" s="103" t="s">
        <v>100</v>
      </c>
      <c r="N1160" s="103" t="s">
        <v>109</v>
      </c>
      <c r="O1160" s="103" t="s">
        <v>110</v>
      </c>
      <c r="P1160" s="86"/>
      <c r="Q1160" s="95"/>
    </row>
    <row r="1161" spans="1:17" s="70" customFormat="1" ht="12.75" customHeight="1" x14ac:dyDescent="0.25">
      <c r="A1161" s="103" t="s">
        <v>103</v>
      </c>
      <c r="B1161" s="103" t="s">
        <v>104</v>
      </c>
      <c r="C1161" s="103" t="s">
        <v>141</v>
      </c>
      <c r="D1161" s="104">
        <v>42639</v>
      </c>
      <c r="E1161" s="103" t="s">
        <v>106</v>
      </c>
      <c r="F1161" s="103"/>
      <c r="G1161" s="103" t="s">
        <v>107</v>
      </c>
      <c r="H1161" s="103">
        <v>0</v>
      </c>
      <c r="I1161" s="103"/>
      <c r="J1161" s="103" t="s">
        <v>159</v>
      </c>
      <c r="K1161" s="103" t="s">
        <v>108</v>
      </c>
      <c r="L1161" s="105">
        <v>8</v>
      </c>
      <c r="M1161" s="103" t="s">
        <v>100</v>
      </c>
      <c r="N1161" s="103" t="s">
        <v>109</v>
      </c>
      <c r="O1161" s="103" t="s">
        <v>110</v>
      </c>
      <c r="P1161" s="86"/>
      <c r="Q1161" s="95"/>
    </row>
    <row r="1162" spans="1:17" s="70" customFormat="1" ht="12.75" customHeight="1" x14ac:dyDescent="0.25">
      <c r="A1162" s="103" t="s">
        <v>103</v>
      </c>
      <c r="B1162" s="103" t="s">
        <v>104</v>
      </c>
      <c r="C1162" s="103" t="s">
        <v>141</v>
      </c>
      <c r="D1162" s="104">
        <v>42640</v>
      </c>
      <c r="E1162" s="103" t="s">
        <v>106</v>
      </c>
      <c r="F1162" s="103"/>
      <c r="G1162" s="103" t="s">
        <v>107</v>
      </c>
      <c r="H1162" s="103">
        <v>0</v>
      </c>
      <c r="I1162" s="103"/>
      <c r="J1162" s="103" t="s">
        <v>159</v>
      </c>
      <c r="K1162" s="103" t="s">
        <v>108</v>
      </c>
      <c r="L1162" s="105">
        <v>9</v>
      </c>
      <c r="M1162" s="103" t="s">
        <v>100</v>
      </c>
      <c r="N1162" s="103" t="s">
        <v>109</v>
      </c>
      <c r="O1162" s="103" t="s">
        <v>110</v>
      </c>
      <c r="P1162" s="86"/>
      <c r="Q1162" s="95"/>
    </row>
    <row r="1163" spans="1:17" s="70" customFormat="1" ht="12.75" customHeight="1" x14ac:dyDescent="0.25">
      <c r="A1163" s="103" t="s">
        <v>103</v>
      </c>
      <c r="B1163" s="103" t="s">
        <v>104</v>
      </c>
      <c r="C1163" s="103" t="s">
        <v>141</v>
      </c>
      <c r="D1163" s="104">
        <v>42641</v>
      </c>
      <c r="E1163" s="103" t="s">
        <v>106</v>
      </c>
      <c r="F1163" s="103"/>
      <c r="G1163" s="103" t="s">
        <v>107</v>
      </c>
      <c r="H1163" s="103">
        <v>0</v>
      </c>
      <c r="I1163" s="103"/>
      <c r="J1163" s="103" t="s">
        <v>159</v>
      </c>
      <c r="K1163" s="103" t="s">
        <v>108</v>
      </c>
      <c r="L1163" s="105">
        <v>7</v>
      </c>
      <c r="M1163" s="103" t="s">
        <v>100</v>
      </c>
      <c r="N1163" s="103" t="s">
        <v>109</v>
      </c>
      <c r="O1163" s="103" t="s">
        <v>110</v>
      </c>
      <c r="P1163" s="86"/>
      <c r="Q1163" s="95"/>
    </row>
    <row r="1164" spans="1:17" s="70" customFormat="1" ht="12.75" customHeight="1" x14ac:dyDescent="0.25">
      <c r="A1164" s="103" t="s">
        <v>103</v>
      </c>
      <c r="B1164" s="103" t="s">
        <v>104</v>
      </c>
      <c r="C1164" s="103" t="s">
        <v>141</v>
      </c>
      <c r="D1164" s="104">
        <v>42642</v>
      </c>
      <c r="E1164" s="103" t="s">
        <v>106</v>
      </c>
      <c r="F1164" s="103"/>
      <c r="G1164" s="103" t="s">
        <v>107</v>
      </c>
      <c r="H1164" s="103">
        <v>0</v>
      </c>
      <c r="I1164" s="103"/>
      <c r="J1164" s="103" t="s">
        <v>159</v>
      </c>
      <c r="K1164" s="103" t="s">
        <v>108</v>
      </c>
      <c r="L1164" s="105">
        <v>7</v>
      </c>
      <c r="M1164" s="103" t="s">
        <v>100</v>
      </c>
      <c r="N1164" s="103" t="s">
        <v>109</v>
      </c>
      <c r="O1164" s="103" t="s">
        <v>110</v>
      </c>
      <c r="P1164" s="86"/>
      <c r="Q1164" s="95"/>
    </row>
    <row r="1165" spans="1:17" s="70" customFormat="1" ht="12.75" customHeight="1" x14ac:dyDescent="0.25">
      <c r="A1165" s="103" t="s">
        <v>103</v>
      </c>
      <c r="B1165" s="103" t="s">
        <v>104</v>
      </c>
      <c r="C1165" s="103" t="s">
        <v>141</v>
      </c>
      <c r="D1165" s="104">
        <v>42643</v>
      </c>
      <c r="E1165" s="103" t="s">
        <v>106</v>
      </c>
      <c r="F1165" s="103"/>
      <c r="G1165" s="103" t="s">
        <v>107</v>
      </c>
      <c r="H1165" s="103">
        <v>0</v>
      </c>
      <c r="I1165" s="103"/>
      <c r="J1165" s="103" t="s">
        <v>159</v>
      </c>
      <c r="K1165" s="103" t="s">
        <v>108</v>
      </c>
      <c r="L1165" s="105">
        <v>1.5</v>
      </c>
      <c r="M1165" s="103" t="s">
        <v>100</v>
      </c>
      <c r="N1165" s="103" t="s">
        <v>109</v>
      </c>
      <c r="O1165" s="103" t="s">
        <v>110</v>
      </c>
      <c r="P1165" s="86"/>
      <c r="Q1165" s="95"/>
    </row>
    <row r="1166" spans="1:17" s="70" customFormat="1" ht="12.75" customHeight="1" x14ac:dyDescent="0.25">
      <c r="A1166" s="103" t="s">
        <v>103</v>
      </c>
      <c r="B1166" s="103" t="s">
        <v>104</v>
      </c>
      <c r="C1166" s="103" t="s">
        <v>141</v>
      </c>
      <c r="D1166" s="104">
        <v>42647</v>
      </c>
      <c r="E1166" s="103" t="s">
        <v>106</v>
      </c>
      <c r="F1166" s="103"/>
      <c r="G1166" s="103" t="s">
        <v>107</v>
      </c>
      <c r="H1166" s="103">
        <v>0</v>
      </c>
      <c r="I1166" s="103"/>
      <c r="J1166" s="103" t="s">
        <v>159</v>
      </c>
      <c r="K1166" s="103" t="s">
        <v>108</v>
      </c>
      <c r="L1166" s="105">
        <v>6</v>
      </c>
      <c r="M1166" s="103" t="s">
        <v>100</v>
      </c>
      <c r="N1166" s="103" t="s">
        <v>109</v>
      </c>
      <c r="O1166" s="103" t="s">
        <v>110</v>
      </c>
      <c r="P1166" s="86"/>
      <c r="Q1166" s="95"/>
    </row>
    <row r="1167" spans="1:17" s="70" customFormat="1" ht="12.75" customHeight="1" x14ac:dyDescent="0.25">
      <c r="A1167" s="103" t="s">
        <v>103</v>
      </c>
      <c r="B1167" s="103" t="s">
        <v>104</v>
      </c>
      <c r="C1167" s="103" t="s">
        <v>141</v>
      </c>
      <c r="D1167" s="104">
        <v>42648</v>
      </c>
      <c r="E1167" s="103" t="s">
        <v>106</v>
      </c>
      <c r="F1167" s="103"/>
      <c r="G1167" s="103" t="s">
        <v>107</v>
      </c>
      <c r="H1167" s="103">
        <v>0</v>
      </c>
      <c r="I1167" s="103"/>
      <c r="J1167" s="103" t="s">
        <v>159</v>
      </c>
      <c r="K1167" s="103" t="s">
        <v>108</v>
      </c>
      <c r="L1167" s="105">
        <v>9</v>
      </c>
      <c r="M1167" s="103" t="s">
        <v>100</v>
      </c>
      <c r="N1167" s="103" t="s">
        <v>109</v>
      </c>
      <c r="O1167" s="103" t="s">
        <v>110</v>
      </c>
      <c r="P1167" s="86"/>
      <c r="Q1167" s="95"/>
    </row>
    <row r="1168" spans="1:17" s="70" customFormat="1" ht="12.75" customHeight="1" x14ac:dyDescent="0.25">
      <c r="A1168" s="103" t="s">
        <v>103</v>
      </c>
      <c r="B1168" s="103" t="s">
        <v>104</v>
      </c>
      <c r="C1168" s="103" t="s">
        <v>141</v>
      </c>
      <c r="D1168" s="104">
        <v>42649</v>
      </c>
      <c r="E1168" s="103" t="s">
        <v>106</v>
      </c>
      <c r="F1168" s="103"/>
      <c r="G1168" s="103" t="s">
        <v>107</v>
      </c>
      <c r="H1168" s="103">
        <v>0</v>
      </c>
      <c r="I1168" s="103"/>
      <c r="J1168" s="103" t="s">
        <v>159</v>
      </c>
      <c r="K1168" s="103" t="s">
        <v>108</v>
      </c>
      <c r="L1168" s="105">
        <v>6</v>
      </c>
      <c r="M1168" s="103" t="s">
        <v>100</v>
      </c>
      <c r="N1168" s="103" t="s">
        <v>109</v>
      </c>
      <c r="O1168" s="103" t="s">
        <v>110</v>
      </c>
      <c r="P1168" s="86"/>
      <c r="Q1168" s="95"/>
    </row>
    <row r="1169" spans="1:17" s="70" customFormat="1" ht="12.75" customHeight="1" x14ac:dyDescent="0.25">
      <c r="A1169" s="103" t="s">
        <v>103</v>
      </c>
      <c r="B1169" s="103" t="s">
        <v>104</v>
      </c>
      <c r="C1169" s="103" t="s">
        <v>141</v>
      </c>
      <c r="D1169" s="104">
        <v>42650</v>
      </c>
      <c r="E1169" s="103" t="s">
        <v>106</v>
      </c>
      <c r="F1169" s="103"/>
      <c r="G1169" s="103" t="s">
        <v>107</v>
      </c>
      <c r="H1169" s="103">
        <v>0</v>
      </c>
      <c r="I1169" s="103"/>
      <c r="J1169" s="103" t="s">
        <v>159</v>
      </c>
      <c r="K1169" s="103" t="s">
        <v>108</v>
      </c>
      <c r="L1169" s="105">
        <v>3</v>
      </c>
      <c r="M1169" s="103" t="s">
        <v>100</v>
      </c>
      <c r="N1169" s="103" t="s">
        <v>109</v>
      </c>
      <c r="O1169" s="103" t="s">
        <v>110</v>
      </c>
      <c r="P1169" s="86"/>
      <c r="Q1169" s="95"/>
    </row>
    <row r="1170" spans="1:17" s="70" customFormat="1" ht="12.75" customHeight="1" x14ac:dyDescent="0.25">
      <c r="A1170" s="103" t="s">
        <v>103</v>
      </c>
      <c r="B1170" s="103" t="s">
        <v>104</v>
      </c>
      <c r="C1170" s="103" t="s">
        <v>141</v>
      </c>
      <c r="D1170" s="104">
        <v>42667</v>
      </c>
      <c r="E1170" s="103" t="s">
        <v>106</v>
      </c>
      <c r="F1170" s="103"/>
      <c r="G1170" s="103" t="s">
        <v>107</v>
      </c>
      <c r="H1170" s="103">
        <v>0</v>
      </c>
      <c r="I1170" s="103"/>
      <c r="J1170" s="103" t="s">
        <v>159</v>
      </c>
      <c r="K1170" s="103" t="s">
        <v>108</v>
      </c>
      <c r="L1170" s="105">
        <v>6</v>
      </c>
      <c r="M1170" s="103" t="s">
        <v>100</v>
      </c>
      <c r="N1170" s="103" t="s">
        <v>109</v>
      </c>
      <c r="O1170" s="103" t="s">
        <v>110</v>
      </c>
      <c r="P1170" s="86"/>
      <c r="Q1170" s="95"/>
    </row>
    <row r="1171" spans="1:17" s="70" customFormat="1" ht="12.75" customHeight="1" x14ac:dyDescent="0.25">
      <c r="A1171" s="103" t="s">
        <v>103</v>
      </c>
      <c r="B1171" s="103" t="s">
        <v>104</v>
      </c>
      <c r="C1171" s="103" t="s">
        <v>141</v>
      </c>
      <c r="D1171" s="104">
        <v>42668</v>
      </c>
      <c r="E1171" s="103" t="s">
        <v>106</v>
      </c>
      <c r="F1171" s="103"/>
      <c r="G1171" s="103" t="s">
        <v>107</v>
      </c>
      <c r="H1171" s="103">
        <v>0</v>
      </c>
      <c r="I1171" s="103"/>
      <c r="J1171" s="103" t="s">
        <v>159</v>
      </c>
      <c r="K1171" s="103" t="s">
        <v>108</v>
      </c>
      <c r="L1171" s="105">
        <v>9</v>
      </c>
      <c r="M1171" s="103" t="s">
        <v>100</v>
      </c>
      <c r="N1171" s="103" t="s">
        <v>109</v>
      </c>
      <c r="O1171" s="103" t="s">
        <v>110</v>
      </c>
      <c r="P1171" s="86"/>
      <c r="Q1171" s="95"/>
    </row>
    <row r="1172" spans="1:17" s="70" customFormat="1" ht="12.75" customHeight="1" x14ac:dyDescent="0.25">
      <c r="A1172" s="103" t="s">
        <v>103</v>
      </c>
      <c r="B1172" s="103" t="s">
        <v>104</v>
      </c>
      <c r="C1172" s="103" t="s">
        <v>141</v>
      </c>
      <c r="D1172" s="104">
        <v>42669</v>
      </c>
      <c r="E1172" s="103" t="s">
        <v>106</v>
      </c>
      <c r="F1172" s="103"/>
      <c r="G1172" s="103" t="s">
        <v>107</v>
      </c>
      <c r="H1172" s="103">
        <v>0</v>
      </c>
      <c r="I1172" s="103"/>
      <c r="J1172" s="103" t="s">
        <v>159</v>
      </c>
      <c r="K1172" s="103" t="s">
        <v>108</v>
      </c>
      <c r="L1172" s="105">
        <v>8</v>
      </c>
      <c r="M1172" s="103" t="s">
        <v>100</v>
      </c>
      <c r="N1172" s="103" t="s">
        <v>109</v>
      </c>
      <c r="O1172" s="103" t="s">
        <v>110</v>
      </c>
      <c r="P1172" s="86"/>
      <c r="Q1172" s="95"/>
    </row>
    <row r="1173" spans="1:17" s="70" customFormat="1" ht="12.75" customHeight="1" x14ac:dyDescent="0.25">
      <c r="A1173" s="103" t="s">
        <v>103</v>
      </c>
      <c r="B1173" s="103" t="s">
        <v>104</v>
      </c>
      <c r="C1173" s="103" t="s">
        <v>141</v>
      </c>
      <c r="D1173" s="104">
        <v>42670</v>
      </c>
      <c r="E1173" s="103" t="s">
        <v>106</v>
      </c>
      <c r="F1173" s="103"/>
      <c r="G1173" s="103" t="s">
        <v>107</v>
      </c>
      <c r="H1173" s="103">
        <v>0</v>
      </c>
      <c r="I1173" s="103"/>
      <c r="J1173" s="103" t="s">
        <v>159</v>
      </c>
      <c r="K1173" s="103" t="s">
        <v>108</v>
      </c>
      <c r="L1173" s="105">
        <v>4</v>
      </c>
      <c r="M1173" s="103" t="s">
        <v>100</v>
      </c>
      <c r="N1173" s="103" t="s">
        <v>109</v>
      </c>
      <c r="O1173" s="103" t="s">
        <v>110</v>
      </c>
      <c r="P1173" s="86"/>
      <c r="Q1173" s="95"/>
    </row>
    <row r="1174" spans="1:17" s="70" customFormat="1" ht="12.75" customHeight="1" x14ac:dyDescent="0.25">
      <c r="A1174" s="103" t="s">
        <v>103</v>
      </c>
      <c r="B1174" s="103" t="s">
        <v>104</v>
      </c>
      <c r="C1174" s="103" t="s">
        <v>141</v>
      </c>
      <c r="D1174" s="104">
        <v>42671</v>
      </c>
      <c r="E1174" s="103" t="s">
        <v>106</v>
      </c>
      <c r="F1174" s="103"/>
      <c r="G1174" s="103" t="s">
        <v>107</v>
      </c>
      <c r="H1174" s="103">
        <v>0</v>
      </c>
      <c r="I1174" s="103"/>
      <c r="J1174" s="103" t="s">
        <v>159</v>
      </c>
      <c r="K1174" s="103" t="s">
        <v>108</v>
      </c>
      <c r="L1174" s="105">
        <v>2</v>
      </c>
      <c r="M1174" s="103" t="s">
        <v>100</v>
      </c>
      <c r="N1174" s="103" t="s">
        <v>109</v>
      </c>
      <c r="O1174" s="103" t="s">
        <v>110</v>
      </c>
      <c r="P1174" s="86"/>
      <c r="Q1174" s="95"/>
    </row>
    <row r="1175" spans="1:17" s="70" customFormat="1" ht="12.75" customHeight="1" x14ac:dyDescent="0.25">
      <c r="A1175" s="103" t="s">
        <v>103</v>
      </c>
      <c r="B1175" s="103" t="s">
        <v>104</v>
      </c>
      <c r="C1175" s="103" t="s">
        <v>141</v>
      </c>
      <c r="D1175" s="104">
        <v>42676</v>
      </c>
      <c r="E1175" s="103" t="s">
        <v>106</v>
      </c>
      <c r="F1175" s="103"/>
      <c r="G1175" s="103" t="s">
        <v>107</v>
      </c>
      <c r="H1175" s="103">
        <v>0</v>
      </c>
      <c r="I1175" s="103"/>
      <c r="J1175" s="103" t="s">
        <v>159</v>
      </c>
      <c r="K1175" s="103" t="s">
        <v>108</v>
      </c>
      <c r="L1175" s="105">
        <v>9</v>
      </c>
      <c r="M1175" s="103" t="s">
        <v>100</v>
      </c>
      <c r="N1175" s="103" t="s">
        <v>109</v>
      </c>
      <c r="O1175" s="103" t="s">
        <v>110</v>
      </c>
      <c r="P1175" s="86"/>
      <c r="Q1175" s="95"/>
    </row>
    <row r="1176" spans="1:17" s="70" customFormat="1" ht="12.75" customHeight="1" x14ac:dyDescent="0.25">
      <c r="A1176" s="103" t="s">
        <v>103</v>
      </c>
      <c r="B1176" s="103" t="s">
        <v>104</v>
      </c>
      <c r="C1176" s="103" t="s">
        <v>141</v>
      </c>
      <c r="D1176" s="104">
        <v>42677</v>
      </c>
      <c r="E1176" s="103" t="s">
        <v>106</v>
      </c>
      <c r="F1176" s="103"/>
      <c r="G1176" s="103" t="s">
        <v>107</v>
      </c>
      <c r="H1176" s="103">
        <v>0</v>
      </c>
      <c r="I1176" s="103"/>
      <c r="J1176" s="103" t="s">
        <v>159</v>
      </c>
      <c r="K1176" s="103" t="s">
        <v>108</v>
      </c>
      <c r="L1176" s="105">
        <v>8</v>
      </c>
      <c r="M1176" s="103" t="s">
        <v>100</v>
      </c>
      <c r="N1176" s="103" t="s">
        <v>109</v>
      </c>
      <c r="O1176" s="103" t="s">
        <v>110</v>
      </c>
      <c r="P1176" s="86"/>
      <c r="Q1176" s="95"/>
    </row>
    <row r="1177" spans="1:17" s="70" customFormat="1" ht="12.75" customHeight="1" x14ac:dyDescent="0.25">
      <c r="A1177" s="103" t="s">
        <v>103</v>
      </c>
      <c r="B1177" s="103" t="s">
        <v>104</v>
      </c>
      <c r="C1177" s="103" t="s">
        <v>141</v>
      </c>
      <c r="D1177" s="104">
        <v>42678</v>
      </c>
      <c r="E1177" s="103" t="s">
        <v>106</v>
      </c>
      <c r="F1177" s="103"/>
      <c r="G1177" s="103" t="s">
        <v>107</v>
      </c>
      <c r="H1177" s="103">
        <v>0</v>
      </c>
      <c r="I1177" s="103"/>
      <c r="J1177" s="103" t="s">
        <v>159</v>
      </c>
      <c r="K1177" s="103" t="s">
        <v>108</v>
      </c>
      <c r="L1177" s="105">
        <v>2</v>
      </c>
      <c r="M1177" s="103" t="s">
        <v>100</v>
      </c>
      <c r="N1177" s="103" t="s">
        <v>109</v>
      </c>
      <c r="O1177" s="103" t="s">
        <v>110</v>
      </c>
      <c r="P1177" s="86"/>
      <c r="Q1177" s="95"/>
    </row>
    <row r="1178" spans="1:17" s="70" customFormat="1" ht="12.75" customHeight="1" x14ac:dyDescent="0.25">
      <c r="A1178" s="103" t="s">
        <v>103</v>
      </c>
      <c r="B1178" s="103" t="s">
        <v>104</v>
      </c>
      <c r="C1178" s="103" t="s">
        <v>141</v>
      </c>
      <c r="D1178" s="104">
        <v>42681</v>
      </c>
      <c r="E1178" s="103" t="s">
        <v>106</v>
      </c>
      <c r="F1178" s="103"/>
      <c r="G1178" s="103" t="s">
        <v>107</v>
      </c>
      <c r="H1178" s="103">
        <v>0</v>
      </c>
      <c r="I1178" s="103"/>
      <c r="J1178" s="103" t="s">
        <v>159</v>
      </c>
      <c r="K1178" s="103" t="s">
        <v>108</v>
      </c>
      <c r="L1178" s="105">
        <v>5</v>
      </c>
      <c r="M1178" s="103" t="s">
        <v>100</v>
      </c>
      <c r="N1178" s="103" t="s">
        <v>109</v>
      </c>
      <c r="O1178" s="103" t="s">
        <v>110</v>
      </c>
      <c r="P1178" s="86"/>
      <c r="Q1178" s="95"/>
    </row>
    <row r="1179" spans="1:17" s="70" customFormat="1" ht="12.75" customHeight="1" x14ac:dyDescent="0.25">
      <c r="A1179" s="103" t="s">
        <v>103</v>
      </c>
      <c r="B1179" s="103" t="s">
        <v>104</v>
      </c>
      <c r="C1179" s="103" t="s">
        <v>141</v>
      </c>
      <c r="D1179" s="104">
        <v>42682</v>
      </c>
      <c r="E1179" s="103" t="s">
        <v>106</v>
      </c>
      <c r="F1179" s="103"/>
      <c r="G1179" s="103" t="s">
        <v>107</v>
      </c>
      <c r="H1179" s="103">
        <v>0</v>
      </c>
      <c r="I1179" s="103"/>
      <c r="J1179" s="103" t="s">
        <v>159</v>
      </c>
      <c r="K1179" s="103" t="s">
        <v>108</v>
      </c>
      <c r="L1179" s="105">
        <v>10</v>
      </c>
      <c r="M1179" s="103" t="s">
        <v>100</v>
      </c>
      <c r="N1179" s="103" t="s">
        <v>109</v>
      </c>
      <c r="O1179" s="103" t="s">
        <v>110</v>
      </c>
      <c r="P1179" s="86"/>
      <c r="Q1179" s="95"/>
    </row>
    <row r="1180" spans="1:17" s="70" customFormat="1" ht="12.75" customHeight="1" x14ac:dyDescent="0.25">
      <c r="A1180" s="103" t="s">
        <v>103</v>
      </c>
      <c r="B1180" s="103" t="s">
        <v>104</v>
      </c>
      <c r="C1180" s="103" t="s">
        <v>141</v>
      </c>
      <c r="D1180" s="104">
        <v>42683</v>
      </c>
      <c r="E1180" s="103" t="s">
        <v>106</v>
      </c>
      <c r="F1180" s="103"/>
      <c r="G1180" s="103" t="s">
        <v>107</v>
      </c>
      <c r="H1180" s="103">
        <v>0</v>
      </c>
      <c r="I1180" s="103"/>
      <c r="J1180" s="103" t="s">
        <v>159</v>
      </c>
      <c r="K1180" s="103" t="s">
        <v>108</v>
      </c>
      <c r="L1180" s="105">
        <v>9</v>
      </c>
      <c r="M1180" s="103" t="s">
        <v>100</v>
      </c>
      <c r="N1180" s="103" t="s">
        <v>109</v>
      </c>
      <c r="O1180" s="103" t="s">
        <v>110</v>
      </c>
      <c r="P1180" s="86"/>
      <c r="Q1180" s="95"/>
    </row>
    <row r="1181" spans="1:17" s="70" customFormat="1" ht="12.75" customHeight="1" x14ac:dyDescent="0.25">
      <c r="A1181" s="103" t="s">
        <v>103</v>
      </c>
      <c r="B1181" s="103" t="s">
        <v>104</v>
      </c>
      <c r="C1181" s="103" t="s">
        <v>141</v>
      </c>
      <c r="D1181" s="104">
        <v>42684</v>
      </c>
      <c r="E1181" s="103" t="s">
        <v>106</v>
      </c>
      <c r="F1181" s="103"/>
      <c r="G1181" s="103" t="s">
        <v>107</v>
      </c>
      <c r="H1181" s="103">
        <v>0</v>
      </c>
      <c r="I1181" s="103"/>
      <c r="J1181" s="103" t="s">
        <v>159</v>
      </c>
      <c r="K1181" s="103" t="s">
        <v>108</v>
      </c>
      <c r="L1181" s="105">
        <v>4</v>
      </c>
      <c r="M1181" s="103" t="s">
        <v>100</v>
      </c>
      <c r="N1181" s="103" t="s">
        <v>109</v>
      </c>
      <c r="O1181" s="103" t="s">
        <v>110</v>
      </c>
      <c r="P1181" s="86"/>
      <c r="Q1181" s="95"/>
    </row>
    <row r="1182" spans="1:17" s="70" customFormat="1" ht="12.75" customHeight="1" x14ac:dyDescent="0.25">
      <c r="A1182" s="103" t="s">
        <v>103</v>
      </c>
      <c r="B1182" s="103" t="s">
        <v>104</v>
      </c>
      <c r="C1182" s="103" t="s">
        <v>141</v>
      </c>
      <c r="D1182" s="104">
        <v>42685</v>
      </c>
      <c r="E1182" s="103" t="s">
        <v>106</v>
      </c>
      <c r="F1182" s="103"/>
      <c r="G1182" s="103" t="s">
        <v>107</v>
      </c>
      <c r="H1182" s="103">
        <v>0</v>
      </c>
      <c r="I1182" s="103"/>
      <c r="J1182" s="103" t="s">
        <v>159</v>
      </c>
      <c r="K1182" s="103" t="s">
        <v>108</v>
      </c>
      <c r="L1182" s="105">
        <v>4</v>
      </c>
      <c r="M1182" s="103" t="s">
        <v>100</v>
      </c>
      <c r="N1182" s="103" t="s">
        <v>109</v>
      </c>
      <c r="O1182" s="103" t="s">
        <v>110</v>
      </c>
      <c r="P1182" s="86"/>
      <c r="Q1182" s="95"/>
    </row>
    <row r="1183" spans="1:17" s="70" customFormat="1" ht="12.75" customHeight="1" x14ac:dyDescent="0.25">
      <c r="A1183" s="103" t="s">
        <v>103</v>
      </c>
      <c r="B1183" s="103" t="s">
        <v>104</v>
      </c>
      <c r="C1183" s="103" t="s">
        <v>141</v>
      </c>
      <c r="D1183" s="104">
        <v>42688</v>
      </c>
      <c r="E1183" s="103" t="s">
        <v>106</v>
      </c>
      <c r="F1183" s="103"/>
      <c r="G1183" s="103" t="s">
        <v>107</v>
      </c>
      <c r="H1183" s="103">
        <v>0</v>
      </c>
      <c r="I1183" s="103"/>
      <c r="J1183" s="103" t="s">
        <v>159</v>
      </c>
      <c r="K1183" s="103" t="s">
        <v>108</v>
      </c>
      <c r="L1183" s="105">
        <v>4</v>
      </c>
      <c r="M1183" s="103" t="s">
        <v>100</v>
      </c>
      <c r="N1183" s="103" t="s">
        <v>109</v>
      </c>
      <c r="O1183" s="103" t="s">
        <v>110</v>
      </c>
      <c r="P1183" s="86"/>
      <c r="Q1183" s="95"/>
    </row>
    <row r="1184" spans="1:17" s="70" customFormat="1" ht="12.75" customHeight="1" x14ac:dyDescent="0.25">
      <c r="A1184" s="103" t="s">
        <v>103</v>
      </c>
      <c r="B1184" s="103" t="s">
        <v>104</v>
      </c>
      <c r="C1184" s="103" t="s">
        <v>141</v>
      </c>
      <c r="D1184" s="104">
        <v>42689</v>
      </c>
      <c r="E1184" s="103" t="s">
        <v>106</v>
      </c>
      <c r="F1184" s="103"/>
      <c r="G1184" s="103" t="s">
        <v>107</v>
      </c>
      <c r="H1184" s="103">
        <v>0</v>
      </c>
      <c r="I1184" s="103"/>
      <c r="J1184" s="103" t="s">
        <v>159</v>
      </c>
      <c r="K1184" s="103" t="s">
        <v>108</v>
      </c>
      <c r="L1184" s="105">
        <v>8.5</v>
      </c>
      <c r="M1184" s="103" t="s">
        <v>100</v>
      </c>
      <c r="N1184" s="103" t="s">
        <v>109</v>
      </c>
      <c r="O1184" s="103" t="s">
        <v>110</v>
      </c>
      <c r="P1184" s="86"/>
      <c r="Q1184" s="95"/>
    </row>
    <row r="1185" spans="1:17" s="70" customFormat="1" ht="12.75" customHeight="1" x14ac:dyDescent="0.25">
      <c r="A1185" s="103" t="s">
        <v>103</v>
      </c>
      <c r="B1185" s="103" t="s">
        <v>104</v>
      </c>
      <c r="C1185" s="103" t="s">
        <v>141</v>
      </c>
      <c r="D1185" s="104">
        <v>42690</v>
      </c>
      <c r="E1185" s="103" t="s">
        <v>106</v>
      </c>
      <c r="F1185" s="103"/>
      <c r="G1185" s="103" t="s">
        <v>107</v>
      </c>
      <c r="H1185" s="103">
        <v>0</v>
      </c>
      <c r="I1185" s="103"/>
      <c r="J1185" s="103" t="s">
        <v>159</v>
      </c>
      <c r="K1185" s="103" t="s">
        <v>108</v>
      </c>
      <c r="L1185" s="105">
        <v>8</v>
      </c>
      <c r="M1185" s="103" t="s">
        <v>100</v>
      </c>
      <c r="N1185" s="103" t="s">
        <v>109</v>
      </c>
      <c r="O1185" s="103" t="s">
        <v>110</v>
      </c>
      <c r="P1185" s="86"/>
      <c r="Q1185" s="95"/>
    </row>
    <row r="1186" spans="1:17" s="70" customFormat="1" ht="12.75" customHeight="1" x14ac:dyDescent="0.25">
      <c r="A1186" s="103" t="s">
        <v>103</v>
      </c>
      <c r="B1186" s="103" t="s">
        <v>104</v>
      </c>
      <c r="C1186" s="103" t="s">
        <v>141</v>
      </c>
      <c r="D1186" s="104">
        <v>42691</v>
      </c>
      <c r="E1186" s="103" t="s">
        <v>106</v>
      </c>
      <c r="F1186" s="103"/>
      <c r="G1186" s="103" t="s">
        <v>107</v>
      </c>
      <c r="H1186" s="103">
        <v>0</v>
      </c>
      <c r="I1186" s="103"/>
      <c r="J1186" s="103" t="s">
        <v>159</v>
      </c>
      <c r="K1186" s="103" t="s">
        <v>108</v>
      </c>
      <c r="L1186" s="105">
        <v>6</v>
      </c>
      <c r="M1186" s="103" t="s">
        <v>100</v>
      </c>
      <c r="N1186" s="103" t="s">
        <v>109</v>
      </c>
      <c r="O1186" s="103" t="s">
        <v>110</v>
      </c>
      <c r="P1186" s="86"/>
      <c r="Q1186" s="95"/>
    </row>
    <row r="1187" spans="1:17" s="70" customFormat="1" ht="12.75" customHeight="1" x14ac:dyDescent="0.25">
      <c r="A1187" s="103" t="s">
        <v>103</v>
      </c>
      <c r="B1187" s="103" t="s">
        <v>104</v>
      </c>
      <c r="C1187" s="103" t="s">
        <v>141</v>
      </c>
      <c r="D1187" s="104">
        <v>42692</v>
      </c>
      <c r="E1187" s="103" t="s">
        <v>106</v>
      </c>
      <c r="F1187" s="103"/>
      <c r="G1187" s="103" t="s">
        <v>107</v>
      </c>
      <c r="H1187" s="103">
        <v>0</v>
      </c>
      <c r="I1187" s="103"/>
      <c r="J1187" s="103" t="s">
        <v>159</v>
      </c>
      <c r="K1187" s="103" t="s">
        <v>108</v>
      </c>
      <c r="L1187" s="105">
        <v>2</v>
      </c>
      <c r="M1187" s="103" t="s">
        <v>100</v>
      </c>
      <c r="N1187" s="103" t="s">
        <v>109</v>
      </c>
      <c r="O1187" s="103" t="s">
        <v>110</v>
      </c>
      <c r="P1187" s="86"/>
      <c r="Q1187" s="95"/>
    </row>
    <row r="1188" spans="1:17" s="70" customFormat="1" ht="12.75" customHeight="1" x14ac:dyDescent="0.25">
      <c r="A1188" s="103" t="s">
        <v>103</v>
      </c>
      <c r="B1188" s="103" t="s">
        <v>104</v>
      </c>
      <c r="C1188" s="103" t="s">
        <v>141</v>
      </c>
      <c r="D1188" s="104">
        <v>42695</v>
      </c>
      <c r="E1188" s="103" t="s">
        <v>106</v>
      </c>
      <c r="F1188" s="103"/>
      <c r="G1188" s="103" t="s">
        <v>107</v>
      </c>
      <c r="H1188" s="103">
        <v>0</v>
      </c>
      <c r="I1188" s="103"/>
      <c r="J1188" s="103" t="s">
        <v>159</v>
      </c>
      <c r="K1188" s="103" t="s">
        <v>108</v>
      </c>
      <c r="L1188" s="105">
        <v>6</v>
      </c>
      <c r="M1188" s="103" t="s">
        <v>100</v>
      </c>
      <c r="N1188" s="103" t="s">
        <v>109</v>
      </c>
      <c r="O1188" s="103" t="s">
        <v>110</v>
      </c>
      <c r="P1188" s="86"/>
      <c r="Q1188" s="95"/>
    </row>
    <row r="1189" spans="1:17" s="70" customFormat="1" ht="12.75" customHeight="1" x14ac:dyDescent="0.25">
      <c r="A1189" s="103" t="s">
        <v>103</v>
      </c>
      <c r="B1189" s="103" t="s">
        <v>104</v>
      </c>
      <c r="C1189" s="103" t="s">
        <v>141</v>
      </c>
      <c r="D1189" s="104">
        <v>42696</v>
      </c>
      <c r="E1189" s="103" t="s">
        <v>106</v>
      </c>
      <c r="F1189" s="103"/>
      <c r="G1189" s="103" t="s">
        <v>107</v>
      </c>
      <c r="H1189" s="103">
        <v>0</v>
      </c>
      <c r="I1189" s="103"/>
      <c r="J1189" s="103" t="s">
        <v>159</v>
      </c>
      <c r="K1189" s="103" t="s">
        <v>108</v>
      </c>
      <c r="L1189" s="105">
        <v>10</v>
      </c>
      <c r="M1189" s="103" t="s">
        <v>100</v>
      </c>
      <c r="N1189" s="103" t="s">
        <v>109</v>
      </c>
      <c r="O1189" s="103" t="s">
        <v>110</v>
      </c>
      <c r="P1189" s="86"/>
      <c r="Q1189" s="95"/>
    </row>
    <row r="1190" spans="1:17" s="70" customFormat="1" ht="12.75" customHeight="1" x14ac:dyDescent="0.25">
      <c r="A1190" s="103" t="s">
        <v>103</v>
      </c>
      <c r="B1190" s="103" t="s">
        <v>104</v>
      </c>
      <c r="C1190" s="103" t="s">
        <v>141</v>
      </c>
      <c r="D1190" s="104">
        <v>42697</v>
      </c>
      <c r="E1190" s="103" t="s">
        <v>106</v>
      </c>
      <c r="F1190" s="103"/>
      <c r="G1190" s="103" t="s">
        <v>107</v>
      </c>
      <c r="H1190" s="103">
        <v>0</v>
      </c>
      <c r="I1190" s="103"/>
      <c r="J1190" s="103" t="s">
        <v>159</v>
      </c>
      <c r="K1190" s="103" t="s">
        <v>108</v>
      </c>
      <c r="L1190" s="105">
        <v>4</v>
      </c>
      <c r="M1190" s="103" t="s">
        <v>100</v>
      </c>
      <c r="N1190" s="103" t="s">
        <v>109</v>
      </c>
      <c r="O1190" s="103" t="s">
        <v>110</v>
      </c>
      <c r="P1190" s="86"/>
      <c r="Q1190" s="95"/>
    </row>
    <row r="1191" spans="1:17" s="70" customFormat="1" ht="12.75" customHeight="1" x14ac:dyDescent="0.25">
      <c r="A1191" s="103" t="s">
        <v>103</v>
      </c>
      <c r="B1191" s="103" t="s">
        <v>104</v>
      </c>
      <c r="C1191" s="103" t="s">
        <v>141</v>
      </c>
      <c r="D1191" s="104">
        <v>42698</v>
      </c>
      <c r="E1191" s="103" t="s">
        <v>106</v>
      </c>
      <c r="F1191" s="103"/>
      <c r="G1191" s="103" t="s">
        <v>107</v>
      </c>
      <c r="H1191" s="103">
        <v>0</v>
      </c>
      <c r="I1191" s="103"/>
      <c r="J1191" s="103" t="s">
        <v>159</v>
      </c>
      <c r="K1191" s="103" t="s">
        <v>108</v>
      </c>
      <c r="L1191" s="105">
        <v>6</v>
      </c>
      <c r="M1191" s="103" t="s">
        <v>100</v>
      </c>
      <c r="N1191" s="103" t="s">
        <v>109</v>
      </c>
      <c r="O1191" s="103" t="s">
        <v>110</v>
      </c>
      <c r="P1191" s="86"/>
      <c r="Q1191" s="95"/>
    </row>
    <row r="1192" spans="1:17" s="70" customFormat="1" ht="12.75" customHeight="1" x14ac:dyDescent="0.25">
      <c r="A1192" s="103" t="s">
        <v>103</v>
      </c>
      <c r="B1192" s="103" t="s">
        <v>104</v>
      </c>
      <c r="C1192" s="103" t="s">
        <v>141</v>
      </c>
      <c r="D1192" s="104">
        <v>42699</v>
      </c>
      <c r="E1192" s="103" t="s">
        <v>106</v>
      </c>
      <c r="F1192" s="103"/>
      <c r="G1192" s="103" t="s">
        <v>107</v>
      </c>
      <c r="H1192" s="103">
        <v>0</v>
      </c>
      <c r="I1192" s="103"/>
      <c r="J1192" s="103" t="s">
        <v>159</v>
      </c>
      <c r="K1192" s="103" t="s">
        <v>108</v>
      </c>
      <c r="L1192" s="105">
        <v>2</v>
      </c>
      <c r="M1192" s="103" t="s">
        <v>100</v>
      </c>
      <c r="N1192" s="103" t="s">
        <v>109</v>
      </c>
      <c r="O1192" s="103" t="s">
        <v>110</v>
      </c>
      <c r="P1192" s="86"/>
      <c r="Q1192" s="95"/>
    </row>
    <row r="1193" spans="1:17" s="70" customFormat="1" ht="12.75" customHeight="1" x14ac:dyDescent="0.25">
      <c r="A1193" s="103" t="s">
        <v>103</v>
      </c>
      <c r="B1193" s="103" t="s">
        <v>104</v>
      </c>
      <c r="C1193" s="103" t="s">
        <v>141</v>
      </c>
      <c r="D1193" s="104">
        <v>42702</v>
      </c>
      <c r="E1193" s="103" t="s">
        <v>106</v>
      </c>
      <c r="F1193" s="103"/>
      <c r="G1193" s="103" t="s">
        <v>107</v>
      </c>
      <c r="H1193" s="103">
        <v>0</v>
      </c>
      <c r="I1193" s="103"/>
      <c r="J1193" s="103" t="s">
        <v>159</v>
      </c>
      <c r="K1193" s="103" t="s">
        <v>108</v>
      </c>
      <c r="L1193" s="105">
        <v>6</v>
      </c>
      <c r="M1193" s="103" t="s">
        <v>100</v>
      </c>
      <c r="N1193" s="103" t="s">
        <v>109</v>
      </c>
      <c r="O1193" s="103" t="s">
        <v>110</v>
      </c>
      <c r="P1193" s="86"/>
      <c r="Q1193" s="95"/>
    </row>
    <row r="1194" spans="1:17" s="70" customFormat="1" ht="12.75" customHeight="1" x14ac:dyDescent="0.25">
      <c r="A1194" s="103" t="s">
        <v>103</v>
      </c>
      <c r="B1194" s="103" t="s">
        <v>104</v>
      </c>
      <c r="C1194" s="103" t="s">
        <v>141</v>
      </c>
      <c r="D1194" s="104">
        <v>42703</v>
      </c>
      <c r="E1194" s="103" t="s">
        <v>106</v>
      </c>
      <c r="F1194" s="103"/>
      <c r="G1194" s="103" t="s">
        <v>107</v>
      </c>
      <c r="H1194" s="103">
        <v>0</v>
      </c>
      <c r="I1194" s="103"/>
      <c r="J1194" s="103" t="s">
        <v>159</v>
      </c>
      <c r="K1194" s="103" t="s">
        <v>108</v>
      </c>
      <c r="L1194" s="105">
        <v>8</v>
      </c>
      <c r="M1194" s="103" t="s">
        <v>100</v>
      </c>
      <c r="N1194" s="103" t="s">
        <v>109</v>
      </c>
      <c r="O1194" s="103" t="s">
        <v>110</v>
      </c>
      <c r="P1194" s="86"/>
      <c r="Q1194" s="95"/>
    </row>
    <row r="1195" spans="1:17" s="70" customFormat="1" ht="12.75" customHeight="1" x14ac:dyDescent="0.25">
      <c r="A1195" s="103" t="s">
        <v>103</v>
      </c>
      <c r="B1195" s="103" t="s">
        <v>104</v>
      </c>
      <c r="C1195" s="103" t="s">
        <v>141</v>
      </c>
      <c r="D1195" s="104">
        <v>42704</v>
      </c>
      <c r="E1195" s="103" t="s">
        <v>106</v>
      </c>
      <c r="F1195" s="103"/>
      <c r="G1195" s="103" t="s">
        <v>107</v>
      </c>
      <c r="H1195" s="103">
        <v>0</v>
      </c>
      <c r="I1195" s="103"/>
      <c r="J1195" s="103" t="s">
        <v>159</v>
      </c>
      <c r="K1195" s="103" t="s">
        <v>108</v>
      </c>
      <c r="L1195" s="105">
        <v>8</v>
      </c>
      <c r="M1195" s="103" t="s">
        <v>100</v>
      </c>
      <c r="N1195" s="103" t="s">
        <v>109</v>
      </c>
      <c r="O1195" s="103" t="s">
        <v>110</v>
      </c>
      <c r="P1195" s="86"/>
      <c r="Q1195" s="95"/>
    </row>
    <row r="1196" spans="1:17" s="70" customFormat="1" ht="12.75" customHeight="1" x14ac:dyDescent="0.25">
      <c r="A1196" s="103" t="s">
        <v>103</v>
      </c>
      <c r="B1196" s="103" t="s">
        <v>104</v>
      </c>
      <c r="C1196" s="103" t="s">
        <v>141</v>
      </c>
      <c r="D1196" s="104">
        <v>42705</v>
      </c>
      <c r="E1196" s="103" t="s">
        <v>106</v>
      </c>
      <c r="F1196" s="103"/>
      <c r="G1196" s="103" t="s">
        <v>107</v>
      </c>
      <c r="H1196" s="103">
        <v>0</v>
      </c>
      <c r="I1196" s="103"/>
      <c r="J1196" s="103" t="s">
        <v>159</v>
      </c>
      <c r="K1196" s="103" t="s">
        <v>108</v>
      </c>
      <c r="L1196" s="105">
        <v>8</v>
      </c>
      <c r="M1196" s="103" t="s">
        <v>100</v>
      </c>
      <c r="N1196" s="103" t="s">
        <v>109</v>
      </c>
      <c r="O1196" s="103" t="s">
        <v>110</v>
      </c>
      <c r="P1196" s="86"/>
      <c r="Q1196" s="95"/>
    </row>
    <row r="1197" spans="1:17" s="70" customFormat="1" ht="12.75" customHeight="1" x14ac:dyDescent="0.25">
      <c r="A1197" s="103" t="s">
        <v>103</v>
      </c>
      <c r="B1197" s="103" t="s">
        <v>104</v>
      </c>
      <c r="C1197" s="103" t="s">
        <v>141</v>
      </c>
      <c r="D1197" s="104">
        <v>42709</v>
      </c>
      <c r="E1197" s="103" t="s">
        <v>106</v>
      </c>
      <c r="F1197" s="103"/>
      <c r="G1197" s="103" t="s">
        <v>107</v>
      </c>
      <c r="H1197" s="103">
        <v>0</v>
      </c>
      <c r="I1197" s="103"/>
      <c r="J1197" s="103" t="s">
        <v>159</v>
      </c>
      <c r="K1197" s="103" t="s">
        <v>108</v>
      </c>
      <c r="L1197" s="105">
        <v>4.5</v>
      </c>
      <c r="M1197" s="103" t="s">
        <v>100</v>
      </c>
      <c r="N1197" s="103" t="s">
        <v>109</v>
      </c>
      <c r="O1197" s="103" t="s">
        <v>110</v>
      </c>
      <c r="P1197" s="86"/>
      <c r="Q1197" s="95"/>
    </row>
    <row r="1198" spans="1:17" s="70" customFormat="1" ht="12.75" customHeight="1" x14ac:dyDescent="0.25">
      <c r="A1198" s="103" t="s">
        <v>103</v>
      </c>
      <c r="B1198" s="103" t="s">
        <v>104</v>
      </c>
      <c r="C1198" s="103" t="s">
        <v>141</v>
      </c>
      <c r="D1198" s="104">
        <v>42716</v>
      </c>
      <c r="E1198" s="103" t="s">
        <v>106</v>
      </c>
      <c r="F1198" s="103"/>
      <c r="G1198" s="103" t="s">
        <v>107</v>
      </c>
      <c r="H1198" s="103">
        <v>0</v>
      </c>
      <c r="I1198" s="103"/>
      <c r="J1198" s="103" t="s">
        <v>159</v>
      </c>
      <c r="K1198" s="103" t="s">
        <v>108</v>
      </c>
      <c r="L1198" s="105">
        <v>7</v>
      </c>
      <c r="M1198" s="103" t="s">
        <v>100</v>
      </c>
      <c r="N1198" s="103" t="s">
        <v>109</v>
      </c>
      <c r="O1198" s="103" t="s">
        <v>110</v>
      </c>
      <c r="P1198" s="86"/>
      <c r="Q1198" s="95"/>
    </row>
    <row r="1199" spans="1:17" s="70" customFormat="1" ht="12.75" customHeight="1" x14ac:dyDescent="0.25">
      <c r="A1199" s="103" t="s">
        <v>103</v>
      </c>
      <c r="B1199" s="103" t="s">
        <v>104</v>
      </c>
      <c r="C1199" s="103" t="s">
        <v>141</v>
      </c>
      <c r="D1199" s="104">
        <v>42717</v>
      </c>
      <c r="E1199" s="103" t="s">
        <v>106</v>
      </c>
      <c r="F1199" s="103"/>
      <c r="G1199" s="103" t="s">
        <v>107</v>
      </c>
      <c r="H1199" s="103">
        <v>0</v>
      </c>
      <c r="I1199" s="103"/>
      <c r="J1199" s="103" t="s">
        <v>159</v>
      </c>
      <c r="K1199" s="103" t="s">
        <v>108</v>
      </c>
      <c r="L1199" s="105">
        <v>8.5</v>
      </c>
      <c r="M1199" s="103" t="s">
        <v>100</v>
      </c>
      <c r="N1199" s="103" t="s">
        <v>109</v>
      </c>
      <c r="O1199" s="103" t="s">
        <v>110</v>
      </c>
      <c r="P1199" s="86"/>
      <c r="Q1199" s="95"/>
    </row>
    <row r="1200" spans="1:17" s="70" customFormat="1" ht="12.75" customHeight="1" x14ac:dyDescent="0.25">
      <c r="A1200" s="103" t="s">
        <v>103</v>
      </c>
      <c r="B1200" s="103" t="s">
        <v>104</v>
      </c>
      <c r="C1200" s="103" t="s">
        <v>141</v>
      </c>
      <c r="D1200" s="104">
        <v>42718</v>
      </c>
      <c r="E1200" s="103" t="s">
        <v>106</v>
      </c>
      <c r="F1200" s="103"/>
      <c r="G1200" s="103" t="s">
        <v>107</v>
      </c>
      <c r="H1200" s="103">
        <v>0</v>
      </c>
      <c r="I1200" s="103"/>
      <c r="J1200" s="103" t="s">
        <v>159</v>
      </c>
      <c r="K1200" s="103" t="s">
        <v>108</v>
      </c>
      <c r="L1200" s="105">
        <v>4.5</v>
      </c>
      <c r="M1200" s="103" t="s">
        <v>100</v>
      </c>
      <c r="N1200" s="103" t="s">
        <v>109</v>
      </c>
      <c r="O1200" s="103" t="s">
        <v>110</v>
      </c>
      <c r="P1200" s="86"/>
      <c r="Q1200" s="95"/>
    </row>
    <row r="1201" spans="1:17" s="70" customFormat="1" ht="12.75" customHeight="1" x14ac:dyDescent="0.25">
      <c r="A1201" s="103" t="s">
        <v>103</v>
      </c>
      <c r="B1201" s="103" t="s">
        <v>104</v>
      </c>
      <c r="C1201" s="103" t="s">
        <v>141</v>
      </c>
      <c r="D1201" s="104">
        <v>42719</v>
      </c>
      <c r="E1201" s="103" t="s">
        <v>106</v>
      </c>
      <c r="F1201" s="103"/>
      <c r="G1201" s="103" t="s">
        <v>107</v>
      </c>
      <c r="H1201" s="103">
        <v>0</v>
      </c>
      <c r="I1201" s="103"/>
      <c r="J1201" s="103" t="s">
        <v>159</v>
      </c>
      <c r="K1201" s="103" t="s">
        <v>108</v>
      </c>
      <c r="L1201" s="105">
        <v>7.5</v>
      </c>
      <c r="M1201" s="103" t="s">
        <v>100</v>
      </c>
      <c r="N1201" s="103" t="s">
        <v>109</v>
      </c>
      <c r="O1201" s="103" t="s">
        <v>110</v>
      </c>
      <c r="P1201" s="86"/>
      <c r="Q1201" s="95"/>
    </row>
    <row r="1202" spans="1:17" s="70" customFormat="1" ht="12.75" customHeight="1" x14ac:dyDescent="0.25">
      <c r="A1202" s="103" t="s">
        <v>103</v>
      </c>
      <c r="B1202" s="103" t="s">
        <v>104</v>
      </c>
      <c r="C1202" s="103" t="s">
        <v>141</v>
      </c>
      <c r="D1202" s="104">
        <v>42720</v>
      </c>
      <c r="E1202" s="103" t="s">
        <v>106</v>
      </c>
      <c r="F1202" s="103"/>
      <c r="G1202" s="103" t="s">
        <v>107</v>
      </c>
      <c r="H1202" s="103">
        <v>0</v>
      </c>
      <c r="I1202" s="103"/>
      <c r="J1202" s="103" t="s">
        <v>159</v>
      </c>
      <c r="K1202" s="103" t="s">
        <v>108</v>
      </c>
      <c r="L1202" s="105">
        <v>4</v>
      </c>
      <c r="M1202" s="103" t="s">
        <v>100</v>
      </c>
      <c r="N1202" s="103" t="s">
        <v>109</v>
      </c>
      <c r="O1202" s="103" t="s">
        <v>110</v>
      </c>
      <c r="P1202" s="86"/>
      <c r="Q1202" s="95"/>
    </row>
    <row r="1203" spans="1:17" s="70" customFormat="1" ht="12.75" customHeight="1" x14ac:dyDescent="0.25">
      <c r="A1203" s="103" t="s">
        <v>103</v>
      </c>
      <c r="B1203" s="103" t="s">
        <v>104</v>
      </c>
      <c r="C1203" s="103" t="s">
        <v>141</v>
      </c>
      <c r="D1203" s="104">
        <v>42723</v>
      </c>
      <c r="E1203" s="103" t="s">
        <v>106</v>
      </c>
      <c r="F1203" s="103"/>
      <c r="G1203" s="103" t="s">
        <v>107</v>
      </c>
      <c r="H1203" s="103">
        <v>0</v>
      </c>
      <c r="I1203" s="103"/>
      <c r="J1203" s="103" t="s">
        <v>159</v>
      </c>
      <c r="K1203" s="103" t="s">
        <v>108</v>
      </c>
      <c r="L1203" s="105">
        <v>5</v>
      </c>
      <c r="M1203" s="103" t="s">
        <v>100</v>
      </c>
      <c r="N1203" s="103" t="s">
        <v>109</v>
      </c>
      <c r="O1203" s="103" t="s">
        <v>110</v>
      </c>
      <c r="P1203" s="86"/>
      <c r="Q1203" s="95"/>
    </row>
    <row r="1204" spans="1:17" s="70" customFormat="1" ht="12.75" customHeight="1" x14ac:dyDescent="0.25">
      <c r="A1204" s="103" t="s">
        <v>103</v>
      </c>
      <c r="B1204" s="103" t="s">
        <v>104</v>
      </c>
      <c r="C1204" s="103" t="s">
        <v>141</v>
      </c>
      <c r="D1204" s="104">
        <v>42724</v>
      </c>
      <c r="E1204" s="103" t="s">
        <v>106</v>
      </c>
      <c r="F1204" s="103"/>
      <c r="G1204" s="103" t="s">
        <v>107</v>
      </c>
      <c r="H1204" s="103">
        <v>0</v>
      </c>
      <c r="I1204" s="103"/>
      <c r="J1204" s="103" t="s">
        <v>159</v>
      </c>
      <c r="K1204" s="103" t="s">
        <v>108</v>
      </c>
      <c r="L1204" s="105">
        <v>1</v>
      </c>
      <c r="M1204" s="103" t="s">
        <v>100</v>
      </c>
      <c r="N1204" s="103" t="s">
        <v>109</v>
      </c>
      <c r="O1204" s="103" t="s">
        <v>110</v>
      </c>
      <c r="P1204" s="86"/>
      <c r="Q1204" s="95"/>
    </row>
    <row r="1205" spans="1:17" s="70" customFormat="1" ht="12.75" customHeight="1" x14ac:dyDescent="0.25">
      <c r="A1205" s="103" t="s">
        <v>103</v>
      </c>
      <c r="B1205" s="103" t="s">
        <v>104</v>
      </c>
      <c r="C1205" s="103" t="s">
        <v>141</v>
      </c>
      <c r="D1205" s="104">
        <v>42724</v>
      </c>
      <c r="E1205" s="103" t="s">
        <v>106</v>
      </c>
      <c r="F1205" s="103"/>
      <c r="G1205" s="103" t="s">
        <v>107</v>
      </c>
      <c r="H1205" s="103">
        <v>0</v>
      </c>
      <c r="I1205" s="103"/>
      <c r="J1205" s="103" t="s">
        <v>159</v>
      </c>
      <c r="K1205" s="103" t="s">
        <v>108</v>
      </c>
      <c r="L1205" s="105">
        <v>3</v>
      </c>
      <c r="M1205" s="103" t="s">
        <v>100</v>
      </c>
      <c r="N1205" s="103" t="s">
        <v>109</v>
      </c>
      <c r="O1205" s="103" t="s">
        <v>110</v>
      </c>
      <c r="P1205" s="86"/>
      <c r="Q1205" s="95"/>
    </row>
    <row r="1206" spans="1:17" s="70" customFormat="1" ht="12.75" customHeight="1" x14ac:dyDescent="0.25">
      <c r="A1206" s="103" t="s">
        <v>103</v>
      </c>
      <c r="B1206" s="103" t="s">
        <v>104</v>
      </c>
      <c r="C1206" s="103" t="s">
        <v>141</v>
      </c>
      <c r="D1206" s="104">
        <v>42725</v>
      </c>
      <c r="E1206" s="103" t="s">
        <v>106</v>
      </c>
      <c r="F1206" s="103"/>
      <c r="G1206" s="103" t="s">
        <v>107</v>
      </c>
      <c r="H1206" s="103">
        <v>0</v>
      </c>
      <c r="I1206" s="103"/>
      <c r="J1206" s="103" t="s">
        <v>159</v>
      </c>
      <c r="K1206" s="103" t="s">
        <v>108</v>
      </c>
      <c r="L1206" s="105">
        <v>8</v>
      </c>
      <c r="M1206" s="103" t="s">
        <v>100</v>
      </c>
      <c r="N1206" s="103" t="s">
        <v>109</v>
      </c>
      <c r="O1206" s="103" t="s">
        <v>110</v>
      </c>
      <c r="P1206" s="86"/>
      <c r="Q1206" s="95"/>
    </row>
    <row r="1207" spans="1:17" s="70" customFormat="1" ht="12.75" customHeight="1" x14ac:dyDescent="0.25">
      <c r="A1207" s="103" t="s">
        <v>103</v>
      </c>
      <c r="B1207" s="103" t="s">
        <v>104</v>
      </c>
      <c r="C1207" s="103" t="s">
        <v>141</v>
      </c>
      <c r="D1207" s="104">
        <v>42726</v>
      </c>
      <c r="E1207" s="103" t="s">
        <v>106</v>
      </c>
      <c r="F1207" s="103"/>
      <c r="G1207" s="103" t="s">
        <v>107</v>
      </c>
      <c r="H1207" s="103">
        <v>0</v>
      </c>
      <c r="I1207" s="103"/>
      <c r="J1207" s="103" t="s">
        <v>159</v>
      </c>
      <c r="K1207" s="103" t="s">
        <v>108</v>
      </c>
      <c r="L1207" s="105">
        <v>6</v>
      </c>
      <c r="M1207" s="103" t="s">
        <v>100</v>
      </c>
      <c r="N1207" s="103" t="s">
        <v>109</v>
      </c>
      <c r="O1207" s="103" t="s">
        <v>110</v>
      </c>
      <c r="P1207" s="86"/>
      <c r="Q1207" s="95"/>
    </row>
    <row r="1208" spans="1:17" s="70" customFormat="1" ht="12.75" customHeight="1" x14ac:dyDescent="0.25">
      <c r="A1208" s="103" t="s">
        <v>103</v>
      </c>
      <c r="B1208" s="103" t="s">
        <v>104</v>
      </c>
      <c r="C1208" s="103" t="s">
        <v>141</v>
      </c>
      <c r="D1208" s="104">
        <v>42727</v>
      </c>
      <c r="E1208" s="103" t="s">
        <v>106</v>
      </c>
      <c r="F1208" s="103"/>
      <c r="G1208" s="103" t="s">
        <v>107</v>
      </c>
      <c r="H1208" s="103">
        <v>0</v>
      </c>
      <c r="I1208" s="103"/>
      <c r="J1208" s="103" t="s">
        <v>159</v>
      </c>
      <c r="K1208" s="103" t="s">
        <v>108</v>
      </c>
      <c r="L1208" s="105">
        <v>2</v>
      </c>
      <c r="M1208" s="103" t="s">
        <v>100</v>
      </c>
      <c r="N1208" s="103" t="s">
        <v>109</v>
      </c>
      <c r="O1208" s="103" t="s">
        <v>110</v>
      </c>
      <c r="P1208" s="86"/>
      <c r="Q1208" s="95"/>
    </row>
    <row r="1209" spans="1:17" s="70" customFormat="1" ht="12.75" customHeight="1" x14ac:dyDescent="0.25">
      <c r="A1209" s="103" t="s">
        <v>103</v>
      </c>
      <c r="B1209" s="103" t="s">
        <v>104</v>
      </c>
      <c r="C1209" s="103" t="s">
        <v>161</v>
      </c>
      <c r="D1209" s="104">
        <v>42690</v>
      </c>
      <c r="E1209" s="103" t="s">
        <v>106</v>
      </c>
      <c r="F1209" s="103"/>
      <c r="G1209" s="103" t="s">
        <v>107</v>
      </c>
      <c r="H1209" s="103">
        <v>0</v>
      </c>
      <c r="I1209" s="103"/>
      <c r="J1209" s="103" t="s">
        <v>159</v>
      </c>
      <c r="K1209" s="103" t="s">
        <v>108</v>
      </c>
      <c r="L1209" s="105">
        <v>1</v>
      </c>
      <c r="M1209" s="103" t="s">
        <v>100</v>
      </c>
      <c r="N1209" s="103" t="s">
        <v>109</v>
      </c>
      <c r="O1209" s="103" t="s">
        <v>110</v>
      </c>
      <c r="P1209" s="86"/>
      <c r="Q1209" s="95"/>
    </row>
    <row r="1210" spans="1:17" s="70" customFormat="1" ht="12.75" customHeight="1" x14ac:dyDescent="0.25">
      <c r="A1210" s="103" t="s">
        <v>103</v>
      </c>
      <c r="B1210" s="103" t="s">
        <v>104</v>
      </c>
      <c r="C1210" s="103" t="s">
        <v>161</v>
      </c>
      <c r="D1210" s="104">
        <v>42717</v>
      </c>
      <c r="E1210" s="103" t="s">
        <v>106</v>
      </c>
      <c r="F1210" s="103"/>
      <c r="G1210" s="103" t="s">
        <v>107</v>
      </c>
      <c r="H1210" s="103">
        <v>0</v>
      </c>
      <c r="I1210" s="103"/>
      <c r="J1210" s="103" t="s">
        <v>159</v>
      </c>
      <c r="K1210" s="103" t="s">
        <v>108</v>
      </c>
      <c r="L1210" s="105">
        <v>8</v>
      </c>
      <c r="M1210" s="103" t="s">
        <v>100</v>
      </c>
      <c r="N1210" s="103" t="s">
        <v>109</v>
      </c>
      <c r="O1210" s="103" t="s">
        <v>110</v>
      </c>
      <c r="P1210" s="86"/>
      <c r="Q1210" s="95"/>
    </row>
    <row r="1211" spans="1:17" s="70" customFormat="1" ht="12.75" customHeight="1" x14ac:dyDescent="0.25">
      <c r="A1211" s="103" t="s">
        <v>103</v>
      </c>
      <c r="B1211" s="103" t="s">
        <v>104</v>
      </c>
      <c r="C1211" s="103" t="s">
        <v>161</v>
      </c>
      <c r="D1211" s="104">
        <v>42718</v>
      </c>
      <c r="E1211" s="103" t="s">
        <v>106</v>
      </c>
      <c r="F1211" s="103"/>
      <c r="G1211" s="103" t="s">
        <v>107</v>
      </c>
      <c r="H1211" s="103">
        <v>0</v>
      </c>
      <c r="I1211" s="103"/>
      <c r="J1211" s="103" t="s">
        <v>159</v>
      </c>
      <c r="K1211" s="103" t="s">
        <v>108</v>
      </c>
      <c r="L1211" s="105">
        <v>7.5</v>
      </c>
      <c r="M1211" s="103" t="s">
        <v>101</v>
      </c>
      <c r="N1211" s="103" t="s">
        <v>109</v>
      </c>
      <c r="O1211" s="103" t="s">
        <v>110</v>
      </c>
      <c r="P1211" s="86"/>
      <c r="Q1211" s="95"/>
    </row>
    <row r="1212" spans="1:17" s="70" customFormat="1" ht="12.75" customHeight="1" x14ac:dyDescent="0.25">
      <c r="A1212" s="103" t="s">
        <v>103</v>
      </c>
      <c r="B1212" s="103" t="s">
        <v>104</v>
      </c>
      <c r="C1212" s="103" t="s">
        <v>161</v>
      </c>
      <c r="D1212" s="104">
        <v>42718</v>
      </c>
      <c r="E1212" s="103" t="s">
        <v>106</v>
      </c>
      <c r="F1212" s="103"/>
      <c r="G1212" s="103" t="s">
        <v>107</v>
      </c>
      <c r="H1212" s="103">
        <v>0</v>
      </c>
      <c r="I1212" s="103"/>
      <c r="J1212" s="103" t="s">
        <v>159</v>
      </c>
      <c r="K1212" s="103" t="s">
        <v>108</v>
      </c>
      <c r="L1212" s="105">
        <v>1.5</v>
      </c>
      <c r="M1212" s="103" t="s">
        <v>101</v>
      </c>
      <c r="N1212" s="103" t="s">
        <v>109</v>
      </c>
      <c r="O1212" s="103" t="s">
        <v>110</v>
      </c>
      <c r="P1212" s="86"/>
      <c r="Q1212" s="95"/>
    </row>
    <row r="1213" spans="1:17" s="70" customFormat="1" ht="12.75" customHeight="1" x14ac:dyDescent="0.25">
      <c r="A1213" s="103" t="s">
        <v>103</v>
      </c>
      <c r="B1213" s="103" t="s">
        <v>104</v>
      </c>
      <c r="C1213" s="103" t="s">
        <v>161</v>
      </c>
      <c r="D1213" s="104">
        <v>42739</v>
      </c>
      <c r="E1213" s="103" t="s">
        <v>106</v>
      </c>
      <c r="F1213" s="103"/>
      <c r="G1213" s="103" t="s">
        <v>107</v>
      </c>
      <c r="H1213" s="103">
        <v>0</v>
      </c>
      <c r="I1213" s="103"/>
      <c r="J1213" s="103" t="s">
        <v>159</v>
      </c>
      <c r="K1213" s="103" t="s">
        <v>108</v>
      </c>
      <c r="L1213" s="105">
        <v>8</v>
      </c>
      <c r="M1213" s="103" t="s">
        <v>100</v>
      </c>
      <c r="N1213" s="103" t="s">
        <v>109</v>
      </c>
      <c r="O1213" s="103" t="s">
        <v>110</v>
      </c>
      <c r="P1213" s="86"/>
      <c r="Q1213" s="95"/>
    </row>
    <row r="1214" spans="1:17" s="70" customFormat="1" ht="12.75" customHeight="1" x14ac:dyDescent="0.25">
      <c r="A1214" s="103" t="s">
        <v>103</v>
      </c>
      <c r="B1214" s="103" t="s">
        <v>104</v>
      </c>
      <c r="C1214" s="103" t="s">
        <v>161</v>
      </c>
      <c r="D1214" s="104">
        <v>42740</v>
      </c>
      <c r="E1214" s="103" t="s">
        <v>106</v>
      </c>
      <c r="F1214" s="103"/>
      <c r="G1214" s="103" t="s">
        <v>107</v>
      </c>
      <c r="H1214" s="103">
        <v>0</v>
      </c>
      <c r="I1214" s="103"/>
      <c r="J1214" s="103" t="s">
        <v>159</v>
      </c>
      <c r="K1214" s="103" t="s">
        <v>108</v>
      </c>
      <c r="L1214" s="105">
        <v>8</v>
      </c>
      <c r="M1214" s="103" t="s">
        <v>101</v>
      </c>
      <c r="N1214" s="103" t="s">
        <v>109</v>
      </c>
      <c r="O1214" s="103" t="s">
        <v>110</v>
      </c>
      <c r="P1214" s="86"/>
      <c r="Q1214" s="95"/>
    </row>
    <row r="1215" spans="1:17" s="70" customFormat="1" ht="12.75" customHeight="1" x14ac:dyDescent="0.25">
      <c r="A1215" s="103" t="s">
        <v>103</v>
      </c>
      <c r="B1215" s="103" t="s">
        <v>104</v>
      </c>
      <c r="C1215" s="103" t="s">
        <v>161</v>
      </c>
      <c r="D1215" s="104">
        <v>42746</v>
      </c>
      <c r="E1215" s="103" t="s">
        <v>106</v>
      </c>
      <c r="F1215" s="103"/>
      <c r="G1215" s="103" t="s">
        <v>107</v>
      </c>
      <c r="H1215" s="103">
        <v>0</v>
      </c>
      <c r="I1215" s="103"/>
      <c r="J1215" s="103" t="s">
        <v>159</v>
      </c>
      <c r="K1215" s="103" t="s">
        <v>108</v>
      </c>
      <c r="L1215" s="105">
        <v>8</v>
      </c>
      <c r="M1215" s="103" t="s">
        <v>100</v>
      </c>
      <c r="N1215" s="103" t="s">
        <v>109</v>
      </c>
      <c r="O1215" s="103" t="s">
        <v>110</v>
      </c>
      <c r="P1215" s="86"/>
      <c r="Q1215" s="95"/>
    </row>
    <row r="1216" spans="1:17" s="70" customFormat="1" ht="12.75" customHeight="1" x14ac:dyDescent="0.25">
      <c r="A1216" s="103" t="s">
        <v>103</v>
      </c>
      <c r="B1216" s="103" t="s">
        <v>104</v>
      </c>
      <c r="C1216" s="103" t="s">
        <v>161</v>
      </c>
      <c r="D1216" s="104">
        <v>42747</v>
      </c>
      <c r="E1216" s="103" t="s">
        <v>106</v>
      </c>
      <c r="F1216" s="103"/>
      <c r="G1216" s="103" t="s">
        <v>107</v>
      </c>
      <c r="H1216" s="103">
        <v>0</v>
      </c>
      <c r="I1216" s="103"/>
      <c r="J1216" s="103" t="s">
        <v>159</v>
      </c>
      <c r="K1216" s="103" t="s">
        <v>108</v>
      </c>
      <c r="L1216" s="105">
        <v>9</v>
      </c>
      <c r="M1216" s="103" t="s">
        <v>101</v>
      </c>
      <c r="N1216" s="103" t="s">
        <v>109</v>
      </c>
      <c r="O1216" s="103" t="s">
        <v>110</v>
      </c>
      <c r="P1216" s="86"/>
      <c r="Q1216" s="95"/>
    </row>
    <row r="1217" spans="1:17" s="70" customFormat="1" ht="12.75" customHeight="1" x14ac:dyDescent="0.25">
      <c r="A1217" s="103" t="s">
        <v>103</v>
      </c>
      <c r="B1217" s="103" t="s">
        <v>104</v>
      </c>
      <c r="C1217" s="103" t="s">
        <v>161</v>
      </c>
      <c r="D1217" s="104">
        <v>42752</v>
      </c>
      <c r="E1217" s="103" t="s">
        <v>106</v>
      </c>
      <c r="F1217" s="103"/>
      <c r="G1217" s="103" t="s">
        <v>107</v>
      </c>
      <c r="H1217" s="103">
        <v>0</v>
      </c>
      <c r="I1217" s="103"/>
      <c r="J1217" s="103" t="s">
        <v>159</v>
      </c>
      <c r="K1217" s="103" t="s">
        <v>108</v>
      </c>
      <c r="L1217" s="105">
        <v>8</v>
      </c>
      <c r="M1217" s="103" t="s">
        <v>100</v>
      </c>
      <c r="N1217" s="103" t="s">
        <v>109</v>
      </c>
      <c r="O1217" s="103" t="s">
        <v>110</v>
      </c>
      <c r="P1217" s="86"/>
      <c r="Q1217" s="95"/>
    </row>
    <row r="1218" spans="1:17" s="70" customFormat="1" ht="12.75" customHeight="1" x14ac:dyDescent="0.25">
      <c r="A1218" s="103" t="s">
        <v>103</v>
      </c>
      <c r="B1218" s="103" t="s">
        <v>104</v>
      </c>
      <c r="C1218" s="103" t="s">
        <v>161</v>
      </c>
      <c r="D1218" s="104">
        <v>42754</v>
      </c>
      <c r="E1218" s="103" t="s">
        <v>106</v>
      </c>
      <c r="F1218" s="103"/>
      <c r="G1218" s="103" t="s">
        <v>107</v>
      </c>
      <c r="H1218" s="103">
        <v>0</v>
      </c>
      <c r="I1218" s="103"/>
      <c r="J1218" s="103" t="s">
        <v>159</v>
      </c>
      <c r="K1218" s="103" t="s">
        <v>108</v>
      </c>
      <c r="L1218" s="105">
        <v>9</v>
      </c>
      <c r="M1218" s="103" t="s">
        <v>101</v>
      </c>
      <c r="N1218" s="103" t="s">
        <v>109</v>
      </c>
      <c r="O1218" s="103" t="s">
        <v>110</v>
      </c>
      <c r="P1218" s="86"/>
      <c r="Q1218" s="95"/>
    </row>
    <row r="1219" spans="1:17" s="70" customFormat="1" ht="12.75" customHeight="1" x14ac:dyDescent="0.25">
      <c r="A1219" s="103" t="s">
        <v>103</v>
      </c>
      <c r="B1219" s="103" t="s">
        <v>104</v>
      </c>
      <c r="C1219" s="103" t="s">
        <v>161</v>
      </c>
      <c r="D1219" s="104">
        <v>42760</v>
      </c>
      <c r="E1219" s="103" t="s">
        <v>106</v>
      </c>
      <c r="F1219" s="103"/>
      <c r="G1219" s="103" t="s">
        <v>107</v>
      </c>
      <c r="H1219" s="103">
        <v>0</v>
      </c>
      <c r="I1219" s="103"/>
      <c r="J1219" s="103" t="s">
        <v>159</v>
      </c>
      <c r="K1219" s="103" t="s">
        <v>108</v>
      </c>
      <c r="L1219" s="105">
        <v>8</v>
      </c>
      <c r="M1219" s="103" t="s">
        <v>100</v>
      </c>
      <c r="N1219" s="103" t="s">
        <v>109</v>
      </c>
      <c r="O1219" s="103" t="s">
        <v>110</v>
      </c>
      <c r="P1219" s="86"/>
      <c r="Q1219" s="95"/>
    </row>
    <row r="1220" spans="1:17" s="70" customFormat="1" ht="12.75" customHeight="1" x14ac:dyDescent="0.25">
      <c r="A1220" s="103" t="s">
        <v>103</v>
      </c>
      <c r="B1220" s="103" t="s">
        <v>104</v>
      </c>
      <c r="C1220" s="103" t="s">
        <v>161</v>
      </c>
      <c r="D1220" s="104">
        <v>42761</v>
      </c>
      <c r="E1220" s="103" t="s">
        <v>106</v>
      </c>
      <c r="F1220" s="103"/>
      <c r="G1220" s="103" t="s">
        <v>107</v>
      </c>
      <c r="H1220" s="103">
        <v>0</v>
      </c>
      <c r="I1220" s="103"/>
      <c r="J1220" s="103" t="s">
        <v>159</v>
      </c>
      <c r="K1220" s="103" t="s">
        <v>108</v>
      </c>
      <c r="L1220" s="105">
        <v>9</v>
      </c>
      <c r="M1220" s="103" t="s">
        <v>101</v>
      </c>
      <c r="N1220" s="103" t="s">
        <v>109</v>
      </c>
      <c r="O1220" s="103" t="s">
        <v>110</v>
      </c>
      <c r="P1220" s="86"/>
      <c r="Q1220" s="95"/>
    </row>
    <row r="1221" spans="1:17" s="70" customFormat="1" ht="12.75" customHeight="1" x14ac:dyDescent="0.25">
      <c r="A1221" s="103" t="s">
        <v>103</v>
      </c>
      <c r="B1221" s="103" t="s">
        <v>104</v>
      </c>
      <c r="C1221" s="103" t="s">
        <v>161</v>
      </c>
      <c r="D1221" s="104">
        <v>42768</v>
      </c>
      <c r="E1221" s="103" t="s">
        <v>106</v>
      </c>
      <c r="F1221" s="103"/>
      <c r="G1221" s="103" t="s">
        <v>107</v>
      </c>
      <c r="H1221" s="103">
        <v>0</v>
      </c>
      <c r="I1221" s="103"/>
      <c r="J1221" s="103" t="s">
        <v>159</v>
      </c>
      <c r="K1221" s="103" t="s">
        <v>108</v>
      </c>
      <c r="L1221" s="105">
        <v>8</v>
      </c>
      <c r="M1221" s="103" t="s">
        <v>100</v>
      </c>
      <c r="N1221" s="103" t="s">
        <v>109</v>
      </c>
      <c r="O1221" s="103" t="s">
        <v>110</v>
      </c>
      <c r="P1221" s="86"/>
      <c r="Q1221" s="95"/>
    </row>
    <row r="1222" spans="1:17" s="70" customFormat="1" ht="12.75" customHeight="1" x14ac:dyDescent="0.25">
      <c r="A1222" s="103" t="s">
        <v>103</v>
      </c>
      <c r="B1222" s="103" t="s">
        <v>104</v>
      </c>
      <c r="C1222" s="103" t="s">
        <v>161</v>
      </c>
      <c r="D1222" s="104">
        <v>42774</v>
      </c>
      <c r="E1222" s="103" t="s">
        <v>106</v>
      </c>
      <c r="F1222" s="103"/>
      <c r="G1222" s="103" t="s">
        <v>107</v>
      </c>
      <c r="H1222" s="103">
        <v>0</v>
      </c>
      <c r="I1222" s="103"/>
      <c r="J1222" s="103" t="s">
        <v>159</v>
      </c>
      <c r="K1222" s="103" t="s">
        <v>108</v>
      </c>
      <c r="L1222" s="105">
        <v>8</v>
      </c>
      <c r="M1222" s="103" t="s">
        <v>100</v>
      </c>
      <c r="N1222" s="103" t="s">
        <v>109</v>
      </c>
      <c r="O1222" s="103" t="s">
        <v>130</v>
      </c>
      <c r="P1222" s="86"/>
      <c r="Q1222" s="95"/>
    </row>
    <row r="1223" spans="1:17" s="70" customFormat="1" ht="12.75" customHeight="1" x14ac:dyDescent="0.25">
      <c r="A1223" s="103" t="s">
        <v>103</v>
      </c>
      <c r="B1223" s="103" t="s">
        <v>104</v>
      </c>
      <c r="C1223" s="103" t="s">
        <v>162</v>
      </c>
      <c r="D1223" s="104">
        <v>42716</v>
      </c>
      <c r="E1223" s="103" t="s">
        <v>106</v>
      </c>
      <c r="F1223" s="103"/>
      <c r="G1223" s="103" t="s">
        <v>107</v>
      </c>
      <c r="H1223" s="103">
        <v>0</v>
      </c>
      <c r="I1223" s="103"/>
      <c r="J1223" s="103" t="s">
        <v>159</v>
      </c>
      <c r="K1223" s="103" t="s">
        <v>108</v>
      </c>
      <c r="L1223" s="105">
        <v>8</v>
      </c>
      <c r="M1223" s="103" t="s">
        <v>100</v>
      </c>
      <c r="N1223" s="103" t="s">
        <v>109</v>
      </c>
      <c r="O1223" s="103" t="s">
        <v>110</v>
      </c>
      <c r="P1223" s="86"/>
      <c r="Q1223" s="95"/>
    </row>
    <row r="1224" spans="1:17" s="70" customFormat="1" ht="12.75" customHeight="1" x14ac:dyDescent="0.25">
      <c r="A1224" s="103" t="s">
        <v>103</v>
      </c>
      <c r="B1224" s="103" t="s">
        <v>104</v>
      </c>
      <c r="C1224" s="103" t="s">
        <v>162</v>
      </c>
      <c r="D1224" s="104">
        <v>42717</v>
      </c>
      <c r="E1224" s="103" t="s">
        <v>106</v>
      </c>
      <c r="F1224" s="103"/>
      <c r="G1224" s="103" t="s">
        <v>107</v>
      </c>
      <c r="H1224" s="103">
        <v>0</v>
      </c>
      <c r="I1224" s="103"/>
      <c r="J1224" s="103" t="s">
        <v>159</v>
      </c>
      <c r="K1224" s="103" t="s">
        <v>108</v>
      </c>
      <c r="L1224" s="105">
        <v>8</v>
      </c>
      <c r="M1224" s="103" t="s">
        <v>100</v>
      </c>
      <c r="N1224" s="103" t="s">
        <v>109</v>
      </c>
      <c r="O1224" s="103" t="s">
        <v>110</v>
      </c>
      <c r="P1224" s="86"/>
      <c r="Q1224" s="95"/>
    </row>
    <row r="1225" spans="1:17" s="70" customFormat="1" ht="12.75" customHeight="1" x14ac:dyDescent="0.25">
      <c r="A1225" s="103" t="s">
        <v>103</v>
      </c>
      <c r="B1225" s="103" t="s">
        <v>104</v>
      </c>
      <c r="C1225" s="103" t="s">
        <v>162</v>
      </c>
      <c r="D1225" s="104">
        <v>42718</v>
      </c>
      <c r="E1225" s="103" t="s">
        <v>106</v>
      </c>
      <c r="F1225" s="103"/>
      <c r="G1225" s="103" t="s">
        <v>107</v>
      </c>
      <c r="H1225" s="103">
        <v>0</v>
      </c>
      <c r="I1225" s="103"/>
      <c r="J1225" s="103" t="s">
        <v>159</v>
      </c>
      <c r="K1225" s="103" t="s">
        <v>108</v>
      </c>
      <c r="L1225" s="105">
        <v>8</v>
      </c>
      <c r="M1225" s="103" t="s">
        <v>100</v>
      </c>
      <c r="N1225" s="103" t="s">
        <v>109</v>
      </c>
      <c r="O1225" s="103" t="s">
        <v>110</v>
      </c>
      <c r="P1225" s="86"/>
      <c r="Q1225" s="95"/>
    </row>
    <row r="1226" spans="1:17" s="70" customFormat="1" ht="12.75" customHeight="1" x14ac:dyDescent="0.25">
      <c r="A1226" s="103" t="s">
        <v>103</v>
      </c>
      <c r="B1226" s="103" t="s">
        <v>104</v>
      </c>
      <c r="C1226" s="103" t="s">
        <v>162</v>
      </c>
      <c r="D1226" s="104">
        <v>42719</v>
      </c>
      <c r="E1226" s="103" t="s">
        <v>106</v>
      </c>
      <c r="F1226" s="103"/>
      <c r="G1226" s="103" t="s">
        <v>107</v>
      </c>
      <c r="H1226" s="103">
        <v>0</v>
      </c>
      <c r="I1226" s="103"/>
      <c r="J1226" s="103" t="s">
        <v>159</v>
      </c>
      <c r="K1226" s="103" t="s">
        <v>108</v>
      </c>
      <c r="L1226" s="105">
        <v>8</v>
      </c>
      <c r="M1226" s="103" t="s">
        <v>100</v>
      </c>
      <c r="N1226" s="103" t="s">
        <v>109</v>
      </c>
      <c r="O1226" s="103" t="s">
        <v>110</v>
      </c>
      <c r="P1226" s="86"/>
      <c r="Q1226" s="95"/>
    </row>
    <row r="1227" spans="1:17" s="70" customFormat="1" ht="12.75" customHeight="1" x14ac:dyDescent="0.25">
      <c r="A1227" s="103" t="s">
        <v>103</v>
      </c>
      <c r="B1227" s="103" t="s">
        <v>104</v>
      </c>
      <c r="C1227" s="103" t="s">
        <v>162</v>
      </c>
      <c r="D1227" s="104">
        <v>42738</v>
      </c>
      <c r="E1227" s="103" t="s">
        <v>106</v>
      </c>
      <c r="F1227" s="103"/>
      <c r="G1227" s="103" t="s">
        <v>107</v>
      </c>
      <c r="H1227" s="103">
        <v>0</v>
      </c>
      <c r="I1227" s="103"/>
      <c r="J1227" s="103" t="s">
        <v>159</v>
      </c>
      <c r="K1227" s="103" t="s">
        <v>108</v>
      </c>
      <c r="L1227" s="105">
        <v>7.5</v>
      </c>
      <c r="M1227" s="103" t="s">
        <v>100</v>
      </c>
      <c r="N1227" s="103" t="s">
        <v>109</v>
      </c>
      <c r="O1227" s="103" t="s">
        <v>110</v>
      </c>
      <c r="P1227" s="86"/>
      <c r="Q1227" s="95"/>
    </row>
    <row r="1228" spans="1:17" s="70" customFormat="1" ht="12.75" customHeight="1" x14ac:dyDescent="0.25">
      <c r="A1228" s="103" t="s">
        <v>103</v>
      </c>
      <c r="B1228" s="103" t="s">
        <v>104</v>
      </c>
      <c r="C1228" s="103" t="s">
        <v>162</v>
      </c>
      <c r="D1228" s="104">
        <v>42740</v>
      </c>
      <c r="E1228" s="103" t="s">
        <v>106</v>
      </c>
      <c r="F1228" s="103"/>
      <c r="G1228" s="103" t="s">
        <v>107</v>
      </c>
      <c r="H1228" s="103">
        <v>0</v>
      </c>
      <c r="I1228" s="103"/>
      <c r="J1228" s="103" t="s">
        <v>159</v>
      </c>
      <c r="K1228" s="103" t="s">
        <v>108</v>
      </c>
      <c r="L1228" s="105">
        <v>8</v>
      </c>
      <c r="M1228" s="103" t="s">
        <v>100</v>
      </c>
      <c r="N1228" s="103" t="s">
        <v>109</v>
      </c>
      <c r="O1228" s="103" t="s">
        <v>110</v>
      </c>
      <c r="P1228" s="86"/>
      <c r="Q1228" s="95"/>
    </row>
    <row r="1229" spans="1:17" s="70" customFormat="1" ht="12.75" customHeight="1" x14ac:dyDescent="0.25">
      <c r="A1229" s="103" t="s">
        <v>103</v>
      </c>
      <c r="B1229" s="103" t="s">
        <v>104</v>
      </c>
      <c r="C1229" s="103" t="s">
        <v>162</v>
      </c>
      <c r="D1229" s="104">
        <v>42741</v>
      </c>
      <c r="E1229" s="103" t="s">
        <v>106</v>
      </c>
      <c r="F1229" s="103"/>
      <c r="G1229" s="103" t="s">
        <v>107</v>
      </c>
      <c r="H1229" s="103">
        <v>0</v>
      </c>
      <c r="I1229" s="103"/>
      <c r="J1229" s="103" t="s">
        <v>159</v>
      </c>
      <c r="K1229" s="103" t="s">
        <v>108</v>
      </c>
      <c r="L1229" s="105">
        <v>8</v>
      </c>
      <c r="M1229" s="103" t="s">
        <v>100</v>
      </c>
      <c r="N1229" s="103" t="s">
        <v>109</v>
      </c>
      <c r="O1229" s="103" t="s">
        <v>110</v>
      </c>
      <c r="P1229" s="86"/>
      <c r="Q1229" s="95"/>
    </row>
    <row r="1230" spans="1:17" s="70" customFormat="1" ht="12.75" customHeight="1" x14ac:dyDescent="0.25">
      <c r="A1230" s="103" t="s">
        <v>103</v>
      </c>
      <c r="B1230" s="103" t="s">
        <v>104</v>
      </c>
      <c r="C1230" s="103" t="s">
        <v>162</v>
      </c>
      <c r="D1230" s="104">
        <v>42744</v>
      </c>
      <c r="E1230" s="103" t="s">
        <v>106</v>
      </c>
      <c r="F1230" s="103"/>
      <c r="G1230" s="103" t="s">
        <v>107</v>
      </c>
      <c r="H1230" s="103">
        <v>0</v>
      </c>
      <c r="I1230" s="103"/>
      <c r="J1230" s="103" t="s">
        <v>159</v>
      </c>
      <c r="K1230" s="103" t="s">
        <v>108</v>
      </c>
      <c r="L1230" s="105">
        <v>8</v>
      </c>
      <c r="M1230" s="103" t="s">
        <v>100</v>
      </c>
      <c r="N1230" s="103" t="s">
        <v>109</v>
      </c>
      <c r="O1230" s="103" t="s">
        <v>110</v>
      </c>
      <c r="P1230" s="86"/>
      <c r="Q1230" s="95"/>
    </row>
    <row r="1231" spans="1:17" s="70" customFormat="1" ht="12.75" customHeight="1" x14ac:dyDescent="0.25">
      <c r="A1231" s="103" t="s">
        <v>103</v>
      </c>
      <c r="B1231" s="103" t="s">
        <v>104</v>
      </c>
      <c r="C1231" s="103" t="s">
        <v>162</v>
      </c>
      <c r="D1231" s="104">
        <v>42745</v>
      </c>
      <c r="E1231" s="103" t="s">
        <v>106</v>
      </c>
      <c r="F1231" s="103"/>
      <c r="G1231" s="103" t="s">
        <v>107</v>
      </c>
      <c r="H1231" s="103">
        <v>0</v>
      </c>
      <c r="I1231" s="103"/>
      <c r="J1231" s="103" t="s">
        <v>159</v>
      </c>
      <c r="K1231" s="103" t="s">
        <v>108</v>
      </c>
      <c r="L1231" s="105">
        <v>8</v>
      </c>
      <c r="M1231" s="103" t="s">
        <v>100</v>
      </c>
      <c r="N1231" s="103" t="s">
        <v>109</v>
      </c>
      <c r="O1231" s="103" t="s">
        <v>110</v>
      </c>
      <c r="P1231" s="86"/>
      <c r="Q1231" s="95"/>
    </row>
    <row r="1232" spans="1:17" s="70" customFormat="1" ht="12.75" customHeight="1" x14ac:dyDescent="0.25">
      <c r="A1232" s="103" t="s">
        <v>103</v>
      </c>
      <c r="B1232" s="103" t="s">
        <v>104</v>
      </c>
      <c r="C1232" s="103" t="s">
        <v>162</v>
      </c>
      <c r="D1232" s="104">
        <v>42746</v>
      </c>
      <c r="E1232" s="103" t="s">
        <v>106</v>
      </c>
      <c r="F1232" s="103"/>
      <c r="G1232" s="103" t="s">
        <v>107</v>
      </c>
      <c r="H1232" s="103">
        <v>0</v>
      </c>
      <c r="I1232" s="103"/>
      <c r="J1232" s="103" t="s">
        <v>159</v>
      </c>
      <c r="K1232" s="103" t="s">
        <v>108</v>
      </c>
      <c r="L1232" s="105">
        <v>8</v>
      </c>
      <c r="M1232" s="103" t="s">
        <v>100</v>
      </c>
      <c r="N1232" s="103" t="s">
        <v>109</v>
      </c>
      <c r="O1232" s="103" t="s">
        <v>110</v>
      </c>
      <c r="P1232" s="86"/>
      <c r="Q1232" s="95"/>
    </row>
    <row r="1233" spans="1:17" s="70" customFormat="1" ht="12.75" customHeight="1" x14ac:dyDescent="0.25">
      <c r="A1233" s="103" t="s">
        <v>103</v>
      </c>
      <c r="B1233" s="103" t="s">
        <v>104</v>
      </c>
      <c r="C1233" s="103" t="s">
        <v>162</v>
      </c>
      <c r="D1233" s="104">
        <v>42747</v>
      </c>
      <c r="E1233" s="103" t="s">
        <v>106</v>
      </c>
      <c r="F1233" s="103"/>
      <c r="G1233" s="103" t="s">
        <v>107</v>
      </c>
      <c r="H1233" s="103">
        <v>0</v>
      </c>
      <c r="I1233" s="103"/>
      <c r="J1233" s="103" t="s">
        <v>159</v>
      </c>
      <c r="K1233" s="103" t="s">
        <v>108</v>
      </c>
      <c r="L1233" s="105">
        <v>10</v>
      </c>
      <c r="M1233" s="103" t="s">
        <v>100</v>
      </c>
      <c r="N1233" s="103" t="s">
        <v>109</v>
      </c>
      <c r="O1233" s="103" t="s">
        <v>110</v>
      </c>
      <c r="P1233" s="86"/>
      <c r="Q1233" s="95"/>
    </row>
    <row r="1234" spans="1:17" s="70" customFormat="1" ht="12.75" customHeight="1" x14ac:dyDescent="0.25">
      <c r="A1234" s="103" t="s">
        <v>103</v>
      </c>
      <c r="B1234" s="103" t="s">
        <v>104</v>
      </c>
      <c r="C1234" s="103" t="s">
        <v>162</v>
      </c>
      <c r="D1234" s="104">
        <v>42748</v>
      </c>
      <c r="E1234" s="103" t="s">
        <v>106</v>
      </c>
      <c r="F1234" s="103"/>
      <c r="G1234" s="103" t="s">
        <v>107</v>
      </c>
      <c r="H1234" s="103">
        <v>0</v>
      </c>
      <c r="I1234" s="103"/>
      <c r="J1234" s="103" t="s">
        <v>159</v>
      </c>
      <c r="K1234" s="103" t="s">
        <v>108</v>
      </c>
      <c r="L1234" s="105">
        <v>7</v>
      </c>
      <c r="M1234" s="103" t="s">
        <v>100</v>
      </c>
      <c r="N1234" s="103" t="s">
        <v>109</v>
      </c>
      <c r="O1234" s="103" t="s">
        <v>110</v>
      </c>
      <c r="P1234" s="86"/>
      <c r="Q1234" s="95"/>
    </row>
    <row r="1235" spans="1:17" s="70" customFormat="1" ht="12.75" customHeight="1" x14ac:dyDescent="0.25">
      <c r="A1235" s="103" t="s">
        <v>103</v>
      </c>
      <c r="B1235" s="103" t="s">
        <v>104</v>
      </c>
      <c r="C1235" s="103" t="s">
        <v>162</v>
      </c>
      <c r="D1235" s="104">
        <v>42751</v>
      </c>
      <c r="E1235" s="103" t="s">
        <v>106</v>
      </c>
      <c r="F1235" s="103"/>
      <c r="G1235" s="103" t="s">
        <v>107</v>
      </c>
      <c r="H1235" s="103">
        <v>0</v>
      </c>
      <c r="I1235" s="103"/>
      <c r="J1235" s="103" t="s">
        <v>159</v>
      </c>
      <c r="K1235" s="103" t="s">
        <v>108</v>
      </c>
      <c r="L1235" s="105">
        <v>8.5</v>
      </c>
      <c r="M1235" s="103" t="s">
        <v>100</v>
      </c>
      <c r="N1235" s="103" t="s">
        <v>109</v>
      </c>
      <c r="O1235" s="103" t="s">
        <v>110</v>
      </c>
      <c r="P1235" s="86"/>
      <c r="Q1235" s="95"/>
    </row>
    <row r="1236" spans="1:17" s="70" customFormat="1" ht="12.75" customHeight="1" x14ac:dyDescent="0.25">
      <c r="A1236" s="103" t="s">
        <v>103</v>
      </c>
      <c r="B1236" s="103" t="s">
        <v>104</v>
      </c>
      <c r="C1236" s="103" t="s">
        <v>162</v>
      </c>
      <c r="D1236" s="104">
        <v>42752</v>
      </c>
      <c r="E1236" s="103" t="s">
        <v>106</v>
      </c>
      <c r="F1236" s="103"/>
      <c r="G1236" s="103" t="s">
        <v>107</v>
      </c>
      <c r="H1236" s="103">
        <v>0</v>
      </c>
      <c r="I1236" s="103"/>
      <c r="J1236" s="103" t="s">
        <v>159</v>
      </c>
      <c r="K1236" s="103" t="s">
        <v>108</v>
      </c>
      <c r="L1236" s="105">
        <v>5</v>
      </c>
      <c r="M1236" s="103" t="s">
        <v>100</v>
      </c>
      <c r="N1236" s="103" t="s">
        <v>109</v>
      </c>
      <c r="O1236" s="103" t="s">
        <v>110</v>
      </c>
      <c r="P1236" s="86"/>
      <c r="Q1236" s="95"/>
    </row>
    <row r="1237" spans="1:17" s="70" customFormat="1" ht="12.75" customHeight="1" x14ac:dyDescent="0.25">
      <c r="A1237" s="103" t="s">
        <v>103</v>
      </c>
      <c r="B1237" s="103" t="s">
        <v>104</v>
      </c>
      <c r="C1237" s="103" t="s">
        <v>162</v>
      </c>
      <c r="D1237" s="104">
        <v>42752</v>
      </c>
      <c r="E1237" s="103" t="s">
        <v>106</v>
      </c>
      <c r="F1237" s="103"/>
      <c r="G1237" s="103" t="s">
        <v>107</v>
      </c>
      <c r="H1237" s="103">
        <v>0</v>
      </c>
      <c r="I1237" s="103"/>
      <c r="J1237" s="103" t="s">
        <v>159</v>
      </c>
      <c r="K1237" s="103" t="s">
        <v>108</v>
      </c>
      <c r="L1237" s="105">
        <v>3</v>
      </c>
      <c r="M1237" s="103" t="s">
        <v>100</v>
      </c>
      <c r="N1237" s="103" t="s">
        <v>109</v>
      </c>
      <c r="O1237" s="103" t="s">
        <v>110</v>
      </c>
      <c r="P1237" s="86"/>
      <c r="Q1237" s="95"/>
    </row>
    <row r="1238" spans="1:17" s="70" customFormat="1" ht="12.75" customHeight="1" x14ac:dyDescent="0.25">
      <c r="A1238" s="103" t="s">
        <v>103</v>
      </c>
      <c r="B1238" s="103" t="s">
        <v>104</v>
      </c>
      <c r="C1238" s="103" t="s">
        <v>162</v>
      </c>
      <c r="D1238" s="104">
        <v>42753</v>
      </c>
      <c r="E1238" s="103" t="s">
        <v>106</v>
      </c>
      <c r="F1238" s="103"/>
      <c r="G1238" s="103" t="s">
        <v>107</v>
      </c>
      <c r="H1238" s="103">
        <v>0</v>
      </c>
      <c r="I1238" s="103"/>
      <c r="J1238" s="103" t="s">
        <v>159</v>
      </c>
      <c r="K1238" s="103" t="s">
        <v>108</v>
      </c>
      <c r="L1238" s="105">
        <v>8</v>
      </c>
      <c r="M1238" s="103" t="s">
        <v>100</v>
      </c>
      <c r="N1238" s="103" t="s">
        <v>109</v>
      </c>
      <c r="O1238" s="103" t="s">
        <v>110</v>
      </c>
      <c r="P1238" s="86"/>
      <c r="Q1238" s="95"/>
    </row>
    <row r="1239" spans="1:17" s="70" customFormat="1" ht="12.75" customHeight="1" x14ac:dyDescent="0.25">
      <c r="A1239" s="103" t="s">
        <v>103</v>
      </c>
      <c r="B1239" s="103" t="s">
        <v>104</v>
      </c>
      <c r="C1239" s="103" t="s">
        <v>162</v>
      </c>
      <c r="D1239" s="104">
        <v>42754</v>
      </c>
      <c r="E1239" s="103" t="s">
        <v>106</v>
      </c>
      <c r="F1239" s="103"/>
      <c r="G1239" s="103" t="s">
        <v>107</v>
      </c>
      <c r="H1239" s="103">
        <v>0</v>
      </c>
      <c r="I1239" s="103"/>
      <c r="J1239" s="103" t="s">
        <v>159</v>
      </c>
      <c r="K1239" s="103" t="s">
        <v>108</v>
      </c>
      <c r="L1239" s="105">
        <v>9</v>
      </c>
      <c r="M1239" s="103" t="s">
        <v>100</v>
      </c>
      <c r="N1239" s="103" t="s">
        <v>109</v>
      </c>
      <c r="O1239" s="103" t="s">
        <v>110</v>
      </c>
      <c r="P1239" s="86"/>
      <c r="Q1239" s="95"/>
    </row>
    <row r="1240" spans="1:17" s="70" customFormat="1" ht="12.75" customHeight="1" x14ac:dyDescent="0.25">
      <c r="A1240" s="103" t="s">
        <v>103</v>
      </c>
      <c r="B1240" s="103" t="s">
        <v>104</v>
      </c>
      <c r="C1240" s="103" t="s">
        <v>162</v>
      </c>
      <c r="D1240" s="104">
        <v>42755</v>
      </c>
      <c r="E1240" s="103" t="s">
        <v>106</v>
      </c>
      <c r="F1240" s="103"/>
      <c r="G1240" s="103" t="s">
        <v>107</v>
      </c>
      <c r="H1240" s="103">
        <v>0</v>
      </c>
      <c r="I1240" s="103"/>
      <c r="J1240" s="103" t="s">
        <v>159</v>
      </c>
      <c r="K1240" s="103" t="s">
        <v>108</v>
      </c>
      <c r="L1240" s="105">
        <v>3</v>
      </c>
      <c r="M1240" s="103" t="s">
        <v>100</v>
      </c>
      <c r="N1240" s="103" t="s">
        <v>109</v>
      </c>
      <c r="O1240" s="103" t="s">
        <v>110</v>
      </c>
      <c r="P1240" s="86"/>
      <c r="Q1240" s="95"/>
    </row>
    <row r="1241" spans="1:17" s="70" customFormat="1" ht="12.75" customHeight="1" x14ac:dyDescent="0.25">
      <c r="A1241" s="103" t="s">
        <v>103</v>
      </c>
      <c r="B1241" s="103" t="s">
        <v>104</v>
      </c>
      <c r="C1241" s="103" t="s">
        <v>162</v>
      </c>
      <c r="D1241" s="104">
        <v>42758</v>
      </c>
      <c r="E1241" s="103" t="s">
        <v>106</v>
      </c>
      <c r="F1241" s="103"/>
      <c r="G1241" s="103" t="s">
        <v>107</v>
      </c>
      <c r="H1241" s="103">
        <v>0</v>
      </c>
      <c r="I1241" s="103"/>
      <c r="J1241" s="103" t="s">
        <v>159</v>
      </c>
      <c r="K1241" s="103" t="s">
        <v>108</v>
      </c>
      <c r="L1241" s="105">
        <v>8</v>
      </c>
      <c r="M1241" s="103" t="s">
        <v>100</v>
      </c>
      <c r="N1241" s="103" t="s">
        <v>109</v>
      </c>
      <c r="O1241" s="103" t="s">
        <v>110</v>
      </c>
      <c r="P1241" s="86"/>
      <c r="Q1241" s="95"/>
    </row>
    <row r="1242" spans="1:17" s="70" customFormat="1" ht="12.75" customHeight="1" x14ac:dyDescent="0.25">
      <c r="A1242" s="103" t="s">
        <v>103</v>
      </c>
      <c r="B1242" s="103" t="s">
        <v>104</v>
      </c>
      <c r="C1242" s="103" t="s">
        <v>162</v>
      </c>
      <c r="D1242" s="104">
        <v>42759</v>
      </c>
      <c r="E1242" s="103" t="s">
        <v>106</v>
      </c>
      <c r="F1242" s="103"/>
      <c r="G1242" s="103" t="s">
        <v>107</v>
      </c>
      <c r="H1242" s="103">
        <v>0</v>
      </c>
      <c r="I1242" s="103"/>
      <c r="J1242" s="103" t="s">
        <v>159</v>
      </c>
      <c r="K1242" s="103" t="s">
        <v>108</v>
      </c>
      <c r="L1242" s="105">
        <v>9</v>
      </c>
      <c r="M1242" s="103" t="s">
        <v>100</v>
      </c>
      <c r="N1242" s="103" t="s">
        <v>109</v>
      </c>
      <c r="O1242" s="103" t="s">
        <v>110</v>
      </c>
      <c r="P1242" s="86"/>
      <c r="Q1242" s="95"/>
    </row>
    <row r="1243" spans="1:17" s="70" customFormat="1" ht="12.75" customHeight="1" x14ac:dyDescent="0.25">
      <c r="A1243" s="103" t="s">
        <v>103</v>
      </c>
      <c r="B1243" s="103" t="s">
        <v>104</v>
      </c>
      <c r="C1243" s="103" t="s">
        <v>162</v>
      </c>
      <c r="D1243" s="104">
        <v>42760</v>
      </c>
      <c r="E1243" s="103" t="s">
        <v>106</v>
      </c>
      <c r="F1243" s="103"/>
      <c r="G1243" s="103" t="s">
        <v>107</v>
      </c>
      <c r="H1243" s="103">
        <v>0</v>
      </c>
      <c r="I1243" s="103"/>
      <c r="J1243" s="103" t="s">
        <v>159</v>
      </c>
      <c r="K1243" s="103" t="s">
        <v>108</v>
      </c>
      <c r="L1243" s="105">
        <v>8</v>
      </c>
      <c r="M1243" s="103" t="s">
        <v>100</v>
      </c>
      <c r="N1243" s="103" t="s">
        <v>109</v>
      </c>
      <c r="O1243" s="103" t="s">
        <v>110</v>
      </c>
      <c r="P1243" s="86"/>
      <c r="Q1243" s="95"/>
    </row>
    <row r="1244" spans="1:17" s="70" customFormat="1" ht="12.75" customHeight="1" x14ac:dyDescent="0.25">
      <c r="A1244" s="103" t="s">
        <v>103</v>
      </c>
      <c r="B1244" s="103" t="s">
        <v>104</v>
      </c>
      <c r="C1244" s="103" t="s">
        <v>162</v>
      </c>
      <c r="D1244" s="104">
        <v>42761</v>
      </c>
      <c r="E1244" s="103" t="s">
        <v>106</v>
      </c>
      <c r="F1244" s="103"/>
      <c r="G1244" s="103" t="s">
        <v>107</v>
      </c>
      <c r="H1244" s="103">
        <v>0</v>
      </c>
      <c r="I1244" s="103"/>
      <c r="J1244" s="103" t="s">
        <v>159</v>
      </c>
      <c r="K1244" s="103" t="s">
        <v>108</v>
      </c>
      <c r="L1244" s="105">
        <v>9.5</v>
      </c>
      <c r="M1244" s="103" t="s">
        <v>100</v>
      </c>
      <c r="N1244" s="103" t="s">
        <v>109</v>
      </c>
      <c r="O1244" s="103" t="s">
        <v>110</v>
      </c>
      <c r="P1244" s="86"/>
      <c r="Q1244" s="95"/>
    </row>
    <row r="1245" spans="1:17" s="70" customFormat="1" ht="12.75" customHeight="1" x14ac:dyDescent="0.25">
      <c r="A1245" s="103" t="s">
        <v>103</v>
      </c>
      <c r="B1245" s="103" t="s">
        <v>104</v>
      </c>
      <c r="C1245" s="103" t="s">
        <v>162</v>
      </c>
      <c r="D1245" s="104">
        <v>42762</v>
      </c>
      <c r="E1245" s="103" t="s">
        <v>106</v>
      </c>
      <c r="F1245" s="103"/>
      <c r="G1245" s="103" t="s">
        <v>107</v>
      </c>
      <c r="H1245" s="103">
        <v>0</v>
      </c>
      <c r="I1245" s="103"/>
      <c r="J1245" s="103" t="s">
        <v>159</v>
      </c>
      <c r="K1245" s="103" t="s">
        <v>108</v>
      </c>
      <c r="L1245" s="105">
        <v>8</v>
      </c>
      <c r="M1245" s="103" t="s">
        <v>100</v>
      </c>
      <c r="N1245" s="103" t="s">
        <v>109</v>
      </c>
      <c r="O1245" s="103" t="s">
        <v>110</v>
      </c>
      <c r="P1245" s="86"/>
      <c r="Q1245" s="95"/>
    </row>
    <row r="1246" spans="1:17" s="70" customFormat="1" ht="12.75" customHeight="1" x14ac:dyDescent="0.25">
      <c r="A1246" s="103" t="s">
        <v>103</v>
      </c>
      <c r="B1246" s="103" t="s">
        <v>104</v>
      </c>
      <c r="C1246" s="103" t="s">
        <v>162</v>
      </c>
      <c r="D1246" s="104">
        <v>42765</v>
      </c>
      <c r="E1246" s="103" t="s">
        <v>106</v>
      </c>
      <c r="F1246" s="103"/>
      <c r="G1246" s="103" t="s">
        <v>107</v>
      </c>
      <c r="H1246" s="103">
        <v>0</v>
      </c>
      <c r="I1246" s="103"/>
      <c r="J1246" s="103" t="s">
        <v>159</v>
      </c>
      <c r="K1246" s="103" t="s">
        <v>108</v>
      </c>
      <c r="L1246" s="105">
        <v>9</v>
      </c>
      <c r="M1246" s="103" t="s">
        <v>100</v>
      </c>
      <c r="N1246" s="103" t="s">
        <v>109</v>
      </c>
      <c r="O1246" s="103" t="s">
        <v>110</v>
      </c>
      <c r="P1246" s="86"/>
      <c r="Q1246" s="95"/>
    </row>
    <row r="1247" spans="1:17" s="70" customFormat="1" ht="12.75" customHeight="1" x14ac:dyDescent="0.25">
      <c r="A1247" s="103" t="s">
        <v>103</v>
      </c>
      <c r="B1247" s="103" t="s">
        <v>104</v>
      </c>
      <c r="C1247" s="103" t="s">
        <v>162</v>
      </c>
      <c r="D1247" s="104">
        <v>42766</v>
      </c>
      <c r="E1247" s="103" t="s">
        <v>106</v>
      </c>
      <c r="F1247" s="103"/>
      <c r="G1247" s="103" t="s">
        <v>107</v>
      </c>
      <c r="H1247" s="103">
        <v>0</v>
      </c>
      <c r="I1247" s="103"/>
      <c r="J1247" s="103" t="s">
        <v>159</v>
      </c>
      <c r="K1247" s="103" t="s">
        <v>108</v>
      </c>
      <c r="L1247" s="105">
        <v>7</v>
      </c>
      <c r="M1247" s="103" t="s">
        <v>100</v>
      </c>
      <c r="N1247" s="103" t="s">
        <v>109</v>
      </c>
      <c r="O1247" s="103" t="s">
        <v>110</v>
      </c>
      <c r="P1247" s="86"/>
      <c r="Q1247" s="95"/>
    </row>
    <row r="1248" spans="1:17" s="70" customFormat="1" ht="12.75" customHeight="1" x14ac:dyDescent="0.25">
      <c r="A1248" s="103" t="s">
        <v>103</v>
      </c>
      <c r="B1248" s="103" t="s">
        <v>104</v>
      </c>
      <c r="C1248" s="103" t="s">
        <v>162</v>
      </c>
      <c r="D1248" s="104">
        <v>42767</v>
      </c>
      <c r="E1248" s="103" t="s">
        <v>106</v>
      </c>
      <c r="F1248" s="103"/>
      <c r="G1248" s="103" t="s">
        <v>107</v>
      </c>
      <c r="H1248" s="103">
        <v>0</v>
      </c>
      <c r="I1248" s="103"/>
      <c r="J1248" s="103" t="s">
        <v>159</v>
      </c>
      <c r="K1248" s="103" t="s">
        <v>108</v>
      </c>
      <c r="L1248" s="105">
        <v>7.5</v>
      </c>
      <c r="M1248" s="103" t="s">
        <v>100</v>
      </c>
      <c r="N1248" s="103" t="s">
        <v>109</v>
      </c>
      <c r="O1248" s="103" t="s">
        <v>110</v>
      </c>
      <c r="P1248" s="86"/>
      <c r="Q1248" s="95"/>
    </row>
    <row r="1249" spans="1:17" s="70" customFormat="1" ht="12.75" customHeight="1" x14ac:dyDescent="0.25">
      <c r="A1249" s="103" t="s">
        <v>103</v>
      </c>
      <c r="B1249" s="103" t="s">
        <v>104</v>
      </c>
      <c r="C1249" s="103" t="s">
        <v>162</v>
      </c>
      <c r="D1249" s="104">
        <v>42768</v>
      </c>
      <c r="E1249" s="103" t="s">
        <v>106</v>
      </c>
      <c r="F1249" s="103"/>
      <c r="G1249" s="103" t="s">
        <v>107</v>
      </c>
      <c r="H1249" s="103">
        <v>0</v>
      </c>
      <c r="I1249" s="103"/>
      <c r="J1249" s="103" t="s">
        <v>159</v>
      </c>
      <c r="K1249" s="103" t="s">
        <v>108</v>
      </c>
      <c r="L1249" s="105">
        <v>8</v>
      </c>
      <c r="M1249" s="103" t="s">
        <v>100</v>
      </c>
      <c r="N1249" s="103" t="s">
        <v>109</v>
      </c>
      <c r="O1249" s="103" t="s">
        <v>110</v>
      </c>
      <c r="P1249" s="86"/>
      <c r="Q1249" s="95"/>
    </row>
    <row r="1250" spans="1:17" s="70" customFormat="1" ht="12.75" customHeight="1" x14ac:dyDescent="0.25">
      <c r="A1250" s="103" t="s">
        <v>103</v>
      </c>
      <c r="B1250" s="103" t="s">
        <v>104</v>
      </c>
      <c r="C1250" s="103" t="s">
        <v>162</v>
      </c>
      <c r="D1250" s="104">
        <v>42769</v>
      </c>
      <c r="E1250" s="103" t="s">
        <v>106</v>
      </c>
      <c r="F1250" s="103"/>
      <c r="G1250" s="103" t="s">
        <v>107</v>
      </c>
      <c r="H1250" s="103">
        <v>0</v>
      </c>
      <c r="I1250" s="103"/>
      <c r="J1250" s="103" t="s">
        <v>159</v>
      </c>
      <c r="K1250" s="103" t="s">
        <v>108</v>
      </c>
      <c r="L1250" s="105">
        <v>7</v>
      </c>
      <c r="M1250" s="103" t="s">
        <v>100</v>
      </c>
      <c r="N1250" s="103" t="s">
        <v>109</v>
      </c>
      <c r="O1250" s="103" t="s">
        <v>110</v>
      </c>
      <c r="P1250" s="86"/>
      <c r="Q1250" s="95"/>
    </row>
    <row r="1251" spans="1:17" s="70" customFormat="1" ht="12.75" customHeight="1" x14ac:dyDescent="0.25">
      <c r="A1251" s="103" t="s">
        <v>103</v>
      </c>
      <c r="B1251" s="103" t="s">
        <v>104</v>
      </c>
      <c r="C1251" s="103" t="s">
        <v>162</v>
      </c>
      <c r="D1251" s="104">
        <v>42773</v>
      </c>
      <c r="E1251" s="103" t="s">
        <v>106</v>
      </c>
      <c r="F1251" s="103"/>
      <c r="G1251" s="103" t="s">
        <v>107</v>
      </c>
      <c r="H1251" s="103">
        <v>0</v>
      </c>
      <c r="I1251" s="103"/>
      <c r="J1251" s="103" t="s">
        <v>159</v>
      </c>
      <c r="K1251" s="103" t="s">
        <v>108</v>
      </c>
      <c r="L1251" s="105">
        <v>7.5</v>
      </c>
      <c r="M1251" s="103" t="s">
        <v>100</v>
      </c>
      <c r="N1251" s="103" t="s">
        <v>109</v>
      </c>
      <c r="O1251" s="103" t="s">
        <v>130</v>
      </c>
      <c r="P1251" s="86"/>
      <c r="Q1251" s="95"/>
    </row>
    <row r="1252" spans="1:17" s="70" customFormat="1" ht="12.75" customHeight="1" x14ac:dyDescent="0.25">
      <c r="A1252" s="103" t="s">
        <v>103</v>
      </c>
      <c r="B1252" s="103" t="s">
        <v>104</v>
      </c>
      <c r="C1252" s="103" t="s">
        <v>162</v>
      </c>
      <c r="D1252" s="104">
        <v>42774</v>
      </c>
      <c r="E1252" s="103" t="s">
        <v>106</v>
      </c>
      <c r="F1252" s="103"/>
      <c r="G1252" s="103" t="s">
        <v>107</v>
      </c>
      <c r="H1252" s="103">
        <v>0</v>
      </c>
      <c r="I1252" s="103"/>
      <c r="J1252" s="103" t="s">
        <v>159</v>
      </c>
      <c r="K1252" s="103" t="s">
        <v>108</v>
      </c>
      <c r="L1252" s="105">
        <v>8</v>
      </c>
      <c r="M1252" s="103" t="s">
        <v>100</v>
      </c>
      <c r="N1252" s="103" t="s">
        <v>109</v>
      </c>
      <c r="O1252" s="103" t="s">
        <v>130</v>
      </c>
      <c r="P1252" s="86"/>
      <c r="Q1252" s="95"/>
    </row>
    <row r="1253" spans="1:17" s="70" customFormat="1" ht="12.75" customHeight="1" x14ac:dyDescent="0.25">
      <c r="A1253" s="103" t="s">
        <v>103</v>
      </c>
      <c r="B1253" s="103" t="s">
        <v>104</v>
      </c>
      <c r="C1253" s="103" t="s">
        <v>162</v>
      </c>
      <c r="D1253" s="104">
        <v>42775</v>
      </c>
      <c r="E1253" s="103" t="s">
        <v>106</v>
      </c>
      <c r="F1253" s="103"/>
      <c r="G1253" s="103" t="s">
        <v>107</v>
      </c>
      <c r="H1253" s="103">
        <v>0</v>
      </c>
      <c r="I1253" s="103"/>
      <c r="J1253" s="103" t="s">
        <v>159</v>
      </c>
      <c r="K1253" s="103" t="s">
        <v>108</v>
      </c>
      <c r="L1253" s="105">
        <v>9</v>
      </c>
      <c r="M1253" s="103" t="s">
        <v>100</v>
      </c>
      <c r="N1253" s="103" t="s">
        <v>109</v>
      </c>
      <c r="O1253" s="103" t="s">
        <v>130</v>
      </c>
      <c r="P1253" s="86"/>
      <c r="Q1253" s="95"/>
    </row>
    <row r="1254" spans="1:17" s="70" customFormat="1" ht="12.75" customHeight="1" x14ac:dyDescent="0.25">
      <c r="A1254" s="103" t="s">
        <v>103</v>
      </c>
      <c r="B1254" s="103" t="s">
        <v>104</v>
      </c>
      <c r="C1254" s="103" t="s">
        <v>162</v>
      </c>
      <c r="D1254" s="104">
        <v>42776</v>
      </c>
      <c r="E1254" s="103" t="s">
        <v>106</v>
      </c>
      <c r="F1254" s="103"/>
      <c r="G1254" s="103" t="s">
        <v>107</v>
      </c>
      <c r="H1254" s="103">
        <v>0</v>
      </c>
      <c r="I1254" s="103"/>
      <c r="J1254" s="103" t="s">
        <v>159</v>
      </c>
      <c r="K1254" s="103" t="s">
        <v>108</v>
      </c>
      <c r="L1254" s="105">
        <v>7</v>
      </c>
      <c r="M1254" s="103" t="s">
        <v>100</v>
      </c>
      <c r="N1254" s="103" t="s">
        <v>109</v>
      </c>
      <c r="O1254" s="103" t="s">
        <v>130</v>
      </c>
      <c r="P1254" s="86"/>
      <c r="Q1254" s="95"/>
    </row>
    <row r="1255" spans="1:17" s="70" customFormat="1" ht="12.75" customHeight="1" x14ac:dyDescent="0.25">
      <c r="A1255" s="103" t="s">
        <v>103</v>
      </c>
      <c r="B1255" s="103" t="s">
        <v>104</v>
      </c>
      <c r="C1255" s="103" t="s">
        <v>162</v>
      </c>
      <c r="D1255" s="104">
        <v>42779</v>
      </c>
      <c r="E1255" s="103" t="s">
        <v>106</v>
      </c>
      <c r="F1255" s="103"/>
      <c r="G1255" s="103" t="s">
        <v>107</v>
      </c>
      <c r="H1255" s="103">
        <v>0</v>
      </c>
      <c r="I1255" s="103"/>
      <c r="J1255" s="103" t="s">
        <v>159</v>
      </c>
      <c r="K1255" s="103" t="s">
        <v>108</v>
      </c>
      <c r="L1255" s="105">
        <v>8</v>
      </c>
      <c r="M1255" s="103" t="s">
        <v>100</v>
      </c>
      <c r="N1255" s="103" t="s">
        <v>109</v>
      </c>
      <c r="O1255" s="103" t="s">
        <v>111</v>
      </c>
      <c r="P1255" s="86"/>
      <c r="Q1255" s="95"/>
    </row>
    <row r="1256" spans="1:17" s="70" customFormat="1" ht="12.75" customHeight="1" x14ac:dyDescent="0.25">
      <c r="A1256" s="103" t="s">
        <v>103</v>
      </c>
      <c r="B1256" s="103" t="s">
        <v>104</v>
      </c>
      <c r="C1256" s="103" t="s">
        <v>162</v>
      </c>
      <c r="D1256" s="104">
        <v>42780</v>
      </c>
      <c r="E1256" s="103" t="s">
        <v>106</v>
      </c>
      <c r="F1256" s="103"/>
      <c r="G1256" s="103" t="s">
        <v>107</v>
      </c>
      <c r="H1256" s="103">
        <v>0</v>
      </c>
      <c r="I1256" s="103"/>
      <c r="J1256" s="103" t="s">
        <v>159</v>
      </c>
      <c r="K1256" s="103" t="s">
        <v>108</v>
      </c>
      <c r="L1256" s="105">
        <v>6</v>
      </c>
      <c r="M1256" s="103" t="s">
        <v>100</v>
      </c>
      <c r="N1256" s="103" t="s">
        <v>109</v>
      </c>
      <c r="O1256" s="103" t="s">
        <v>111</v>
      </c>
      <c r="P1256" s="86"/>
      <c r="Q1256" s="95"/>
    </row>
    <row r="1257" spans="1:17" s="70" customFormat="1" ht="12.75" customHeight="1" x14ac:dyDescent="0.25">
      <c r="A1257" s="103" t="s">
        <v>103</v>
      </c>
      <c r="B1257" s="103" t="s">
        <v>104</v>
      </c>
      <c r="C1257" s="103" t="s">
        <v>162</v>
      </c>
      <c r="D1257" s="104">
        <v>42780</v>
      </c>
      <c r="E1257" s="103" t="s">
        <v>106</v>
      </c>
      <c r="F1257" s="103"/>
      <c r="G1257" s="103" t="s">
        <v>107</v>
      </c>
      <c r="H1257" s="103">
        <v>0</v>
      </c>
      <c r="I1257" s="103"/>
      <c r="J1257" s="103" t="s">
        <v>159</v>
      </c>
      <c r="K1257" s="103" t="s">
        <v>108</v>
      </c>
      <c r="L1257" s="105">
        <v>2</v>
      </c>
      <c r="M1257" s="103" t="s">
        <v>100</v>
      </c>
      <c r="N1257" s="103" t="s">
        <v>109</v>
      </c>
      <c r="O1257" s="103" t="s">
        <v>111</v>
      </c>
      <c r="P1257" s="86"/>
      <c r="Q1257" s="95"/>
    </row>
    <row r="1258" spans="1:17" s="70" customFormat="1" ht="12.75" customHeight="1" x14ac:dyDescent="0.25">
      <c r="A1258" s="103" t="s">
        <v>103</v>
      </c>
      <c r="B1258" s="103" t="s">
        <v>104</v>
      </c>
      <c r="C1258" s="103" t="s">
        <v>162</v>
      </c>
      <c r="D1258" s="104">
        <v>42781</v>
      </c>
      <c r="E1258" s="103" t="s">
        <v>106</v>
      </c>
      <c r="F1258" s="103"/>
      <c r="G1258" s="103" t="s">
        <v>107</v>
      </c>
      <c r="H1258" s="103">
        <v>0</v>
      </c>
      <c r="I1258" s="103"/>
      <c r="J1258" s="103" t="s">
        <v>159</v>
      </c>
      <c r="K1258" s="103" t="s">
        <v>108</v>
      </c>
      <c r="L1258" s="105">
        <v>8</v>
      </c>
      <c r="M1258" s="103" t="s">
        <v>100</v>
      </c>
      <c r="N1258" s="103" t="s">
        <v>109</v>
      </c>
      <c r="O1258" s="103" t="s">
        <v>111</v>
      </c>
      <c r="P1258" s="86"/>
      <c r="Q1258" s="95"/>
    </row>
    <row r="1259" spans="1:17" s="70" customFormat="1" ht="12.75" customHeight="1" x14ac:dyDescent="0.25">
      <c r="A1259" s="103" t="s">
        <v>103</v>
      </c>
      <c r="B1259" s="103" t="s">
        <v>104</v>
      </c>
      <c r="C1259" s="103" t="s">
        <v>122</v>
      </c>
      <c r="D1259" s="104">
        <v>42670</v>
      </c>
      <c r="E1259" s="103" t="s">
        <v>106</v>
      </c>
      <c r="F1259" s="103"/>
      <c r="G1259" s="103" t="s">
        <v>107</v>
      </c>
      <c r="H1259" s="103">
        <v>0</v>
      </c>
      <c r="I1259" s="103"/>
      <c r="J1259" s="103" t="s">
        <v>159</v>
      </c>
      <c r="K1259" s="103" t="s">
        <v>108</v>
      </c>
      <c r="L1259" s="105">
        <v>1</v>
      </c>
      <c r="M1259" s="103" t="s">
        <v>100</v>
      </c>
      <c r="N1259" s="103" t="s">
        <v>109</v>
      </c>
      <c r="O1259" s="103" t="s">
        <v>110</v>
      </c>
      <c r="P1259" s="86"/>
      <c r="Q1259" s="95"/>
    </row>
    <row r="1260" spans="1:17" s="70" customFormat="1" ht="12.75" customHeight="1" x14ac:dyDescent="0.25">
      <c r="A1260" s="103" t="s">
        <v>103</v>
      </c>
      <c r="B1260" s="103" t="s">
        <v>104</v>
      </c>
      <c r="C1260" s="103" t="s">
        <v>122</v>
      </c>
      <c r="D1260" s="104">
        <v>42670</v>
      </c>
      <c r="E1260" s="103" t="s">
        <v>106</v>
      </c>
      <c r="F1260" s="103"/>
      <c r="G1260" s="103" t="s">
        <v>107</v>
      </c>
      <c r="H1260" s="103">
        <v>0</v>
      </c>
      <c r="I1260" s="103"/>
      <c r="J1260" s="103" t="s">
        <v>159</v>
      </c>
      <c r="K1260" s="103" t="s">
        <v>108</v>
      </c>
      <c r="L1260" s="105">
        <v>6</v>
      </c>
      <c r="M1260" s="103" t="s">
        <v>100</v>
      </c>
      <c r="N1260" s="103" t="s">
        <v>109</v>
      </c>
      <c r="O1260" s="103" t="s">
        <v>110</v>
      </c>
      <c r="P1260" s="86"/>
      <c r="Q1260" s="95"/>
    </row>
    <row r="1261" spans="1:17" s="70" customFormat="1" ht="12.75" customHeight="1" x14ac:dyDescent="0.25">
      <c r="A1261" s="103" t="s">
        <v>103</v>
      </c>
      <c r="B1261" s="103" t="s">
        <v>104</v>
      </c>
      <c r="C1261" s="103" t="s">
        <v>122</v>
      </c>
      <c r="D1261" s="104">
        <v>42671</v>
      </c>
      <c r="E1261" s="103" t="s">
        <v>106</v>
      </c>
      <c r="F1261" s="103"/>
      <c r="G1261" s="103" t="s">
        <v>107</v>
      </c>
      <c r="H1261" s="103">
        <v>0</v>
      </c>
      <c r="I1261" s="103"/>
      <c r="J1261" s="103" t="s">
        <v>159</v>
      </c>
      <c r="K1261" s="103" t="s">
        <v>108</v>
      </c>
      <c r="L1261" s="105">
        <v>8</v>
      </c>
      <c r="M1261" s="103" t="s">
        <v>100</v>
      </c>
      <c r="N1261" s="103" t="s">
        <v>109</v>
      </c>
      <c r="O1261" s="103" t="s">
        <v>110</v>
      </c>
      <c r="P1261" s="86"/>
      <c r="Q1261" s="95"/>
    </row>
    <row r="1262" spans="1:17" s="70" customFormat="1" ht="12.75" customHeight="1" x14ac:dyDescent="0.25">
      <c r="A1262" s="103" t="s">
        <v>103</v>
      </c>
      <c r="B1262" s="103" t="s">
        <v>104</v>
      </c>
      <c r="C1262" s="103" t="s">
        <v>122</v>
      </c>
      <c r="D1262" s="104">
        <v>42677</v>
      </c>
      <c r="E1262" s="103" t="s">
        <v>106</v>
      </c>
      <c r="F1262" s="103"/>
      <c r="G1262" s="103" t="s">
        <v>107</v>
      </c>
      <c r="H1262" s="103">
        <v>0</v>
      </c>
      <c r="I1262" s="103"/>
      <c r="J1262" s="103" t="s">
        <v>159</v>
      </c>
      <c r="K1262" s="103" t="s">
        <v>108</v>
      </c>
      <c r="L1262" s="105">
        <v>0.5</v>
      </c>
      <c r="M1262" s="103" t="s">
        <v>100</v>
      </c>
      <c r="N1262" s="103" t="s">
        <v>109</v>
      </c>
      <c r="O1262" s="103" t="s">
        <v>110</v>
      </c>
      <c r="P1262" s="86"/>
      <c r="Q1262" s="95"/>
    </row>
    <row r="1263" spans="1:17" s="70" customFormat="1" ht="12.75" customHeight="1" x14ac:dyDescent="0.25">
      <c r="A1263" s="103" t="s">
        <v>103</v>
      </c>
      <c r="B1263" s="103" t="s">
        <v>104</v>
      </c>
      <c r="C1263" s="103" t="s">
        <v>122</v>
      </c>
      <c r="D1263" s="104">
        <v>42678</v>
      </c>
      <c r="E1263" s="103" t="s">
        <v>106</v>
      </c>
      <c r="F1263" s="103"/>
      <c r="G1263" s="103" t="s">
        <v>107</v>
      </c>
      <c r="H1263" s="103">
        <v>0</v>
      </c>
      <c r="I1263" s="103"/>
      <c r="J1263" s="103" t="s">
        <v>159</v>
      </c>
      <c r="K1263" s="103" t="s">
        <v>108</v>
      </c>
      <c r="L1263" s="105">
        <v>8</v>
      </c>
      <c r="M1263" s="103" t="s">
        <v>100</v>
      </c>
      <c r="N1263" s="103" t="s">
        <v>109</v>
      </c>
      <c r="O1263" s="103" t="s">
        <v>110</v>
      </c>
      <c r="P1263" s="86"/>
      <c r="Q1263" s="95"/>
    </row>
    <row r="1264" spans="1:17" s="70" customFormat="1" ht="12.75" customHeight="1" x14ac:dyDescent="0.25">
      <c r="A1264" s="103" t="s">
        <v>103</v>
      </c>
      <c r="B1264" s="103" t="s">
        <v>104</v>
      </c>
      <c r="C1264" s="103" t="s">
        <v>122</v>
      </c>
      <c r="D1264" s="104">
        <v>42685</v>
      </c>
      <c r="E1264" s="103" t="s">
        <v>106</v>
      </c>
      <c r="F1264" s="103"/>
      <c r="G1264" s="103" t="s">
        <v>107</v>
      </c>
      <c r="H1264" s="103">
        <v>0</v>
      </c>
      <c r="I1264" s="103"/>
      <c r="J1264" s="103" t="s">
        <v>159</v>
      </c>
      <c r="K1264" s="103" t="s">
        <v>108</v>
      </c>
      <c r="L1264" s="105">
        <v>4.5</v>
      </c>
      <c r="M1264" s="103" t="s">
        <v>100</v>
      </c>
      <c r="N1264" s="103" t="s">
        <v>109</v>
      </c>
      <c r="O1264" s="103" t="s">
        <v>110</v>
      </c>
      <c r="P1264" s="86"/>
      <c r="Q1264" s="95"/>
    </row>
    <row r="1265" spans="1:17" s="70" customFormat="1" ht="12.75" customHeight="1" x14ac:dyDescent="0.25">
      <c r="A1265" s="103" t="s">
        <v>103</v>
      </c>
      <c r="B1265" s="103" t="s">
        <v>104</v>
      </c>
      <c r="C1265" s="103" t="s">
        <v>122</v>
      </c>
      <c r="D1265" s="104">
        <v>42691</v>
      </c>
      <c r="E1265" s="103" t="s">
        <v>106</v>
      </c>
      <c r="F1265" s="103"/>
      <c r="G1265" s="103" t="s">
        <v>107</v>
      </c>
      <c r="H1265" s="103">
        <v>0</v>
      </c>
      <c r="I1265" s="103"/>
      <c r="J1265" s="103" t="s">
        <v>159</v>
      </c>
      <c r="K1265" s="103" t="s">
        <v>108</v>
      </c>
      <c r="L1265" s="105">
        <v>5</v>
      </c>
      <c r="M1265" s="103" t="s">
        <v>100</v>
      </c>
      <c r="N1265" s="103" t="s">
        <v>109</v>
      </c>
      <c r="O1265" s="103" t="s">
        <v>110</v>
      </c>
      <c r="P1265" s="86"/>
      <c r="Q1265" s="95"/>
    </row>
    <row r="1266" spans="1:17" s="70" customFormat="1" ht="12.75" customHeight="1" x14ac:dyDescent="0.25">
      <c r="A1266" s="103" t="s">
        <v>103</v>
      </c>
      <c r="B1266" s="103" t="s">
        <v>104</v>
      </c>
      <c r="C1266" s="103" t="s">
        <v>122</v>
      </c>
      <c r="D1266" s="104">
        <v>42692</v>
      </c>
      <c r="E1266" s="103" t="s">
        <v>106</v>
      </c>
      <c r="F1266" s="103"/>
      <c r="G1266" s="103" t="s">
        <v>107</v>
      </c>
      <c r="H1266" s="103">
        <v>0</v>
      </c>
      <c r="I1266" s="103"/>
      <c r="J1266" s="103" t="s">
        <v>159</v>
      </c>
      <c r="K1266" s="103" t="s">
        <v>108</v>
      </c>
      <c r="L1266" s="105">
        <v>5.5</v>
      </c>
      <c r="M1266" s="103" t="s">
        <v>100</v>
      </c>
      <c r="N1266" s="103" t="s">
        <v>109</v>
      </c>
      <c r="O1266" s="103" t="s">
        <v>110</v>
      </c>
      <c r="P1266" s="86"/>
      <c r="Q1266" s="95"/>
    </row>
    <row r="1267" spans="1:17" s="70" customFormat="1" ht="12.75" customHeight="1" x14ac:dyDescent="0.25">
      <c r="A1267" s="103" t="s">
        <v>103</v>
      </c>
      <c r="B1267" s="103" t="s">
        <v>104</v>
      </c>
      <c r="C1267" s="103" t="s">
        <v>122</v>
      </c>
      <c r="D1267" s="104">
        <v>42698</v>
      </c>
      <c r="E1267" s="103" t="s">
        <v>106</v>
      </c>
      <c r="F1267" s="103"/>
      <c r="G1267" s="103" t="s">
        <v>107</v>
      </c>
      <c r="H1267" s="103">
        <v>0</v>
      </c>
      <c r="I1267" s="103"/>
      <c r="J1267" s="103" t="s">
        <v>159</v>
      </c>
      <c r="K1267" s="103" t="s">
        <v>108</v>
      </c>
      <c r="L1267" s="105">
        <v>1</v>
      </c>
      <c r="M1267" s="103" t="s">
        <v>100</v>
      </c>
      <c r="N1267" s="103" t="s">
        <v>109</v>
      </c>
      <c r="O1267" s="103" t="s">
        <v>110</v>
      </c>
      <c r="P1267" s="86"/>
      <c r="Q1267" s="95"/>
    </row>
    <row r="1268" spans="1:17" s="70" customFormat="1" ht="12.75" customHeight="1" x14ac:dyDescent="0.25">
      <c r="A1268" s="103" t="s">
        <v>103</v>
      </c>
      <c r="B1268" s="103" t="s">
        <v>104</v>
      </c>
      <c r="C1268" s="103" t="s">
        <v>122</v>
      </c>
      <c r="D1268" s="104">
        <v>42699</v>
      </c>
      <c r="E1268" s="103" t="s">
        <v>106</v>
      </c>
      <c r="F1268" s="103"/>
      <c r="G1268" s="103" t="s">
        <v>107</v>
      </c>
      <c r="H1268" s="103">
        <v>0</v>
      </c>
      <c r="I1268" s="103"/>
      <c r="J1268" s="103" t="s">
        <v>159</v>
      </c>
      <c r="K1268" s="103" t="s">
        <v>108</v>
      </c>
      <c r="L1268" s="105">
        <v>8</v>
      </c>
      <c r="M1268" s="103" t="s">
        <v>100</v>
      </c>
      <c r="N1268" s="103" t="s">
        <v>109</v>
      </c>
      <c r="O1268" s="103" t="s">
        <v>110</v>
      </c>
      <c r="P1268" s="86"/>
      <c r="Q1268" s="95"/>
    </row>
    <row r="1269" spans="1:17" s="70" customFormat="1" ht="12.75" customHeight="1" x14ac:dyDescent="0.25">
      <c r="A1269" s="103" t="s">
        <v>103</v>
      </c>
      <c r="B1269" s="103" t="s">
        <v>104</v>
      </c>
      <c r="C1269" s="103" t="s">
        <v>122</v>
      </c>
      <c r="D1269" s="104">
        <v>42705</v>
      </c>
      <c r="E1269" s="103" t="s">
        <v>106</v>
      </c>
      <c r="F1269" s="103"/>
      <c r="G1269" s="103" t="s">
        <v>107</v>
      </c>
      <c r="H1269" s="103">
        <v>0</v>
      </c>
      <c r="I1269" s="103"/>
      <c r="J1269" s="103" t="s">
        <v>159</v>
      </c>
      <c r="K1269" s="103" t="s">
        <v>108</v>
      </c>
      <c r="L1269" s="105">
        <v>8</v>
      </c>
      <c r="M1269" s="103" t="s">
        <v>100</v>
      </c>
      <c r="N1269" s="103" t="s">
        <v>109</v>
      </c>
      <c r="O1269" s="103" t="s">
        <v>110</v>
      </c>
      <c r="P1269" s="86"/>
      <c r="Q1269" s="95"/>
    </row>
    <row r="1270" spans="1:17" s="70" customFormat="1" ht="12.75" customHeight="1" x14ac:dyDescent="0.25">
      <c r="A1270" s="103" t="s">
        <v>103</v>
      </c>
      <c r="B1270" s="103" t="s">
        <v>104</v>
      </c>
      <c r="C1270" s="103" t="s">
        <v>122</v>
      </c>
      <c r="D1270" s="104">
        <v>42706</v>
      </c>
      <c r="E1270" s="103" t="s">
        <v>106</v>
      </c>
      <c r="F1270" s="103"/>
      <c r="G1270" s="103" t="s">
        <v>107</v>
      </c>
      <c r="H1270" s="103">
        <v>0</v>
      </c>
      <c r="I1270" s="103"/>
      <c r="J1270" s="103" t="s">
        <v>159</v>
      </c>
      <c r="K1270" s="103" t="s">
        <v>108</v>
      </c>
      <c r="L1270" s="105">
        <v>6</v>
      </c>
      <c r="M1270" s="103" t="s">
        <v>100</v>
      </c>
      <c r="N1270" s="103" t="s">
        <v>109</v>
      </c>
      <c r="O1270" s="103" t="s">
        <v>110</v>
      </c>
      <c r="P1270" s="86"/>
      <c r="Q1270" s="95"/>
    </row>
    <row r="1271" spans="1:17" s="70" customFormat="1" ht="12.75" customHeight="1" x14ac:dyDescent="0.25">
      <c r="A1271" s="103" t="s">
        <v>103</v>
      </c>
      <c r="B1271" s="103" t="s">
        <v>104</v>
      </c>
      <c r="C1271" s="103" t="s">
        <v>122</v>
      </c>
      <c r="D1271" s="104">
        <v>42727</v>
      </c>
      <c r="E1271" s="103" t="s">
        <v>106</v>
      </c>
      <c r="F1271" s="103"/>
      <c r="G1271" s="103" t="s">
        <v>107</v>
      </c>
      <c r="H1271" s="103">
        <v>0</v>
      </c>
      <c r="I1271" s="103"/>
      <c r="J1271" s="103" t="s">
        <v>159</v>
      </c>
      <c r="K1271" s="103" t="s">
        <v>108</v>
      </c>
      <c r="L1271" s="105">
        <v>8</v>
      </c>
      <c r="M1271" s="103" t="s">
        <v>100</v>
      </c>
      <c r="N1271" s="103" t="s">
        <v>109</v>
      </c>
      <c r="O1271" s="103" t="s">
        <v>110</v>
      </c>
      <c r="P1271" s="86"/>
      <c r="Q1271" s="95"/>
    </row>
    <row r="1272" spans="1:17" s="70" customFormat="1" ht="12.75" customHeight="1" x14ac:dyDescent="0.25">
      <c r="A1272" s="103" t="s">
        <v>103</v>
      </c>
      <c r="B1272" s="103" t="s">
        <v>104</v>
      </c>
      <c r="C1272" s="103" t="s">
        <v>122</v>
      </c>
      <c r="D1272" s="104">
        <v>42741</v>
      </c>
      <c r="E1272" s="103" t="s">
        <v>106</v>
      </c>
      <c r="F1272" s="103"/>
      <c r="G1272" s="103" t="s">
        <v>107</v>
      </c>
      <c r="H1272" s="103">
        <v>0</v>
      </c>
      <c r="I1272" s="103"/>
      <c r="J1272" s="103" t="s">
        <v>159</v>
      </c>
      <c r="K1272" s="103" t="s">
        <v>108</v>
      </c>
      <c r="L1272" s="105">
        <v>6</v>
      </c>
      <c r="M1272" s="103" t="s">
        <v>100</v>
      </c>
      <c r="N1272" s="103" t="s">
        <v>109</v>
      </c>
      <c r="O1272" s="103" t="s">
        <v>110</v>
      </c>
      <c r="P1272" s="86"/>
      <c r="Q1272" s="95"/>
    </row>
    <row r="1273" spans="1:17" s="70" customFormat="1" ht="12.75" customHeight="1" x14ac:dyDescent="0.25">
      <c r="A1273" s="103" t="s">
        <v>103</v>
      </c>
      <c r="B1273" s="103" t="s">
        <v>104</v>
      </c>
      <c r="C1273" s="103" t="s">
        <v>122</v>
      </c>
      <c r="D1273" s="104">
        <v>42747</v>
      </c>
      <c r="E1273" s="103" t="s">
        <v>106</v>
      </c>
      <c r="F1273" s="103"/>
      <c r="G1273" s="103" t="s">
        <v>107</v>
      </c>
      <c r="H1273" s="103">
        <v>0</v>
      </c>
      <c r="I1273" s="103"/>
      <c r="J1273" s="103" t="s">
        <v>159</v>
      </c>
      <c r="K1273" s="103" t="s">
        <v>108</v>
      </c>
      <c r="L1273" s="105">
        <v>3.5</v>
      </c>
      <c r="M1273" s="103" t="s">
        <v>100</v>
      </c>
      <c r="N1273" s="103" t="s">
        <v>109</v>
      </c>
      <c r="O1273" s="103" t="s">
        <v>110</v>
      </c>
      <c r="P1273" s="86"/>
      <c r="Q1273" s="95"/>
    </row>
    <row r="1274" spans="1:17" s="70" customFormat="1" ht="12.75" customHeight="1" x14ac:dyDescent="0.25">
      <c r="A1274" s="103" t="s">
        <v>103</v>
      </c>
      <c r="B1274" s="103" t="s">
        <v>104</v>
      </c>
      <c r="C1274" s="103" t="s">
        <v>122</v>
      </c>
      <c r="D1274" s="104">
        <v>42748</v>
      </c>
      <c r="E1274" s="103" t="s">
        <v>106</v>
      </c>
      <c r="F1274" s="103"/>
      <c r="G1274" s="103" t="s">
        <v>107</v>
      </c>
      <c r="H1274" s="103">
        <v>0</v>
      </c>
      <c r="I1274" s="103"/>
      <c r="J1274" s="103" t="s">
        <v>159</v>
      </c>
      <c r="K1274" s="103" t="s">
        <v>108</v>
      </c>
      <c r="L1274" s="105">
        <v>2.5</v>
      </c>
      <c r="M1274" s="103" t="s">
        <v>100</v>
      </c>
      <c r="N1274" s="103" t="s">
        <v>109</v>
      </c>
      <c r="O1274" s="103" t="s">
        <v>110</v>
      </c>
      <c r="P1274" s="86"/>
      <c r="Q1274" s="95"/>
    </row>
    <row r="1275" spans="1:17" s="70" customFormat="1" ht="12.75" customHeight="1" x14ac:dyDescent="0.25">
      <c r="A1275" s="103" t="s">
        <v>103</v>
      </c>
      <c r="B1275" s="103" t="s">
        <v>104</v>
      </c>
      <c r="C1275" s="103" t="s">
        <v>122</v>
      </c>
      <c r="D1275" s="104">
        <v>42769</v>
      </c>
      <c r="E1275" s="103" t="s">
        <v>106</v>
      </c>
      <c r="F1275" s="103"/>
      <c r="G1275" s="103" t="s">
        <v>107</v>
      </c>
      <c r="H1275" s="103">
        <v>0</v>
      </c>
      <c r="I1275" s="103"/>
      <c r="J1275" s="103" t="s">
        <v>159</v>
      </c>
      <c r="K1275" s="103" t="s">
        <v>108</v>
      </c>
      <c r="L1275" s="105">
        <v>6.5</v>
      </c>
      <c r="M1275" s="103" t="s">
        <v>100</v>
      </c>
      <c r="N1275" s="103" t="s">
        <v>109</v>
      </c>
      <c r="O1275" s="103" t="s">
        <v>110</v>
      </c>
      <c r="P1275" s="86"/>
      <c r="Q1275" s="95"/>
    </row>
    <row r="1276" spans="1:17" s="70" customFormat="1" ht="12.75" customHeight="1" x14ac:dyDescent="0.25">
      <c r="A1276" s="103" t="s">
        <v>103</v>
      </c>
      <c r="B1276" s="103" t="s">
        <v>104</v>
      </c>
      <c r="C1276" s="103" t="s">
        <v>163</v>
      </c>
      <c r="D1276" s="104">
        <v>42552</v>
      </c>
      <c r="E1276" s="103" t="s">
        <v>106</v>
      </c>
      <c r="F1276" s="103"/>
      <c r="G1276" s="103" t="s">
        <v>107</v>
      </c>
      <c r="H1276" s="103">
        <v>5017</v>
      </c>
      <c r="I1276" s="103" t="s">
        <v>102</v>
      </c>
      <c r="J1276" s="103"/>
      <c r="K1276" s="103" t="s">
        <v>108</v>
      </c>
      <c r="L1276" s="105">
        <v>2</v>
      </c>
      <c r="M1276" s="103" t="s">
        <v>100</v>
      </c>
      <c r="N1276" s="103" t="s">
        <v>109</v>
      </c>
      <c r="O1276" s="103" t="s">
        <v>110</v>
      </c>
      <c r="P1276" s="86"/>
      <c r="Q1276" s="95"/>
    </row>
    <row r="1277" spans="1:17" s="70" customFormat="1" ht="12.75" customHeight="1" x14ac:dyDescent="0.25">
      <c r="A1277" s="103" t="s">
        <v>103</v>
      </c>
      <c r="B1277" s="103" t="s">
        <v>104</v>
      </c>
      <c r="C1277" s="103" t="s">
        <v>163</v>
      </c>
      <c r="D1277" s="104">
        <v>42552</v>
      </c>
      <c r="E1277" s="103" t="s">
        <v>106</v>
      </c>
      <c r="F1277" s="103"/>
      <c r="G1277" s="103" t="s">
        <v>107</v>
      </c>
      <c r="H1277" s="103">
        <v>5018</v>
      </c>
      <c r="I1277" s="103" t="s">
        <v>102</v>
      </c>
      <c r="J1277" s="103"/>
      <c r="K1277" s="103" t="s">
        <v>108</v>
      </c>
      <c r="L1277" s="105">
        <v>4</v>
      </c>
      <c r="M1277" s="103" t="s">
        <v>100</v>
      </c>
      <c r="N1277" s="103" t="s">
        <v>109</v>
      </c>
      <c r="O1277" s="103" t="s">
        <v>110</v>
      </c>
      <c r="P1277" s="86"/>
      <c r="Q1277" s="95"/>
    </row>
    <row r="1278" spans="1:17" s="70" customFormat="1" ht="12.75" customHeight="1" x14ac:dyDescent="0.25">
      <c r="A1278" s="103" t="s">
        <v>103</v>
      </c>
      <c r="B1278" s="103" t="s">
        <v>104</v>
      </c>
      <c r="C1278" s="103" t="s">
        <v>163</v>
      </c>
      <c r="D1278" s="104">
        <v>42552</v>
      </c>
      <c r="E1278" s="103" t="s">
        <v>106</v>
      </c>
      <c r="F1278" s="103"/>
      <c r="G1278" s="103" t="s">
        <v>107</v>
      </c>
      <c r="H1278" s="103">
        <v>0</v>
      </c>
      <c r="I1278" s="103"/>
      <c r="J1278" s="103"/>
      <c r="K1278" s="103" t="s">
        <v>108</v>
      </c>
      <c r="L1278" s="105">
        <v>9.5</v>
      </c>
      <c r="M1278" s="103" t="s">
        <v>101</v>
      </c>
      <c r="N1278" s="103" t="s">
        <v>109</v>
      </c>
      <c r="O1278" s="103" t="s">
        <v>110</v>
      </c>
      <c r="P1278" s="86"/>
      <c r="Q1278" s="95"/>
    </row>
    <row r="1279" spans="1:17" s="70" customFormat="1" ht="12.75" customHeight="1" x14ac:dyDescent="0.25">
      <c r="A1279" s="103" t="s">
        <v>103</v>
      </c>
      <c r="B1279" s="103" t="s">
        <v>104</v>
      </c>
      <c r="C1279" s="103" t="s">
        <v>163</v>
      </c>
      <c r="D1279" s="104">
        <v>42562</v>
      </c>
      <c r="E1279" s="103" t="s">
        <v>106</v>
      </c>
      <c r="F1279" s="103"/>
      <c r="G1279" s="103" t="s">
        <v>107</v>
      </c>
      <c r="H1279" s="103">
        <v>0</v>
      </c>
      <c r="I1279" s="103"/>
      <c r="J1279" s="103"/>
      <c r="K1279" s="103" t="s">
        <v>108</v>
      </c>
      <c r="L1279" s="105">
        <v>10</v>
      </c>
      <c r="M1279" s="103" t="s">
        <v>101</v>
      </c>
      <c r="N1279" s="103" t="s">
        <v>109</v>
      </c>
      <c r="O1279" s="103" t="s">
        <v>110</v>
      </c>
      <c r="P1279" s="86"/>
      <c r="Q1279" s="95"/>
    </row>
    <row r="1280" spans="1:17" s="70" customFormat="1" ht="12.75" customHeight="1" x14ac:dyDescent="0.25">
      <c r="A1280" s="103" t="s">
        <v>103</v>
      </c>
      <c r="B1280" s="103" t="s">
        <v>104</v>
      </c>
      <c r="C1280" s="103" t="s">
        <v>163</v>
      </c>
      <c r="D1280" s="104">
        <v>42563</v>
      </c>
      <c r="E1280" s="103" t="s">
        <v>106</v>
      </c>
      <c r="F1280" s="103"/>
      <c r="G1280" s="103" t="s">
        <v>107</v>
      </c>
      <c r="H1280" s="103">
        <v>1140</v>
      </c>
      <c r="I1280" s="103"/>
      <c r="J1280" s="103"/>
      <c r="K1280" s="103" t="s">
        <v>108</v>
      </c>
      <c r="L1280" s="105">
        <v>3</v>
      </c>
      <c r="M1280" s="103" t="s">
        <v>100</v>
      </c>
      <c r="N1280" s="103" t="s">
        <v>109</v>
      </c>
      <c r="O1280" s="103" t="s">
        <v>110</v>
      </c>
      <c r="P1280" s="86"/>
      <c r="Q1280" s="95"/>
    </row>
    <row r="1281" spans="1:17" s="70" customFormat="1" ht="12.75" customHeight="1" x14ac:dyDescent="0.25">
      <c r="A1281" s="103" t="s">
        <v>103</v>
      </c>
      <c r="B1281" s="103" t="s">
        <v>104</v>
      </c>
      <c r="C1281" s="103" t="s">
        <v>163</v>
      </c>
      <c r="D1281" s="104">
        <v>42563</v>
      </c>
      <c r="E1281" s="103" t="s">
        <v>106</v>
      </c>
      <c r="F1281" s="103"/>
      <c r="G1281" s="103" t="s">
        <v>107</v>
      </c>
      <c r="H1281" s="103">
        <v>1140</v>
      </c>
      <c r="I1281" s="103"/>
      <c r="J1281" s="103"/>
      <c r="K1281" s="103" t="s">
        <v>108</v>
      </c>
      <c r="L1281" s="105">
        <v>1</v>
      </c>
      <c r="M1281" s="103" t="s">
        <v>100</v>
      </c>
      <c r="N1281" s="103" t="s">
        <v>109</v>
      </c>
      <c r="O1281" s="103" t="s">
        <v>110</v>
      </c>
      <c r="P1281" s="86"/>
      <c r="Q1281" s="95"/>
    </row>
    <row r="1282" spans="1:17" s="70" customFormat="1" ht="12.75" customHeight="1" x14ac:dyDescent="0.25">
      <c r="A1282" s="103" t="s">
        <v>103</v>
      </c>
      <c r="B1282" s="103" t="s">
        <v>104</v>
      </c>
      <c r="C1282" s="103" t="s">
        <v>163</v>
      </c>
      <c r="D1282" s="104">
        <v>42563</v>
      </c>
      <c r="E1282" s="103" t="s">
        <v>106</v>
      </c>
      <c r="F1282" s="103"/>
      <c r="G1282" s="103" t="s">
        <v>107</v>
      </c>
      <c r="H1282" s="103">
        <v>5013</v>
      </c>
      <c r="I1282" s="103" t="s">
        <v>102</v>
      </c>
      <c r="J1282" s="103"/>
      <c r="K1282" s="103" t="s">
        <v>108</v>
      </c>
      <c r="L1282" s="105">
        <v>4</v>
      </c>
      <c r="M1282" s="103" t="s">
        <v>100</v>
      </c>
      <c r="N1282" s="103" t="s">
        <v>109</v>
      </c>
      <c r="O1282" s="103" t="s">
        <v>110</v>
      </c>
      <c r="P1282" s="86"/>
      <c r="Q1282" s="95"/>
    </row>
    <row r="1283" spans="1:17" s="70" customFormat="1" ht="12.75" customHeight="1" x14ac:dyDescent="0.25">
      <c r="A1283" s="103" t="s">
        <v>103</v>
      </c>
      <c r="B1283" s="103" t="s">
        <v>104</v>
      </c>
      <c r="C1283" s="103" t="s">
        <v>163</v>
      </c>
      <c r="D1283" s="104">
        <v>42564</v>
      </c>
      <c r="E1283" s="103" t="s">
        <v>106</v>
      </c>
      <c r="F1283" s="103"/>
      <c r="G1283" s="103" t="s">
        <v>107</v>
      </c>
      <c r="H1283" s="103">
        <v>5013</v>
      </c>
      <c r="I1283" s="103" t="s">
        <v>102</v>
      </c>
      <c r="J1283" s="103"/>
      <c r="K1283" s="103" t="s">
        <v>108</v>
      </c>
      <c r="L1283" s="105">
        <v>8</v>
      </c>
      <c r="M1283" s="103" t="s">
        <v>100</v>
      </c>
      <c r="N1283" s="103" t="s">
        <v>109</v>
      </c>
      <c r="O1283" s="103" t="s">
        <v>110</v>
      </c>
      <c r="P1283" s="86"/>
      <c r="Q1283" s="95"/>
    </row>
    <row r="1284" spans="1:17" s="70" customFormat="1" ht="12.75" customHeight="1" x14ac:dyDescent="0.25">
      <c r="A1284" s="103" t="s">
        <v>103</v>
      </c>
      <c r="B1284" s="103" t="s">
        <v>104</v>
      </c>
      <c r="C1284" s="103" t="s">
        <v>163</v>
      </c>
      <c r="D1284" s="104">
        <v>42565</v>
      </c>
      <c r="E1284" s="103" t="s">
        <v>106</v>
      </c>
      <c r="F1284" s="103"/>
      <c r="G1284" s="103" t="s">
        <v>107</v>
      </c>
      <c r="H1284" s="103">
        <v>5013</v>
      </c>
      <c r="I1284" s="103" t="s">
        <v>102</v>
      </c>
      <c r="J1284" s="103"/>
      <c r="K1284" s="103" t="s">
        <v>108</v>
      </c>
      <c r="L1284" s="105">
        <v>8</v>
      </c>
      <c r="M1284" s="103" t="s">
        <v>100</v>
      </c>
      <c r="N1284" s="103" t="s">
        <v>109</v>
      </c>
      <c r="O1284" s="103" t="s">
        <v>110</v>
      </c>
      <c r="P1284" s="86"/>
      <c r="Q1284" s="95"/>
    </row>
    <row r="1285" spans="1:17" s="70" customFormat="1" ht="12.75" customHeight="1" x14ac:dyDescent="0.25">
      <c r="A1285" s="103" t="s">
        <v>103</v>
      </c>
      <c r="B1285" s="103" t="s">
        <v>104</v>
      </c>
      <c r="C1285" s="103" t="s">
        <v>163</v>
      </c>
      <c r="D1285" s="104">
        <v>42566</v>
      </c>
      <c r="E1285" s="103" t="s">
        <v>106</v>
      </c>
      <c r="F1285" s="103"/>
      <c r="G1285" s="103" t="s">
        <v>107</v>
      </c>
      <c r="H1285" s="103">
        <v>5013</v>
      </c>
      <c r="I1285" s="103" t="s">
        <v>102</v>
      </c>
      <c r="J1285" s="103"/>
      <c r="K1285" s="103" t="s">
        <v>108</v>
      </c>
      <c r="L1285" s="105">
        <v>4</v>
      </c>
      <c r="M1285" s="103" t="s">
        <v>100</v>
      </c>
      <c r="N1285" s="103" t="s">
        <v>109</v>
      </c>
      <c r="O1285" s="103" t="s">
        <v>110</v>
      </c>
      <c r="P1285" s="86"/>
      <c r="Q1285" s="95"/>
    </row>
    <row r="1286" spans="1:17" s="70" customFormat="1" ht="12.75" customHeight="1" x14ac:dyDescent="0.25">
      <c r="A1286" s="103" t="s">
        <v>103</v>
      </c>
      <c r="B1286" s="103" t="s">
        <v>104</v>
      </c>
      <c r="C1286" s="103" t="s">
        <v>163</v>
      </c>
      <c r="D1286" s="104">
        <v>42566</v>
      </c>
      <c r="E1286" s="103" t="s">
        <v>106</v>
      </c>
      <c r="F1286" s="103"/>
      <c r="G1286" s="103" t="s">
        <v>107</v>
      </c>
      <c r="H1286" s="103">
        <v>0</v>
      </c>
      <c r="I1286" s="103"/>
      <c r="J1286" s="103"/>
      <c r="K1286" s="103" t="s">
        <v>108</v>
      </c>
      <c r="L1286" s="105">
        <v>8.5</v>
      </c>
      <c r="M1286" s="103" t="s">
        <v>101</v>
      </c>
      <c r="N1286" s="103" t="s">
        <v>109</v>
      </c>
      <c r="O1286" s="103" t="s">
        <v>110</v>
      </c>
      <c r="P1286" s="86"/>
      <c r="Q1286" s="95"/>
    </row>
    <row r="1287" spans="1:17" s="70" customFormat="1" ht="12.75" customHeight="1" x14ac:dyDescent="0.25">
      <c r="A1287" s="103" t="s">
        <v>103</v>
      </c>
      <c r="B1287" s="103" t="s">
        <v>104</v>
      </c>
      <c r="C1287" s="103" t="s">
        <v>163</v>
      </c>
      <c r="D1287" s="104">
        <v>42569</v>
      </c>
      <c r="E1287" s="103" t="s">
        <v>106</v>
      </c>
      <c r="F1287" s="103"/>
      <c r="G1287" s="103" t="s">
        <v>107</v>
      </c>
      <c r="H1287" s="103">
        <v>1140</v>
      </c>
      <c r="I1287" s="103"/>
      <c r="J1287" s="103"/>
      <c r="K1287" s="103" t="s">
        <v>108</v>
      </c>
      <c r="L1287" s="105">
        <v>3</v>
      </c>
      <c r="M1287" s="103" t="s">
        <v>100</v>
      </c>
      <c r="N1287" s="103" t="s">
        <v>109</v>
      </c>
      <c r="O1287" s="103" t="s">
        <v>110</v>
      </c>
      <c r="P1287" s="86"/>
      <c r="Q1287" s="95"/>
    </row>
    <row r="1288" spans="1:17" s="70" customFormat="1" ht="12.75" customHeight="1" x14ac:dyDescent="0.25">
      <c r="A1288" s="103" t="s">
        <v>103</v>
      </c>
      <c r="B1288" s="103" t="s">
        <v>104</v>
      </c>
      <c r="C1288" s="103" t="s">
        <v>163</v>
      </c>
      <c r="D1288" s="104">
        <v>42569</v>
      </c>
      <c r="E1288" s="103" t="s">
        <v>106</v>
      </c>
      <c r="F1288" s="103"/>
      <c r="G1288" s="103" t="s">
        <v>107</v>
      </c>
      <c r="H1288" s="103">
        <v>1140</v>
      </c>
      <c r="I1288" s="103"/>
      <c r="J1288" s="103"/>
      <c r="K1288" s="103" t="s">
        <v>108</v>
      </c>
      <c r="L1288" s="105">
        <v>4</v>
      </c>
      <c r="M1288" s="103" t="s">
        <v>100</v>
      </c>
      <c r="N1288" s="103" t="s">
        <v>109</v>
      </c>
      <c r="O1288" s="103" t="s">
        <v>110</v>
      </c>
      <c r="P1288" s="86"/>
      <c r="Q1288" s="95"/>
    </row>
    <row r="1289" spans="1:17" s="70" customFormat="1" ht="12.75" customHeight="1" x14ac:dyDescent="0.25">
      <c r="A1289" s="103" t="s">
        <v>103</v>
      </c>
      <c r="B1289" s="103" t="s">
        <v>104</v>
      </c>
      <c r="C1289" s="103" t="s">
        <v>163</v>
      </c>
      <c r="D1289" s="104">
        <v>42569</v>
      </c>
      <c r="E1289" s="103" t="s">
        <v>106</v>
      </c>
      <c r="F1289" s="103"/>
      <c r="G1289" s="103" t="s">
        <v>107</v>
      </c>
      <c r="H1289" s="103">
        <v>1140</v>
      </c>
      <c r="I1289" s="103"/>
      <c r="J1289" s="103"/>
      <c r="K1289" s="103" t="s">
        <v>108</v>
      </c>
      <c r="L1289" s="105">
        <v>1</v>
      </c>
      <c r="M1289" s="103" t="s">
        <v>101</v>
      </c>
      <c r="N1289" s="103" t="s">
        <v>109</v>
      </c>
      <c r="O1289" s="103" t="s">
        <v>110</v>
      </c>
      <c r="P1289" s="86"/>
      <c r="Q1289" s="95"/>
    </row>
    <row r="1290" spans="1:17" s="70" customFormat="1" ht="12.75" customHeight="1" x14ac:dyDescent="0.25">
      <c r="A1290" s="103" t="s">
        <v>103</v>
      </c>
      <c r="B1290" s="103" t="s">
        <v>104</v>
      </c>
      <c r="C1290" s="103" t="s">
        <v>163</v>
      </c>
      <c r="D1290" s="104">
        <v>42570</v>
      </c>
      <c r="E1290" s="103" t="s">
        <v>106</v>
      </c>
      <c r="F1290" s="103"/>
      <c r="G1290" s="103" t="s">
        <v>107</v>
      </c>
      <c r="H1290" s="103">
        <v>1140</v>
      </c>
      <c r="I1290" s="103"/>
      <c r="J1290" s="103"/>
      <c r="K1290" s="103" t="s">
        <v>108</v>
      </c>
      <c r="L1290" s="105">
        <v>7.5</v>
      </c>
      <c r="M1290" s="103" t="s">
        <v>100</v>
      </c>
      <c r="N1290" s="103" t="s">
        <v>109</v>
      </c>
      <c r="O1290" s="103" t="s">
        <v>110</v>
      </c>
      <c r="P1290" s="86"/>
      <c r="Q1290" s="95"/>
    </row>
    <row r="1291" spans="1:17" s="70" customFormat="1" ht="12.75" customHeight="1" x14ac:dyDescent="0.25">
      <c r="A1291" s="103" t="s">
        <v>103</v>
      </c>
      <c r="B1291" s="103" t="s">
        <v>104</v>
      </c>
      <c r="C1291" s="103" t="s">
        <v>163</v>
      </c>
      <c r="D1291" s="104">
        <v>42570</v>
      </c>
      <c r="E1291" s="103" t="s">
        <v>106</v>
      </c>
      <c r="F1291" s="103"/>
      <c r="G1291" s="103" t="s">
        <v>107</v>
      </c>
      <c r="H1291" s="103">
        <v>1140</v>
      </c>
      <c r="I1291" s="103"/>
      <c r="J1291" s="103"/>
      <c r="K1291" s="103" t="s">
        <v>108</v>
      </c>
      <c r="L1291" s="105">
        <v>0.5</v>
      </c>
      <c r="M1291" s="103" t="s">
        <v>100</v>
      </c>
      <c r="N1291" s="103" t="s">
        <v>109</v>
      </c>
      <c r="O1291" s="103" t="s">
        <v>110</v>
      </c>
      <c r="P1291" s="86"/>
      <c r="Q1291" s="95"/>
    </row>
    <row r="1292" spans="1:17" s="70" customFormat="1" ht="12.75" customHeight="1" x14ac:dyDescent="0.25">
      <c r="A1292" s="103" t="s">
        <v>103</v>
      </c>
      <c r="B1292" s="103" t="s">
        <v>104</v>
      </c>
      <c r="C1292" s="103" t="s">
        <v>163</v>
      </c>
      <c r="D1292" s="104">
        <v>42571</v>
      </c>
      <c r="E1292" s="103" t="s">
        <v>106</v>
      </c>
      <c r="F1292" s="103"/>
      <c r="G1292" s="103" t="s">
        <v>107</v>
      </c>
      <c r="H1292" s="103">
        <v>1140</v>
      </c>
      <c r="I1292" s="103"/>
      <c r="J1292" s="103"/>
      <c r="K1292" s="103" t="s">
        <v>108</v>
      </c>
      <c r="L1292" s="105">
        <v>8</v>
      </c>
      <c r="M1292" s="103" t="s">
        <v>100</v>
      </c>
      <c r="N1292" s="103" t="s">
        <v>109</v>
      </c>
      <c r="O1292" s="103" t="s">
        <v>110</v>
      </c>
      <c r="P1292" s="86"/>
      <c r="Q1292" s="95"/>
    </row>
    <row r="1293" spans="1:17" s="70" customFormat="1" ht="12.75" customHeight="1" x14ac:dyDescent="0.25">
      <c r="A1293" s="103" t="s">
        <v>103</v>
      </c>
      <c r="B1293" s="103" t="s">
        <v>104</v>
      </c>
      <c r="C1293" s="103" t="s">
        <v>163</v>
      </c>
      <c r="D1293" s="104">
        <v>42572</v>
      </c>
      <c r="E1293" s="103" t="s">
        <v>106</v>
      </c>
      <c r="F1293" s="103"/>
      <c r="G1293" s="103" t="s">
        <v>107</v>
      </c>
      <c r="H1293" s="103">
        <v>1140</v>
      </c>
      <c r="I1293" s="103"/>
      <c r="J1293" s="103"/>
      <c r="K1293" s="103" t="s">
        <v>108</v>
      </c>
      <c r="L1293" s="105">
        <v>4</v>
      </c>
      <c r="M1293" s="103" t="s">
        <v>100</v>
      </c>
      <c r="N1293" s="103" t="s">
        <v>109</v>
      </c>
      <c r="O1293" s="103" t="s">
        <v>110</v>
      </c>
      <c r="P1293" s="86"/>
      <c r="Q1293" s="95"/>
    </row>
    <row r="1294" spans="1:17" s="70" customFormat="1" ht="12.75" customHeight="1" x14ac:dyDescent="0.25">
      <c r="A1294" s="103" t="s">
        <v>103</v>
      </c>
      <c r="B1294" s="103" t="s">
        <v>104</v>
      </c>
      <c r="C1294" s="103" t="s">
        <v>163</v>
      </c>
      <c r="D1294" s="104">
        <v>42572</v>
      </c>
      <c r="E1294" s="103" t="s">
        <v>106</v>
      </c>
      <c r="F1294" s="103"/>
      <c r="G1294" s="103" t="s">
        <v>107</v>
      </c>
      <c r="H1294" s="103">
        <v>1140</v>
      </c>
      <c r="I1294" s="103"/>
      <c r="J1294" s="103"/>
      <c r="K1294" s="103" t="s">
        <v>108</v>
      </c>
      <c r="L1294" s="105">
        <v>4</v>
      </c>
      <c r="M1294" s="103" t="s">
        <v>100</v>
      </c>
      <c r="N1294" s="103" t="s">
        <v>109</v>
      </c>
      <c r="O1294" s="103" t="s">
        <v>110</v>
      </c>
      <c r="P1294" s="86"/>
      <c r="Q1294" s="95"/>
    </row>
    <row r="1295" spans="1:17" s="70" customFormat="1" ht="12.75" customHeight="1" x14ac:dyDescent="0.25">
      <c r="A1295" s="103" t="s">
        <v>103</v>
      </c>
      <c r="B1295" s="103" t="s">
        <v>104</v>
      </c>
      <c r="C1295" s="103" t="s">
        <v>163</v>
      </c>
      <c r="D1295" s="104">
        <v>42573</v>
      </c>
      <c r="E1295" s="103" t="s">
        <v>106</v>
      </c>
      <c r="F1295" s="103"/>
      <c r="G1295" s="103" t="s">
        <v>107</v>
      </c>
      <c r="H1295" s="103">
        <v>5015</v>
      </c>
      <c r="I1295" s="103" t="s">
        <v>102</v>
      </c>
      <c r="J1295" s="103"/>
      <c r="K1295" s="103" t="s">
        <v>108</v>
      </c>
      <c r="L1295" s="105">
        <v>8</v>
      </c>
      <c r="M1295" s="103" t="s">
        <v>100</v>
      </c>
      <c r="N1295" s="103" t="s">
        <v>109</v>
      </c>
      <c r="O1295" s="103" t="s">
        <v>110</v>
      </c>
      <c r="P1295" s="86"/>
      <c r="Q1295" s="95"/>
    </row>
    <row r="1296" spans="1:17" s="70" customFormat="1" ht="12.75" customHeight="1" x14ac:dyDescent="0.25">
      <c r="A1296" s="103" t="s">
        <v>103</v>
      </c>
      <c r="B1296" s="103" t="s">
        <v>104</v>
      </c>
      <c r="C1296" s="103" t="s">
        <v>163</v>
      </c>
      <c r="D1296" s="104">
        <v>42576</v>
      </c>
      <c r="E1296" s="103" t="s">
        <v>106</v>
      </c>
      <c r="F1296" s="103"/>
      <c r="G1296" s="103" t="s">
        <v>107</v>
      </c>
      <c r="H1296" s="103">
        <v>0</v>
      </c>
      <c r="I1296" s="103"/>
      <c r="J1296" s="103"/>
      <c r="K1296" s="103" t="s">
        <v>108</v>
      </c>
      <c r="L1296" s="105">
        <v>8</v>
      </c>
      <c r="M1296" s="103" t="s">
        <v>101</v>
      </c>
      <c r="N1296" s="103" t="s">
        <v>109</v>
      </c>
      <c r="O1296" s="103" t="s">
        <v>110</v>
      </c>
      <c r="P1296" s="86"/>
      <c r="Q1296" s="95"/>
    </row>
    <row r="1297" spans="1:17" s="70" customFormat="1" ht="12.75" customHeight="1" x14ac:dyDescent="0.25">
      <c r="A1297" s="103" t="s">
        <v>103</v>
      </c>
      <c r="B1297" s="103" t="s">
        <v>104</v>
      </c>
      <c r="C1297" s="103" t="s">
        <v>163</v>
      </c>
      <c r="D1297" s="104">
        <v>42577</v>
      </c>
      <c r="E1297" s="103" t="s">
        <v>106</v>
      </c>
      <c r="F1297" s="103"/>
      <c r="G1297" s="103" t="s">
        <v>107</v>
      </c>
      <c r="H1297" s="103">
        <v>5015</v>
      </c>
      <c r="I1297" s="103" t="s">
        <v>102</v>
      </c>
      <c r="J1297" s="103"/>
      <c r="K1297" s="103" t="s">
        <v>108</v>
      </c>
      <c r="L1297" s="105">
        <v>8</v>
      </c>
      <c r="M1297" s="103" t="s">
        <v>100</v>
      </c>
      <c r="N1297" s="103" t="s">
        <v>109</v>
      </c>
      <c r="O1297" s="103" t="s">
        <v>110</v>
      </c>
      <c r="P1297" s="86"/>
      <c r="Q1297" s="95"/>
    </row>
    <row r="1298" spans="1:17" s="70" customFormat="1" ht="12.75" customHeight="1" x14ac:dyDescent="0.25">
      <c r="A1298" s="103" t="s">
        <v>103</v>
      </c>
      <c r="B1298" s="103" t="s">
        <v>104</v>
      </c>
      <c r="C1298" s="103" t="s">
        <v>163</v>
      </c>
      <c r="D1298" s="104">
        <v>42578</v>
      </c>
      <c r="E1298" s="103" t="s">
        <v>106</v>
      </c>
      <c r="F1298" s="103"/>
      <c r="G1298" s="103" t="s">
        <v>107</v>
      </c>
      <c r="H1298" s="103">
        <v>5013</v>
      </c>
      <c r="I1298" s="103" t="s">
        <v>102</v>
      </c>
      <c r="J1298" s="103"/>
      <c r="K1298" s="103" t="s">
        <v>108</v>
      </c>
      <c r="L1298" s="105">
        <v>8</v>
      </c>
      <c r="M1298" s="103" t="s">
        <v>100</v>
      </c>
      <c r="N1298" s="103" t="s">
        <v>109</v>
      </c>
      <c r="O1298" s="103" t="s">
        <v>110</v>
      </c>
      <c r="P1298" s="86"/>
      <c r="Q1298" s="95"/>
    </row>
    <row r="1299" spans="1:17" s="70" customFormat="1" ht="12.75" customHeight="1" x14ac:dyDescent="0.25">
      <c r="A1299" s="103" t="s">
        <v>103</v>
      </c>
      <c r="B1299" s="103" t="s">
        <v>104</v>
      </c>
      <c r="C1299" s="103" t="s">
        <v>163</v>
      </c>
      <c r="D1299" s="104">
        <v>42579</v>
      </c>
      <c r="E1299" s="103" t="s">
        <v>106</v>
      </c>
      <c r="F1299" s="103"/>
      <c r="G1299" s="103" t="s">
        <v>107</v>
      </c>
      <c r="H1299" s="103">
        <v>5013</v>
      </c>
      <c r="I1299" s="103" t="s">
        <v>102</v>
      </c>
      <c r="J1299" s="103"/>
      <c r="K1299" s="103" t="s">
        <v>108</v>
      </c>
      <c r="L1299" s="105">
        <v>4</v>
      </c>
      <c r="M1299" s="103" t="s">
        <v>100</v>
      </c>
      <c r="N1299" s="103" t="s">
        <v>109</v>
      </c>
      <c r="O1299" s="103" t="s">
        <v>110</v>
      </c>
      <c r="P1299" s="86"/>
      <c r="Q1299" s="95"/>
    </row>
    <row r="1300" spans="1:17" s="70" customFormat="1" ht="12.75" customHeight="1" x14ac:dyDescent="0.25">
      <c r="A1300" s="103" t="s">
        <v>103</v>
      </c>
      <c r="B1300" s="103" t="s">
        <v>104</v>
      </c>
      <c r="C1300" s="103" t="s">
        <v>163</v>
      </c>
      <c r="D1300" s="104">
        <v>42579</v>
      </c>
      <c r="E1300" s="103" t="s">
        <v>106</v>
      </c>
      <c r="F1300" s="103"/>
      <c r="G1300" s="103" t="s">
        <v>107</v>
      </c>
      <c r="H1300" s="103">
        <v>5017</v>
      </c>
      <c r="I1300" s="103" t="s">
        <v>102</v>
      </c>
      <c r="J1300" s="103"/>
      <c r="K1300" s="103" t="s">
        <v>108</v>
      </c>
      <c r="L1300" s="105">
        <v>4</v>
      </c>
      <c r="M1300" s="103" t="s">
        <v>100</v>
      </c>
      <c r="N1300" s="103" t="s">
        <v>109</v>
      </c>
      <c r="O1300" s="103" t="s">
        <v>110</v>
      </c>
      <c r="P1300" s="86"/>
      <c r="Q1300" s="95"/>
    </row>
    <row r="1301" spans="1:17" s="70" customFormat="1" ht="12.75" customHeight="1" x14ac:dyDescent="0.25">
      <c r="A1301" s="103" t="s">
        <v>103</v>
      </c>
      <c r="B1301" s="103" t="s">
        <v>104</v>
      </c>
      <c r="C1301" s="103" t="s">
        <v>163</v>
      </c>
      <c r="D1301" s="104">
        <v>42580</v>
      </c>
      <c r="E1301" s="103" t="s">
        <v>106</v>
      </c>
      <c r="F1301" s="103"/>
      <c r="G1301" s="103" t="s">
        <v>107</v>
      </c>
      <c r="H1301" s="103">
        <v>1140</v>
      </c>
      <c r="I1301" s="103"/>
      <c r="J1301" s="103"/>
      <c r="K1301" s="103" t="s">
        <v>108</v>
      </c>
      <c r="L1301" s="105">
        <v>4</v>
      </c>
      <c r="M1301" s="103" t="s">
        <v>100</v>
      </c>
      <c r="N1301" s="103" t="s">
        <v>109</v>
      </c>
      <c r="O1301" s="103" t="s">
        <v>110</v>
      </c>
      <c r="P1301" s="86"/>
      <c r="Q1301" s="95"/>
    </row>
    <row r="1302" spans="1:17" s="70" customFormat="1" ht="12.75" customHeight="1" x14ac:dyDescent="0.25">
      <c r="A1302" s="103" t="s">
        <v>103</v>
      </c>
      <c r="B1302" s="103" t="s">
        <v>104</v>
      </c>
      <c r="C1302" s="103" t="s">
        <v>163</v>
      </c>
      <c r="D1302" s="104">
        <v>42580</v>
      </c>
      <c r="E1302" s="103" t="s">
        <v>106</v>
      </c>
      <c r="F1302" s="103"/>
      <c r="G1302" s="103" t="s">
        <v>107</v>
      </c>
      <c r="H1302" s="103">
        <v>0</v>
      </c>
      <c r="I1302" s="103"/>
      <c r="J1302" s="103"/>
      <c r="K1302" s="103" t="s">
        <v>108</v>
      </c>
      <c r="L1302" s="105">
        <v>8.5</v>
      </c>
      <c r="M1302" s="103" t="s">
        <v>101</v>
      </c>
      <c r="N1302" s="103" t="s">
        <v>109</v>
      </c>
      <c r="O1302" s="103" t="s">
        <v>110</v>
      </c>
      <c r="P1302" s="86"/>
      <c r="Q1302" s="95"/>
    </row>
    <row r="1303" spans="1:17" s="70" customFormat="1" ht="12.75" customHeight="1" x14ac:dyDescent="0.25">
      <c r="A1303" s="103" t="s">
        <v>103</v>
      </c>
      <c r="B1303" s="103" t="s">
        <v>104</v>
      </c>
      <c r="C1303" s="103" t="s">
        <v>163</v>
      </c>
      <c r="D1303" s="104">
        <v>42583</v>
      </c>
      <c r="E1303" s="103" t="s">
        <v>106</v>
      </c>
      <c r="F1303" s="103"/>
      <c r="G1303" s="103" t="s">
        <v>107</v>
      </c>
      <c r="H1303" s="103">
        <v>5013</v>
      </c>
      <c r="I1303" s="103" t="s">
        <v>102</v>
      </c>
      <c r="J1303" s="103"/>
      <c r="K1303" s="103" t="s">
        <v>108</v>
      </c>
      <c r="L1303" s="105">
        <v>8</v>
      </c>
      <c r="M1303" s="103" t="s">
        <v>100</v>
      </c>
      <c r="N1303" s="103" t="s">
        <v>109</v>
      </c>
      <c r="O1303" s="103" t="s">
        <v>110</v>
      </c>
      <c r="P1303" s="86"/>
      <c r="Q1303" s="95"/>
    </row>
    <row r="1304" spans="1:17" s="70" customFormat="1" ht="12.75" customHeight="1" x14ac:dyDescent="0.25">
      <c r="A1304" s="103" t="s">
        <v>103</v>
      </c>
      <c r="B1304" s="103" t="s">
        <v>104</v>
      </c>
      <c r="C1304" s="103" t="s">
        <v>163</v>
      </c>
      <c r="D1304" s="104">
        <v>42584</v>
      </c>
      <c r="E1304" s="103" t="s">
        <v>106</v>
      </c>
      <c r="F1304" s="103"/>
      <c r="G1304" s="103" t="s">
        <v>107</v>
      </c>
      <c r="H1304" s="103">
        <v>1140</v>
      </c>
      <c r="I1304" s="103"/>
      <c r="J1304" s="103"/>
      <c r="K1304" s="103" t="s">
        <v>108</v>
      </c>
      <c r="L1304" s="105">
        <v>5</v>
      </c>
      <c r="M1304" s="103" t="s">
        <v>100</v>
      </c>
      <c r="N1304" s="103" t="s">
        <v>109</v>
      </c>
      <c r="O1304" s="103" t="s">
        <v>110</v>
      </c>
      <c r="P1304" s="86"/>
      <c r="Q1304" s="95"/>
    </row>
    <row r="1305" spans="1:17" s="70" customFormat="1" ht="12.75" customHeight="1" x14ac:dyDescent="0.25">
      <c r="A1305" s="103" t="s">
        <v>103</v>
      </c>
      <c r="B1305" s="103" t="s">
        <v>104</v>
      </c>
      <c r="C1305" s="103" t="s">
        <v>163</v>
      </c>
      <c r="D1305" s="104">
        <v>42584</v>
      </c>
      <c r="E1305" s="103" t="s">
        <v>106</v>
      </c>
      <c r="F1305" s="103"/>
      <c r="G1305" s="103" t="s">
        <v>107</v>
      </c>
      <c r="H1305" s="103">
        <v>5013</v>
      </c>
      <c r="I1305" s="103" t="s">
        <v>102</v>
      </c>
      <c r="J1305" s="103"/>
      <c r="K1305" s="103" t="s">
        <v>108</v>
      </c>
      <c r="L1305" s="105">
        <v>3</v>
      </c>
      <c r="M1305" s="103" t="s">
        <v>100</v>
      </c>
      <c r="N1305" s="103" t="s">
        <v>109</v>
      </c>
      <c r="O1305" s="103" t="s">
        <v>110</v>
      </c>
      <c r="P1305" s="86"/>
      <c r="Q1305" s="95"/>
    </row>
    <row r="1306" spans="1:17" s="70" customFormat="1" ht="12.75" customHeight="1" x14ac:dyDescent="0.25">
      <c r="A1306" s="103" t="s">
        <v>103</v>
      </c>
      <c r="B1306" s="103" t="s">
        <v>104</v>
      </c>
      <c r="C1306" s="103" t="s">
        <v>163</v>
      </c>
      <c r="D1306" s="104">
        <v>42585</v>
      </c>
      <c r="E1306" s="103" t="s">
        <v>106</v>
      </c>
      <c r="F1306" s="103"/>
      <c r="G1306" s="103" t="s">
        <v>107</v>
      </c>
      <c r="H1306" s="103">
        <v>5013</v>
      </c>
      <c r="I1306" s="103" t="s">
        <v>102</v>
      </c>
      <c r="J1306" s="103"/>
      <c r="K1306" s="103" t="s">
        <v>108</v>
      </c>
      <c r="L1306" s="105">
        <v>4</v>
      </c>
      <c r="M1306" s="103" t="s">
        <v>100</v>
      </c>
      <c r="N1306" s="103" t="s">
        <v>109</v>
      </c>
      <c r="O1306" s="103" t="s">
        <v>110</v>
      </c>
      <c r="P1306" s="86"/>
      <c r="Q1306" s="95"/>
    </row>
    <row r="1307" spans="1:17" s="70" customFormat="1" ht="12.75" customHeight="1" x14ac:dyDescent="0.25">
      <c r="A1307" s="103" t="s">
        <v>103</v>
      </c>
      <c r="B1307" s="103" t="s">
        <v>104</v>
      </c>
      <c r="C1307" s="103" t="s">
        <v>163</v>
      </c>
      <c r="D1307" s="104">
        <v>42585</v>
      </c>
      <c r="E1307" s="103" t="s">
        <v>106</v>
      </c>
      <c r="F1307" s="103"/>
      <c r="G1307" s="103" t="s">
        <v>107</v>
      </c>
      <c r="H1307" s="103">
        <v>2001</v>
      </c>
      <c r="I1307" s="103" t="s">
        <v>164</v>
      </c>
      <c r="J1307" s="103"/>
      <c r="K1307" s="103" t="s">
        <v>108</v>
      </c>
      <c r="L1307" s="105">
        <v>4</v>
      </c>
      <c r="M1307" s="103" t="s">
        <v>100</v>
      </c>
      <c r="N1307" s="103" t="s">
        <v>109</v>
      </c>
      <c r="O1307" s="103" t="s">
        <v>110</v>
      </c>
      <c r="P1307" s="86"/>
      <c r="Q1307" s="95"/>
    </row>
    <row r="1308" spans="1:17" s="70" customFormat="1" ht="12.75" customHeight="1" x14ac:dyDescent="0.25">
      <c r="A1308" s="103" t="s">
        <v>103</v>
      </c>
      <c r="B1308" s="103" t="s">
        <v>104</v>
      </c>
      <c r="C1308" s="103" t="s">
        <v>163</v>
      </c>
      <c r="D1308" s="104">
        <v>42586</v>
      </c>
      <c r="E1308" s="103" t="s">
        <v>106</v>
      </c>
      <c r="F1308" s="103"/>
      <c r="G1308" s="103" t="s">
        <v>107</v>
      </c>
      <c r="H1308" s="103">
        <v>2001</v>
      </c>
      <c r="I1308" s="103" t="s">
        <v>164</v>
      </c>
      <c r="J1308" s="103"/>
      <c r="K1308" s="103" t="s">
        <v>108</v>
      </c>
      <c r="L1308" s="105">
        <v>8</v>
      </c>
      <c r="M1308" s="103" t="s">
        <v>100</v>
      </c>
      <c r="N1308" s="103" t="s">
        <v>109</v>
      </c>
      <c r="O1308" s="103" t="s">
        <v>110</v>
      </c>
      <c r="P1308" s="86"/>
      <c r="Q1308" s="95"/>
    </row>
    <row r="1309" spans="1:17" s="70" customFormat="1" ht="12.75" customHeight="1" x14ac:dyDescent="0.25">
      <c r="A1309" s="103" t="s">
        <v>103</v>
      </c>
      <c r="B1309" s="103" t="s">
        <v>104</v>
      </c>
      <c r="C1309" s="103" t="s">
        <v>163</v>
      </c>
      <c r="D1309" s="104">
        <v>42587</v>
      </c>
      <c r="E1309" s="103" t="s">
        <v>106</v>
      </c>
      <c r="F1309" s="103"/>
      <c r="G1309" s="103" t="s">
        <v>107</v>
      </c>
      <c r="H1309" s="103">
        <v>2001</v>
      </c>
      <c r="I1309" s="103" t="s">
        <v>164</v>
      </c>
      <c r="J1309" s="103"/>
      <c r="K1309" s="103" t="s">
        <v>108</v>
      </c>
      <c r="L1309" s="105">
        <v>8</v>
      </c>
      <c r="M1309" s="103" t="s">
        <v>100</v>
      </c>
      <c r="N1309" s="103" t="s">
        <v>109</v>
      </c>
      <c r="O1309" s="103" t="s">
        <v>110</v>
      </c>
      <c r="P1309" s="86"/>
      <c r="Q1309" s="95"/>
    </row>
    <row r="1310" spans="1:17" s="70" customFormat="1" ht="12.75" customHeight="1" x14ac:dyDescent="0.25">
      <c r="A1310" s="103" t="s">
        <v>103</v>
      </c>
      <c r="B1310" s="103" t="s">
        <v>104</v>
      </c>
      <c r="C1310" s="103" t="s">
        <v>163</v>
      </c>
      <c r="D1310" s="104">
        <v>42590</v>
      </c>
      <c r="E1310" s="103" t="s">
        <v>106</v>
      </c>
      <c r="F1310" s="103"/>
      <c r="G1310" s="103" t="s">
        <v>107</v>
      </c>
      <c r="H1310" s="103">
        <v>0</v>
      </c>
      <c r="I1310" s="103"/>
      <c r="J1310" s="103"/>
      <c r="K1310" s="103" t="s">
        <v>108</v>
      </c>
      <c r="L1310" s="105">
        <v>8</v>
      </c>
      <c r="M1310" s="103" t="s">
        <v>101</v>
      </c>
      <c r="N1310" s="103" t="s">
        <v>109</v>
      </c>
      <c r="O1310" s="103" t="s">
        <v>110</v>
      </c>
      <c r="P1310" s="86"/>
      <c r="Q1310" s="95"/>
    </row>
    <row r="1311" spans="1:17" s="70" customFormat="1" ht="12.75" customHeight="1" x14ac:dyDescent="0.25">
      <c r="A1311" s="103" t="s">
        <v>103</v>
      </c>
      <c r="B1311" s="103" t="s">
        <v>104</v>
      </c>
      <c r="C1311" s="103" t="s">
        <v>163</v>
      </c>
      <c r="D1311" s="104">
        <v>42591</v>
      </c>
      <c r="E1311" s="103" t="s">
        <v>106</v>
      </c>
      <c r="F1311" s="103"/>
      <c r="G1311" s="103" t="s">
        <v>107</v>
      </c>
      <c r="H1311" s="103">
        <v>2001</v>
      </c>
      <c r="I1311" s="103" t="s">
        <v>164</v>
      </c>
      <c r="J1311" s="103"/>
      <c r="K1311" s="103" t="s">
        <v>108</v>
      </c>
      <c r="L1311" s="105">
        <v>8</v>
      </c>
      <c r="M1311" s="103" t="s">
        <v>100</v>
      </c>
      <c r="N1311" s="103" t="s">
        <v>109</v>
      </c>
      <c r="O1311" s="103" t="s">
        <v>110</v>
      </c>
      <c r="P1311" s="86"/>
      <c r="Q1311" s="95"/>
    </row>
    <row r="1312" spans="1:17" s="70" customFormat="1" ht="12.75" customHeight="1" x14ac:dyDescent="0.25">
      <c r="A1312" s="103" t="s">
        <v>103</v>
      </c>
      <c r="B1312" s="103" t="s">
        <v>104</v>
      </c>
      <c r="C1312" s="103" t="s">
        <v>163</v>
      </c>
      <c r="D1312" s="104">
        <v>42592</v>
      </c>
      <c r="E1312" s="103" t="s">
        <v>106</v>
      </c>
      <c r="F1312" s="103"/>
      <c r="G1312" s="103" t="s">
        <v>107</v>
      </c>
      <c r="H1312" s="103">
        <v>2001</v>
      </c>
      <c r="I1312" s="103" t="s">
        <v>164</v>
      </c>
      <c r="J1312" s="103"/>
      <c r="K1312" s="103" t="s">
        <v>108</v>
      </c>
      <c r="L1312" s="105">
        <v>8</v>
      </c>
      <c r="M1312" s="103" t="s">
        <v>100</v>
      </c>
      <c r="N1312" s="103" t="s">
        <v>109</v>
      </c>
      <c r="O1312" s="103" t="s">
        <v>110</v>
      </c>
      <c r="P1312" s="86"/>
      <c r="Q1312" s="95"/>
    </row>
    <row r="1313" spans="1:17" s="70" customFormat="1" ht="12.75" customHeight="1" x14ac:dyDescent="0.25">
      <c r="A1313" s="103" t="s">
        <v>103</v>
      </c>
      <c r="B1313" s="103" t="s">
        <v>104</v>
      </c>
      <c r="C1313" s="103" t="s">
        <v>163</v>
      </c>
      <c r="D1313" s="104">
        <v>42593</v>
      </c>
      <c r="E1313" s="103" t="s">
        <v>106</v>
      </c>
      <c r="F1313" s="103"/>
      <c r="G1313" s="103" t="s">
        <v>107</v>
      </c>
      <c r="H1313" s="103">
        <v>5013</v>
      </c>
      <c r="I1313" s="103" t="s">
        <v>102</v>
      </c>
      <c r="J1313" s="103"/>
      <c r="K1313" s="103" t="s">
        <v>108</v>
      </c>
      <c r="L1313" s="105">
        <v>8</v>
      </c>
      <c r="M1313" s="103" t="s">
        <v>100</v>
      </c>
      <c r="N1313" s="103" t="s">
        <v>109</v>
      </c>
      <c r="O1313" s="103" t="s">
        <v>110</v>
      </c>
      <c r="P1313" s="86"/>
      <c r="Q1313" s="95"/>
    </row>
    <row r="1314" spans="1:17" s="70" customFormat="1" ht="12.75" customHeight="1" x14ac:dyDescent="0.25">
      <c r="A1314" s="103" t="s">
        <v>103</v>
      </c>
      <c r="B1314" s="103" t="s">
        <v>104</v>
      </c>
      <c r="C1314" s="103" t="s">
        <v>163</v>
      </c>
      <c r="D1314" s="104">
        <v>42594</v>
      </c>
      <c r="E1314" s="103" t="s">
        <v>106</v>
      </c>
      <c r="F1314" s="103"/>
      <c r="G1314" s="103" t="s">
        <v>107</v>
      </c>
      <c r="H1314" s="103">
        <v>0</v>
      </c>
      <c r="I1314" s="103"/>
      <c r="J1314" s="103"/>
      <c r="K1314" s="103" t="s">
        <v>108</v>
      </c>
      <c r="L1314" s="105">
        <v>10</v>
      </c>
      <c r="M1314" s="103" t="s">
        <v>101</v>
      </c>
      <c r="N1314" s="103" t="s">
        <v>109</v>
      </c>
      <c r="O1314" s="103" t="s">
        <v>110</v>
      </c>
      <c r="P1314" s="86"/>
      <c r="Q1314" s="95"/>
    </row>
    <row r="1315" spans="1:17" s="70" customFormat="1" ht="12.75" customHeight="1" x14ac:dyDescent="0.25">
      <c r="A1315" s="103" t="s">
        <v>103</v>
      </c>
      <c r="B1315" s="103" t="s">
        <v>104</v>
      </c>
      <c r="C1315" s="103" t="s">
        <v>163</v>
      </c>
      <c r="D1315" s="104">
        <v>42597</v>
      </c>
      <c r="E1315" s="103" t="s">
        <v>106</v>
      </c>
      <c r="F1315" s="103"/>
      <c r="G1315" s="103" t="s">
        <v>107</v>
      </c>
      <c r="H1315" s="103">
        <v>0</v>
      </c>
      <c r="I1315" s="103"/>
      <c r="J1315" s="103"/>
      <c r="K1315" s="103" t="s">
        <v>108</v>
      </c>
      <c r="L1315" s="105">
        <v>9</v>
      </c>
      <c r="M1315" s="103" t="s">
        <v>101</v>
      </c>
      <c r="N1315" s="103" t="s">
        <v>109</v>
      </c>
      <c r="O1315" s="103" t="s">
        <v>110</v>
      </c>
      <c r="P1315" s="86"/>
      <c r="Q1315" s="95"/>
    </row>
    <row r="1316" spans="1:17" s="70" customFormat="1" ht="12.75" customHeight="1" x14ac:dyDescent="0.25">
      <c r="A1316" s="103" t="s">
        <v>103</v>
      </c>
      <c r="B1316" s="103" t="s">
        <v>104</v>
      </c>
      <c r="C1316" s="103" t="s">
        <v>163</v>
      </c>
      <c r="D1316" s="104">
        <v>42598</v>
      </c>
      <c r="E1316" s="103" t="s">
        <v>106</v>
      </c>
      <c r="F1316" s="103"/>
      <c r="G1316" s="103" t="s">
        <v>107</v>
      </c>
      <c r="H1316" s="103">
        <v>1140</v>
      </c>
      <c r="I1316" s="103"/>
      <c r="J1316" s="103"/>
      <c r="K1316" s="103" t="s">
        <v>108</v>
      </c>
      <c r="L1316" s="105">
        <v>4</v>
      </c>
      <c r="M1316" s="103" t="s">
        <v>100</v>
      </c>
      <c r="N1316" s="103" t="s">
        <v>109</v>
      </c>
      <c r="O1316" s="103" t="s">
        <v>110</v>
      </c>
      <c r="P1316" s="86"/>
      <c r="Q1316" s="95"/>
    </row>
    <row r="1317" spans="1:17" s="70" customFormat="1" ht="12.75" customHeight="1" x14ac:dyDescent="0.25">
      <c r="A1317" s="103" t="s">
        <v>103</v>
      </c>
      <c r="B1317" s="103" t="s">
        <v>104</v>
      </c>
      <c r="C1317" s="103" t="s">
        <v>163</v>
      </c>
      <c r="D1317" s="104">
        <v>42598</v>
      </c>
      <c r="E1317" s="103" t="s">
        <v>106</v>
      </c>
      <c r="F1317" s="103"/>
      <c r="G1317" s="103" t="s">
        <v>107</v>
      </c>
      <c r="H1317" s="103">
        <v>5014</v>
      </c>
      <c r="I1317" s="103" t="s">
        <v>102</v>
      </c>
      <c r="J1317" s="103"/>
      <c r="K1317" s="103" t="s">
        <v>108</v>
      </c>
      <c r="L1317" s="105">
        <v>4</v>
      </c>
      <c r="M1317" s="103" t="s">
        <v>100</v>
      </c>
      <c r="N1317" s="103" t="s">
        <v>109</v>
      </c>
      <c r="O1317" s="103" t="s">
        <v>110</v>
      </c>
      <c r="P1317" s="86"/>
      <c r="Q1317" s="95"/>
    </row>
    <row r="1318" spans="1:17" s="70" customFormat="1" ht="12.75" customHeight="1" x14ac:dyDescent="0.25">
      <c r="A1318" s="103" t="s">
        <v>103</v>
      </c>
      <c r="B1318" s="103" t="s">
        <v>104</v>
      </c>
      <c r="C1318" s="103" t="s">
        <v>163</v>
      </c>
      <c r="D1318" s="104">
        <v>42599</v>
      </c>
      <c r="E1318" s="103" t="s">
        <v>106</v>
      </c>
      <c r="F1318" s="103"/>
      <c r="G1318" s="103" t="s">
        <v>107</v>
      </c>
      <c r="H1318" s="103">
        <v>2009</v>
      </c>
      <c r="I1318" s="103" t="s">
        <v>164</v>
      </c>
      <c r="J1318" s="103"/>
      <c r="K1318" s="103" t="s">
        <v>108</v>
      </c>
      <c r="L1318" s="105">
        <v>9</v>
      </c>
      <c r="M1318" s="103" t="s">
        <v>100</v>
      </c>
      <c r="N1318" s="103" t="s">
        <v>109</v>
      </c>
      <c r="O1318" s="103" t="s">
        <v>110</v>
      </c>
      <c r="P1318" s="86"/>
      <c r="Q1318" s="95"/>
    </row>
    <row r="1319" spans="1:17" s="70" customFormat="1" ht="12.75" customHeight="1" x14ac:dyDescent="0.25">
      <c r="A1319" s="103" t="s">
        <v>103</v>
      </c>
      <c r="B1319" s="103" t="s">
        <v>104</v>
      </c>
      <c r="C1319" s="103" t="s">
        <v>163</v>
      </c>
      <c r="D1319" s="104">
        <v>42600</v>
      </c>
      <c r="E1319" s="103" t="s">
        <v>106</v>
      </c>
      <c r="F1319" s="103"/>
      <c r="G1319" s="103" t="s">
        <v>107</v>
      </c>
      <c r="H1319" s="103">
        <v>2009</v>
      </c>
      <c r="I1319" s="103" t="s">
        <v>164</v>
      </c>
      <c r="J1319" s="103"/>
      <c r="K1319" s="103" t="s">
        <v>108</v>
      </c>
      <c r="L1319" s="105">
        <v>8</v>
      </c>
      <c r="M1319" s="103" t="s">
        <v>100</v>
      </c>
      <c r="N1319" s="103" t="s">
        <v>109</v>
      </c>
      <c r="O1319" s="103" t="s">
        <v>110</v>
      </c>
      <c r="P1319" s="86"/>
      <c r="Q1319" s="95"/>
    </row>
    <row r="1320" spans="1:17" s="70" customFormat="1" ht="12.75" customHeight="1" x14ac:dyDescent="0.25">
      <c r="A1320" s="103" t="s">
        <v>103</v>
      </c>
      <c r="B1320" s="103" t="s">
        <v>104</v>
      </c>
      <c r="C1320" s="103" t="s">
        <v>163</v>
      </c>
      <c r="D1320" s="104">
        <v>42601</v>
      </c>
      <c r="E1320" s="103" t="s">
        <v>106</v>
      </c>
      <c r="F1320" s="103"/>
      <c r="G1320" s="103" t="s">
        <v>107</v>
      </c>
      <c r="H1320" s="103">
        <v>1140</v>
      </c>
      <c r="I1320" s="103"/>
      <c r="J1320" s="103"/>
      <c r="K1320" s="103" t="s">
        <v>108</v>
      </c>
      <c r="L1320" s="105">
        <v>3.5</v>
      </c>
      <c r="M1320" s="103" t="s">
        <v>100</v>
      </c>
      <c r="N1320" s="103" t="s">
        <v>109</v>
      </c>
      <c r="O1320" s="103" t="s">
        <v>110</v>
      </c>
      <c r="P1320" s="86"/>
      <c r="Q1320" s="95"/>
    </row>
    <row r="1321" spans="1:17" s="70" customFormat="1" ht="12.75" customHeight="1" x14ac:dyDescent="0.25">
      <c r="A1321" s="103" t="s">
        <v>103</v>
      </c>
      <c r="B1321" s="103" t="s">
        <v>104</v>
      </c>
      <c r="C1321" s="103" t="s">
        <v>163</v>
      </c>
      <c r="D1321" s="104">
        <v>42601</v>
      </c>
      <c r="E1321" s="103" t="s">
        <v>106</v>
      </c>
      <c r="F1321" s="103"/>
      <c r="G1321" s="103" t="s">
        <v>107</v>
      </c>
      <c r="H1321" s="103">
        <v>0</v>
      </c>
      <c r="I1321" s="103"/>
      <c r="J1321" s="103"/>
      <c r="K1321" s="103" t="s">
        <v>108</v>
      </c>
      <c r="L1321" s="105">
        <v>9</v>
      </c>
      <c r="M1321" s="103" t="s">
        <v>101</v>
      </c>
      <c r="N1321" s="103" t="s">
        <v>109</v>
      </c>
      <c r="O1321" s="103" t="s">
        <v>110</v>
      </c>
      <c r="P1321" s="86"/>
      <c r="Q1321" s="95"/>
    </row>
    <row r="1322" spans="1:17" s="70" customFormat="1" ht="12.75" customHeight="1" x14ac:dyDescent="0.25">
      <c r="A1322" s="103" t="s">
        <v>103</v>
      </c>
      <c r="B1322" s="103" t="s">
        <v>104</v>
      </c>
      <c r="C1322" s="103" t="s">
        <v>163</v>
      </c>
      <c r="D1322" s="104">
        <v>42604</v>
      </c>
      <c r="E1322" s="103" t="s">
        <v>106</v>
      </c>
      <c r="F1322" s="103"/>
      <c r="G1322" s="103" t="s">
        <v>107</v>
      </c>
      <c r="H1322" s="103">
        <v>2012</v>
      </c>
      <c r="I1322" s="103" t="s">
        <v>164</v>
      </c>
      <c r="J1322" s="103"/>
      <c r="K1322" s="103" t="s">
        <v>108</v>
      </c>
      <c r="L1322" s="105">
        <v>8</v>
      </c>
      <c r="M1322" s="103" t="s">
        <v>100</v>
      </c>
      <c r="N1322" s="103" t="s">
        <v>109</v>
      </c>
      <c r="O1322" s="103" t="s">
        <v>110</v>
      </c>
      <c r="P1322" s="86"/>
      <c r="Q1322" s="95"/>
    </row>
    <row r="1323" spans="1:17" s="70" customFormat="1" ht="12.75" customHeight="1" x14ac:dyDescent="0.25">
      <c r="A1323" s="103" t="s">
        <v>103</v>
      </c>
      <c r="B1323" s="103" t="s">
        <v>104</v>
      </c>
      <c r="C1323" s="103" t="s">
        <v>163</v>
      </c>
      <c r="D1323" s="104">
        <v>42605</v>
      </c>
      <c r="E1323" s="103" t="s">
        <v>106</v>
      </c>
      <c r="F1323" s="103"/>
      <c r="G1323" s="103" t="s">
        <v>107</v>
      </c>
      <c r="H1323" s="103">
        <v>2011</v>
      </c>
      <c r="I1323" s="103" t="s">
        <v>164</v>
      </c>
      <c r="J1323" s="103"/>
      <c r="K1323" s="103" t="s">
        <v>108</v>
      </c>
      <c r="L1323" s="105">
        <v>8</v>
      </c>
      <c r="M1323" s="103" t="s">
        <v>100</v>
      </c>
      <c r="N1323" s="103" t="s">
        <v>109</v>
      </c>
      <c r="O1323" s="103" t="s">
        <v>110</v>
      </c>
      <c r="P1323" s="86"/>
      <c r="Q1323" s="95"/>
    </row>
    <row r="1324" spans="1:17" s="70" customFormat="1" ht="12.75" customHeight="1" x14ac:dyDescent="0.25">
      <c r="A1324" s="103" t="s">
        <v>103</v>
      </c>
      <c r="B1324" s="103" t="s">
        <v>104</v>
      </c>
      <c r="C1324" s="103" t="s">
        <v>163</v>
      </c>
      <c r="D1324" s="104">
        <v>42606</v>
      </c>
      <c r="E1324" s="103" t="s">
        <v>106</v>
      </c>
      <c r="F1324" s="103"/>
      <c r="G1324" s="103" t="s">
        <v>107</v>
      </c>
      <c r="H1324" s="103">
        <v>2012</v>
      </c>
      <c r="I1324" s="103" t="s">
        <v>164</v>
      </c>
      <c r="J1324" s="103"/>
      <c r="K1324" s="103" t="s">
        <v>108</v>
      </c>
      <c r="L1324" s="105">
        <v>9</v>
      </c>
      <c r="M1324" s="103" t="s">
        <v>100</v>
      </c>
      <c r="N1324" s="103" t="s">
        <v>109</v>
      </c>
      <c r="O1324" s="103" t="s">
        <v>110</v>
      </c>
      <c r="P1324" s="86"/>
      <c r="Q1324" s="95"/>
    </row>
    <row r="1325" spans="1:17" s="70" customFormat="1" ht="12.75" customHeight="1" x14ac:dyDescent="0.25">
      <c r="A1325" s="103" t="s">
        <v>103</v>
      </c>
      <c r="B1325" s="103" t="s">
        <v>104</v>
      </c>
      <c r="C1325" s="103" t="s">
        <v>163</v>
      </c>
      <c r="D1325" s="104">
        <v>42611</v>
      </c>
      <c r="E1325" s="103" t="s">
        <v>106</v>
      </c>
      <c r="F1325" s="103"/>
      <c r="G1325" s="103" t="s">
        <v>107</v>
      </c>
      <c r="H1325" s="103">
        <v>2011</v>
      </c>
      <c r="I1325" s="103" t="s">
        <v>164</v>
      </c>
      <c r="J1325" s="103"/>
      <c r="K1325" s="103" t="s">
        <v>108</v>
      </c>
      <c r="L1325" s="105">
        <v>8</v>
      </c>
      <c r="M1325" s="103" t="s">
        <v>100</v>
      </c>
      <c r="N1325" s="103" t="s">
        <v>109</v>
      </c>
      <c r="O1325" s="103" t="s">
        <v>110</v>
      </c>
      <c r="P1325" s="86"/>
      <c r="Q1325" s="95"/>
    </row>
    <row r="1326" spans="1:17" s="70" customFormat="1" ht="12.75" customHeight="1" x14ac:dyDescent="0.25">
      <c r="A1326" s="103" t="s">
        <v>103</v>
      </c>
      <c r="B1326" s="103" t="s">
        <v>104</v>
      </c>
      <c r="C1326" s="103" t="s">
        <v>163</v>
      </c>
      <c r="D1326" s="104">
        <v>42612</v>
      </c>
      <c r="E1326" s="103" t="s">
        <v>106</v>
      </c>
      <c r="F1326" s="103"/>
      <c r="G1326" s="103" t="s">
        <v>107</v>
      </c>
      <c r="H1326" s="103">
        <v>2011</v>
      </c>
      <c r="I1326" s="103" t="s">
        <v>164</v>
      </c>
      <c r="J1326" s="103"/>
      <c r="K1326" s="103" t="s">
        <v>108</v>
      </c>
      <c r="L1326" s="105">
        <v>8</v>
      </c>
      <c r="M1326" s="103" t="s">
        <v>100</v>
      </c>
      <c r="N1326" s="103" t="s">
        <v>109</v>
      </c>
      <c r="O1326" s="103" t="s">
        <v>110</v>
      </c>
      <c r="P1326" s="86"/>
      <c r="Q1326" s="95"/>
    </row>
    <row r="1327" spans="1:17" s="70" customFormat="1" ht="12.75" customHeight="1" x14ac:dyDescent="0.25">
      <c r="A1327" s="103" t="s">
        <v>103</v>
      </c>
      <c r="B1327" s="103" t="s">
        <v>104</v>
      </c>
      <c r="C1327" s="103" t="s">
        <v>163</v>
      </c>
      <c r="D1327" s="104">
        <v>42613</v>
      </c>
      <c r="E1327" s="103" t="s">
        <v>106</v>
      </c>
      <c r="F1327" s="103"/>
      <c r="G1327" s="103" t="s">
        <v>107</v>
      </c>
      <c r="H1327" s="103">
        <v>2012</v>
      </c>
      <c r="I1327" s="103" t="s">
        <v>164</v>
      </c>
      <c r="J1327" s="103"/>
      <c r="K1327" s="103" t="s">
        <v>108</v>
      </c>
      <c r="L1327" s="105">
        <v>5</v>
      </c>
      <c r="M1327" s="103" t="s">
        <v>100</v>
      </c>
      <c r="N1327" s="103" t="s">
        <v>109</v>
      </c>
      <c r="O1327" s="103" t="s">
        <v>110</v>
      </c>
      <c r="P1327" s="86"/>
      <c r="Q1327" s="95"/>
    </row>
    <row r="1328" spans="1:17" s="70" customFormat="1" ht="12.75" customHeight="1" x14ac:dyDescent="0.25">
      <c r="A1328" s="103" t="s">
        <v>103</v>
      </c>
      <c r="B1328" s="103" t="s">
        <v>104</v>
      </c>
      <c r="C1328" s="103" t="s">
        <v>163</v>
      </c>
      <c r="D1328" s="104">
        <v>42618</v>
      </c>
      <c r="E1328" s="103" t="s">
        <v>106</v>
      </c>
      <c r="F1328" s="103"/>
      <c r="G1328" s="103" t="s">
        <v>107</v>
      </c>
      <c r="H1328" s="103">
        <v>0</v>
      </c>
      <c r="I1328" s="103"/>
      <c r="J1328" s="103"/>
      <c r="K1328" s="103" t="s">
        <v>108</v>
      </c>
      <c r="L1328" s="105">
        <v>8</v>
      </c>
      <c r="M1328" s="103" t="s">
        <v>101</v>
      </c>
      <c r="N1328" s="103" t="s">
        <v>109</v>
      </c>
      <c r="O1328" s="103" t="s">
        <v>110</v>
      </c>
      <c r="P1328" s="86"/>
      <c r="Q1328" s="95"/>
    </row>
    <row r="1329" spans="1:17" s="70" customFormat="1" ht="12.75" customHeight="1" x14ac:dyDescent="0.25">
      <c r="A1329" s="103" t="s">
        <v>103</v>
      </c>
      <c r="B1329" s="103" t="s">
        <v>104</v>
      </c>
      <c r="C1329" s="103" t="s">
        <v>163</v>
      </c>
      <c r="D1329" s="104">
        <v>42619</v>
      </c>
      <c r="E1329" s="103" t="s">
        <v>106</v>
      </c>
      <c r="F1329" s="103"/>
      <c r="G1329" s="103" t="s">
        <v>107</v>
      </c>
      <c r="H1329" s="103">
        <v>2011</v>
      </c>
      <c r="I1329" s="103" t="s">
        <v>164</v>
      </c>
      <c r="J1329" s="103"/>
      <c r="K1329" s="103" t="s">
        <v>108</v>
      </c>
      <c r="L1329" s="105">
        <v>4</v>
      </c>
      <c r="M1329" s="103" t="s">
        <v>100</v>
      </c>
      <c r="N1329" s="103" t="s">
        <v>109</v>
      </c>
      <c r="O1329" s="103" t="s">
        <v>110</v>
      </c>
      <c r="P1329" s="86"/>
      <c r="Q1329" s="95"/>
    </row>
    <row r="1330" spans="1:17" s="70" customFormat="1" ht="12.75" customHeight="1" x14ac:dyDescent="0.25">
      <c r="A1330" s="103" t="s">
        <v>103</v>
      </c>
      <c r="B1330" s="103" t="s">
        <v>104</v>
      </c>
      <c r="C1330" s="103" t="s">
        <v>163</v>
      </c>
      <c r="D1330" s="104">
        <v>42619</v>
      </c>
      <c r="E1330" s="103" t="s">
        <v>106</v>
      </c>
      <c r="F1330" s="103"/>
      <c r="G1330" s="103" t="s">
        <v>107</v>
      </c>
      <c r="H1330" s="103">
        <v>2011</v>
      </c>
      <c r="I1330" s="103" t="s">
        <v>164</v>
      </c>
      <c r="J1330" s="103"/>
      <c r="K1330" s="103" t="s">
        <v>108</v>
      </c>
      <c r="L1330" s="105">
        <v>4</v>
      </c>
      <c r="M1330" s="103" t="s">
        <v>100</v>
      </c>
      <c r="N1330" s="103" t="s">
        <v>109</v>
      </c>
      <c r="O1330" s="103" t="s">
        <v>110</v>
      </c>
      <c r="P1330" s="86"/>
      <c r="Q1330" s="95"/>
    </row>
    <row r="1331" spans="1:17" s="70" customFormat="1" ht="12.75" customHeight="1" x14ac:dyDescent="0.25">
      <c r="A1331" s="103" t="s">
        <v>103</v>
      </c>
      <c r="B1331" s="103" t="s">
        <v>104</v>
      </c>
      <c r="C1331" s="103" t="s">
        <v>163</v>
      </c>
      <c r="D1331" s="104">
        <v>42620</v>
      </c>
      <c r="E1331" s="103" t="s">
        <v>106</v>
      </c>
      <c r="F1331" s="103"/>
      <c r="G1331" s="103" t="s">
        <v>107</v>
      </c>
      <c r="H1331" s="103">
        <v>2011</v>
      </c>
      <c r="I1331" s="103" t="s">
        <v>164</v>
      </c>
      <c r="J1331" s="103"/>
      <c r="K1331" s="103" t="s">
        <v>108</v>
      </c>
      <c r="L1331" s="105">
        <v>8</v>
      </c>
      <c r="M1331" s="103" t="s">
        <v>100</v>
      </c>
      <c r="N1331" s="103" t="s">
        <v>109</v>
      </c>
      <c r="O1331" s="103" t="s">
        <v>110</v>
      </c>
      <c r="P1331" s="86"/>
      <c r="Q1331" s="95"/>
    </row>
    <row r="1332" spans="1:17" s="70" customFormat="1" ht="12.75" customHeight="1" x14ac:dyDescent="0.25">
      <c r="A1332" s="103" t="s">
        <v>103</v>
      </c>
      <c r="B1332" s="103" t="s">
        <v>104</v>
      </c>
      <c r="C1332" s="103" t="s">
        <v>163</v>
      </c>
      <c r="D1332" s="104">
        <v>42621</v>
      </c>
      <c r="E1332" s="103" t="s">
        <v>106</v>
      </c>
      <c r="F1332" s="103"/>
      <c r="G1332" s="103" t="s">
        <v>107</v>
      </c>
      <c r="H1332" s="103">
        <v>0</v>
      </c>
      <c r="I1332" s="103"/>
      <c r="J1332" s="103"/>
      <c r="K1332" s="103" t="s">
        <v>108</v>
      </c>
      <c r="L1332" s="105">
        <v>7.5</v>
      </c>
      <c r="M1332" s="103" t="s">
        <v>101</v>
      </c>
      <c r="N1332" s="103" t="s">
        <v>109</v>
      </c>
      <c r="O1332" s="103" t="s">
        <v>110</v>
      </c>
      <c r="P1332" s="86"/>
      <c r="Q1332" s="95"/>
    </row>
    <row r="1333" spans="1:17" s="70" customFormat="1" ht="12.75" customHeight="1" x14ac:dyDescent="0.25">
      <c r="A1333" s="103" t="s">
        <v>103</v>
      </c>
      <c r="B1333" s="103" t="s">
        <v>104</v>
      </c>
      <c r="C1333" s="103" t="s">
        <v>151</v>
      </c>
      <c r="D1333" s="104">
        <v>42747</v>
      </c>
      <c r="E1333" s="103" t="s">
        <v>106</v>
      </c>
      <c r="F1333" s="103"/>
      <c r="G1333" s="103" t="s">
        <v>107</v>
      </c>
      <c r="H1333" s="103">
        <v>0</v>
      </c>
      <c r="I1333" s="103"/>
      <c r="J1333" s="103"/>
      <c r="K1333" s="103" t="s">
        <v>108</v>
      </c>
      <c r="L1333" s="105">
        <v>4</v>
      </c>
      <c r="M1333" s="103" t="s">
        <v>101</v>
      </c>
      <c r="N1333" s="103" t="s">
        <v>109</v>
      </c>
      <c r="O1333" s="103" t="s">
        <v>110</v>
      </c>
      <c r="P1333" s="86"/>
      <c r="Q1333" s="95"/>
    </row>
    <row r="1334" spans="1:17" s="70" customFormat="1" ht="12.75" customHeight="1" x14ac:dyDescent="0.25">
      <c r="A1334" s="103" t="s">
        <v>103</v>
      </c>
      <c r="B1334" s="103" t="s">
        <v>104</v>
      </c>
      <c r="C1334" s="103" t="s">
        <v>151</v>
      </c>
      <c r="D1334" s="104">
        <v>42753</v>
      </c>
      <c r="E1334" s="103" t="s">
        <v>106</v>
      </c>
      <c r="F1334" s="103"/>
      <c r="G1334" s="103" t="s">
        <v>107</v>
      </c>
      <c r="H1334" s="103">
        <v>0</v>
      </c>
      <c r="I1334" s="103"/>
      <c r="J1334" s="103"/>
      <c r="K1334" s="103" t="s">
        <v>108</v>
      </c>
      <c r="L1334" s="105">
        <v>6</v>
      </c>
      <c r="M1334" s="103" t="s">
        <v>101</v>
      </c>
      <c r="N1334" s="103" t="s">
        <v>109</v>
      </c>
      <c r="O1334" s="103" t="s">
        <v>110</v>
      </c>
      <c r="P1334" s="86"/>
      <c r="Q1334" s="95"/>
    </row>
    <row r="1335" spans="1:17" s="70" customFormat="1" ht="12.75" customHeight="1" x14ac:dyDescent="0.25">
      <c r="A1335" s="103" t="s">
        <v>103</v>
      </c>
      <c r="B1335" s="103" t="s">
        <v>104</v>
      </c>
      <c r="C1335" s="103" t="s">
        <v>151</v>
      </c>
      <c r="D1335" s="104">
        <v>42761</v>
      </c>
      <c r="E1335" s="103" t="s">
        <v>106</v>
      </c>
      <c r="F1335" s="103"/>
      <c r="G1335" s="103" t="s">
        <v>107</v>
      </c>
      <c r="H1335" s="103">
        <v>0</v>
      </c>
      <c r="I1335" s="103"/>
      <c r="J1335" s="103"/>
      <c r="K1335" s="103" t="s">
        <v>108</v>
      </c>
      <c r="L1335" s="105">
        <v>3</v>
      </c>
      <c r="M1335" s="103" t="s">
        <v>101</v>
      </c>
      <c r="N1335" s="103" t="s">
        <v>109</v>
      </c>
      <c r="O1335" s="103" t="s">
        <v>110</v>
      </c>
      <c r="P1335" s="86"/>
      <c r="Q1335" s="95"/>
    </row>
    <row r="1336" spans="1:17" s="70" customFormat="1" ht="12.75" customHeight="1" x14ac:dyDescent="0.25">
      <c r="A1336" s="103" t="s">
        <v>103</v>
      </c>
      <c r="B1336" s="103" t="s">
        <v>104</v>
      </c>
      <c r="C1336" s="103" t="s">
        <v>165</v>
      </c>
      <c r="D1336" s="104">
        <v>42552</v>
      </c>
      <c r="E1336" s="103" t="s">
        <v>106</v>
      </c>
      <c r="F1336" s="103"/>
      <c r="G1336" s="103" t="s">
        <v>107</v>
      </c>
      <c r="H1336" s="103">
        <v>5002</v>
      </c>
      <c r="I1336" s="103" t="s">
        <v>102</v>
      </c>
      <c r="J1336" s="103"/>
      <c r="K1336" s="103" t="s">
        <v>108</v>
      </c>
      <c r="L1336" s="105">
        <v>1</v>
      </c>
      <c r="M1336" s="103" t="s">
        <v>100</v>
      </c>
      <c r="N1336" s="103" t="s">
        <v>109</v>
      </c>
      <c r="O1336" s="103" t="s">
        <v>110</v>
      </c>
      <c r="P1336" s="86"/>
      <c r="Q1336" s="95"/>
    </row>
    <row r="1337" spans="1:17" s="70" customFormat="1" ht="12.75" customHeight="1" x14ac:dyDescent="0.25">
      <c r="A1337" s="103" t="s">
        <v>103</v>
      </c>
      <c r="B1337" s="103" t="s">
        <v>104</v>
      </c>
      <c r="C1337" s="103" t="s">
        <v>165</v>
      </c>
      <c r="D1337" s="104">
        <v>42552</v>
      </c>
      <c r="E1337" s="103" t="s">
        <v>106</v>
      </c>
      <c r="F1337" s="103"/>
      <c r="G1337" s="103" t="s">
        <v>107</v>
      </c>
      <c r="H1337" s="103">
        <v>5008</v>
      </c>
      <c r="I1337" s="103" t="s">
        <v>102</v>
      </c>
      <c r="J1337" s="103"/>
      <c r="K1337" s="103" t="s">
        <v>108</v>
      </c>
      <c r="L1337" s="105">
        <v>1</v>
      </c>
      <c r="M1337" s="103" t="s">
        <v>100</v>
      </c>
      <c r="N1337" s="103" t="s">
        <v>109</v>
      </c>
      <c r="O1337" s="103" t="s">
        <v>110</v>
      </c>
      <c r="P1337" s="86"/>
      <c r="Q1337" s="95"/>
    </row>
    <row r="1338" spans="1:17" s="70" customFormat="1" ht="12.75" customHeight="1" x14ac:dyDescent="0.25">
      <c r="A1338" s="103" t="s">
        <v>103</v>
      </c>
      <c r="B1338" s="103" t="s">
        <v>104</v>
      </c>
      <c r="C1338" s="103" t="s">
        <v>165</v>
      </c>
      <c r="D1338" s="104">
        <v>42555</v>
      </c>
      <c r="E1338" s="103" t="s">
        <v>106</v>
      </c>
      <c r="F1338" s="103"/>
      <c r="G1338" s="103" t="s">
        <v>107</v>
      </c>
      <c r="H1338" s="103">
        <v>5002</v>
      </c>
      <c r="I1338" s="103" t="s">
        <v>102</v>
      </c>
      <c r="J1338" s="103"/>
      <c r="K1338" s="103" t="s">
        <v>108</v>
      </c>
      <c r="L1338" s="105">
        <v>5.5</v>
      </c>
      <c r="M1338" s="103" t="s">
        <v>100</v>
      </c>
      <c r="N1338" s="103" t="s">
        <v>109</v>
      </c>
      <c r="O1338" s="103" t="s">
        <v>110</v>
      </c>
      <c r="P1338" s="86"/>
      <c r="Q1338" s="95"/>
    </row>
    <row r="1339" spans="1:17" s="70" customFormat="1" ht="12.75" customHeight="1" x14ac:dyDescent="0.25">
      <c r="A1339" s="103" t="s">
        <v>103</v>
      </c>
      <c r="B1339" s="103" t="s">
        <v>104</v>
      </c>
      <c r="C1339" s="103" t="s">
        <v>165</v>
      </c>
      <c r="D1339" s="104">
        <v>42557</v>
      </c>
      <c r="E1339" s="103" t="s">
        <v>106</v>
      </c>
      <c r="F1339" s="103"/>
      <c r="G1339" s="103" t="s">
        <v>107</v>
      </c>
      <c r="H1339" s="103">
        <v>5005</v>
      </c>
      <c r="I1339" s="103" t="s">
        <v>102</v>
      </c>
      <c r="J1339" s="103"/>
      <c r="K1339" s="103" t="s">
        <v>108</v>
      </c>
      <c r="L1339" s="105">
        <v>5</v>
      </c>
      <c r="M1339" s="103" t="s">
        <v>100</v>
      </c>
      <c r="N1339" s="103" t="s">
        <v>109</v>
      </c>
      <c r="O1339" s="103" t="s">
        <v>110</v>
      </c>
      <c r="P1339" s="86"/>
      <c r="Q1339" s="95"/>
    </row>
    <row r="1340" spans="1:17" s="70" customFormat="1" ht="12.75" customHeight="1" x14ac:dyDescent="0.25">
      <c r="A1340" s="103" t="s">
        <v>103</v>
      </c>
      <c r="B1340" s="103" t="s">
        <v>104</v>
      </c>
      <c r="C1340" s="103" t="s">
        <v>165</v>
      </c>
      <c r="D1340" s="104">
        <v>42557</v>
      </c>
      <c r="E1340" s="103" t="s">
        <v>106</v>
      </c>
      <c r="F1340" s="103"/>
      <c r="G1340" s="103" t="s">
        <v>107</v>
      </c>
      <c r="H1340" s="103">
        <v>5019</v>
      </c>
      <c r="I1340" s="103" t="s">
        <v>102</v>
      </c>
      <c r="J1340" s="103"/>
      <c r="K1340" s="103" t="s">
        <v>108</v>
      </c>
      <c r="L1340" s="105">
        <v>3</v>
      </c>
      <c r="M1340" s="103" t="s">
        <v>100</v>
      </c>
      <c r="N1340" s="103" t="s">
        <v>109</v>
      </c>
      <c r="O1340" s="103" t="s">
        <v>110</v>
      </c>
      <c r="P1340" s="86"/>
      <c r="Q1340" s="95"/>
    </row>
    <row r="1341" spans="1:17" s="70" customFormat="1" ht="12.75" customHeight="1" x14ac:dyDescent="0.25">
      <c r="A1341" s="103" t="s">
        <v>103</v>
      </c>
      <c r="B1341" s="103" t="s">
        <v>104</v>
      </c>
      <c r="C1341" s="103" t="s">
        <v>165</v>
      </c>
      <c r="D1341" s="104">
        <v>42559</v>
      </c>
      <c r="E1341" s="103" t="s">
        <v>106</v>
      </c>
      <c r="F1341" s="103"/>
      <c r="G1341" s="103" t="s">
        <v>107</v>
      </c>
      <c r="H1341" s="103">
        <v>5021</v>
      </c>
      <c r="I1341" s="103" t="s">
        <v>102</v>
      </c>
      <c r="J1341" s="103"/>
      <c r="K1341" s="103" t="s">
        <v>108</v>
      </c>
      <c r="L1341" s="105">
        <v>8</v>
      </c>
      <c r="M1341" s="103" t="s">
        <v>100</v>
      </c>
      <c r="N1341" s="103" t="s">
        <v>109</v>
      </c>
      <c r="O1341" s="103" t="s">
        <v>110</v>
      </c>
      <c r="P1341" s="86"/>
      <c r="Q1341" s="95"/>
    </row>
    <row r="1342" spans="1:17" s="70" customFormat="1" ht="12.75" customHeight="1" x14ac:dyDescent="0.25">
      <c r="A1342" s="103" t="s">
        <v>103</v>
      </c>
      <c r="B1342" s="103" t="s">
        <v>104</v>
      </c>
      <c r="C1342" s="103" t="s">
        <v>165</v>
      </c>
      <c r="D1342" s="104">
        <v>42562</v>
      </c>
      <c r="E1342" s="103" t="s">
        <v>106</v>
      </c>
      <c r="F1342" s="103"/>
      <c r="G1342" s="103" t="s">
        <v>107</v>
      </c>
      <c r="H1342" s="103">
        <v>5021</v>
      </c>
      <c r="I1342" s="103" t="s">
        <v>102</v>
      </c>
      <c r="J1342" s="103"/>
      <c r="K1342" s="103" t="s">
        <v>108</v>
      </c>
      <c r="L1342" s="105">
        <v>1</v>
      </c>
      <c r="M1342" s="103" t="s">
        <v>100</v>
      </c>
      <c r="N1342" s="103" t="s">
        <v>109</v>
      </c>
      <c r="O1342" s="103" t="s">
        <v>110</v>
      </c>
      <c r="P1342" s="86"/>
      <c r="Q1342" s="95"/>
    </row>
    <row r="1343" spans="1:17" s="70" customFormat="1" ht="12.75" customHeight="1" x14ac:dyDescent="0.25">
      <c r="A1343" s="103" t="s">
        <v>103</v>
      </c>
      <c r="B1343" s="103" t="s">
        <v>104</v>
      </c>
      <c r="C1343" s="103" t="s">
        <v>165</v>
      </c>
      <c r="D1343" s="104">
        <v>42563</v>
      </c>
      <c r="E1343" s="103" t="s">
        <v>106</v>
      </c>
      <c r="F1343" s="103"/>
      <c r="G1343" s="103" t="s">
        <v>107</v>
      </c>
      <c r="H1343" s="103">
        <v>1000</v>
      </c>
      <c r="I1343" s="103"/>
      <c r="J1343" s="103"/>
      <c r="K1343" s="103" t="s">
        <v>108</v>
      </c>
      <c r="L1343" s="105">
        <v>1</v>
      </c>
      <c r="M1343" s="103" t="s">
        <v>100</v>
      </c>
      <c r="N1343" s="103" t="s">
        <v>109</v>
      </c>
      <c r="O1343" s="103" t="s">
        <v>110</v>
      </c>
      <c r="P1343" s="86"/>
      <c r="Q1343" s="95"/>
    </row>
    <row r="1344" spans="1:17" s="70" customFormat="1" ht="12.75" customHeight="1" x14ac:dyDescent="0.25">
      <c r="A1344" s="103" t="s">
        <v>103</v>
      </c>
      <c r="B1344" s="103" t="s">
        <v>104</v>
      </c>
      <c r="C1344" s="103" t="s">
        <v>165</v>
      </c>
      <c r="D1344" s="104">
        <v>42565</v>
      </c>
      <c r="E1344" s="103" t="s">
        <v>106</v>
      </c>
      <c r="F1344" s="103"/>
      <c r="G1344" s="103" t="s">
        <v>107</v>
      </c>
      <c r="H1344" s="103">
        <v>5005</v>
      </c>
      <c r="I1344" s="103" t="s">
        <v>102</v>
      </c>
      <c r="J1344" s="103"/>
      <c r="K1344" s="103" t="s">
        <v>108</v>
      </c>
      <c r="L1344" s="105">
        <v>3</v>
      </c>
      <c r="M1344" s="103" t="s">
        <v>100</v>
      </c>
      <c r="N1344" s="103" t="s">
        <v>109</v>
      </c>
      <c r="O1344" s="103" t="s">
        <v>110</v>
      </c>
      <c r="P1344" s="86"/>
      <c r="Q1344" s="95"/>
    </row>
    <row r="1345" spans="1:17" s="70" customFormat="1" ht="12.75" customHeight="1" x14ac:dyDescent="0.25">
      <c r="A1345" s="103" t="s">
        <v>103</v>
      </c>
      <c r="B1345" s="103" t="s">
        <v>104</v>
      </c>
      <c r="C1345" s="103" t="s">
        <v>165</v>
      </c>
      <c r="D1345" s="104">
        <v>42565</v>
      </c>
      <c r="E1345" s="103" t="s">
        <v>106</v>
      </c>
      <c r="F1345" s="103"/>
      <c r="G1345" s="103" t="s">
        <v>107</v>
      </c>
      <c r="H1345" s="103">
        <v>5011</v>
      </c>
      <c r="I1345" s="103" t="s">
        <v>102</v>
      </c>
      <c r="J1345" s="103"/>
      <c r="K1345" s="103" t="s">
        <v>108</v>
      </c>
      <c r="L1345" s="105">
        <v>2.5</v>
      </c>
      <c r="M1345" s="103" t="s">
        <v>100</v>
      </c>
      <c r="N1345" s="103" t="s">
        <v>109</v>
      </c>
      <c r="O1345" s="103" t="s">
        <v>110</v>
      </c>
      <c r="P1345" s="86"/>
      <c r="Q1345" s="95"/>
    </row>
    <row r="1346" spans="1:17" s="70" customFormat="1" ht="12.75" customHeight="1" x14ac:dyDescent="0.25">
      <c r="A1346" s="103" t="s">
        <v>103</v>
      </c>
      <c r="B1346" s="103" t="s">
        <v>104</v>
      </c>
      <c r="C1346" s="103" t="s">
        <v>165</v>
      </c>
      <c r="D1346" s="104">
        <v>42570</v>
      </c>
      <c r="E1346" s="103" t="s">
        <v>106</v>
      </c>
      <c r="F1346" s="103"/>
      <c r="G1346" s="103" t="s">
        <v>107</v>
      </c>
      <c r="H1346" s="103">
        <v>1000</v>
      </c>
      <c r="I1346" s="103"/>
      <c r="J1346" s="103"/>
      <c r="K1346" s="103" t="s">
        <v>108</v>
      </c>
      <c r="L1346" s="105">
        <v>0.5</v>
      </c>
      <c r="M1346" s="103" t="s">
        <v>100</v>
      </c>
      <c r="N1346" s="103" t="s">
        <v>109</v>
      </c>
      <c r="O1346" s="103" t="s">
        <v>110</v>
      </c>
      <c r="P1346" s="86"/>
      <c r="Q1346" s="95"/>
    </row>
    <row r="1347" spans="1:17" s="70" customFormat="1" ht="12.75" customHeight="1" x14ac:dyDescent="0.25">
      <c r="A1347" s="103" t="s">
        <v>103</v>
      </c>
      <c r="B1347" s="103" t="s">
        <v>104</v>
      </c>
      <c r="C1347" s="103" t="s">
        <v>165</v>
      </c>
      <c r="D1347" s="104">
        <v>42571</v>
      </c>
      <c r="E1347" s="103" t="s">
        <v>106</v>
      </c>
      <c r="F1347" s="103"/>
      <c r="G1347" s="103" t="s">
        <v>107</v>
      </c>
      <c r="H1347" s="103">
        <v>5021</v>
      </c>
      <c r="I1347" s="103" t="s">
        <v>102</v>
      </c>
      <c r="J1347" s="103"/>
      <c r="K1347" s="103" t="s">
        <v>108</v>
      </c>
      <c r="L1347" s="105">
        <v>6.5</v>
      </c>
      <c r="M1347" s="103" t="s">
        <v>100</v>
      </c>
      <c r="N1347" s="103" t="s">
        <v>109</v>
      </c>
      <c r="O1347" s="103" t="s">
        <v>110</v>
      </c>
      <c r="P1347" s="86"/>
      <c r="Q1347" s="95"/>
    </row>
    <row r="1348" spans="1:17" s="70" customFormat="1" ht="12.75" customHeight="1" x14ac:dyDescent="0.25">
      <c r="A1348" s="103" t="s">
        <v>103</v>
      </c>
      <c r="B1348" s="103" t="s">
        <v>104</v>
      </c>
      <c r="C1348" s="103" t="s">
        <v>165</v>
      </c>
      <c r="D1348" s="104">
        <v>42576</v>
      </c>
      <c r="E1348" s="103" t="s">
        <v>106</v>
      </c>
      <c r="F1348" s="103"/>
      <c r="G1348" s="103" t="s">
        <v>107</v>
      </c>
      <c r="H1348" s="103">
        <v>5008</v>
      </c>
      <c r="I1348" s="103" t="s">
        <v>102</v>
      </c>
      <c r="J1348" s="103"/>
      <c r="K1348" s="103" t="s">
        <v>108</v>
      </c>
      <c r="L1348" s="105">
        <v>3.5</v>
      </c>
      <c r="M1348" s="103" t="s">
        <v>100</v>
      </c>
      <c r="N1348" s="103" t="s">
        <v>109</v>
      </c>
      <c r="O1348" s="103" t="s">
        <v>110</v>
      </c>
      <c r="P1348" s="86"/>
      <c r="Q1348" s="95"/>
    </row>
    <row r="1349" spans="1:17" s="70" customFormat="1" ht="12.75" customHeight="1" x14ac:dyDescent="0.25">
      <c r="A1349" s="103" t="s">
        <v>103</v>
      </c>
      <c r="B1349" s="103" t="s">
        <v>104</v>
      </c>
      <c r="C1349" s="103" t="s">
        <v>165</v>
      </c>
      <c r="D1349" s="104">
        <v>42576</v>
      </c>
      <c r="E1349" s="103" t="s">
        <v>106</v>
      </c>
      <c r="F1349" s="103"/>
      <c r="G1349" s="103" t="s">
        <v>107</v>
      </c>
      <c r="H1349" s="103">
        <v>5021</v>
      </c>
      <c r="I1349" s="103" t="s">
        <v>102</v>
      </c>
      <c r="J1349" s="103"/>
      <c r="K1349" s="103" t="s">
        <v>108</v>
      </c>
      <c r="L1349" s="105">
        <v>5</v>
      </c>
      <c r="M1349" s="103" t="s">
        <v>100</v>
      </c>
      <c r="N1349" s="103" t="s">
        <v>109</v>
      </c>
      <c r="O1349" s="103" t="s">
        <v>110</v>
      </c>
      <c r="P1349" s="86"/>
      <c r="Q1349" s="95"/>
    </row>
    <row r="1350" spans="1:17" s="70" customFormat="1" ht="12.75" customHeight="1" x14ac:dyDescent="0.25">
      <c r="A1350" s="103" t="s">
        <v>103</v>
      </c>
      <c r="B1350" s="103" t="s">
        <v>104</v>
      </c>
      <c r="C1350" s="103" t="s">
        <v>165</v>
      </c>
      <c r="D1350" s="104">
        <v>42577</v>
      </c>
      <c r="E1350" s="103" t="s">
        <v>106</v>
      </c>
      <c r="F1350" s="103"/>
      <c r="G1350" s="103" t="s">
        <v>107</v>
      </c>
      <c r="H1350" s="103">
        <v>5008</v>
      </c>
      <c r="I1350" s="103" t="s">
        <v>102</v>
      </c>
      <c r="J1350" s="103"/>
      <c r="K1350" s="103" t="s">
        <v>108</v>
      </c>
      <c r="L1350" s="105">
        <v>3</v>
      </c>
      <c r="M1350" s="103" t="s">
        <v>100</v>
      </c>
      <c r="N1350" s="103" t="s">
        <v>109</v>
      </c>
      <c r="O1350" s="103" t="s">
        <v>110</v>
      </c>
      <c r="P1350" s="86"/>
      <c r="Q1350" s="95"/>
    </row>
    <row r="1351" spans="1:17" s="70" customFormat="1" ht="12.75" customHeight="1" x14ac:dyDescent="0.25">
      <c r="A1351" s="103" t="s">
        <v>103</v>
      </c>
      <c r="B1351" s="103" t="s">
        <v>104</v>
      </c>
      <c r="C1351" s="103" t="s">
        <v>165</v>
      </c>
      <c r="D1351" s="104">
        <v>42577</v>
      </c>
      <c r="E1351" s="103" t="s">
        <v>106</v>
      </c>
      <c r="F1351" s="103"/>
      <c r="G1351" s="103" t="s">
        <v>107</v>
      </c>
      <c r="H1351" s="103">
        <v>5010</v>
      </c>
      <c r="I1351" s="103" t="s">
        <v>102</v>
      </c>
      <c r="J1351" s="103"/>
      <c r="K1351" s="103" t="s">
        <v>108</v>
      </c>
      <c r="L1351" s="105">
        <v>2</v>
      </c>
      <c r="M1351" s="103" t="s">
        <v>100</v>
      </c>
      <c r="N1351" s="103" t="s">
        <v>109</v>
      </c>
      <c r="O1351" s="103" t="s">
        <v>110</v>
      </c>
      <c r="P1351" s="86"/>
      <c r="Q1351" s="95"/>
    </row>
    <row r="1352" spans="1:17" s="70" customFormat="1" ht="12.75" customHeight="1" x14ac:dyDescent="0.25">
      <c r="A1352" s="103" t="s">
        <v>103</v>
      </c>
      <c r="B1352" s="103" t="s">
        <v>104</v>
      </c>
      <c r="C1352" s="103" t="s">
        <v>165</v>
      </c>
      <c r="D1352" s="104">
        <v>42577</v>
      </c>
      <c r="E1352" s="103" t="s">
        <v>106</v>
      </c>
      <c r="F1352" s="103"/>
      <c r="G1352" s="103" t="s">
        <v>107</v>
      </c>
      <c r="H1352" s="103">
        <v>5021</v>
      </c>
      <c r="I1352" s="103" t="s">
        <v>102</v>
      </c>
      <c r="J1352" s="103"/>
      <c r="K1352" s="103" t="s">
        <v>108</v>
      </c>
      <c r="L1352" s="105">
        <v>3</v>
      </c>
      <c r="M1352" s="103" t="s">
        <v>100</v>
      </c>
      <c r="N1352" s="103" t="s">
        <v>109</v>
      </c>
      <c r="O1352" s="103" t="s">
        <v>110</v>
      </c>
      <c r="P1352" s="86"/>
      <c r="Q1352" s="95"/>
    </row>
    <row r="1353" spans="1:17" s="70" customFormat="1" ht="12.75" customHeight="1" x14ac:dyDescent="0.25">
      <c r="A1353" s="103" t="s">
        <v>103</v>
      </c>
      <c r="B1353" s="103" t="s">
        <v>104</v>
      </c>
      <c r="C1353" s="103" t="s">
        <v>165</v>
      </c>
      <c r="D1353" s="104">
        <v>42578</v>
      </c>
      <c r="E1353" s="103" t="s">
        <v>106</v>
      </c>
      <c r="F1353" s="103"/>
      <c r="G1353" s="103" t="s">
        <v>107</v>
      </c>
      <c r="H1353" s="103">
        <v>5002</v>
      </c>
      <c r="I1353" s="103" t="s">
        <v>102</v>
      </c>
      <c r="J1353" s="103"/>
      <c r="K1353" s="103" t="s">
        <v>108</v>
      </c>
      <c r="L1353" s="105">
        <v>3</v>
      </c>
      <c r="M1353" s="103" t="s">
        <v>100</v>
      </c>
      <c r="N1353" s="103" t="s">
        <v>109</v>
      </c>
      <c r="O1353" s="103" t="s">
        <v>110</v>
      </c>
      <c r="P1353" s="86"/>
      <c r="Q1353" s="95"/>
    </row>
    <row r="1354" spans="1:17" s="70" customFormat="1" ht="12.75" customHeight="1" x14ac:dyDescent="0.25">
      <c r="A1354" s="103" t="s">
        <v>103</v>
      </c>
      <c r="B1354" s="103" t="s">
        <v>104</v>
      </c>
      <c r="C1354" s="103" t="s">
        <v>165</v>
      </c>
      <c r="D1354" s="104">
        <v>42578</v>
      </c>
      <c r="E1354" s="103" t="s">
        <v>106</v>
      </c>
      <c r="F1354" s="103"/>
      <c r="G1354" s="103" t="s">
        <v>107</v>
      </c>
      <c r="H1354" s="103">
        <v>5012</v>
      </c>
      <c r="I1354" s="103" t="s">
        <v>102</v>
      </c>
      <c r="J1354" s="103"/>
      <c r="K1354" s="103" t="s">
        <v>108</v>
      </c>
      <c r="L1354" s="105">
        <v>5</v>
      </c>
      <c r="M1354" s="103" t="s">
        <v>100</v>
      </c>
      <c r="N1354" s="103" t="s">
        <v>109</v>
      </c>
      <c r="O1354" s="103" t="s">
        <v>110</v>
      </c>
      <c r="P1354" s="86"/>
      <c r="Q1354" s="95"/>
    </row>
    <row r="1355" spans="1:17" s="70" customFormat="1" ht="12.75" customHeight="1" x14ac:dyDescent="0.25">
      <c r="A1355" s="103" t="s">
        <v>103</v>
      </c>
      <c r="B1355" s="103" t="s">
        <v>104</v>
      </c>
      <c r="C1355" s="103" t="s">
        <v>165</v>
      </c>
      <c r="D1355" s="104">
        <v>42580</v>
      </c>
      <c r="E1355" s="103" t="s">
        <v>106</v>
      </c>
      <c r="F1355" s="103"/>
      <c r="G1355" s="103" t="s">
        <v>107</v>
      </c>
      <c r="H1355" s="103">
        <v>5017</v>
      </c>
      <c r="I1355" s="103" t="s">
        <v>102</v>
      </c>
      <c r="J1355" s="103"/>
      <c r="K1355" s="103" t="s">
        <v>108</v>
      </c>
      <c r="L1355" s="105">
        <v>3</v>
      </c>
      <c r="M1355" s="103" t="s">
        <v>100</v>
      </c>
      <c r="N1355" s="103" t="s">
        <v>109</v>
      </c>
      <c r="O1355" s="103" t="s">
        <v>110</v>
      </c>
      <c r="P1355" s="86"/>
      <c r="Q1355" s="95"/>
    </row>
    <row r="1356" spans="1:17" s="70" customFormat="1" ht="12.75" customHeight="1" x14ac:dyDescent="0.25">
      <c r="A1356" s="103" t="s">
        <v>103</v>
      </c>
      <c r="B1356" s="103" t="s">
        <v>104</v>
      </c>
      <c r="C1356" s="103" t="s">
        <v>165</v>
      </c>
      <c r="D1356" s="104">
        <v>42583</v>
      </c>
      <c r="E1356" s="103" t="s">
        <v>106</v>
      </c>
      <c r="F1356" s="103"/>
      <c r="G1356" s="103" t="s">
        <v>107</v>
      </c>
      <c r="H1356" s="103">
        <v>5012</v>
      </c>
      <c r="I1356" s="103" t="s">
        <v>102</v>
      </c>
      <c r="J1356" s="103"/>
      <c r="K1356" s="103" t="s">
        <v>108</v>
      </c>
      <c r="L1356" s="105">
        <v>5</v>
      </c>
      <c r="M1356" s="103" t="s">
        <v>100</v>
      </c>
      <c r="N1356" s="103" t="s">
        <v>109</v>
      </c>
      <c r="O1356" s="103" t="s">
        <v>110</v>
      </c>
      <c r="P1356" s="86"/>
      <c r="Q1356" s="95"/>
    </row>
    <row r="1357" spans="1:17" s="70" customFormat="1" ht="12.75" customHeight="1" x14ac:dyDescent="0.25">
      <c r="A1357" s="103" t="s">
        <v>103</v>
      </c>
      <c r="B1357" s="103" t="s">
        <v>104</v>
      </c>
      <c r="C1357" s="103" t="s">
        <v>165</v>
      </c>
      <c r="D1357" s="104">
        <v>42584</v>
      </c>
      <c r="E1357" s="103" t="s">
        <v>106</v>
      </c>
      <c r="F1357" s="103"/>
      <c r="G1357" s="103" t="s">
        <v>107</v>
      </c>
      <c r="H1357" s="103">
        <v>5017</v>
      </c>
      <c r="I1357" s="103" t="s">
        <v>102</v>
      </c>
      <c r="J1357" s="103"/>
      <c r="K1357" s="103" t="s">
        <v>108</v>
      </c>
      <c r="L1357" s="105">
        <v>5</v>
      </c>
      <c r="M1357" s="103" t="s">
        <v>100</v>
      </c>
      <c r="N1357" s="103" t="s">
        <v>109</v>
      </c>
      <c r="O1357" s="103" t="s">
        <v>110</v>
      </c>
      <c r="P1357" s="86"/>
      <c r="Q1357" s="95"/>
    </row>
    <row r="1358" spans="1:17" s="70" customFormat="1" ht="12.75" customHeight="1" x14ac:dyDescent="0.25">
      <c r="A1358" s="103" t="s">
        <v>103</v>
      </c>
      <c r="B1358" s="103" t="s">
        <v>104</v>
      </c>
      <c r="C1358" s="103" t="s">
        <v>165</v>
      </c>
      <c r="D1358" s="104">
        <v>42584</v>
      </c>
      <c r="E1358" s="103" t="s">
        <v>106</v>
      </c>
      <c r="F1358" s="103"/>
      <c r="G1358" s="103" t="s">
        <v>107</v>
      </c>
      <c r="H1358" s="103">
        <v>0</v>
      </c>
      <c r="I1358" s="103" t="s">
        <v>102</v>
      </c>
      <c r="J1358" s="103"/>
      <c r="K1358" s="103" t="s">
        <v>108</v>
      </c>
      <c r="L1358" s="105">
        <v>3.5</v>
      </c>
      <c r="M1358" s="103" t="s">
        <v>100</v>
      </c>
      <c r="N1358" s="103" t="s">
        <v>109</v>
      </c>
      <c r="O1358" s="103" t="s">
        <v>110</v>
      </c>
      <c r="P1358" s="86"/>
      <c r="Q1358" s="95"/>
    </row>
    <row r="1359" spans="1:17" s="70" customFormat="1" ht="12.75" customHeight="1" x14ac:dyDescent="0.25">
      <c r="A1359" s="103" t="s">
        <v>103</v>
      </c>
      <c r="B1359" s="103" t="s">
        <v>104</v>
      </c>
      <c r="C1359" s="103" t="s">
        <v>165</v>
      </c>
      <c r="D1359" s="104">
        <v>42585</v>
      </c>
      <c r="E1359" s="103" t="s">
        <v>106</v>
      </c>
      <c r="F1359" s="103"/>
      <c r="G1359" s="103" t="s">
        <v>107</v>
      </c>
      <c r="H1359" s="103">
        <v>5013</v>
      </c>
      <c r="I1359" s="103" t="s">
        <v>102</v>
      </c>
      <c r="J1359" s="103"/>
      <c r="K1359" s="103" t="s">
        <v>108</v>
      </c>
      <c r="L1359" s="105">
        <v>4</v>
      </c>
      <c r="M1359" s="103" t="s">
        <v>100</v>
      </c>
      <c r="N1359" s="103" t="s">
        <v>109</v>
      </c>
      <c r="O1359" s="103" t="s">
        <v>110</v>
      </c>
      <c r="P1359" s="86"/>
      <c r="Q1359" s="95"/>
    </row>
    <row r="1360" spans="1:17" s="70" customFormat="1" ht="12.75" customHeight="1" x14ac:dyDescent="0.25">
      <c r="A1360" s="103" t="s">
        <v>103</v>
      </c>
      <c r="B1360" s="103" t="s">
        <v>104</v>
      </c>
      <c r="C1360" s="103" t="s">
        <v>165</v>
      </c>
      <c r="D1360" s="104">
        <v>42585</v>
      </c>
      <c r="E1360" s="103" t="s">
        <v>106</v>
      </c>
      <c r="F1360" s="103"/>
      <c r="G1360" s="103" t="s">
        <v>107</v>
      </c>
      <c r="H1360" s="103">
        <v>5016</v>
      </c>
      <c r="I1360" s="103" t="s">
        <v>102</v>
      </c>
      <c r="J1360" s="103"/>
      <c r="K1360" s="103" t="s">
        <v>108</v>
      </c>
      <c r="L1360" s="105">
        <v>4</v>
      </c>
      <c r="M1360" s="103" t="s">
        <v>100</v>
      </c>
      <c r="N1360" s="103" t="s">
        <v>109</v>
      </c>
      <c r="O1360" s="103" t="s">
        <v>110</v>
      </c>
      <c r="P1360" s="86"/>
      <c r="Q1360" s="95"/>
    </row>
    <row r="1361" spans="1:17" s="70" customFormat="1" ht="12.75" customHeight="1" x14ac:dyDescent="0.25">
      <c r="A1361" s="103" t="s">
        <v>103</v>
      </c>
      <c r="B1361" s="103" t="s">
        <v>104</v>
      </c>
      <c r="C1361" s="103" t="s">
        <v>165</v>
      </c>
      <c r="D1361" s="104">
        <v>42586</v>
      </c>
      <c r="E1361" s="103" t="s">
        <v>106</v>
      </c>
      <c r="F1361" s="103"/>
      <c r="G1361" s="103" t="s">
        <v>107</v>
      </c>
      <c r="H1361" s="103">
        <v>5016</v>
      </c>
      <c r="I1361" s="103" t="s">
        <v>102</v>
      </c>
      <c r="J1361" s="103"/>
      <c r="K1361" s="103" t="s">
        <v>108</v>
      </c>
      <c r="L1361" s="105">
        <v>7</v>
      </c>
      <c r="M1361" s="103" t="s">
        <v>100</v>
      </c>
      <c r="N1361" s="103" t="s">
        <v>109</v>
      </c>
      <c r="O1361" s="103" t="s">
        <v>110</v>
      </c>
      <c r="P1361" s="86"/>
      <c r="Q1361" s="95"/>
    </row>
    <row r="1362" spans="1:17" s="70" customFormat="1" ht="12.75" customHeight="1" x14ac:dyDescent="0.25">
      <c r="A1362" s="103" t="s">
        <v>103</v>
      </c>
      <c r="B1362" s="103" t="s">
        <v>104</v>
      </c>
      <c r="C1362" s="103" t="s">
        <v>165</v>
      </c>
      <c r="D1362" s="104">
        <v>42587</v>
      </c>
      <c r="E1362" s="103" t="s">
        <v>106</v>
      </c>
      <c r="F1362" s="103"/>
      <c r="G1362" s="103" t="s">
        <v>107</v>
      </c>
      <c r="H1362" s="103">
        <v>1000</v>
      </c>
      <c r="I1362" s="103"/>
      <c r="J1362" s="103"/>
      <c r="K1362" s="103" t="s">
        <v>108</v>
      </c>
      <c r="L1362" s="105">
        <v>2.5</v>
      </c>
      <c r="M1362" s="103" t="s">
        <v>100</v>
      </c>
      <c r="N1362" s="103" t="s">
        <v>109</v>
      </c>
      <c r="O1362" s="103" t="s">
        <v>110</v>
      </c>
      <c r="P1362" s="86"/>
      <c r="Q1362" s="95"/>
    </row>
    <row r="1363" spans="1:17" s="70" customFormat="1" ht="12.75" customHeight="1" x14ac:dyDescent="0.25">
      <c r="A1363" s="103" t="s">
        <v>103</v>
      </c>
      <c r="B1363" s="103" t="s">
        <v>104</v>
      </c>
      <c r="C1363" s="103" t="s">
        <v>165</v>
      </c>
      <c r="D1363" s="104">
        <v>42587</v>
      </c>
      <c r="E1363" s="103" t="s">
        <v>106</v>
      </c>
      <c r="F1363" s="103"/>
      <c r="G1363" s="103" t="s">
        <v>107</v>
      </c>
      <c r="H1363" s="103">
        <v>5016</v>
      </c>
      <c r="I1363" s="103" t="s">
        <v>102</v>
      </c>
      <c r="J1363" s="103"/>
      <c r="K1363" s="103" t="s">
        <v>108</v>
      </c>
      <c r="L1363" s="105">
        <v>3.5</v>
      </c>
      <c r="M1363" s="103" t="s">
        <v>100</v>
      </c>
      <c r="N1363" s="103" t="s">
        <v>109</v>
      </c>
      <c r="O1363" s="103" t="s">
        <v>110</v>
      </c>
      <c r="P1363" s="86"/>
      <c r="Q1363" s="95"/>
    </row>
    <row r="1364" spans="1:17" s="70" customFormat="1" ht="12.75" customHeight="1" x14ac:dyDescent="0.25">
      <c r="A1364" s="103" t="s">
        <v>103</v>
      </c>
      <c r="B1364" s="103" t="s">
        <v>104</v>
      </c>
      <c r="C1364" s="103" t="s">
        <v>165</v>
      </c>
      <c r="D1364" s="104">
        <v>42590</v>
      </c>
      <c r="E1364" s="103" t="s">
        <v>106</v>
      </c>
      <c r="F1364" s="103"/>
      <c r="G1364" s="103" t="s">
        <v>107</v>
      </c>
      <c r="H1364" s="103">
        <v>5016</v>
      </c>
      <c r="I1364" s="103" t="s">
        <v>102</v>
      </c>
      <c r="J1364" s="103"/>
      <c r="K1364" s="103" t="s">
        <v>108</v>
      </c>
      <c r="L1364" s="105">
        <v>5</v>
      </c>
      <c r="M1364" s="103" t="s">
        <v>100</v>
      </c>
      <c r="N1364" s="103" t="s">
        <v>109</v>
      </c>
      <c r="O1364" s="103" t="s">
        <v>110</v>
      </c>
      <c r="P1364" s="86"/>
      <c r="Q1364" s="95"/>
    </row>
    <row r="1365" spans="1:17" s="70" customFormat="1" ht="12.75" customHeight="1" x14ac:dyDescent="0.25">
      <c r="A1365" s="103" t="s">
        <v>103</v>
      </c>
      <c r="B1365" s="103" t="s">
        <v>104</v>
      </c>
      <c r="C1365" s="103" t="s">
        <v>165</v>
      </c>
      <c r="D1365" s="104">
        <v>42594</v>
      </c>
      <c r="E1365" s="103" t="s">
        <v>106</v>
      </c>
      <c r="F1365" s="103"/>
      <c r="G1365" s="103" t="s">
        <v>107</v>
      </c>
      <c r="H1365" s="103">
        <v>1000</v>
      </c>
      <c r="I1365" s="103"/>
      <c r="J1365" s="103"/>
      <c r="K1365" s="103" t="s">
        <v>108</v>
      </c>
      <c r="L1365" s="105">
        <v>5.5</v>
      </c>
      <c r="M1365" s="103" t="s">
        <v>100</v>
      </c>
      <c r="N1365" s="103" t="s">
        <v>109</v>
      </c>
      <c r="O1365" s="103" t="s">
        <v>110</v>
      </c>
      <c r="P1365" s="86"/>
      <c r="Q1365" s="95"/>
    </row>
    <row r="1366" spans="1:17" s="70" customFormat="1" ht="12.75" customHeight="1" x14ac:dyDescent="0.25">
      <c r="A1366" s="103" t="s">
        <v>103</v>
      </c>
      <c r="B1366" s="103" t="s">
        <v>104</v>
      </c>
      <c r="C1366" s="103" t="s">
        <v>165</v>
      </c>
      <c r="D1366" s="104">
        <v>42599</v>
      </c>
      <c r="E1366" s="103" t="s">
        <v>106</v>
      </c>
      <c r="F1366" s="103"/>
      <c r="G1366" s="103" t="s">
        <v>107</v>
      </c>
      <c r="H1366" s="103">
        <v>1000</v>
      </c>
      <c r="I1366" s="103"/>
      <c r="J1366" s="103"/>
      <c r="K1366" s="103" t="s">
        <v>108</v>
      </c>
      <c r="L1366" s="105">
        <v>3</v>
      </c>
      <c r="M1366" s="103" t="s">
        <v>100</v>
      </c>
      <c r="N1366" s="103" t="s">
        <v>109</v>
      </c>
      <c r="O1366" s="103" t="s">
        <v>110</v>
      </c>
      <c r="P1366" s="86"/>
      <c r="Q1366" s="95"/>
    </row>
    <row r="1367" spans="1:17" s="70" customFormat="1" ht="12.75" customHeight="1" x14ac:dyDescent="0.25">
      <c r="A1367" s="103" t="s">
        <v>103</v>
      </c>
      <c r="B1367" s="103" t="s">
        <v>104</v>
      </c>
      <c r="C1367" s="103" t="s">
        <v>165</v>
      </c>
      <c r="D1367" s="104">
        <v>42600</v>
      </c>
      <c r="E1367" s="103" t="s">
        <v>106</v>
      </c>
      <c r="F1367" s="103"/>
      <c r="G1367" s="103" t="s">
        <v>107</v>
      </c>
      <c r="H1367" s="103">
        <v>1000</v>
      </c>
      <c r="I1367" s="103"/>
      <c r="J1367" s="103"/>
      <c r="K1367" s="103" t="s">
        <v>108</v>
      </c>
      <c r="L1367" s="105">
        <v>2</v>
      </c>
      <c r="M1367" s="103" t="s">
        <v>100</v>
      </c>
      <c r="N1367" s="103" t="s">
        <v>109</v>
      </c>
      <c r="O1367" s="103" t="s">
        <v>110</v>
      </c>
      <c r="P1367" s="86"/>
      <c r="Q1367" s="95"/>
    </row>
    <row r="1368" spans="1:17" s="70" customFormat="1" ht="12.75" customHeight="1" x14ac:dyDescent="0.25">
      <c r="A1368" s="103" t="s">
        <v>103</v>
      </c>
      <c r="B1368" s="103" t="s">
        <v>104</v>
      </c>
      <c r="C1368" s="103" t="s">
        <v>165</v>
      </c>
      <c r="D1368" s="104">
        <v>42601</v>
      </c>
      <c r="E1368" s="103" t="s">
        <v>106</v>
      </c>
      <c r="F1368" s="103"/>
      <c r="G1368" s="103" t="s">
        <v>107</v>
      </c>
      <c r="H1368" s="103">
        <v>5016</v>
      </c>
      <c r="I1368" s="103" t="s">
        <v>102</v>
      </c>
      <c r="J1368" s="103"/>
      <c r="K1368" s="103" t="s">
        <v>108</v>
      </c>
      <c r="L1368" s="105">
        <v>3</v>
      </c>
      <c r="M1368" s="103" t="s">
        <v>100</v>
      </c>
      <c r="N1368" s="103" t="s">
        <v>109</v>
      </c>
      <c r="O1368" s="103" t="s">
        <v>110</v>
      </c>
      <c r="P1368" s="86"/>
      <c r="Q1368" s="95"/>
    </row>
    <row r="1369" spans="1:17" s="70" customFormat="1" ht="12.75" customHeight="1" x14ac:dyDescent="0.25">
      <c r="A1369" s="103" t="s">
        <v>103</v>
      </c>
      <c r="B1369" s="103" t="s">
        <v>104</v>
      </c>
      <c r="C1369" s="103" t="s">
        <v>165</v>
      </c>
      <c r="D1369" s="104">
        <v>42601</v>
      </c>
      <c r="E1369" s="103" t="s">
        <v>106</v>
      </c>
      <c r="F1369" s="103"/>
      <c r="G1369" s="103" t="s">
        <v>107</v>
      </c>
      <c r="H1369" s="103">
        <v>5021</v>
      </c>
      <c r="I1369" s="103" t="s">
        <v>102</v>
      </c>
      <c r="J1369" s="103"/>
      <c r="K1369" s="103" t="s">
        <v>108</v>
      </c>
      <c r="L1369" s="105">
        <v>4</v>
      </c>
      <c r="M1369" s="103" t="s">
        <v>100</v>
      </c>
      <c r="N1369" s="103" t="s">
        <v>109</v>
      </c>
      <c r="O1369" s="103" t="s">
        <v>110</v>
      </c>
      <c r="P1369" s="86"/>
      <c r="Q1369" s="95"/>
    </row>
    <row r="1370" spans="1:17" s="70" customFormat="1" ht="12.75" customHeight="1" x14ac:dyDescent="0.25">
      <c r="A1370" s="103" t="s">
        <v>103</v>
      </c>
      <c r="B1370" s="103" t="s">
        <v>104</v>
      </c>
      <c r="C1370" s="103" t="s">
        <v>165</v>
      </c>
      <c r="D1370" s="104">
        <v>42605</v>
      </c>
      <c r="E1370" s="103" t="s">
        <v>106</v>
      </c>
      <c r="F1370" s="103"/>
      <c r="G1370" s="103" t="s">
        <v>107</v>
      </c>
      <c r="H1370" s="103">
        <v>1000</v>
      </c>
      <c r="I1370" s="103"/>
      <c r="J1370" s="103"/>
      <c r="K1370" s="103" t="s">
        <v>108</v>
      </c>
      <c r="L1370" s="105">
        <v>5</v>
      </c>
      <c r="M1370" s="103" t="s">
        <v>100</v>
      </c>
      <c r="N1370" s="103" t="s">
        <v>109</v>
      </c>
      <c r="O1370" s="103" t="s">
        <v>110</v>
      </c>
      <c r="P1370" s="86"/>
      <c r="Q1370" s="95"/>
    </row>
    <row r="1371" spans="1:17" s="70" customFormat="1" ht="12.75" customHeight="1" x14ac:dyDescent="0.25">
      <c r="A1371" s="103" t="s">
        <v>103</v>
      </c>
      <c r="B1371" s="103" t="s">
        <v>104</v>
      </c>
      <c r="C1371" s="103" t="s">
        <v>165</v>
      </c>
      <c r="D1371" s="104">
        <v>42606</v>
      </c>
      <c r="E1371" s="103" t="s">
        <v>106</v>
      </c>
      <c r="F1371" s="103"/>
      <c r="G1371" s="103" t="s">
        <v>107</v>
      </c>
      <c r="H1371" s="103">
        <v>1000</v>
      </c>
      <c r="I1371" s="103"/>
      <c r="J1371" s="103"/>
      <c r="K1371" s="103" t="s">
        <v>108</v>
      </c>
      <c r="L1371" s="105">
        <v>2</v>
      </c>
      <c r="M1371" s="103" t="s">
        <v>100</v>
      </c>
      <c r="N1371" s="103" t="s">
        <v>109</v>
      </c>
      <c r="O1371" s="103" t="s">
        <v>110</v>
      </c>
      <c r="P1371" s="86"/>
      <c r="Q1371" s="95"/>
    </row>
    <row r="1372" spans="1:17" s="70" customFormat="1" ht="12.75" customHeight="1" x14ac:dyDescent="0.25">
      <c r="A1372" s="103" t="s">
        <v>103</v>
      </c>
      <c r="B1372" s="103" t="s">
        <v>104</v>
      </c>
      <c r="C1372" s="103" t="s">
        <v>165</v>
      </c>
      <c r="D1372" s="104">
        <v>42611</v>
      </c>
      <c r="E1372" s="103" t="s">
        <v>106</v>
      </c>
      <c r="F1372" s="103"/>
      <c r="G1372" s="103" t="s">
        <v>107</v>
      </c>
      <c r="H1372" s="103">
        <v>5019</v>
      </c>
      <c r="I1372" s="103" t="s">
        <v>102</v>
      </c>
      <c r="J1372" s="103"/>
      <c r="K1372" s="103" t="s">
        <v>108</v>
      </c>
      <c r="L1372" s="105">
        <v>1</v>
      </c>
      <c r="M1372" s="103" t="s">
        <v>100</v>
      </c>
      <c r="N1372" s="103" t="s">
        <v>109</v>
      </c>
      <c r="O1372" s="103" t="s">
        <v>110</v>
      </c>
      <c r="P1372" s="86"/>
      <c r="Q1372" s="95"/>
    </row>
    <row r="1373" spans="1:17" s="70" customFormat="1" ht="12.75" customHeight="1" x14ac:dyDescent="0.25">
      <c r="A1373" s="103" t="s">
        <v>103</v>
      </c>
      <c r="B1373" s="103" t="s">
        <v>104</v>
      </c>
      <c r="C1373" s="103" t="s">
        <v>165</v>
      </c>
      <c r="D1373" s="104">
        <v>42612</v>
      </c>
      <c r="E1373" s="103" t="s">
        <v>106</v>
      </c>
      <c r="F1373" s="103"/>
      <c r="G1373" s="103" t="s">
        <v>107</v>
      </c>
      <c r="H1373" s="103">
        <v>1000</v>
      </c>
      <c r="I1373" s="103"/>
      <c r="J1373" s="103"/>
      <c r="K1373" s="103" t="s">
        <v>108</v>
      </c>
      <c r="L1373" s="105">
        <v>4</v>
      </c>
      <c r="M1373" s="103" t="s">
        <v>100</v>
      </c>
      <c r="N1373" s="103" t="s">
        <v>109</v>
      </c>
      <c r="O1373" s="103" t="s">
        <v>110</v>
      </c>
      <c r="P1373" s="86"/>
      <c r="Q1373" s="95"/>
    </row>
    <row r="1374" spans="1:17" s="70" customFormat="1" ht="12.75" customHeight="1" x14ac:dyDescent="0.25">
      <c r="A1374" s="103" t="s">
        <v>103</v>
      </c>
      <c r="B1374" s="103" t="s">
        <v>104</v>
      </c>
      <c r="C1374" s="103" t="s">
        <v>165</v>
      </c>
      <c r="D1374" s="104">
        <v>42612</v>
      </c>
      <c r="E1374" s="103" t="s">
        <v>106</v>
      </c>
      <c r="F1374" s="103"/>
      <c r="G1374" s="103" t="s">
        <v>107</v>
      </c>
      <c r="H1374" s="103">
        <v>5019</v>
      </c>
      <c r="I1374" s="103" t="s">
        <v>102</v>
      </c>
      <c r="J1374" s="103"/>
      <c r="K1374" s="103" t="s">
        <v>108</v>
      </c>
      <c r="L1374" s="105">
        <v>2</v>
      </c>
      <c r="M1374" s="103" t="s">
        <v>100</v>
      </c>
      <c r="N1374" s="103" t="s">
        <v>109</v>
      </c>
      <c r="O1374" s="103" t="s">
        <v>110</v>
      </c>
      <c r="P1374" s="86"/>
      <c r="Q1374" s="95"/>
    </row>
    <row r="1375" spans="1:17" s="70" customFormat="1" ht="12.75" customHeight="1" x14ac:dyDescent="0.25">
      <c r="A1375" s="103" t="s">
        <v>103</v>
      </c>
      <c r="B1375" s="103" t="s">
        <v>104</v>
      </c>
      <c r="C1375" s="103" t="s">
        <v>165</v>
      </c>
      <c r="D1375" s="104">
        <v>42613</v>
      </c>
      <c r="E1375" s="103" t="s">
        <v>106</v>
      </c>
      <c r="F1375" s="103"/>
      <c r="G1375" s="103" t="s">
        <v>107</v>
      </c>
      <c r="H1375" s="103">
        <v>1000</v>
      </c>
      <c r="I1375" s="103"/>
      <c r="J1375" s="103"/>
      <c r="K1375" s="103" t="s">
        <v>108</v>
      </c>
      <c r="L1375" s="105">
        <v>1</v>
      </c>
      <c r="M1375" s="103" t="s">
        <v>100</v>
      </c>
      <c r="N1375" s="103" t="s">
        <v>109</v>
      </c>
      <c r="O1375" s="103" t="s">
        <v>110</v>
      </c>
      <c r="P1375" s="86"/>
      <c r="Q1375" s="95"/>
    </row>
    <row r="1376" spans="1:17" s="70" customFormat="1" ht="12.75" customHeight="1" x14ac:dyDescent="0.25">
      <c r="A1376" s="103" t="s">
        <v>103</v>
      </c>
      <c r="B1376" s="103" t="s">
        <v>104</v>
      </c>
      <c r="C1376" s="103" t="s">
        <v>165</v>
      </c>
      <c r="D1376" s="104">
        <v>42613</v>
      </c>
      <c r="E1376" s="103" t="s">
        <v>106</v>
      </c>
      <c r="F1376" s="103"/>
      <c r="G1376" s="103" t="s">
        <v>107</v>
      </c>
      <c r="H1376" s="103">
        <v>5019</v>
      </c>
      <c r="I1376" s="103" t="s">
        <v>102</v>
      </c>
      <c r="J1376" s="103"/>
      <c r="K1376" s="103" t="s">
        <v>108</v>
      </c>
      <c r="L1376" s="105">
        <v>2</v>
      </c>
      <c r="M1376" s="103" t="s">
        <v>100</v>
      </c>
      <c r="N1376" s="103" t="s">
        <v>109</v>
      </c>
      <c r="O1376" s="103" t="s">
        <v>110</v>
      </c>
      <c r="P1376" s="86"/>
      <c r="Q1376" s="95"/>
    </row>
    <row r="1377" spans="1:17" s="70" customFormat="1" ht="12.75" customHeight="1" x14ac:dyDescent="0.25">
      <c r="A1377" s="103" t="s">
        <v>103</v>
      </c>
      <c r="B1377" s="103" t="s">
        <v>104</v>
      </c>
      <c r="C1377" s="103" t="s">
        <v>165</v>
      </c>
      <c r="D1377" s="104">
        <v>42614</v>
      </c>
      <c r="E1377" s="103" t="s">
        <v>106</v>
      </c>
      <c r="F1377" s="103"/>
      <c r="G1377" s="103" t="s">
        <v>107</v>
      </c>
      <c r="H1377" s="103">
        <v>5019</v>
      </c>
      <c r="I1377" s="103" t="s">
        <v>102</v>
      </c>
      <c r="J1377" s="103"/>
      <c r="K1377" s="103" t="s">
        <v>108</v>
      </c>
      <c r="L1377" s="105">
        <v>2</v>
      </c>
      <c r="M1377" s="103" t="s">
        <v>100</v>
      </c>
      <c r="N1377" s="103" t="s">
        <v>109</v>
      </c>
      <c r="O1377" s="103" t="s">
        <v>110</v>
      </c>
      <c r="P1377" s="86"/>
      <c r="Q1377" s="95"/>
    </row>
    <row r="1378" spans="1:17" s="70" customFormat="1" ht="12.75" customHeight="1" x14ac:dyDescent="0.25">
      <c r="A1378" s="103" t="s">
        <v>103</v>
      </c>
      <c r="B1378" s="103" t="s">
        <v>104</v>
      </c>
      <c r="C1378" s="103" t="s">
        <v>165</v>
      </c>
      <c r="D1378" s="104">
        <v>42615</v>
      </c>
      <c r="E1378" s="103" t="s">
        <v>106</v>
      </c>
      <c r="F1378" s="103"/>
      <c r="G1378" s="103" t="s">
        <v>107</v>
      </c>
      <c r="H1378" s="103">
        <v>6001</v>
      </c>
      <c r="I1378" s="103" t="s">
        <v>166</v>
      </c>
      <c r="J1378" s="103"/>
      <c r="K1378" s="103" t="s">
        <v>108</v>
      </c>
      <c r="L1378" s="105">
        <v>8</v>
      </c>
      <c r="M1378" s="103" t="s">
        <v>100</v>
      </c>
      <c r="N1378" s="103" t="s">
        <v>109</v>
      </c>
      <c r="O1378" s="103" t="s">
        <v>110</v>
      </c>
      <c r="P1378" s="86"/>
      <c r="Q1378" s="95"/>
    </row>
    <row r="1379" spans="1:17" s="70" customFormat="1" ht="12.75" customHeight="1" x14ac:dyDescent="0.25">
      <c r="A1379" s="103" t="s">
        <v>103</v>
      </c>
      <c r="B1379" s="103" t="s">
        <v>104</v>
      </c>
      <c r="C1379" s="103" t="s">
        <v>165</v>
      </c>
      <c r="D1379" s="104">
        <v>42618</v>
      </c>
      <c r="E1379" s="103" t="s">
        <v>106</v>
      </c>
      <c r="F1379" s="103"/>
      <c r="G1379" s="103" t="s">
        <v>107</v>
      </c>
      <c r="H1379" s="103">
        <v>1000</v>
      </c>
      <c r="I1379" s="103"/>
      <c r="J1379" s="103"/>
      <c r="K1379" s="103" t="s">
        <v>108</v>
      </c>
      <c r="L1379" s="105">
        <v>1</v>
      </c>
      <c r="M1379" s="103" t="s">
        <v>100</v>
      </c>
      <c r="N1379" s="103" t="s">
        <v>109</v>
      </c>
      <c r="O1379" s="103" t="s">
        <v>110</v>
      </c>
      <c r="P1379" s="86"/>
      <c r="Q1379" s="95"/>
    </row>
    <row r="1380" spans="1:17" s="70" customFormat="1" ht="12.75" customHeight="1" x14ac:dyDescent="0.25">
      <c r="A1380" s="103" t="s">
        <v>103</v>
      </c>
      <c r="B1380" s="103" t="s">
        <v>104</v>
      </c>
      <c r="C1380" s="103" t="s">
        <v>165</v>
      </c>
      <c r="D1380" s="104">
        <v>42618</v>
      </c>
      <c r="E1380" s="103" t="s">
        <v>106</v>
      </c>
      <c r="F1380" s="103"/>
      <c r="G1380" s="103" t="s">
        <v>107</v>
      </c>
      <c r="H1380" s="103">
        <v>6001</v>
      </c>
      <c r="I1380" s="103" t="s">
        <v>166</v>
      </c>
      <c r="J1380" s="103"/>
      <c r="K1380" s="103" t="s">
        <v>108</v>
      </c>
      <c r="L1380" s="105">
        <v>4</v>
      </c>
      <c r="M1380" s="103" t="s">
        <v>100</v>
      </c>
      <c r="N1380" s="103" t="s">
        <v>109</v>
      </c>
      <c r="O1380" s="103" t="s">
        <v>110</v>
      </c>
      <c r="P1380" s="86"/>
      <c r="Q1380" s="95"/>
    </row>
    <row r="1381" spans="1:17" s="70" customFormat="1" ht="12.75" customHeight="1" x14ac:dyDescent="0.25">
      <c r="A1381" s="103" t="s">
        <v>103</v>
      </c>
      <c r="B1381" s="103" t="s">
        <v>104</v>
      </c>
      <c r="C1381" s="103" t="s">
        <v>165</v>
      </c>
      <c r="D1381" s="104">
        <v>42619</v>
      </c>
      <c r="E1381" s="103" t="s">
        <v>106</v>
      </c>
      <c r="F1381" s="103"/>
      <c r="G1381" s="103" t="s">
        <v>107</v>
      </c>
      <c r="H1381" s="103">
        <v>1000</v>
      </c>
      <c r="I1381" s="103"/>
      <c r="J1381" s="103"/>
      <c r="K1381" s="103" t="s">
        <v>108</v>
      </c>
      <c r="L1381" s="105">
        <v>1.5</v>
      </c>
      <c r="M1381" s="103" t="s">
        <v>100</v>
      </c>
      <c r="N1381" s="103" t="s">
        <v>109</v>
      </c>
      <c r="O1381" s="103" t="s">
        <v>110</v>
      </c>
      <c r="P1381" s="86"/>
      <c r="Q1381" s="95"/>
    </row>
    <row r="1382" spans="1:17" s="70" customFormat="1" ht="12.75" customHeight="1" x14ac:dyDescent="0.25">
      <c r="A1382" s="103" t="s">
        <v>103</v>
      </c>
      <c r="B1382" s="103" t="s">
        <v>104</v>
      </c>
      <c r="C1382" s="103" t="s">
        <v>165</v>
      </c>
      <c r="D1382" s="104">
        <v>42620</v>
      </c>
      <c r="E1382" s="103" t="s">
        <v>106</v>
      </c>
      <c r="F1382" s="103"/>
      <c r="G1382" s="103" t="s">
        <v>107</v>
      </c>
      <c r="H1382" s="103">
        <v>1140</v>
      </c>
      <c r="I1382" s="103"/>
      <c r="J1382" s="103"/>
      <c r="K1382" s="103" t="s">
        <v>108</v>
      </c>
      <c r="L1382" s="105">
        <v>1</v>
      </c>
      <c r="M1382" s="103" t="s">
        <v>100</v>
      </c>
      <c r="N1382" s="103" t="s">
        <v>109</v>
      </c>
      <c r="O1382" s="103" t="s">
        <v>110</v>
      </c>
      <c r="P1382" s="86"/>
      <c r="Q1382" s="95"/>
    </row>
    <row r="1383" spans="1:17" s="70" customFormat="1" ht="12.75" customHeight="1" x14ac:dyDescent="0.25">
      <c r="A1383" s="103" t="s">
        <v>103</v>
      </c>
      <c r="B1383" s="103" t="s">
        <v>104</v>
      </c>
      <c r="C1383" s="103" t="s">
        <v>165</v>
      </c>
      <c r="D1383" s="104">
        <v>42620</v>
      </c>
      <c r="E1383" s="103" t="s">
        <v>106</v>
      </c>
      <c r="F1383" s="103"/>
      <c r="G1383" s="103" t="s">
        <v>107</v>
      </c>
      <c r="H1383" s="103">
        <v>5016</v>
      </c>
      <c r="I1383" s="103" t="s">
        <v>102</v>
      </c>
      <c r="J1383" s="103"/>
      <c r="K1383" s="103" t="s">
        <v>108</v>
      </c>
      <c r="L1383" s="105">
        <v>2</v>
      </c>
      <c r="M1383" s="103" t="s">
        <v>100</v>
      </c>
      <c r="N1383" s="103" t="s">
        <v>109</v>
      </c>
      <c r="O1383" s="103" t="s">
        <v>110</v>
      </c>
      <c r="P1383" s="86"/>
      <c r="Q1383" s="95"/>
    </row>
    <row r="1384" spans="1:17" s="70" customFormat="1" ht="12.75" customHeight="1" x14ac:dyDescent="0.25">
      <c r="A1384" s="103" t="s">
        <v>103</v>
      </c>
      <c r="B1384" s="103" t="s">
        <v>104</v>
      </c>
      <c r="C1384" s="103" t="s">
        <v>165</v>
      </c>
      <c r="D1384" s="104">
        <v>42621</v>
      </c>
      <c r="E1384" s="103" t="s">
        <v>106</v>
      </c>
      <c r="F1384" s="103"/>
      <c r="G1384" s="103" t="s">
        <v>107</v>
      </c>
      <c r="H1384" s="103">
        <v>5016</v>
      </c>
      <c r="I1384" s="103" t="s">
        <v>102</v>
      </c>
      <c r="J1384" s="103"/>
      <c r="K1384" s="103" t="s">
        <v>108</v>
      </c>
      <c r="L1384" s="105">
        <v>7</v>
      </c>
      <c r="M1384" s="103" t="s">
        <v>100</v>
      </c>
      <c r="N1384" s="103" t="s">
        <v>109</v>
      </c>
      <c r="O1384" s="103" t="s">
        <v>110</v>
      </c>
      <c r="P1384" s="86"/>
      <c r="Q1384" s="95"/>
    </row>
    <row r="1385" spans="1:17" s="70" customFormat="1" ht="12.75" customHeight="1" x14ac:dyDescent="0.25">
      <c r="A1385" s="103" t="s">
        <v>103</v>
      </c>
      <c r="B1385" s="103" t="s">
        <v>104</v>
      </c>
      <c r="C1385" s="103" t="s">
        <v>165</v>
      </c>
      <c r="D1385" s="104">
        <v>42622</v>
      </c>
      <c r="E1385" s="103" t="s">
        <v>106</v>
      </c>
      <c r="F1385" s="103"/>
      <c r="G1385" s="103" t="s">
        <v>107</v>
      </c>
      <c r="H1385" s="103">
        <v>2009</v>
      </c>
      <c r="I1385" s="103" t="s">
        <v>164</v>
      </c>
      <c r="J1385" s="103"/>
      <c r="K1385" s="103" t="s">
        <v>108</v>
      </c>
      <c r="L1385" s="105">
        <v>2</v>
      </c>
      <c r="M1385" s="103" t="s">
        <v>100</v>
      </c>
      <c r="N1385" s="103" t="s">
        <v>109</v>
      </c>
      <c r="O1385" s="103" t="s">
        <v>110</v>
      </c>
      <c r="P1385" s="86"/>
      <c r="Q1385" s="95"/>
    </row>
    <row r="1386" spans="1:17" s="70" customFormat="1" ht="12.75" customHeight="1" x14ac:dyDescent="0.25">
      <c r="A1386" s="103" t="s">
        <v>103</v>
      </c>
      <c r="B1386" s="103" t="s">
        <v>104</v>
      </c>
      <c r="C1386" s="103" t="s">
        <v>165</v>
      </c>
      <c r="D1386" s="104">
        <v>42622</v>
      </c>
      <c r="E1386" s="103" t="s">
        <v>106</v>
      </c>
      <c r="F1386" s="103"/>
      <c r="G1386" s="103" t="s">
        <v>107</v>
      </c>
      <c r="H1386" s="103">
        <v>2011</v>
      </c>
      <c r="I1386" s="103" t="s">
        <v>164</v>
      </c>
      <c r="J1386" s="103"/>
      <c r="K1386" s="103" t="s">
        <v>108</v>
      </c>
      <c r="L1386" s="105">
        <v>2</v>
      </c>
      <c r="M1386" s="103" t="s">
        <v>100</v>
      </c>
      <c r="N1386" s="103" t="s">
        <v>109</v>
      </c>
      <c r="O1386" s="103" t="s">
        <v>110</v>
      </c>
      <c r="P1386" s="86"/>
      <c r="Q1386" s="95"/>
    </row>
    <row r="1387" spans="1:17" s="70" customFormat="1" ht="12.75" customHeight="1" x14ac:dyDescent="0.25">
      <c r="A1387" s="103" t="s">
        <v>103</v>
      </c>
      <c r="B1387" s="103" t="s">
        <v>104</v>
      </c>
      <c r="C1387" s="103" t="s">
        <v>165</v>
      </c>
      <c r="D1387" s="104">
        <v>42622</v>
      </c>
      <c r="E1387" s="103" t="s">
        <v>106</v>
      </c>
      <c r="F1387" s="103"/>
      <c r="G1387" s="103" t="s">
        <v>107</v>
      </c>
      <c r="H1387" s="103">
        <v>2011</v>
      </c>
      <c r="I1387" s="103" t="s">
        <v>164</v>
      </c>
      <c r="J1387" s="103"/>
      <c r="K1387" s="103" t="s">
        <v>108</v>
      </c>
      <c r="L1387" s="105">
        <v>3</v>
      </c>
      <c r="M1387" s="103" t="s">
        <v>100</v>
      </c>
      <c r="N1387" s="103" t="s">
        <v>109</v>
      </c>
      <c r="O1387" s="103" t="s">
        <v>110</v>
      </c>
      <c r="P1387" s="86"/>
      <c r="Q1387" s="95"/>
    </row>
    <row r="1388" spans="1:17" s="70" customFormat="1" ht="12.75" customHeight="1" x14ac:dyDescent="0.25">
      <c r="A1388" s="103" t="s">
        <v>103</v>
      </c>
      <c r="B1388" s="103" t="s">
        <v>104</v>
      </c>
      <c r="C1388" s="103" t="s">
        <v>165</v>
      </c>
      <c r="D1388" s="104">
        <v>42625</v>
      </c>
      <c r="E1388" s="103" t="s">
        <v>106</v>
      </c>
      <c r="F1388" s="103"/>
      <c r="G1388" s="103" t="s">
        <v>107</v>
      </c>
      <c r="H1388" s="103">
        <v>5019</v>
      </c>
      <c r="I1388" s="103" t="s">
        <v>102</v>
      </c>
      <c r="J1388" s="103"/>
      <c r="K1388" s="103" t="s">
        <v>108</v>
      </c>
      <c r="L1388" s="105">
        <v>1</v>
      </c>
      <c r="M1388" s="103" t="s">
        <v>100</v>
      </c>
      <c r="N1388" s="103" t="s">
        <v>109</v>
      </c>
      <c r="O1388" s="103" t="s">
        <v>110</v>
      </c>
      <c r="P1388" s="86"/>
      <c r="Q1388" s="95"/>
    </row>
    <row r="1389" spans="1:17" s="70" customFormat="1" ht="12.75" customHeight="1" x14ac:dyDescent="0.25">
      <c r="A1389" s="103" t="s">
        <v>103</v>
      </c>
      <c r="B1389" s="103" t="s">
        <v>104</v>
      </c>
      <c r="C1389" s="103" t="s">
        <v>165</v>
      </c>
      <c r="D1389" s="104">
        <v>42625</v>
      </c>
      <c r="E1389" s="103" t="s">
        <v>106</v>
      </c>
      <c r="F1389" s="103"/>
      <c r="G1389" s="103" t="s">
        <v>107</v>
      </c>
      <c r="H1389" s="103">
        <v>2009</v>
      </c>
      <c r="I1389" s="103" t="s">
        <v>164</v>
      </c>
      <c r="J1389" s="103"/>
      <c r="K1389" s="103" t="s">
        <v>108</v>
      </c>
      <c r="L1389" s="105">
        <v>4</v>
      </c>
      <c r="M1389" s="103" t="s">
        <v>100</v>
      </c>
      <c r="N1389" s="103" t="s">
        <v>109</v>
      </c>
      <c r="O1389" s="103" t="s">
        <v>110</v>
      </c>
      <c r="P1389" s="86"/>
      <c r="Q1389" s="95"/>
    </row>
    <row r="1390" spans="1:17" s="70" customFormat="1" ht="12.75" customHeight="1" x14ac:dyDescent="0.25">
      <c r="A1390" s="103" t="s">
        <v>103</v>
      </c>
      <c r="B1390" s="103" t="s">
        <v>104</v>
      </c>
      <c r="C1390" s="103" t="s">
        <v>165</v>
      </c>
      <c r="D1390" s="104">
        <v>42625</v>
      </c>
      <c r="E1390" s="103" t="s">
        <v>106</v>
      </c>
      <c r="F1390" s="103"/>
      <c r="G1390" s="103" t="s">
        <v>107</v>
      </c>
      <c r="H1390" s="103">
        <v>6001</v>
      </c>
      <c r="I1390" s="103" t="s">
        <v>166</v>
      </c>
      <c r="J1390" s="103"/>
      <c r="K1390" s="103" t="s">
        <v>108</v>
      </c>
      <c r="L1390" s="105">
        <v>1</v>
      </c>
      <c r="M1390" s="103" t="s">
        <v>100</v>
      </c>
      <c r="N1390" s="103" t="s">
        <v>109</v>
      </c>
      <c r="O1390" s="103" t="s">
        <v>110</v>
      </c>
      <c r="P1390" s="86"/>
      <c r="Q1390" s="95"/>
    </row>
    <row r="1391" spans="1:17" s="70" customFormat="1" ht="12.75" customHeight="1" x14ac:dyDescent="0.25">
      <c r="A1391" s="103" t="s">
        <v>103</v>
      </c>
      <c r="B1391" s="103" t="s">
        <v>104</v>
      </c>
      <c r="C1391" s="103" t="s">
        <v>165</v>
      </c>
      <c r="D1391" s="104">
        <v>42626</v>
      </c>
      <c r="E1391" s="103" t="s">
        <v>106</v>
      </c>
      <c r="F1391" s="103"/>
      <c r="G1391" s="103" t="s">
        <v>107</v>
      </c>
      <c r="H1391" s="103">
        <v>2009</v>
      </c>
      <c r="I1391" s="103" t="s">
        <v>164</v>
      </c>
      <c r="J1391" s="103"/>
      <c r="K1391" s="103" t="s">
        <v>108</v>
      </c>
      <c r="L1391" s="105">
        <v>8</v>
      </c>
      <c r="M1391" s="103" t="s">
        <v>100</v>
      </c>
      <c r="N1391" s="103" t="s">
        <v>109</v>
      </c>
      <c r="O1391" s="103" t="s">
        <v>110</v>
      </c>
      <c r="P1391" s="86"/>
      <c r="Q1391" s="95"/>
    </row>
    <row r="1392" spans="1:17" s="70" customFormat="1" ht="12.75" customHeight="1" x14ac:dyDescent="0.25">
      <c r="A1392" s="103" t="s">
        <v>103</v>
      </c>
      <c r="B1392" s="103" t="s">
        <v>104</v>
      </c>
      <c r="C1392" s="103" t="s">
        <v>165</v>
      </c>
      <c r="D1392" s="104">
        <v>42627</v>
      </c>
      <c r="E1392" s="103" t="s">
        <v>106</v>
      </c>
      <c r="F1392" s="103"/>
      <c r="G1392" s="103" t="s">
        <v>107</v>
      </c>
      <c r="H1392" s="103">
        <v>1140</v>
      </c>
      <c r="I1392" s="103"/>
      <c r="J1392" s="103"/>
      <c r="K1392" s="103" t="s">
        <v>108</v>
      </c>
      <c r="L1392" s="105">
        <v>8</v>
      </c>
      <c r="M1392" s="103" t="s">
        <v>100</v>
      </c>
      <c r="N1392" s="103" t="s">
        <v>109</v>
      </c>
      <c r="O1392" s="103" t="s">
        <v>110</v>
      </c>
      <c r="P1392" s="86"/>
      <c r="Q1392" s="95"/>
    </row>
    <row r="1393" spans="1:17" s="70" customFormat="1" ht="12.75" customHeight="1" x14ac:dyDescent="0.25">
      <c r="A1393" s="103" t="s">
        <v>103</v>
      </c>
      <c r="B1393" s="103" t="s">
        <v>104</v>
      </c>
      <c r="C1393" s="103" t="s">
        <v>165</v>
      </c>
      <c r="D1393" s="104">
        <v>42628</v>
      </c>
      <c r="E1393" s="103" t="s">
        <v>106</v>
      </c>
      <c r="F1393" s="103"/>
      <c r="G1393" s="103" t="s">
        <v>107</v>
      </c>
      <c r="H1393" s="103">
        <v>1140</v>
      </c>
      <c r="I1393" s="103"/>
      <c r="J1393" s="103"/>
      <c r="K1393" s="103" t="s">
        <v>108</v>
      </c>
      <c r="L1393" s="105">
        <v>3</v>
      </c>
      <c r="M1393" s="103" t="s">
        <v>100</v>
      </c>
      <c r="N1393" s="103" t="s">
        <v>109</v>
      </c>
      <c r="O1393" s="103" t="s">
        <v>110</v>
      </c>
      <c r="P1393" s="86"/>
      <c r="Q1393" s="95"/>
    </row>
    <row r="1394" spans="1:17" s="70" customFormat="1" ht="12.75" customHeight="1" x14ac:dyDescent="0.25">
      <c r="A1394" s="103" t="s">
        <v>103</v>
      </c>
      <c r="B1394" s="103" t="s">
        <v>104</v>
      </c>
      <c r="C1394" s="103" t="s">
        <v>165</v>
      </c>
      <c r="D1394" s="104">
        <v>42628</v>
      </c>
      <c r="E1394" s="103" t="s">
        <v>106</v>
      </c>
      <c r="F1394" s="103"/>
      <c r="G1394" s="103" t="s">
        <v>107</v>
      </c>
      <c r="H1394" s="103">
        <v>2009</v>
      </c>
      <c r="I1394" s="103" t="s">
        <v>164</v>
      </c>
      <c r="J1394" s="103"/>
      <c r="K1394" s="103" t="s">
        <v>108</v>
      </c>
      <c r="L1394" s="105">
        <v>3</v>
      </c>
      <c r="M1394" s="103" t="s">
        <v>100</v>
      </c>
      <c r="N1394" s="103" t="s">
        <v>109</v>
      </c>
      <c r="O1394" s="103" t="s">
        <v>110</v>
      </c>
      <c r="P1394" s="86"/>
      <c r="Q1394" s="95"/>
    </row>
    <row r="1395" spans="1:17" s="70" customFormat="1" ht="12.75" customHeight="1" x14ac:dyDescent="0.25">
      <c r="A1395" s="103" t="s">
        <v>103</v>
      </c>
      <c r="B1395" s="103" t="s">
        <v>104</v>
      </c>
      <c r="C1395" s="103" t="s">
        <v>165</v>
      </c>
      <c r="D1395" s="104">
        <v>42629</v>
      </c>
      <c r="E1395" s="103" t="s">
        <v>106</v>
      </c>
      <c r="F1395" s="103"/>
      <c r="G1395" s="103" t="s">
        <v>107</v>
      </c>
      <c r="H1395" s="103">
        <v>1002</v>
      </c>
      <c r="I1395" s="103"/>
      <c r="J1395" s="103"/>
      <c r="K1395" s="103" t="s">
        <v>108</v>
      </c>
      <c r="L1395" s="105">
        <v>4</v>
      </c>
      <c r="M1395" s="103" t="s">
        <v>100</v>
      </c>
      <c r="N1395" s="103" t="s">
        <v>109</v>
      </c>
      <c r="O1395" s="103" t="s">
        <v>110</v>
      </c>
      <c r="P1395" s="86"/>
      <c r="Q1395" s="95"/>
    </row>
    <row r="1396" spans="1:17" s="70" customFormat="1" ht="12.75" customHeight="1" x14ac:dyDescent="0.25">
      <c r="A1396" s="103" t="s">
        <v>103</v>
      </c>
      <c r="B1396" s="103" t="s">
        <v>104</v>
      </c>
      <c r="C1396" s="103" t="s">
        <v>165</v>
      </c>
      <c r="D1396" s="104">
        <v>42629</v>
      </c>
      <c r="E1396" s="103" t="s">
        <v>106</v>
      </c>
      <c r="F1396" s="103"/>
      <c r="G1396" s="103" t="s">
        <v>107</v>
      </c>
      <c r="H1396" s="103">
        <v>2003</v>
      </c>
      <c r="I1396" s="103" t="s">
        <v>164</v>
      </c>
      <c r="J1396" s="103"/>
      <c r="K1396" s="103" t="s">
        <v>108</v>
      </c>
      <c r="L1396" s="105">
        <v>2.5</v>
      </c>
      <c r="M1396" s="103" t="s">
        <v>100</v>
      </c>
      <c r="N1396" s="103" t="s">
        <v>109</v>
      </c>
      <c r="O1396" s="103" t="s">
        <v>110</v>
      </c>
      <c r="P1396" s="86"/>
      <c r="Q1396" s="95"/>
    </row>
    <row r="1397" spans="1:17" s="70" customFormat="1" ht="12.75" customHeight="1" x14ac:dyDescent="0.25">
      <c r="A1397" s="103" t="s">
        <v>103</v>
      </c>
      <c r="B1397" s="103" t="s">
        <v>104</v>
      </c>
      <c r="C1397" s="103" t="s">
        <v>165</v>
      </c>
      <c r="D1397" s="104">
        <v>42629</v>
      </c>
      <c r="E1397" s="103" t="s">
        <v>106</v>
      </c>
      <c r="F1397" s="103"/>
      <c r="G1397" s="103" t="s">
        <v>107</v>
      </c>
      <c r="H1397" s="103">
        <v>2005</v>
      </c>
      <c r="I1397" s="103" t="s">
        <v>164</v>
      </c>
      <c r="J1397" s="103"/>
      <c r="K1397" s="103" t="s">
        <v>108</v>
      </c>
      <c r="L1397" s="105">
        <v>1</v>
      </c>
      <c r="M1397" s="103" t="s">
        <v>100</v>
      </c>
      <c r="N1397" s="103" t="s">
        <v>109</v>
      </c>
      <c r="O1397" s="103" t="s">
        <v>110</v>
      </c>
      <c r="P1397" s="86"/>
      <c r="Q1397" s="95"/>
    </row>
    <row r="1398" spans="1:17" s="70" customFormat="1" ht="12.75" customHeight="1" x14ac:dyDescent="0.25">
      <c r="A1398" s="103" t="s">
        <v>103</v>
      </c>
      <c r="B1398" s="103" t="s">
        <v>104</v>
      </c>
      <c r="C1398" s="103" t="s">
        <v>165</v>
      </c>
      <c r="D1398" s="104">
        <v>42632</v>
      </c>
      <c r="E1398" s="103" t="s">
        <v>106</v>
      </c>
      <c r="F1398" s="103"/>
      <c r="G1398" s="103" t="s">
        <v>107</v>
      </c>
      <c r="H1398" s="103">
        <v>2008</v>
      </c>
      <c r="I1398" s="103" t="s">
        <v>164</v>
      </c>
      <c r="J1398" s="103"/>
      <c r="K1398" s="103" t="s">
        <v>108</v>
      </c>
      <c r="L1398" s="105">
        <v>4</v>
      </c>
      <c r="M1398" s="103" t="s">
        <v>100</v>
      </c>
      <c r="N1398" s="103" t="s">
        <v>109</v>
      </c>
      <c r="O1398" s="103" t="s">
        <v>110</v>
      </c>
      <c r="P1398" s="86"/>
      <c r="Q1398" s="95"/>
    </row>
    <row r="1399" spans="1:17" s="70" customFormat="1" ht="12.75" customHeight="1" x14ac:dyDescent="0.25">
      <c r="A1399" s="103" t="s">
        <v>103</v>
      </c>
      <c r="B1399" s="103" t="s">
        <v>104</v>
      </c>
      <c r="C1399" s="103" t="s">
        <v>165</v>
      </c>
      <c r="D1399" s="104">
        <v>42633</v>
      </c>
      <c r="E1399" s="103" t="s">
        <v>106</v>
      </c>
      <c r="F1399" s="103"/>
      <c r="G1399" s="103" t="s">
        <v>107</v>
      </c>
      <c r="H1399" s="103">
        <v>1002</v>
      </c>
      <c r="I1399" s="103"/>
      <c r="J1399" s="103"/>
      <c r="K1399" s="103" t="s">
        <v>108</v>
      </c>
      <c r="L1399" s="105">
        <v>8</v>
      </c>
      <c r="M1399" s="103" t="s">
        <v>100</v>
      </c>
      <c r="N1399" s="103" t="s">
        <v>109</v>
      </c>
      <c r="O1399" s="103" t="s">
        <v>110</v>
      </c>
      <c r="P1399" s="86"/>
      <c r="Q1399" s="95"/>
    </row>
    <row r="1400" spans="1:17" s="70" customFormat="1" ht="12.75" customHeight="1" x14ac:dyDescent="0.25">
      <c r="A1400" s="103" t="s">
        <v>103</v>
      </c>
      <c r="B1400" s="103" t="s">
        <v>104</v>
      </c>
      <c r="C1400" s="103" t="s">
        <v>165</v>
      </c>
      <c r="D1400" s="104">
        <v>42636</v>
      </c>
      <c r="E1400" s="103" t="s">
        <v>106</v>
      </c>
      <c r="F1400" s="103"/>
      <c r="G1400" s="103" t="s">
        <v>107</v>
      </c>
      <c r="H1400" s="103">
        <v>1002</v>
      </c>
      <c r="I1400" s="103"/>
      <c r="J1400" s="103"/>
      <c r="K1400" s="103" t="s">
        <v>108</v>
      </c>
      <c r="L1400" s="105">
        <v>3</v>
      </c>
      <c r="M1400" s="103" t="s">
        <v>100</v>
      </c>
      <c r="N1400" s="103" t="s">
        <v>109</v>
      </c>
      <c r="O1400" s="103" t="s">
        <v>110</v>
      </c>
      <c r="P1400" s="86"/>
      <c r="Q1400" s="95"/>
    </row>
    <row r="1401" spans="1:17" s="70" customFormat="1" ht="12.75" customHeight="1" x14ac:dyDescent="0.25">
      <c r="A1401" s="103" t="s">
        <v>103</v>
      </c>
      <c r="B1401" s="103" t="s">
        <v>104</v>
      </c>
      <c r="C1401" s="103" t="s">
        <v>165</v>
      </c>
      <c r="D1401" s="104">
        <v>42636</v>
      </c>
      <c r="E1401" s="103" t="s">
        <v>106</v>
      </c>
      <c r="F1401" s="103"/>
      <c r="G1401" s="103" t="s">
        <v>107</v>
      </c>
      <c r="H1401" s="103">
        <v>2008</v>
      </c>
      <c r="I1401" s="103" t="s">
        <v>164</v>
      </c>
      <c r="J1401" s="103"/>
      <c r="K1401" s="103" t="s">
        <v>108</v>
      </c>
      <c r="L1401" s="105">
        <v>3</v>
      </c>
      <c r="M1401" s="103" t="s">
        <v>100</v>
      </c>
      <c r="N1401" s="103" t="s">
        <v>109</v>
      </c>
      <c r="O1401" s="103" t="s">
        <v>110</v>
      </c>
      <c r="P1401" s="86"/>
      <c r="Q1401" s="95"/>
    </row>
    <row r="1402" spans="1:17" s="70" customFormat="1" ht="12.75" customHeight="1" x14ac:dyDescent="0.25">
      <c r="A1402" s="103" t="s">
        <v>103</v>
      </c>
      <c r="B1402" s="103" t="s">
        <v>104</v>
      </c>
      <c r="C1402" s="103" t="s">
        <v>165</v>
      </c>
      <c r="D1402" s="104">
        <v>42636</v>
      </c>
      <c r="E1402" s="103" t="s">
        <v>106</v>
      </c>
      <c r="F1402" s="103"/>
      <c r="G1402" s="103" t="s">
        <v>107</v>
      </c>
      <c r="H1402" s="103">
        <v>6001</v>
      </c>
      <c r="I1402" s="103" t="s">
        <v>166</v>
      </c>
      <c r="J1402" s="103"/>
      <c r="K1402" s="103" t="s">
        <v>108</v>
      </c>
      <c r="L1402" s="105">
        <v>1</v>
      </c>
      <c r="M1402" s="103" t="s">
        <v>100</v>
      </c>
      <c r="N1402" s="103" t="s">
        <v>109</v>
      </c>
      <c r="O1402" s="103" t="s">
        <v>110</v>
      </c>
      <c r="P1402" s="86"/>
      <c r="Q1402" s="95"/>
    </row>
    <row r="1403" spans="1:17" s="70" customFormat="1" ht="12.75" customHeight="1" x14ac:dyDescent="0.25">
      <c r="A1403" s="103" t="s">
        <v>103</v>
      </c>
      <c r="B1403" s="103" t="s">
        <v>104</v>
      </c>
      <c r="C1403" s="103" t="s">
        <v>165</v>
      </c>
      <c r="D1403" s="104">
        <v>42639</v>
      </c>
      <c r="E1403" s="103" t="s">
        <v>106</v>
      </c>
      <c r="F1403" s="103"/>
      <c r="G1403" s="103" t="s">
        <v>107</v>
      </c>
      <c r="H1403" s="103">
        <v>1000</v>
      </c>
      <c r="I1403" s="103"/>
      <c r="J1403" s="103"/>
      <c r="K1403" s="103" t="s">
        <v>108</v>
      </c>
      <c r="L1403" s="105">
        <v>1</v>
      </c>
      <c r="M1403" s="103" t="s">
        <v>100</v>
      </c>
      <c r="N1403" s="103" t="s">
        <v>109</v>
      </c>
      <c r="O1403" s="103" t="s">
        <v>110</v>
      </c>
      <c r="P1403" s="86"/>
      <c r="Q1403" s="95"/>
    </row>
    <row r="1404" spans="1:17" s="70" customFormat="1" ht="12.75" customHeight="1" x14ac:dyDescent="0.25">
      <c r="A1404" s="103" t="s">
        <v>103</v>
      </c>
      <c r="B1404" s="103" t="s">
        <v>104</v>
      </c>
      <c r="C1404" s="103" t="s">
        <v>165</v>
      </c>
      <c r="D1404" s="104">
        <v>42639</v>
      </c>
      <c r="E1404" s="103" t="s">
        <v>106</v>
      </c>
      <c r="F1404" s="103"/>
      <c r="G1404" s="103" t="s">
        <v>107</v>
      </c>
      <c r="H1404" s="103">
        <v>1002</v>
      </c>
      <c r="I1404" s="103"/>
      <c r="J1404" s="103"/>
      <c r="K1404" s="103" t="s">
        <v>108</v>
      </c>
      <c r="L1404" s="105">
        <v>5</v>
      </c>
      <c r="M1404" s="103" t="s">
        <v>100</v>
      </c>
      <c r="N1404" s="103" t="s">
        <v>109</v>
      </c>
      <c r="O1404" s="103" t="s">
        <v>110</v>
      </c>
      <c r="P1404" s="86"/>
      <c r="Q1404" s="95"/>
    </row>
    <row r="1405" spans="1:17" s="70" customFormat="1" ht="12.75" customHeight="1" x14ac:dyDescent="0.25">
      <c r="A1405" s="103" t="s">
        <v>103</v>
      </c>
      <c r="B1405" s="103" t="s">
        <v>104</v>
      </c>
      <c r="C1405" s="103" t="s">
        <v>165</v>
      </c>
      <c r="D1405" s="104">
        <v>42639</v>
      </c>
      <c r="E1405" s="103" t="s">
        <v>106</v>
      </c>
      <c r="F1405" s="103"/>
      <c r="G1405" s="103" t="s">
        <v>107</v>
      </c>
      <c r="H1405" s="103">
        <v>5019</v>
      </c>
      <c r="I1405" s="103" t="s">
        <v>102</v>
      </c>
      <c r="J1405" s="103"/>
      <c r="K1405" s="103" t="s">
        <v>108</v>
      </c>
      <c r="L1405" s="105">
        <v>1</v>
      </c>
      <c r="M1405" s="103" t="s">
        <v>100</v>
      </c>
      <c r="N1405" s="103" t="s">
        <v>109</v>
      </c>
      <c r="O1405" s="103" t="s">
        <v>110</v>
      </c>
      <c r="P1405" s="86"/>
      <c r="Q1405" s="95"/>
    </row>
    <row r="1406" spans="1:17" s="70" customFormat="1" ht="12.75" customHeight="1" x14ac:dyDescent="0.25">
      <c r="A1406" s="103" t="s">
        <v>103</v>
      </c>
      <c r="B1406" s="103" t="s">
        <v>104</v>
      </c>
      <c r="C1406" s="103" t="s">
        <v>165</v>
      </c>
      <c r="D1406" s="104">
        <v>42639</v>
      </c>
      <c r="E1406" s="103" t="s">
        <v>106</v>
      </c>
      <c r="F1406" s="103"/>
      <c r="G1406" s="103" t="s">
        <v>107</v>
      </c>
      <c r="H1406" s="103">
        <v>2011</v>
      </c>
      <c r="I1406" s="103" t="s">
        <v>164</v>
      </c>
      <c r="J1406" s="103"/>
      <c r="K1406" s="103" t="s">
        <v>108</v>
      </c>
      <c r="L1406" s="105">
        <v>1</v>
      </c>
      <c r="M1406" s="103" t="s">
        <v>100</v>
      </c>
      <c r="N1406" s="103" t="s">
        <v>109</v>
      </c>
      <c r="O1406" s="103" t="s">
        <v>110</v>
      </c>
      <c r="P1406" s="86"/>
      <c r="Q1406" s="95"/>
    </row>
    <row r="1407" spans="1:17" s="70" customFormat="1" ht="12.75" customHeight="1" x14ac:dyDescent="0.25">
      <c r="A1407" s="103" t="s">
        <v>103</v>
      </c>
      <c r="B1407" s="103" t="s">
        <v>104</v>
      </c>
      <c r="C1407" s="103" t="s">
        <v>165</v>
      </c>
      <c r="D1407" s="104">
        <v>42640</v>
      </c>
      <c r="E1407" s="103" t="s">
        <v>106</v>
      </c>
      <c r="F1407" s="103"/>
      <c r="G1407" s="103" t="s">
        <v>107</v>
      </c>
      <c r="H1407" s="103">
        <v>1002</v>
      </c>
      <c r="I1407" s="103"/>
      <c r="J1407" s="103"/>
      <c r="K1407" s="103" t="s">
        <v>108</v>
      </c>
      <c r="L1407" s="105">
        <v>1</v>
      </c>
      <c r="M1407" s="103" t="s">
        <v>100</v>
      </c>
      <c r="N1407" s="103" t="s">
        <v>109</v>
      </c>
      <c r="O1407" s="103" t="s">
        <v>110</v>
      </c>
      <c r="P1407" s="86"/>
      <c r="Q1407" s="95"/>
    </row>
    <row r="1408" spans="1:17" s="70" customFormat="1" ht="12.75" customHeight="1" x14ac:dyDescent="0.25">
      <c r="A1408" s="103" t="s">
        <v>103</v>
      </c>
      <c r="B1408" s="103" t="s">
        <v>104</v>
      </c>
      <c r="C1408" s="103" t="s">
        <v>165</v>
      </c>
      <c r="D1408" s="104">
        <v>42641</v>
      </c>
      <c r="E1408" s="103" t="s">
        <v>106</v>
      </c>
      <c r="F1408" s="103"/>
      <c r="G1408" s="103" t="s">
        <v>107</v>
      </c>
      <c r="H1408" s="103">
        <v>5019</v>
      </c>
      <c r="I1408" s="103" t="s">
        <v>102</v>
      </c>
      <c r="J1408" s="103"/>
      <c r="K1408" s="103" t="s">
        <v>108</v>
      </c>
      <c r="L1408" s="105">
        <v>2</v>
      </c>
      <c r="M1408" s="103" t="s">
        <v>100</v>
      </c>
      <c r="N1408" s="103" t="s">
        <v>109</v>
      </c>
      <c r="O1408" s="103" t="s">
        <v>110</v>
      </c>
      <c r="P1408" s="86"/>
      <c r="Q1408" s="95"/>
    </row>
    <row r="1409" spans="1:17" s="70" customFormat="1" ht="12.75" customHeight="1" x14ac:dyDescent="0.25">
      <c r="A1409" s="103" t="s">
        <v>103</v>
      </c>
      <c r="B1409" s="103" t="s">
        <v>104</v>
      </c>
      <c r="C1409" s="103" t="s">
        <v>165</v>
      </c>
      <c r="D1409" s="104">
        <v>42641</v>
      </c>
      <c r="E1409" s="103" t="s">
        <v>106</v>
      </c>
      <c r="F1409" s="103"/>
      <c r="G1409" s="103" t="s">
        <v>107</v>
      </c>
      <c r="H1409" s="103">
        <v>990</v>
      </c>
      <c r="I1409" s="103"/>
      <c r="J1409" s="103"/>
      <c r="K1409" s="103" t="s">
        <v>108</v>
      </c>
      <c r="L1409" s="105">
        <v>1.5</v>
      </c>
      <c r="M1409" s="103" t="s">
        <v>100</v>
      </c>
      <c r="N1409" s="103" t="s">
        <v>109</v>
      </c>
      <c r="O1409" s="103" t="s">
        <v>110</v>
      </c>
      <c r="P1409" s="86"/>
      <c r="Q1409" s="95"/>
    </row>
    <row r="1410" spans="1:17" s="70" customFormat="1" ht="12.75" customHeight="1" x14ac:dyDescent="0.25">
      <c r="A1410" s="103" t="s">
        <v>103</v>
      </c>
      <c r="B1410" s="103" t="s">
        <v>104</v>
      </c>
      <c r="C1410" s="103" t="s">
        <v>165</v>
      </c>
      <c r="D1410" s="104">
        <v>42656</v>
      </c>
      <c r="E1410" s="103" t="s">
        <v>106</v>
      </c>
      <c r="F1410" s="103"/>
      <c r="G1410" s="103" t="s">
        <v>107</v>
      </c>
      <c r="H1410" s="103">
        <v>5019</v>
      </c>
      <c r="I1410" s="103" t="s">
        <v>102</v>
      </c>
      <c r="J1410" s="103"/>
      <c r="K1410" s="103" t="s">
        <v>108</v>
      </c>
      <c r="L1410" s="105">
        <v>2</v>
      </c>
      <c r="M1410" s="103" t="s">
        <v>100</v>
      </c>
      <c r="N1410" s="103" t="s">
        <v>109</v>
      </c>
      <c r="O1410" s="103" t="s">
        <v>110</v>
      </c>
      <c r="P1410" s="86"/>
      <c r="Q1410" s="95"/>
    </row>
    <row r="1411" spans="1:17" s="70" customFormat="1" ht="12.75" customHeight="1" x14ac:dyDescent="0.25">
      <c r="A1411" s="103" t="s">
        <v>103</v>
      </c>
      <c r="B1411" s="103" t="s">
        <v>104</v>
      </c>
      <c r="C1411" s="103" t="s">
        <v>165</v>
      </c>
      <c r="D1411" s="104">
        <v>42656</v>
      </c>
      <c r="E1411" s="103" t="s">
        <v>106</v>
      </c>
      <c r="F1411" s="103"/>
      <c r="G1411" s="103" t="s">
        <v>107</v>
      </c>
      <c r="H1411" s="103">
        <v>5020</v>
      </c>
      <c r="I1411" s="103" t="s">
        <v>102</v>
      </c>
      <c r="J1411" s="103"/>
      <c r="K1411" s="103" t="s">
        <v>108</v>
      </c>
      <c r="L1411" s="105">
        <v>4</v>
      </c>
      <c r="M1411" s="103" t="s">
        <v>100</v>
      </c>
      <c r="N1411" s="103" t="s">
        <v>109</v>
      </c>
      <c r="O1411" s="103" t="s">
        <v>110</v>
      </c>
      <c r="P1411" s="86"/>
      <c r="Q1411" s="95"/>
    </row>
    <row r="1412" spans="1:17" s="70" customFormat="1" ht="12.75" customHeight="1" x14ac:dyDescent="0.25">
      <c r="A1412" s="103" t="s">
        <v>103</v>
      </c>
      <c r="B1412" s="103" t="s">
        <v>104</v>
      </c>
      <c r="C1412" s="103" t="s">
        <v>165</v>
      </c>
      <c r="D1412" s="104">
        <v>42660</v>
      </c>
      <c r="E1412" s="103" t="s">
        <v>106</v>
      </c>
      <c r="F1412" s="103"/>
      <c r="G1412" s="103" t="s">
        <v>107</v>
      </c>
      <c r="H1412" s="103">
        <v>1000</v>
      </c>
      <c r="I1412" s="103"/>
      <c r="J1412" s="103"/>
      <c r="K1412" s="103" t="s">
        <v>108</v>
      </c>
      <c r="L1412" s="105">
        <v>0.5</v>
      </c>
      <c r="M1412" s="103" t="s">
        <v>100</v>
      </c>
      <c r="N1412" s="103" t="s">
        <v>109</v>
      </c>
      <c r="O1412" s="103" t="s">
        <v>110</v>
      </c>
      <c r="P1412" s="86"/>
      <c r="Q1412" s="95"/>
    </row>
    <row r="1413" spans="1:17" s="70" customFormat="1" ht="12.75" customHeight="1" x14ac:dyDescent="0.25">
      <c r="A1413" s="103" t="s">
        <v>103</v>
      </c>
      <c r="B1413" s="103" t="s">
        <v>104</v>
      </c>
      <c r="C1413" s="103" t="s">
        <v>165</v>
      </c>
      <c r="D1413" s="104">
        <v>42660</v>
      </c>
      <c r="E1413" s="103" t="s">
        <v>106</v>
      </c>
      <c r="F1413" s="103"/>
      <c r="G1413" s="103" t="s">
        <v>107</v>
      </c>
      <c r="H1413" s="103">
        <v>1000</v>
      </c>
      <c r="I1413" s="103"/>
      <c r="J1413" s="103"/>
      <c r="K1413" s="103" t="s">
        <v>108</v>
      </c>
      <c r="L1413" s="105">
        <v>1</v>
      </c>
      <c r="M1413" s="103" t="s">
        <v>100</v>
      </c>
      <c r="N1413" s="103" t="s">
        <v>109</v>
      </c>
      <c r="O1413" s="103" t="s">
        <v>110</v>
      </c>
      <c r="P1413" s="86"/>
      <c r="Q1413" s="95"/>
    </row>
    <row r="1414" spans="1:17" s="70" customFormat="1" ht="12.75" customHeight="1" x14ac:dyDescent="0.25">
      <c r="A1414" s="103" t="s">
        <v>103</v>
      </c>
      <c r="B1414" s="103" t="s">
        <v>104</v>
      </c>
      <c r="C1414" s="103" t="s">
        <v>165</v>
      </c>
      <c r="D1414" s="104">
        <v>42660</v>
      </c>
      <c r="E1414" s="103" t="s">
        <v>106</v>
      </c>
      <c r="F1414" s="103"/>
      <c r="G1414" s="103" t="s">
        <v>107</v>
      </c>
      <c r="H1414" s="103">
        <v>6001</v>
      </c>
      <c r="I1414" s="103" t="s">
        <v>166</v>
      </c>
      <c r="J1414" s="103"/>
      <c r="K1414" s="103" t="s">
        <v>108</v>
      </c>
      <c r="L1414" s="105">
        <v>2.5</v>
      </c>
      <c r="M1414" s="103" t="s">
        <v>100</v>
      </c>
      <c r="N1414" s="103" t="s">
        <v>109</v>
      </c>
      <c r="O1414" s="103" t="s">
        <v>110</v>
      </c>
      <c r="P1414" s="86"/>
      <c r="Q1414" s="95"/>
    </row>
    <row r="1415" spans="1:17" s="70" customFormat="1" ht="12.75" customHeight="1" x14ac:dyDescent="0.25">
      <c r="A1415" s="103" t="s">
        <v>103</v>
      </c>
      <c r="B1415" s="103" t="s">
        <v>104</v>
      </c>
      <c r="C1415" s="103" t="s">
        <v>165</v>
      </c>
      <c r="D1415" s="104">
        <v>42661</v>
      </c>
      <c r="E1415" s="103" t="s">
        <v>106</v>
      </c>
      <c r="F1415" s="103"/>
      <c r="G1415" s="103" t="s">
        <v>107</v>
      </c>
      <c r="H1415" s="103">
        <v>1000</v>
      </c>
      <c r="I1415" s="103"/>
      <c r="J1415" s="103"/>
      <c r="K1415" s="103" t="s">
        <v>108</v>
      </c>
      <c r="L1415" s="105">
        <v>2</v>
      </c>
      <c r="M1415" s="103" t="s">
        <v>100</v>
      </c>
      <c r="N1415" s="103" t="s">
        <v>109</v>
      </c>
      <c r="O1415" s="103" t="s">
        <v>110</v>
      </c>
      <c r="P1415" s="86"/>
      <c r="Q1415" s="95"/>
    </row>
    <row r="1416" spans="1:17" s="70" customFormat="1" ht="12.75" customHeight="1" x14ac:dyDescent="0.25">
      <c r="A1416" s="103" t="s">
        <v>103</v>
      </c>
      <c r="B1416" s="103" t="s">
        <v>104</v>
      </c>
      <c r="C1416" s="103" t="s">
        <v>165</v>
      </c>
      <c r="D1416" s="104">
        <v>42661</v>
      </c>
      <c r="E1416" s="103" t="s">
        <v>106</v>
      </c>
      <c r="F1416" s="103"/>
      <c r="G1416" s="103" t="s">
        <v>107</v>
      </c>
      <c r="H1416" s="103">
        <v>5019</v>
      </c>
      <c r="I1416" s="103" t="s">
        <v>102</v>
      </c>
      <c r="J1416" s="103"/>
      <c r="K1416" s="103" t="s">
        <v>108</v>
      </c>
      <c r="L1416" s="105">
        <v>1</v>
      </c>
      <c r="M1416" s="103" t="s">
        <v>100</v>
      </c>
      <c r="N1416" s="103" t="s">
        <v>109</v>
      </c>
      <c r="O1416" s="103" t="s">
        <v>110</v>
      </c>
      <c r="P1416" s="86"/>
      <c r="Q1416" s="95"/>
    </row>
    <row r="1417" spans="1:17" s="70" customFormat="1" ht="12.75" customHeight="1" x14ac:dyDescent="0.25">
      <c r="A1417" s="103" t="s">
        <v>103</v>
      </c>
      <c r="B1417" s="103" t="s">
        <v>104</v>
      </c>
      <c r="C1417" s="103" t="s">
        <v>165</v>
      </c>
      <c r="D1417" s="104">
        <v>42661</v>
      </c>
      <c r="E1417" s="103" t="s">
        <v>106</v>
      </c>
      <c r="F1417" s="103"/>
      <c r="G1417" s="103" t="s">
        <v>107</v>
      </c>
      <c r="H1417" s="103">
        <v>2003</v>
      </c>
      <c r="I1417" s="103" t="s">
        <v>164</v>
      </c>
      <c r="J1417" s="103"/>
      <c r="K1417" s="103" t="s">
        <v>108</v>
      </c>
      <c r="L1417" s="105">
        <v>0.5</v>
      </c>
      <c r="M1417" s="103" t="s">
        <v>100</v>
      </c>
      <c r="N1417" s="103" t="s">
        <v>109</v>
      </c>
      <c r="O1417" s="103" t="s">
        <v>110</v>
      </c>
      <c r="P1417" s="86"/>
      <c r="Q1417" s="95"/>
    </row>
    <row r="1418" spans="1:17" s="70" customFormat="1" ht="12.75" customHeight="1" x14ac:dyDescent="0.25">
      <c r="A1418" s="103" t="s">
        <v>103</v>
      </c>
      <c r="B1418" s="103" t="s">
        <v>104</v>
      </c>
      <c r="C1418" s="103" t="s">
        <v>165</v>
      </c>
      <c r="D1418" s="104">
        <v>42661</v>
      </c>
      <c r="E1418" s="103" t="s">
        <v>106</v>
      </c>
      <c r="F1418" s="103"/>
      <c r="G1418" s="103" t="s">
        <v>107</v>
      </c>
      <c r="H1418" s="103">
        <v>2006</v>
      </c>
      <c r="I1418" s="103" t="s">
        <v>164</v>
      </c>
      <c r="J1418" s="103"/>
      <c r="K1418" s="103" t="s">
        <v>108</v>
      </c>
      <c r="L1418" s="105">
        <v>0.5</v>
      </c>
      <c r="M1418" s="103" t="s">
        <v>100</v>
      </c>
      <c r="N1418" s="103" t="s">
        <v>109</v>
      </c>
      <c r="O1418" s="103" t="s">
        <v>110</v>
      </c>
      <c r="P1418" s="86"/>
      <c r="Q1418" s="95"/>
    </row>
    <row r="1419" spans="1:17" s="70" customFormat="1" ht="12.75" customHeight="1" x14ac:dyDescent="0.25">
      <c r="A1419" s="103" t="s">
        <v>103</v>
      </c>
      <c r="B1419" s="103" t="s">
        <v>104</v>
      </c>
      <c r="C1419" s="103" t="s">
        <v>165</v>
      </c>
      <c r="D1419" s="104">
        <v>42661</v>
      </c>
      <c r="E1419" s="103" t="s">
        <v>106</v>
      </c>
      <c r="F1419" s="103"/>
      <c r="G1419" s="103" t="s">
        <v>107</v>
      </c>
      <c r="H1419" s="103">
        <v>6001</v>
      </c>
      <c r="I1419" s="103" t="s">
        <v>166</v>
      </c>
      <c r="J1419" s="103"/>
      <c r="K1419" s="103" t="s">
        <v>108</v>
      </c>
      <c r="L1419" s="105">
        <v>4</v>
      </c>
      <c r="M1419" s="103" t="s">
        <v>100</v>
      </c>
      <c r="N1419" s="103" t="s">
        <v>109</v>
      </c>
      <c r="O1419" s="103" t="s">
        <v>110</v>
      </c>
      <c r="P1419" s="86"/>
      <c r="Q1419" s="95"/>
    </row>
    <row r="1420" spans="1:17" s="70" customFormat="1" ht="12.75" customHeight="1" x14ac:dyDescent="0.25">
      <c r="A1420" s="103" t="s">
        <v>103</v>
      </c>
      <c r="B1420" s="103" t="s">
        <v>104</v>
      </c>
      <c r="C1420" s="103" t="s">
        <v>165</v>
      </c>
      <c r="D1420" s="104">
        <v>42662</v>
      </c>
      <c r="E1420" s="103" t="s">
        <v>106</v>
      </c>
      <c r="F1420" s="103"/>
      <c r="G1420" s="103" t="s">
        <v>107</v>
      </c>
      <c r="H1420" s="103">
        <v>5020</v>
      </c>
      <c r="I1420" s="103" t="s">
        <v>102</v>
      </c>
      <c r="J1420" s="103"/>
      <c r="K1420" s="103" t="s">
        <v>108</v>
      </c>
      <c r="L1420" s="105">
        <v>1</v>
      </c>
      <c r="M1420" s="103" t="s">
        <v>100</v>
      </c>
      <c r="N1420" s="103" t="s">
        <v>109</v>
      </c>
      <c r="O1420" s="103" t="s">
        <v>110</v>
      </c>
      <c r="P1420" s="86"/>
      <c r="Q1420" s="95"/>
    </row>
    <row r="1421" spans="1:17" s="70" customFormat="1" ht="12.75" customHeight="1" x14ac:dyDescent="0.25">
      <c r="A1421" s="103" t="s">
        <v>103</v>
      </c>
      <c r="B1421" s="103" t="s">
        <v>104</v>
      </c>
      <c r="C1421" s="103" t="s">
        <v>165</v>
      </c>
      <c r="D1421" s="104">
        <v>42662</v>
      </c>
      <c r="E1421" s="103" t="s">
        <v>106</v>
      </c>
      <c r="F1421" s="103"/>
      <c r="G1421" s="103" t="s">
        <v>107</v>
      </c>
      <c r="H1421" s="103">
        <v>6000</v>
      </c>
      <c r="I1421" s="103"/>
      <c r="J1421" s="103"/>
      <c r="K1421" s="103" t="s">
        <v>108</v>
      </c>
      <c r="L1421" s="105">
        <v>5</v>
      </c>
      <c r="M1421" s="103" t="s">
        <v>100</v>
      </c>
      <c r="N1421" s="103" t="s">
        <v>109</v>
      </c>
      <c r="O1421" s="103" t="s">
        <v>110</v>
      </c>
      <c r="P1421" s="86"/>
      <c r="Q1421" s="95"/>
    </row>
    <row r="1422" spans="1:17" s="70" customFormat="1" ht="12.75" customHeight="1" x14ac:dyDescent="0.25">
      <c r="A1422" s="103" t="s">
        <v>103</v>
      </c>
      <c r="B1422" s="103" t="s">
        <v>104</v>
      </c>
      <c r="C1422" s="103" t="s">
        <v>165</v>
      </c>
      <c r="D1422" s="104">
        <v>42662</v>
      </c>
      <c r="E1422" s="103" t="s">
        <v>106</v>
      </c>
      <c r="F1422" s="103"/>
      <c r="G1422" s="103" t="s">
        <v>107</v>
      </c>
      <c r="H1422" s="103">
        <v>2011</v>
      </c>
      <c r="I1422" s="103" t="s">
        <v>164</v>
      </c>
      <c r="J1422" s="103"/>
      <c r="K1422" s="103" t="s">
        <v>108</v>
      </c>
      <c r="L1422" s="105">
        <v>2</v>
      </c>
      <c r="M1422" s="103" t="s">
        <v>100</v>
      </c>
      <c r="N1422" s="103" t="s">
        <v>109</v>
      </c>
      <c r="O1422" s="103" t="s">
        <v>110</v>
      </c>
      <c r="P1422" s="86"/>
      <c r="Q1422" s="95"/>
    </row>
    <row r="1423" spans="1:17" s="70" customFormat="1" ht="12.75" customHeight="1" x14ac:dyDescent="0.25">
      <c r="A1423" s="103" t="s">
        <v>103</v>
      </c>
      <c r="B1423" s="103" t="s">
        <v>104</v>
      </c>
      <c r="C1423" s="103" t="s">
        <v>165</v>
      </c>
      <c r="D1423" s="104">
        <v>42663</v>
      </c>
      <c r="E1423" s="103" t="s">
        <v>106</v>
      </c>
      <c r="F1423" s="103"/>
      <c r="G1423" s="103" t="s">
        <v>107</v>
      </c>
      <c r="H1423" s="103">
        <v>5020</v>
      </c>
      <c r="I1423" s="103" t="s">
        <v>102</v>
      </c>
      <c r="J1423" s="103"/>
      <c r="K1423" s="103" t="s">
        <v>108</v>
      </c>
      <c r="L1423" s="105">
        <v>4</v>
      </c>
      <c r="M1423" s="103" t="s">
        <v>100</v>
      </c>
      <c r="N1423" s="103" t="s">
        <v>109</v>
      </c>
      <c r="O1423" s="103" t="s">
        <v>110</v>
      </c>
      <c r="P1423" s="86"/>
      <c r="Q1423" s="95"/>
    </row>
    <row r="1424" spans="1:17" s="70" customFormat="1" ht="12.75" customHeight="1" x14ac:dyDescent="0.25">
      <c r="A1424" s="103" t="s">
        <v>103</v>
      </c>
      <c r="B1424" s="103" t="s">
        <v>104</v>
      </c>
      <c r="C1424" s="103" t="s">
        <v>165</v>
      </c>
      <c r="D1424" s="104">
        <v>42663</v>
      </c>
      <c r="E1424" s="103" t="s">
        <v>106</v>
      </c>
      <c r="F1424" s="103"/>
      <c r="G1424" s="103" t="s">
        <v>107</v>
      </c>
      <c r="H1424" s="103">
        <v>6000</v>
      </c>
      <c r="I1424" s="103"/>
      <c r="J1424" s="103"/>
      <c r="K1424" s="103" t="s">
        <v>108</v>
      </c>
      <c r="L1424" s="105">
        <v>4</v>
      </c>
      <c r="M1424" s="103" t="s">
        <v>100</v>
      </c>
      <c r="N1424" s="103" t="s">
        <v>109</v>
      </c>
      <c r="O1424" s="103" t="s">
        <v>110</v>
      </c>
      <c r="P1424" s="86"/>
      <c r="Q1424" s="95"/>
    </row>
    <row r="1425" spans="1:17" s="70" customFormat="1" ht="12.75" customHeight="1" x14ac:dyDescent="0.25">
      <c r="A1425" s="103" t="s">
        <v>103</v>
      </c>
      <c r="B1425" s="103" t="s">
        <v>104</v>
      </c>
      <c r="C1425" s="103" t="s">
        <v>165</v>
      </c>
      <c r="D1425" s="104">
        <v>42664</v>
      </c>
      <c r="E1425" s="103" t="s">
        <v>106</v>
      </c>
      <c r="F1425" s="103"/>
      <c r="G1425" s="103" t="s">
        <v>107</v>
      </c>
      <c r="H1425" s="103">
        <v>5020</v>
      </c>
      <c r="I1425" s="103" t="s">
        <v>102</v>
      </c>
      <c r="J1425" s="103"/>
      <c r="K1425" s="103" t="s">
        <v>108</v>
      </c>
      <c r="L1425" s="105">
        <v>8</v>
      </c>
      <c r="M1425" s="103" t="s">
        <v>100</v>
      </c>
      <c r="N1425" s="103" t="s">
        <v>109</v>
      </c>
      <c r="O1425" s="103" t="s">
        <v>110</v>
      </c>
      <c r="P1425" s="86"/>
      <c r="Q1425" s="95"/>
    </row>
    <row r="1426" spans="1:17" s="70" customFormat="1" ht="12.75" customHeight="1" x14ac:dyDescent="0.25">
      <c r="A1426" s="103" t="s">
        <v>103</v>
      </c>
      <c r="B1426" s="103" t="s">
        <v>104</v>
      </c>
      <c r="C1426" s="103" t="s">
        <v>165</v>
      </c>
      <c r="D1426" s="104">
        <v>42667</v>
      </c>
      <c r="E1426" s="103" t="s">
        <v>106</v>
      </c>
      <c r="F1426" s="103"/>
      <c r="G1426" s="103" t="s">
        <v>107</v>
      </c>
      <c r="H1426" s="103">
        <v>5020</v>
      </c>
      <c r="I1426" s="103" t="s">
        <v>102</v>
      </c>
      <c r="J1426" s="103"/>
      <c r="K1426" s="103" t="s">
        <v>108</v>
      </c>
      <c r="L1426" s="105">
        <v>8</v>
      </c>
      <c r="M1426" s="103" t="s">
        <v>100</v>
      </c>
      <c r="N1426" s="103" t="s">
        <v>109</v>
      </c>
      <c r="O1426" s="103" t="s">
        <v>110</v>
      </c>
      <c r="P1426" s="86"/>
      <c r="Q1426" s="95"/>
    </row>
    <row r="1427" spans="1:17" s="70" customFormat="1" ht="12.75" customHeight="1" x14ac:dyDescent="0.25">
      <c r="A1427" s="103" t="s">
        <v>103</v>
      </c>
      <c r="B1427" s="103" t="s">
        <v>104</v>
      </c>
      <c r="C1427" s="103" t="s">
        <v>165</v>
      </c>
      <c r="D1427" s="104">
        <v>42668</v>
      </c>
      <c r="E1427" s="103" t="s">
        <v>106</v>
      </c>
      <c r="F1427" s="103"/>
      <c r="G1427" s="103" t="s">
        <v>107</v>
      </c>
      <c r="H1427" s="103">
        <v>1000</v>
      </c>
      <c r="I1427" s="103"/>
      <c r="J1427" s="103"/>
      <c r="K1427" s="103" t="s">
        <v>108</v>
      </c>
      <c r="L1427" s="105">
        <v>0.5</v>
      </c>
      <c r="M1427" s="103" t="s">
        <v>100</v>
      </c>
      <c r="N1427" s="103" t="s">
        <v>109</v>
      </c>
      <c r="O1427" s="103" t="s">
        <v>110</v>
      </c>
      <c r="P1427" s="86"/>
      <c r="Q1427" s="95"/>
    </row>
    <row r="1428" spans="1:17" s="70" customFormat="1" ht="12.75" customHeight="1" x14ac:dyDescent="0.25">
      <c r="A1428" s="103" t="s">
        <v>103</v>
      </c>
      <c r="B1428" s="103" t="s">
        <v>104</v>
      </c>
      <c r="C1428" s="103" t="s">
        <v>165</v>
      </c>
      <c r="D1428" s="104">
        <v>42668</v>
      </c>
      <c r="E1428" s="103" t="s">
        <v>106</v>
      </c>
      <c r="F1428" s="103"/>
      <c r="G1428" s="103" t="s">
        <v>107</v>
      </c>
      <c r="H1428" s="103">
        <v>5020</v>
      </c>
      <c r="I1428" s="103" t="s">
        <v>102</v>
      </c>
      <c r="J1428" s="103"/>
      <c r="K1428" s="103" t="s">
        <v>108</v>
      </c>
      <c r="L1428" s="105">
        <v>3.5</v>
      </c>
      <c r="M1428" s="103" t="s">
        <v>100</v>
      </c>
      <c r="N1428" s="103" t="s">
        <v>109</v>
      </c>
      <c r="O1428" s="103" t="s">
        <v>110</v>
      </c>
      <c r="P1428" s="86"/>
      <c r="Q1428" s="95"/>
    </row>
    <row r="1429" spans="1:17" s="70" customFormat="1" ht="12.75" customHeight="1" x14ac:dyDescent="0.25">
      <c r="A1429" s="103" t="s">
        <v>103</v>
      </c>
      <c r="B1429" s="103" t="s">
        <v>104</v>
      </c>
      <c r="C1429" s="103" t="s">
        <v>165</v>
      </c>
      <c r="D1429" s="104">
        <v>42668</v>
      </c>
      <c r="E1429" s="103" t="s">
        <v>106</v>
      </c>
      <c r="F1429" s="103"/>
      <c r="G1429" s="103" t="s">
        <v>107</v>
      </c>
      <c r="H1429" s="103">
        <v>5020</v>
      </c>
      <c r="I1429" s="103" t="s">
        <v>102</v>
      </c>
      <c r="J1429" s="103"/>
      <c r="K1429" s="103" t="s">
        <v>108</v>
      </c>
      <c r="L1429" s="105">
        <v>3</v>
      </c>
      <c r="M1429" s="103" t="s">
        <v>100</v>
      </c>
      <c r="N1429" s="103" t="s">
        <v>109</v>
      </c>
      <c r="O1429" s="103" t="s">
        <v>110</v>
      </c>
      <c r="P1429" s="86"/>
      <c r="Q1429" s="95"/>
    </row>
    <row r="1430" spans="1:17" s="70" customFormat="1" ht="12.75" customHeight="1" x14ac:dyDescent="0.25">
      <c r="A1430" s="103" t="s">
        <v>103</v>
      </c>
      <c r="B1430" s="103" t="s">
        <v>104</v>
      </c>
      <c r="C1430" s="103" t="s">
        <v>165</v>
      </c>
      <c r="D1430" s="104">
        <v>42669</v>
      </c>
      <c r="E1430" s="103" t="s">
        <v>106</v>
      </c>
      <c r="F1430" s="103"/>
      <c r="G1430" s="103" t="s">
        <v>107</v>
      </c>
      <c r="H1430" s="103">
        <v>1000</v>
      </c>
      <c r="I1430" s="103"/>
      <c r="J1430" s="103"/>
      <c r="K1430" s="103" t="s">
        <v>108</v>
      </c>
      <c r="L1430" s="105">
        <v>4</v>
      </c>
      <c r="M1430" s="103" t="s">
        <v>100</v>
      </c>
      <c r="N1430" s="103" t="s">
        <v>109</v>
      </c>
      <c r="O1430" s="103" t="s">
        <v>110</v>
      </c>
      <c r="P1430" s="86"/>
      <c r="Q1430" s="95"/>
    </row>
    <row r="1431" spans="1:17" s="70" customFormat="1" ht="12.75" customHeight="1" x14ac:dyDescent="0.25">
      <c r="A1431" s="103" t="s">
        <v>103</v>
      </c>
      <c r="B1431" s="103" t="s">
        <v>104</v>
      </c>
      <c r="C1431" s="103" t="s">
        <v>165</v>
      </c>
      <c r="D1431" s="104">
        <v>42669</v>
      </c>
      <c r="E1431" s="103" t="s">
        <v>106</v>
      </c>
      <c r="F1431" s="103"/>
      <c r="G1431" s="103" t="s">
        <v>107</v>
      </c>
      <c r="H1431" s="103">
        <v>5020</v>
      </c>
      <c r="I1431" s="103" t="s">
        <v>102</v>
      </c>
      <c r="J1431" s="103"/>
      <c r="K1431" s="103" t="s">
        <v>108</v>
      </c>
      <c r="L1431" s="105">
        <v>4</v>
      </c>
      <c r="M1431" s="103" t="s">
        <v>100</v>
      </c>
      <c r="N1431" s="103" t="s">
        <v>109</v>
      </c>
      <c r="O1431" s="103" t="s">
        <v>110</v>
      </c>
      <c r="P1431" s="86"/>
      <c r="Q1431" s="95"/>
    </row>
    <row r="1432" spans="1:17" s="70" customFormat="1" ht="12.75" customHeight="1" x14ac:dyDescent="0.25">
      <c r="A1432" s="103" t="s">
        <v>103</v>
      </c>
      <c r="B1432" s="103" t="s">
        <v>104</v>
      </c>
      <c r="C1432" s="103" t="s">
        <v>165</v>
      </c>
      <c r="D1432" s="104">
        <v>42670</v>
      </c>
      <c r="E1432" s="103" t="s">
        <v>106</v>
      </c>
      <c r="F1432" s="103"/>
      <c r="G1432" s="103" t="s">
        <v>107</v>
      </c>
      <c r="H1432" s="103">
        <v>5020</v>
      </c>
      <c r="I1432" s="103" t="s">
        <v>102</v>
      </c>
      <c r="J1432" s="103"/>
      <c r="K1432" s="103" t="s">
        <v>108</v>
      </c>
      <c r="L1432" s="105">
        <v>4.5</v>
      </c>
      <c r="M1432" s="103" t="s">
        <v>100</v>
      </c>
      <c r="N1432" s="103" t="s">
        <v>109</v>
      </c>
      <c r="O1432" s="103" t="s">
        <v>110</v>
      </c>
      <c r="P1432" s="86"/>
      <c r="Q1432" s="95"/>
    </row>
    <row r="1433" spans="1:17" s="70" customFormat="1" ht="12.75" customHeight="1" x14ac:dyDescent="0.25">
      <c r="A1433" s="103" t="s">
        <v>103</v>
      </c>
      <c r="B1433" s="103" t="s">
        <v>104</v>
      </c>
      <c r="C1433" s="103" t="s">
        <v>165</v>
      </c>
      <c r="D1433" s="104">
        <v>42670</v>
      </c>
      <c r="E1433" s="103" t="s">
        <v>106</v>
      </c>
      <c r="F1433" s="103"/>
      <c r="G1433" s="103" t="s">
        <v>107</v>
      </c>
      <c r="H1433" s="103">
        <v>2011</v>
      </c>
      <c r="I1433" s="103" t="s">
        <v>164</v>
      </c>
      <c r="J1433" s="103"/>
      <c r="K1433" s="103" t="s">
        <v>108</v>
      </c>
      <c r="L1433" s="105">
        <v>2</v>
      </c>
      <c r="M1433" s="103" t="s">
        <v>100</v>
      </c>
      <c r="N1433" s="103" t="s">
        <v>109</v>
      </c>
      <c r="O1433" s="103" t="s">
        <v>110</v>
      </c>
      <c r="P1433" s="86"/>
      <c r="Q1433" s="95"/>
    </row>
    <row r="1434" spans="1:17" s="70" customFormat="1" ht="12.75" customHeight="1" x14ac:dyDescent="0.25">
      <c r="A1434" s="103" t="s">
        <v>103</v>
      </c>
      <c r="B1434" s="103" t="s">
        <v>104</v>
      </c>
      <c r="C1434" s="103" t="s">
        <v>165</v>
      </c>
      <c r="D1434" s="104">
        <v>42671</v>
      </c>
      <c r="E1434" s="103" t="s">
        <v>106</v>
      </c>
      <c r="F1434" s="103"/>
      <c r="G1434" s="103" t="s">
        <v>107</v>
      </c>
      <c r="H1434" s="103">
        <v>5020</v>
      </c>
      <c r="I1434" s="103" t="s">
        <v>102</v>
      </c>
      <c r="J1434" s="103"/>
      <c r="K1434" s="103" t="s">
        <v>108</v>
      </c>
      <c r="L1434" s="105">
        <v>3</v>
      </c>
      <c r="M1434" s="103" t="s">
        <v>100</v>
      </c>
      <c r="N1434" s="103" t="s">
        <v>109</v>
      </c>
      <c r="O1434" s="103" t="s">
        <v>110</v>
      </c>
      <c r="P1434" s="86"/>
      <c r="Q1434" s="95"/>
    </row>
    <row r="1435" spans="1:17" s="70" customFormat="1" ht="12.75" customHeight="1" x14ac:dyDescent="0.25">
      <c r="A1435" s="103" t="s">
        <v>103</v>
      </c>
      <c r="B1435" s="103" t="s">
        <v>104</v>
      </c>
      <c r="C1435" s="103" t="s">
        <v>165</v>
      </c>
      <c r="D1435" s="104">
        <v>42671</v>
      </c>
      <c r="E1435" s="103" t="s">
        <v>106</v>
      </c>
      <c r="F1435" s="103"/>
      <c r="G1435" s="103" t="s">
        <v>107</v>
      </c>
      <c r="H1435" s="103">
        <v>2006</v>
      </c>
      <c r="I1435" s="103" t="s">
        <v>164</v>
      </c>
      <c r="J1435" s="103"/>
      <c r="K1435" s="103" t="s">
        <v>108</v>
      </c>
      <c r="L1435" s="105">
        <v>2</v>
      </c>
      <c r="M1435" s="103" t="s">
        <v>100</v>
      </c>
      <c r="N1435" s="103" t="s">
        <v>109</v>
      </c>
      <c r="O1435" s="103" t="s">
        <v>110</v>
      </c>
      <c r="P1435" s="86"/>
      <c r="Q1435" s="95"/>
    </row>
    <row r="1436" spans="1:17" s="70" customFormat="1" ht="12.75" customHeight="1" x14ac:dyDescent="0.25">
      <c r="A1436" s="103" t="s">
        <v>103</v>
      </c>
      <c r="B1436" s="103" t="s">
        <v>104</v>
      </c>
      <c r="C1436" s="103" t="s">
        <v>165</v>
      </c>
      <c r="D1436" s="104">
        <v>42671</v>
      </c>
      <c r="E1436" s="103" t="s">
        <v>106</v>
      </c>
      <c r="F1436" s="103"/>
      <c r="G1436" s="103" t="s">
        <v>107</v>
      </c>
      <c r="H1436" s="103">
        <v>2011</v>
      </c>
      <c r="I1436" s="103" t="s">
        <v>164</v>
      </c>
      <c r="J1436" s="103"/>
      <c r="K1436" s="103" t="s">
        <v>108</v>
      </c>
      <c r="L1436" s="105">
        <v>3</v>
      </c>
      <c r="M1436" s="103" t="s">
        <v>100</v>
      </c>
      <c r="N1436" s="103" t="s">
        <v>109</v>
      </c>
      <c r="O1436" s="103" t="s">
        <v>110</v>
      </c>
      <c r="P1436" s="86"/>
      <c r="Q1436" s="95"/>
    </row>
    <row r="1437" spans="1:17" s="70" customFormat="1" ht="12.75" customHeight="1" x14ac:dyDescent="0.25">
      <c r="A1437" s="103" t="s">
        <v>103</v>
      </c>
      <c r="B1437" s="103" t="s">
        <v>104</v>
      </c>
      <c r="C1437" s="103" t="s">
        <v>165</v>
      </c>
      <c r="D1437" s="104">
        <v>42675</v>
      </c>
      <c r="E1437" s="103" t="s">
        <v>106</v>
      </c>
      <c r="F1437" s="103"/>
      <c r="G1437" s="103" t="s">
        <v>107</v>
      </c>
      <c r="H1437" s="103">
        <v>990</v>
      </c>
      <c r="I1437" s="103"/>
      <c r="J1437" s="103"/>
      <c r="K1437" s="103" t="s">
        <v>108</v>
      </c>
      <c r="L1437" s="105">
        <v>6.5</v>
      </c>
      <c r="M1437" s="103" t="s">
        <v>100</v>
      </c>
      <c r="N1437" s="103" t="s">
        <v>109</v>
      </c>
      <c r="O1437" s="103" t="s">
        <v>110</v>
      </c>
      <c r="P1437" s="86"/>
      <c r="Q1437" s="95"/>
    </row>
    <row r="1438" spans="1:17" s="70" customFormat="1" ht="12.75" customHeight="1" x14ac:dyDescent="0.25">
      <c r="A1438" s="103" t="s">
        <v>103</v>
      </c>
      <c r="B1438" s="103" t="s">
        <v>104</v>
      </c>
      <c r="C1438" s="103" t="s">
        <v>165</v>
      </c>
      <c r="D1438" s="104">
        <v>42675</v>
      </c>
      <c r="E1438" s="103" t="s">
        <v>106</v>
      </c>
      <c r="F1438" s="103"/>
      <c r="G1438" s="103" t="s">
        <v>107</v>
      </c>
      <c r="H1438" s="103">
        <v>2006</v>
      </c>
      <c r="I1438" s="103" t="s">
        <v>164</v>
      </c>
      <c r="J1438" s="103"/>
      <c r="K1438" s="103" t="s">
        <v>108</v>
      </c>
      <c r="L1438" s="105">
        <v>1.5</v>
      </c>
      <c r="M1438" s="103" t="s">
        <v>100</v>
      </c>
      <c r="N1438" s="103" t="s">
        <v>109</v>
      </c>
      <c r="O1438" s="103" t="s">
        <v>110</v>
      </c>
      <c r="P1438" s="86"/>
      <c r="Q1438" s="95"/>
    </row>
    <row r="1439" spans="1:17" s="70" customFormat="1" ht="12.75" customHeight="1" x14ac:dyDescent="0.25">
      <c r="A1439" s="103" t="s">
        <v>103</v>
      </c>
      <c r="B1439" s="103" t="s">
        <v>104</v>
      </c>
      <c r="C1439" s="103" t="s">
        <v>165</v>
      </c>
      <c r="D1439" s="104">
        <v>42676</v>
      </c>
      <c r="E1439" s="103" t="s">
        <v>106</v>
      </c>
      <c r="F1439" s="103"/>
      <c r="G1439" s="103" t="s">
        <v>107</v>
      </c>
      <c r="H1439" s="103">
        <v>990</v>
      </c>
      <c r="I1439" s="103"/>
      <c r="J1439" s="103"/>
      <c r="K1439" s="103" t="s">
        <v>108</v>
      </c>
      <c r="L1439" s="105">
        <v>6</v>
      </c>
      <c r="M1439" s="103" t="s">
        <v>100</v>
      </c>
      <c r="N1439" s="103" t="s">
        <v>109</v>
      </c>
      <c r="O1439" s="103" t="s">
        <v>110</v>
      </c>
      <c r="P1439" s="86"/>
      <c r="Q1439" s="95"/>
    </row>
    <row r="1440" spans="1:17" s="70" customFormat="1" ht="12.75" customHeight="1" x14ac:dyDescent="0.25">
      <c r="A1440" s="103" t="s">
        <v>103</v>
      </c>
      <c r="B1440" s="103" t="s">
        <v>104</v>
      </c>
      <c r="C1440" s="103" t="s">
        <v>165</v>
      </c>
      <c r="D1440" s="104">
        <v>42676</v>
      </c>
      <c r="E1440" s="103" t="s">
        <v>106</v>
      </c>
      <c r="F1440" s="103"/>
      <c r="G1440" s="103" t="s">
        <v>107</v>
      </c>
      <c r="H1440" s="103">
        <v>6001</v>
      </c>
      <c r="I1440" s="103" t="s">
        <v>166</v>
      </c>
      <c r="J1440" s="103"/>
      <c r="K1440" s="103" t="s">
        <v>108</v>
      </c>
      <c r="L1440" s="105">
        <v>1</v>
      </c>
      <c r="M1440" s="103" t="s">
        <v>100</v>
      </c>
      <c r="N1440" s="103" t="s">
        <v>109</v>
      </c>
      <c r="O1440" s="103" t="s">
        <v>110</v>
      </c>
      <c r="P1440" s="86"/>
      <c r="Q1440" s="95"/>
    </row>
    <row r="1441" spans="1:17" s="70" customFormat="1" ht="12.75" customHeight="1" x14ac:dyDescent="0.25">
      <c r="A1441" s="103" t="s">
        <v>103</v>
      </c>
      <c r="B1441" s="103" t="s">
        <v>104</v>
      </c>
      <c r="C1441" s="103" t="s">
        <v>165</v>
      </c>
      <c r="D1441" s="104">
        <v>42677</v>
      </c>
      <c r="E1441" s="103" t="s">
        <v>106</v>
      </c>
      <c r="F1441" s="103"/>
      <c r="G1441" s="103" t="s">
        <v>107</v>
      </c>
      <c r="H1441" s="103">
        <v>990</v>
      </c>
      <c r="I1441" s="103"/>
      <c r="J1441" s="103"/>
      <c r="K1441" s="103" t="s">
        <v>108</v>
      </c>
      <c r="L1441" s="105">
        <v>2</v>
      </c>
      <c r="M1441" s="103" t="s">
        <v>100</v>
      </c>
      <c r="N1441" s="103" t="s">
        <v>109</v>
      </c>
      <c r="O1441" s="103" t="s">
        <v>110</v>
      </c>
      <c r="P1441" s="86"/>
      <c r="Q1441" s="95"/>
    </row>
    <row r="1442" spans="1:17" s="70" customFormat="1" ht="12.75" customHeight="1" x14ac:dyDescent="0.25">
      <c r="A1442" s="103" t="s">
        <v>103</v>
      </c>
      <c r="B1442" s="103" t="s">
        <v>104</v>
      </c>
      <c r="C1442" s="103" t="s">
        <v>165</v>
      </c>
      <c r="D1442" s="104">
        <v>42677</v>
      </c>
      <c r="E1442" s="103" t="s">
        <v>106</v>
      </c>
      <c r="F1442" s="103"/>
      <c r="G1442" s="103" t="s">
        <v>107</v>
      </c>
      <c r="H1442" s="103">
        <v>1101</v>
      </c>
      <c r="I1442" s="103" t="s">
        <v>166</v>
      </c>
      <c r="J1442" s="103"/>
      <c r="K1442" s="103" t="s">
        <v>108</v>
      </c>
      <c r="L1442" s="105">
        <v>6</v>
      </c>
      <c r="M1442" s="103" t="s">
        <v>100</v>
      </c>
      <c r="N1442" s="103" t="s">
        <v>109</v>
      </c>
      <c r="O1442" s="103" t="s">
        <v>110</v>
      </c>
      <c r="P1442" s="86"/>
      <c r="Q1442" s="95"/>
    </row>
    <row r="1443" spans="1:17" s="70" customFormat="1" ht="12.75" customHeight="1" x14ac:dyDescent="0.25">
      <c r="A1443" s="103" t="s">
        <v>103</v>
      </c>
      <c r="B1443" s="103" t="s">
        <v>104</v>
      </c>
      <c r="C1443" s="103" t="s">
        <v>165</v>
      </c>
      <c r="D1443" s="104">
        <v>42678</v>
      </c>
      <c r="E1443" s="103" t="s">
        <v>106</v>
      </c>
      <c r="F1443" s="103"/>
      <c r="G1443" s="103" t="s">
        <v>107</v>
      </c>
      <c r="H1443" s="103">
        <v>1101</v>
      </c>
      <c r="I1443" s="103" t="s">
        <v>166</v>
      </c>
      <c r="J1443" s="103"/>
      <c r="K1443" s="103" t="s">
        <v>108</v>
      </c>
      <c r="L1443" s="105">
        <v>2</v>
      </c>
      <c r="M1443" s="103" t="s">
        <v>100</v>
      </c>
      <c r="N1443" s="103" t="s">
        <v>109</v>
      </c>
      <c r="O1443" s="103" t="s">
        <v>110</v>
      </c>
      <c r="P1443" s="86"/>
      <c r="Q1443" s="95"/>
    </row>
    <row r="1444" spans="1:17" s="70" customFormat="1" ht="12.75" customHeight="1" x14ac:dyDescent="0.25">
      <c r="A1444" s="103" t="s">
        <v>103</v>
      </c>
      <c r="B1444" s="103" t="s">
        <v>104</v>
      </c>
      <c r="C1444" s="103" t="s">
        <v>165</v>
      </c>
      <c r="D1444" s="104">
        <v>42678</v>
      </c>
      <c r="E1444" s="103" t="s">
        <v>106</v>
      </c>
      <c r="F1444" s="103"/>
      <c r="G1444" s="103" t="s">
        <v>107</v>
      </c>
      <c r="H1444" s="103">
        <v>1101</v>
      </c>
      <c r="I1444" s="103" t="s">
        <v>166</v>
      </c>
      <c r="J1444" s="103"/>
      <c r="K1444" s="103" t="s">
        <v>108</v>
      </c>
      <c r="L1444" s="105">
        <v>2</v>
      </c>
      <c r="M1444" s="103" t="s">
        <v>100</v>
      </c>
      <c r="N1444" s="103" t="s">
        <v>109</v>
      </c>
      <c r="O1444" s="103" t="s">
        <v>110</v>
      </c>
      <c r="P1444" s="86"/>
      <c r="Q1444" s="95"/>
    </row>
    <row r="1445" spans="1:17" s="70" customFormat="1" ht="12.75" customHeight="1" x14ac:dyDescent="0.25">
      <c r="A1445" s="103" t="s">
        <v>103</v>
      </c>
      <c r="B1445" s="103" t="s">
        <v>104</v>
      </c>
      <c r="C1445" s="103" t="s">
        <v>165</v>
      </c>
      <c r="D1445" s="104">
        <v>42681</v>
      </c>
      <c r="E1445" s="103" t="s">
        <v>106</v>
      </c>
      <c r="F1445" s="103"/>
      <c r="G1445" s="103" t="s">
        <v>107</v>
      </c>
      <c r="H1445" s="103">
        <v>0</v>
      </c>
      <c r="I1445" s="103"/>
      <c r="J1445" s="103"/>
      <c r="K1445" s="103" t="s">
        <v>108</v>
      </c>
      <c r="L1445" s="105">
        <v>3</v>
      </c>
      <c r="M1445" s="103" t="s">
        <v>100</v>
      </c>
      <c r="N1445" s="103" t="s">
        <v>109</v>
      </c>
      <c r="O1445" s="103" t="s">
        <v>110</v>
      </c>
      <c r="P1445" s="86"/>
      <c r="Q1445" s="95"/>
    </row>
    <row r="1446" spans="1:17" s="70" customFormat="1" ht="12.75" customHeight="1" x14ac:dyDescent="0.25">
      <c r="A1446" s="103" t="s">
        <v>103</v>
      </c>
      <c r="B1446" s="103" t="s">
        <v>104</v>
      </c>
      <c r="C1446" s="103" t="s">
        <v>165</v>
      </c>
      <c r="D1446" s="104">
        <v>42681</v>
      </c>
      <c r="E1446" s="103" t="s">
        <v>106</v>
      </c>
      <c r="F1446" s="103"/>
      <c r="G1446" s="103" t="s">
        <v>107</v>
      </c>
      <c r="H1446" s="103">
        <v>6000</v>
      </c>
      <c r="I1446" s="103"/>
      <c r="J1446" s="103"/>
      <c r="K1446" s="103" t="s">
        <v>108</v>
      </c>
      <c r="L1446" s="105">
        <v>1</v>
      </c>
      <c r="M1446" s="103" t="s">
        <v>100</v>
      </c>
      <c r="N1446" s="103" t="s">
        <v>109</v>
      </c>
      <c r="O1446" s="103" t="s">
        <v>110</v>
      </c>
      <c r="P1446" s="86"/>
      <c r="Q1446" s="95"/>
    </row>
    <row r="1447" spans="1:17" s="70" customFormat="1" ht="12.75" customHeight="1" x14ac:dyDescent="0.25">
      <c r="A1447" s="103" t="s">
        <v>103</v>
      </c>
      <c r="B1447" s="103" t="s">
        <v>104</v>
      </c>
      <c r="C1447" s="103" t="s">
        <v>165</v>
      </c>
      <c r="D1447" s="104">
        <v>42681</v>
      </c>
      <c r="E1447" s="103" t="s">
        <v>106</v>
      </c>
      <c r="F1447" s="103"/>
      <c r="G1447" s="103" t="s">
        <v>107</v>
      </c>
      <c r="H1447" s="103">
        <v>6001</v>
      </c>
      <c r="I1447" s="103" t="s">
        <v>166</v>
      </c>
      <c r="J1447" s="103"/>
      <c r="K1447" s="103" t="s">
        <v>108</v>
      </c>
      <c r="L1447" s="105">
        <v>1.5</v>
      </c>
      <c r="M1447" s="103" t="s">
        <v>100</v>
      </c>
      <c r="N1447" s="103" t="s">
        <v>109</v>
      </c>
      <c r="O1447" s="103" t="s">
        <v>110</v>
      </c>
      <c r="P1447" s="86"/>
      <c r="Q1447" s="95"/>
    </row>
    <row r="1448" spans="1:17" s="70" customFormat="1" ht="12.75" customHeight="1" x14ac:dyDescent="0.25">
      <c r="A1448" s="103" t="s">
        <v>103</v>
      </c>
      <c r="B1448" s="103" t="s">
        <v>104</v>
      </c>
      <c r="C1448" s="103" t="s">
        <v>165</v>
      </c>
      <c r="D1448" s="104">
        <v>42682</v>
      </c>
      <c r="E1448" s="103" t="s">
        <v>106</v>
      </c>
      <c r="F1448" s="103"/>
      <c r="G1448" s="103" t="s">
        <v>107</v>
      </c>
      <c r="H1448" s="103">
        <v>0</v>
      </c>
      <c r="I1448" s="103"/>
      <c r="J1448" s="103"/>
      <c r="K1448" s="103" t="s">
        <v>108</v>
      </c>
      <c r="L1448" s="105">
        <v>3</v>
      </c>
      <c r="M1448" s="103" t="s">
        <v>100</v>
      </c>
      <c r="N1448" s="103" t="s">
        <v>109</v>
      </c>
      <c r="O1448" s="103" t="s">
        <v>110</v>
      </c>
      <c r="P1448" s="86"/>
      <c r="Q1448" s="95"/>
    </row>
    <row r="1449" spans="1:17" s="70" customFormat="1" ht="12.75" customHeight="1" x14ac:dyDescent="0.25">
      <c r="A1449" s="103" t="s">
        <v>103</v>
      </c>
      <c r="B1449" s="103" t="s">
        <v>104</v>
      </c>
      <c r="C1449" s="103" t="s">
        <v>165</v>
      </c>
      <c r="D1449" s="104">
        <v>42682</v>
      </c>
      <c r="E1449" s="103" t="s">
        <v>106</v>
      </c>
      <c r="F1449" s="103"/>
      <c r="G1449" s="103" t="s">
        <v>107</v>
      </c>
      <c r="H1449" s="103">
        <v>7000</v>
      </c>
      <c r="I1449" s="103"/>
      <c r="J1449" s="103"/>
      <c r="K1449" s="103" t="s">
        <v>108</v>
      </c>
      <c r="L1449" s="105">
        <v>2.5</v>
      </c>
      <c r="M1449" s="103" t="s">
        <v>100</v>
      </c>
      <c r="N1449" s="103" t="s">
        <v>109</v>
      </c>
      <c r="O1449" s="103" t="s">
        <v>110</v>
      </c>
      <c r="P1449" s="86"/>
      <c r="Q1449" s="95"/>
    </row>
    <row r="1450" spans="1:17" s="70" customFormat="1" ht="12.75" customHeight="1" x14ac:dyDescent="0.25">
      <c r="A1450" s="103" t="s">
        <v>103</v>
      </c>
      <c r="B1450" s="103" t="s">
        <v>104</v>
      </c>
      <c r="C1450" s="103" t="s">
        <v>165</v>
      </c>
      <c r="D1450" s="104">
        <v>42682</v>
      </c>
      <c r="E1450" s="103" t="s">
        <v>106</v>
      </c>
      <c r="F1450" s="103"/>
      <c r="G1450" s="103" t="s">
        <v>107</v>
      </c>
      <c r="H1450" s="103">
        <v>1102</v>
      </c>
      <c r="I1450" s="103" t="s">
        <v>166</v>
      </c>
      <c r="J1450" s="103"/>
      <c r="K1450" s="103" t="s">
        <v>108</v>
      </c>
      <c r="L1450" s="105">
        <v>1</v>
      </c>
      <c r="M1450" s="103" t="s">
        <v>100</v>
      </c>
      <c r="N1450" s="103" t="s">
        <v>109</v>
      </c>
      <c r="O1450" s="103" t="s">
        <v>110</v>
      </c>
      <c r="P1450" s="86"/>
      <c r="Q1450" s="95"/>
    </row>
    <row r="1451" spans="1:17" s="70" customFormat="1" ht="12.75" customHeight="1" x14ac:dyDescent="0.25">
      <c r="A1451" s="103" t="s">
        <v>103</v>
      </c>
      <c r="B1451" s="103" t="s">
        <v>104</v>
      </c>
      <c r="C1451" s="103" t="s">
        <v>165</v>
      </c>
      <c r="D1451" s="104">
        <v>42683</v>
      </c>
      <c r="E1451" s="103" t="s">
        <v>106</v>
      </c>
      <c r="F1451" s="103"/>
      <c r="G1451" s="103" t="s">
        <v>107</v>
      </c>
      <c r="H1451" s="103">
        <v>990</v>
      </c>
      <c r="I1451" s="103"/>
      <c r="J1451" s="103"/>
      <c r="K1451" s="103" t="s">
        <v>108</v>
      </c>
      <c r="L1451" s="105">
        <v>1.5</v>
      </c>
      <c r="M1451" s="103" t="s">
        <v>100</v>
      </c>
      <c r="N1451" s="103" t="s">
        <v>109</v>
      </c>
      <c r="O1451" s="103" t="s">
        <v>110</v>
      </c>
      <c r="P1451" s="86"/>
      <c r="Q1451" s="95"/>
    </row>
    <row r="1452" spans="1:17" s="70" customFormat="1" ht="12.75" customHeight="1" x14ac:dyDescent="0.25">
      <c r="A1452" s="103" t="s">
        <v>103</v>
      </c>
      <c r="B1452" s="103" t="s">
        <v>104</v>
      </c>
      <c r="C1452" s="103" t="s">
        <v>165</v>
      </c>
      <c r="D1452" s="104">
        <v>42683</v>
      </c>
      <c r="E1452" s="103" t="s">
        <v>106</v>
      </c>
      <c r="F1452" s="103"/>
      <c r="G1452" s="103" t="s">
        <v>107</v>
      </c>
      <c r="H1452" s="103">
        <v>6000</v>
      </c>
      <c r="I1452" s="103"/>
      <c r="J1452" s="103"/>
      <c r="K1452" s="103" t="s">
        <v>108</v>
      </c>
      <c r="L1452" s="105">
        <v>2</v>
      </c>
      <c r="M1452" s="103" t="s">
        <v>100</v>
      </c>
      <c r="N1452" s="103" t="s">
        <v>109</v>
      </c>
      <c r="O1452" s="103" t="s">
        <v>110</v>
      </c>
      <c r="P1452" s="86"/>
      <c r="Q1452" s="95"/>
    </row>
    <row r="1453" spans="1:17" s="70" customFormat="1" ht="12.75" customHeight="1" x14ac:dyDescent="0.25">
      <c r="A1453" s="103" t="s">
        <v>103</v>
      </c>
      <c r="B1453" s="103" t="s">
        <v>104</v>
      </c>
      <c r="C1453" s="103" t="s">
        <v>165</v>
      </c>
      <c r="D1453" s="104">
        <v>42683</v>
      </c>
      <c r="E1453" s="103" t="s">
        <v>106</v>
      </c>
      <c r="F1453" s="103"/>
      <c r="G1453" s="103" t="s">
        <v>107</v>
      </c>
      <c r="H1453" s="103">
        <v>1102</v>
      </c>
      <c r="I1453" s="103" t="s">
        <v>166</v>
      </c>
      <c r="J1453" s="103"/>
      <c r="K1453" s="103" t="s">
        <v>108</v>
      </c>
      <c r="L1453" s="105">
        <v>4</v>
      </c>
      <c r="M1453" s="103" t="s">
        <v>100</v>
      </c>
      <c r="N1453" s="103" t="s">
        <v>109</v>
      </c>
      <c r="O1453" s="103" t="s">
        <v>110</v>
      </c>
      <c r="P1453" s="86"/>
      <c r="Q1453" s="95"/>
    </row>
    <row r="1454" spans="1:17" s="70" customFormat="1" ht="12.75" customHeight="1" x14ac:dyDescent="0.25">
      <c r="A1454" s="103" t="s">
        <v>103</v>
      </c>
      <c r="B1454" s="103" t="s">
        <v>104</v>
      </c>
      <c r="C1454" s="103" t="s">
        <v>165</v>
      </c>
      <c r="D1454" s="104">
        <v>42684</v>
      </c>
      <c r="E1454" s="103" t="s">
        <v>106</v>
      </c>
      <c r="F1454" s="103"/>
      <c r="G1454" s="103" t="s">
        <v>107</v>
      </c>
      <c r="H1454" s="103">
        <v>1000</v>
      </c>
      <c r="I1454" s="103"/>
      <c r="J1454" s="103"/>
      <c r="K1454" s="103" t="s">
        <v>108</v>
      </c>
      <c r="L1454" s="105">
        <v>1</v>
      </c>
      <c r="M1454" s="103" t="s">
        <v>100</v>
      </c>
      <c r="N1454" s="103" t="s">
        <v>109</v>
      </c>
      <c r="O1454" s="103" t="s">
        <v>110</v>
      </c>
      <c r="P1454" s="86"/>
      <c r="Q1454" s="95"/>
    </row>
    <row r="1455" spans="1:17" s="70" customFormat="1" ht="12.75" customHeight="1" x14ac:dyDescent="0.25">
      <c r="A1455" s="103" t="s">
        <v>103</v>
      </c>
      <c r="B1455" s="103" t="s">
        <v>104</v>
      </c>
      <c r="C1455" s="103" t="s">
        <v>165</v>
      </c>
      <c r="D1455" s="104">
        <v>42684</v>
      </c>
      <c r="E1455" s="103" t="s">
        <v>106</v>
      </c>
      <c r="F1455" s="103"/>
      <c r="G1455" s="103" t="s">
        <v>107</v>
      </c>
      <c r="H1455" s="103">
        <v>990</v>
      </c>
      <c r="I1455" s="103"/>
      <c r="J1455" s="103"/>
      <c r="K1455" s="103" t="s">
        <v>108</v>
      </c>
      <c r="L1455" s="105">
        <v>2.5</v>
      </c>
      <c r="M1455" s="103" t="s">
        <v>100</v>
      </c>
      <c r="N1455" s="103" t="s">
        <v>109</v>
      </c>
      <c r="O1455" s="103" t="s">
        <v>110</v>
      </c>
      <c r="P1455" s="86"/>
      <c r="Q1455" s="95"/>
    </row>
    <row r="1456" spans="1:17" s="70" customFormat="1" ht="12.75" customHeight="1" x14ac:dyDescent="0.25">
      <c r="A1456" s="103" t="s">
        <v>103</v>
      </c>
      <c r="B1456" s="103" t="s">
        <v>104</v>
      </c>
      <c r="C1456" s="103" t="s">
        <v>165</v>
      </c>
      <c r="D1456" s="104">
        <v>42684</v>
      </c>
      <c r="E1456" s="103" t="s">
        <v>106</v>
      </c>
      <c r="F1456" s="103"/>
      <c r="G1456" s="103" t="s">
        <v>107</v>
      </c>
      <c r="H1456" s="103">
        <v>6001</v>
      </c>
      <c r="I1456" s="103" t="s">
        <v>166</v>
      </c>
      <c r="J1456" s="103"/>
      <c r="K1456" s="103" t="s">
        <v>108</v>
      </c>
      <c r="L1456" s="105">
        <v>4.5</v>
      </c>
      <c r="M1456" s="103" t="s">
        <v>100</v>
      </c>
      <c r="N1456" s="103" t="s">
        <v>109</v>
      </c>
      <c r="O1456" s="103" t="s">
        <v>110</v>
      </c>
      <c r="P1456" s="86"/>
      <c r="Q1456" s="95"/>
    </row>
    <row r="1457" spans="1:17" s="70" customFormat="1" ht="12.75" customHeight="1" x14ac:dyDescent="0.25">
      <c r="A1457" s="103" t="s">
        <v>103</v>
      </c>
      <c r="B1457" s="103" t="s">
        <v>104</v>
      </c>
      <c r="C1457" s="103" t="s">
        <v>165</v>
      </c>
      <c r="D1457" s="104">
        <v>42685</v>
      </c>
      <c r="E1457" s="103" t="s">
        <v>106</v>
      </c>
      <c r="F1457" s="103"/>
      <c r="G1457" s="103" t="s">
        <v>107</v>
      </c>
      <c r="H1457" s="103">
        <v>990</v>
      </c>
      <c r="I1457" s="103"/>
      <c r="J1457" s="103"/>
      <c r="K1457" s="103" t="s">
        <v>108</v>
      </c>
      <c r="L1457" s="105">
        <v>5.5</v>
      </c>
      <c r="M1457" s="103" t="s">
        <v>100</v>
      </c>
      <c r="N1457" s="103" t="s">
        <v>109</v>
      </c>
      <c r="O1457" s="103" t="s">
        <v>110</v>
      </c>
      <c r="P1457" s="86"/>
      <c r="Q1457" s="95"/>
    </row>
    <row r="1458" spans="1:17" s="70" customFormat="1" ht="12.75" customHeight="1" x14ac:dyDescent="0.25">
      <c r="A1458" s="103" t="s">
        <v>103</v>
      </c>
      <c r="B1458" s="103" t="s">
        <v>104</v>
      </c>
      <c r="C1458" s="103" t="s">
        <v>165</v>
      </c>
      <c r="D1458" s="104">
        <v>42688</v>
      </c>
      <c r="E1458" s="103" t="s">
        <v>106</v>
      </c>
      <c r="F1458" s="103"/>
      <c r="G1458" s="103" t="s">
        <v>107</v>
      </c>
      <c r="H1458" s="103">
        <v>6000</v>
      </c>
      <c r="I1458" s="103"/>
      <c r="J1458" s="103"/>
      <c r="K1458" s="103" t="s">
        <v>108</v>
      </c>
      <c r="L1458" s="105">
        <v>3</v>
      </c>
      <c r="M1458" s="103" t="s">
        <v>100</v>
      </c>
      <c r="N1458" s="103" t="s">
        <v>109</v>
      </c>
      <c r="O1458" s="103" t="s">
        <v>110</v>
      </c>
      <c r="P1458" s="86"/>
      <c r="Q1458" s="95"/>
    </row>
    <row r="1459" spans="1:17" s="70" customFormat="1" ht="12.75" customHeight="1" x14ac:dyDescent="0.25">
      <c r="A1459" s="103" t="s">
        <v>103</v>
      </c>
      <c r="B1459" s="103" t="s">
        <v>104</v>
      </c>
      <c r="C1459" s="103" t="s">
        <v>165</v>
      </c>
      <c r="D1459" s="104">
        <v>42688</v>
      </c>
      <c r="E1459" s="103" t="s">
        <v>106</v>
      </c>
      <c r="F1459" s="103"/>
      <c r="G1459" s="103" t="s">
        <v>107</v>
      </c>
      <c r="H1459" s="103">
        <v>6000</v>
      </c>
      <c r="I1459" s="103"/>
      <c r="J1459" s="103"/>
      <c r="K1459" s="103" t="s">
        <v>108</v>
      </c>
      <c r="L1459" s="105">
        <v>2.5</v>
      </c>
      <c r="M1459" s="103" t="s">
        <v>100</v>
      </c>
      <c r="N1459" s="103" t="s">
        <v>109</v>
      </c>
      <c r="O1459" s="103" t="s">
        <v>110</v>
      </c>
      <c r="P1459" s="86"/>
      <c r="Q1459" s="95"/>
    </row>
    <row r="1460" spans="1:17" s="70" customFormat="1" ht="12.75" customHeight="1" x14ac:dyDescent="0.25">
      <c r="A1460" s="103" t="s">
        <v>103</v>
      </c>
      <c r="B1460" s="103" t="s">
        <v>104</v>
      </c>
      <c r="C1460" s="103" t="s">
        <v>165</v>
      </c>
      <c r="D1460" s="104">
        <v>42689</v>
      </c>
      <c r="E1460" s="103" t="s">
        <v>106</v>
      </c>
      <c r="F1460" s="103"/>
      <c r="G1460" s="103" t="s">
        <v>107</v>
      </c>
      <c r="H1460" s="103">
        <v>6000</v>
      </c>
      <c r="I1460" s="103"/>
      <c r="J1460" s="103"/>
      <c r="K1460" s="103" t="s">
        <v>108</v>
      </c>
      <c r="L1460" s="105">
        <v>3</v>
      </c>
      <c r="M1460" s="103" t="s">
        <v>100</v>
      </c>
      <c r="N1460" s="103" t="s">
        <v>109</v>
      </c>
      <c r="O1460" s="103" t="s">
        <v>110</v>
      </c>
      <c r="P1460" s="86"/>
      <c r="Q1460" s="95"/>
    </row>
    <row r="1461" spans="1:17" s="70" customFormat="1" ht="12.75" customHeight="1" x14ac:dyDescent="0.25">
      <c r="A1461" s="103" t="s">
        <v>103</v>
      </c>
      <c r="B1461" s="103" t="s">
        <v>104</v>
      </c>
      <c r="C1461" s="103" t="s">
        <v>165</v>
      </c>
      <c r="D1461" s="104">
        <v>42689</v>
      </c>
      <c r="E1461" s="103" t="s">
        <v>106</v>
      </c>
      <c r="F1461" s="103"/>
      <c r="G1461" s="103" t="s">
        <v>107</v>
      </c>
      <c r="H1461" s="103">
        <v>6000</v>
      </c>
      <c r="I1461" s="103"/>
      <c r="J1461" s="103"/>
      <c r="K1461" s="103" t="s">
        <v>108</v>
      </c>
      <c r="L1461" s="105">
        <v>3</v>
      </c>
      <c r="M1461" s="103" t="s">
        <v>100</v>
      </c>
      <c r="N1461" s="103" t="s">
        <v>109</v>
      </c>
      <c r="O1461" s="103" t="s">
        <v>110</v>
      </c>
      <c r="P1461" s="86"/>
      <c r="Q1461" s="95"/>
    </row>
    <row r="1462" spans="1:17" s="70" customFormat="1" ht="12.75" customHeight="1" x14ac:dyDescent="0.25">
      <c r="A1462" s="103" t="s">
        <v>103</v>
      </c>
      <c r="B1462" s="103" t="s">
        <v>104</v>
      </c>
      <c r="C1462" s="103" t="s">
        <v>165</v>
      </c>
      <c r="D1462" s="104">
        <v>42689</v>
      </c>
      <c r="E1462" s="103" t="s">
        <v>106</v>
      </c>
      <c r="F1462" s="103"/>
      <c r="G1462" s="103" t="s">
        <v>107</v>
      </c>
      <c r="H1462" s="103">
        <v>6000</v>
      </c>
      <c r="I1462" s="103"/>
      <c r="J1462" s="103"/>
      <c r="K1462" s="103" t="s">
        <v>108</v>
      </c>
      <c r="L1462" s="105">
        <v>1</v>
      </c>
      <c r="M1462" s="103" t="s">
        <v>100</v>
      </c>
      <c r="N1462" s="103" t="s">
        <v>109</v>
      </c>
      <c r="O1462" s="103" t="s">
        <v>110</v>
      </c>
      <c r="P1462" s="86"/>
      <c r="Q1462" s="95"/>
    </row>
    <row r="1463" spans="1:17" s="70" customFormat="1" ht="12.75" customHeight="1" x14ac:dyDescent="0.25">
      <c r="A1463" s="103" t="s">
        <v>103</v>
      </c>
      <c r="B1463" s="103" t="s">
        <v>104</v>
      </c>
      <c r="C1463" s="103" t="s">
        <v>165</v>
      </c>
      <c r="D1463" s="104">
        <v>42690</v>
      </c>
      <c r="E1463" s="103" t="s">
        <v>106</v>
      </c>
      <c r="F1463" s="103"/>
      <c r="G1463" s="103" t="s">
        <v>107</v>
      </c>
      <c r="H1463" s="103">
        <v>1002</v>
      </c>
      <c r="I1463" s="103"/>
      <c r="J1463" s="103"/>
      <c r="K1463" s="103" t="s">
        <v>108</v>
      </c>
      <c r="L1463" s="105">
        <v>1</v>
      </c>
      <c r="M1463" s="103" t="s">
        <v>100</v>
      </c>
      <c r="N1463" s="103" t="s">
        <v>109</v>
      </c>
      <c r="O1463" s="103" t="s">
        <v>110</v>
      </c>
      <c r="P1463" s="86"/>
      <c r="Q1463" s="95"/>
    </row>
    <row r="1464" spans="1:17" s="70" customFormat="1" ht="12.75" customHeight="1" x14ac:dyDescent="0.25">
      <c r="A1464" s="103" t="s">
        <v>103</v>
      </c>
      <c r="B1464" s="103" t="s">
        <v>104</v>
      </c>
      <c r="C1464" s="103" t="s">
        <v>165</v>
      </c>
      <c r="D1464" s="104">
        <v>42690</v>
      </c>
      <c r="E1464" s="103" t="s">
        <v>106</v>
      </c>
      <c r="F1464" s="103"/>
      <c r="G1464" s="103" t="s">
        <v>107</v>
      </c>
      <c r="H1464" s="103">
        <v>6000</v>
      </c>
      <c r="I1464" s="103"/>
      <c r="J1464" s="103"/>
      <c r="K1464" s="103" t="s">
        <v>108</v>
      </c>
      <c r="L1464" s="105">
        <v>4.5</v>
      </c>
      <c r="M1464" s="103" t="s">
        <v>100</v>
      </c>
      <c r="N1464" s="103" t="s">
        <v>109</v>
      </c>
      <c r="O1464" s="103" t="s">
        <v>110</v>
      </c>
      <c r="P1464" s="86"/>
      <c r="Q1464" s="95"/>
    </row>
    <row r="1465" spans="1:17" s="70" customFormat="1" ht="12.75" customHeight="1" x14ac:dyDescent="0.25">
      <c r="A1465" s="103" t="s">
        <v>103</v>
      </c>
      <c r="B1465" s="103" t="s">
        <v>104</v>
      </c>
      <c r="C1465" s="103" t="s">
        <v>165</v>
      </c>
      <c r="D1465" s="104">
        <v>42691</v>
      </c>
      <c r="E1465" s="103" t="s">
        <v>106</v>
      </c>
      <c r="F1465" s="103"/>
      <c r="G1465" s="103" t="s">
        <v>107</v>
      </c>
      <c r="H1465" s="103">
        <v>6000</v>
      </c>
      <c r="I1465" s="103"/>
      <c r="J1465" s="103"/>
      <c r="K1465" s="103" t="s">
        <v>108</v>
      </c>
      <c r="L1465" s="105">
        <v>4</v>
      </c>
      <c r="M1465" s="103" t="s">
        <v>100</v>
      </c>
      <c r="N1465" s="103" t="s">
        <v>109</v>
      </c>
      <c r="O1465" s="103" t="s">
        <v>110</v>
      </c>
      <c r="P1465" s="86"/>
      <c r="Q1465" s="95"/>
    </row>
    <row r="1466" spans="1:17" s="70" customFormat="1" ht="12.75" customHeight="1" x14ac:dyDescent="0.25">
      <c r="A1466" s="103" t="s">
        <v>103</v>
      </c>
      <c r="B1466" s="103" t="s">
        <v>104</v>
      </c>
      <c r="C1466" s="103" t="s">
        <v>165</v>
      </c>
      <c r="D1466" s="104">
        <v>42691</v>
      </c>
      <c r="E1466" s="103" t="s">
        <v>106</v>
      </c>
      <c r="F1466" s="103"/>
      <c r="G1466" s="103" t="s">
        <v>107</v>
      </c>
      <c r="H1466" s="103">
        <v>6000</v>
      </c>
      <c r="I1466" s="103"/>
      <c r="J1466" s="103"/>
      <c r="K1466" s="103" t="s">
        <v>108</v>
      </c>
      <c r="L1466" s="105">
        <v>2</v>
      </c>
      <c r="M1466" s="103" t="s">
        <v>100</v>
      </c>
      <c r="N1466" s="103" t="s">
        <v>109</v>
      </c>
      <c r="O1466" s="103" t="s">
        <v>110</v>
      </c>
      <c r="P1466" s="86"/>
      <c r="Q1466" s="95"/>
    </row>
    <row r="1467" spans="1:17" s="70" customFormat="1" ht="12.75" customHeight="1" x14ac:dyDescent="0.25">
      <c r="A1467" s="103" t="s">
        <v>103</v>
      </c>
      <c r="B1467" s="103" t="s">
        <v>104</v>
      </c>
      <c r="C1467" s="103" t="s">
        <v>165</v>
      </c>
      <c r="D1467" s="104">
        <v>42692</v>
      </c>
      <c r="E1467" s="103" t="s">
        <v>106</v>
      </c>
      <c r="F1467" s="103"/>
      <c r="G1467" s="103" t="s">
        <v>107</v>
      </c>
      <c r="H1467" s="103">
        <v>6000</v>
      </c>
      <c r="I1467" s="103"/>
      <c r="J1467" s="103"/>
      <c r="K1467" s="103" t="s">
        <v>108</v>
      </c>
      <c r="L1467" s="105">
        <v>2</v>
      </c>
      <c r="M1467" s="103" t="s">
        <v>100</v>
      </c>
      <c r="N1467" s="103" t="s">
        <v>109</v>
      </c>
      <c r="O1467" s="103" t="s">
        <v>110</v>
      </c>
      <c r="P1467" s="86"/>
      <c r="Q1467" s="95"/>
    </row>
    <row r="1468" spans="1:17" s="70" customFormat="1" ht="12.75" customHeight="1" x14ac:dyDescent="0.25">
      <c r="A1468" s="103" t="s">
        <v>103</v>
      </c>
      <c r="B1468" s="103" t="s">
        <v>104</v>
      </c>
      <c r="C1468" s="103" t="s">
        <v>165</v>
      </c>
      <c r="D1468" s="104">
        <v>42692</v>
      </c>
      <c r="E1468" s="103" t="s">
        <v>106</v>
      </c>
      <c r="F1468" s="103"/>
      <c r="G1468" s="103" t="s">
        <v>107</v>
      </c>
      <c r="H1468" s="103">
        <v>6000</v>
      </c>
      <c r="I1468" s="103"/>
      <c r="J1468" s="103"/>
      <c r="K1468" s="103" t="s">
        <v>108</v>
      </c>
      <c r="L1468" s="105">
        <v>3</v>
      </c>
      <c r="M1468" s="103" t="s">
        <v>100</v>
      </c>
      <c r="N1468" s="103" t="s">
        <v>109</v>
      </c>
      <c r="O1468" s="103" t="s">
        <v>110</v>
      </c>
      <c r="P1468" s="86"/>
      <c r="Q1468" s="95"/>
    </row>
    <row r="1469" spans="1:17" s="70" customFormat="1" ht="12.75" customHeight="1" x14ac:dyDescent="0.25">
      <c r="A1469" s="103" t="s">
        <v>103</v>
      </c>
      <c r="B1469" s="103" t="s">
        <v>104</v>
      </c>
      <c r="C1469" s="103" t="s">
        <v>165</v>
      </c>
      <c r="D1469" s="104">
        <v>42692</v>
      </c>
      <c r="E1469" s="103" t="s">
        <v>106</v>
      </c>
      <c r="F1469" s="103"/>
      <c r="G1469" s="103" t="s">
        <v>107</v>
      </c>
      <c r="H1469" s="103">
        <v>6000</v>
      </c>
      <c r="I1469" s="103"/>
      <c r="J1469" s="103"/>
      <c r="K1469" s="103" t="s">
        <v>108</v>
      </c>
      <c r="L1469" s="105">
        <v>3</v>
      </c>
      <c r="M1469" s="103" t="s">
        <v>100</v>
      </c>
      <c r="N1469" s="103" t="s">
        <v>109</v>
      </c>
      <c r="O1469" s="103" t="s">
        <v>110</v>
      </c>
      <c r="P1469" s="86"/>
      <c r="Q1469" s="95"/>
    </row>
    <row r="1470" spans="1:17" s="70" customFormat="1" ht="12.75" customHeight="1" x14ac:dyDescent="0.25">
      <c r="A1470" s="103" t="s">
        <v>103</v>
      </c>
      <c r="B1470" s="103" t="s">
        <v>104</v>
      </c>
      <c r="C1470" s="103" t="s">
        <v>165</v>
      </c>
      <c r="D1470" s="104">
        <v>42695</v>
      </c>
      <c r="E1470" s="103" t="s">
        <v>106</v>
      </c>
      <c r="F1470" s="103"/>
      <c r="G1470" s="103" t="s">
        <v>107</v>
      </c>
      <c r="H1470" s="103">
        <v>1000</v>
      </c>
      <c r="I1470" s="103"/>
      <c r="J1470" s="103"/>
      <c r="K1470" s="103" t="s">
        <v>108</v>
      </c>
      <c r="L1470" s="105">
        <v>0.5</v>
      </c>
      <c r="M1470" s="103" t="s">
        <v>100</v>
      </c>
      <c r="N1470" s="103" t="s">
        <v>109</v>
      </c>
      <c r="O1470" s="103" t="s">
        <v>110</v>
      </c>
      <c r="P1470" s="86"/>
      <c r="Q1470" s="95"/>
    </row>
    <row r="1471" spans="1:17" s="70" customFormat="1" ht="12.75" customHeight="1" x14ac:dyDescent="0.25">
      <c r="A1471" s="103" t="s">
        <v>103</v>
      </c>
      <c r="B1471" s="103" t="s">
        <v>104</v>
      </c>
      <c r="C1471" s="103" t="s">
        <v>165</v>
      </c>
      <c r="D1471" s="104">
        <v>42695</v>
      </c>
      <c r="E1471" s="103" t="s">
        <v>106</v>
      </c>
      <c r="F1471" s="103"/>
      <c r="G1471" s="103" t="s">
        <v>107</v>
      </c>
      <c r="H1471" s="103">
        <v>6000</v>
      </c>
      <c r="I1471" s="103"/>
      <c r="J1471" s="103"/>
      <c r="K1471" s="103" t="s">
        <v>108</v>
      </c>
      <c r="L1471" s="105">
        <v>1.5</v>
      </c>
      <c r="M1471" s="103" t="s">
        <v>100</v>
      </c>
      <c r="N1471" s="103" t="s">
        <v>109</v>
      </c>
      <c r="O1471" s="103" t="s">
        <v>110</v>
      </c>
      <c r="P1471" s="86"/>
      <c r="Q1471" s="95"/>
    </row>
    <row r="1472" spans="1:17" s="70" customFormat="1" ht="12.75" customHeight="1" x14ac:dyDescent="0.25">
      <c r="A1472" s="103" t="s">
        <v>103</v>
      </c>
      <c r="B1472" s="103" t="s">
        <v>104</v>
      </c>
      <c r="C1472" s="103" t="s">
        <v>165</v>
      </c>
      <c r="D1472" s="104">
        <v>42695</v>
      </c>
      <c r="E1472" s="103" t="s">
        <v>106</v>
      </c>
      <c r="F1472" s="103"/>
      <c r="G1472" s="103" t="s">
        <v>107</v>
      </c>
      <c r="H1472" s="103">
        <v>6000</v>
      </c>
      <c r="I1472" s="103"/>
      <c r="J1472" s="103"/>
      <c r="K1472" s="103" t="s">
        <v>108</v>
      </c>
      <c r="L1472" s="105">
        <v>5.5</v>
      </c>
      <c r="M1472" s="103" t="s">
        <v>100</v>
      </c>
      <c r="N1472" s="103" t="s">
        <v>109</v>
      </c>
      <c r="O1472" s="103" t="s">
        <v>110</v>
      </c>
      <c r="P1472" s="86"/>
      <c r="Q1472" s="95"/>
    </row>
    <row r="1473" spans="1:17" s="70" customFormat="1" ht="12.75" customHeight="1" x14ac:dyDescent="0.25">
      <c r="A1473" s="103" t="s">
        <v>103</v>
      </c>
      <c r="B1473" s="103" t="s">
        <v>104</v>
      </c>
      <c r="C1473" s="103" t="s">
        <v>165</v>
      </c>
      <c r="D1473" s="104">
        <v>42696</v>
      </c>
      <c r="E1473" s="103" t="s">
        <v>106</v>
      </c>
      <c r="F1473" s="103"/>
      <c r="G1473" s="103" t="s">
        <v>107</v>
      </c>
      <c r="H1473" s="103">
        <v>6000</v>
      </c>
      <c r="I1473" s="103"/>
      <c r="J1473" s="103"/>
      <c r="K1473" s="103" t="s">
        <v>108</v>
      </c>
      <c r="L1473" s="105">
        <v>3</v>
      </c>
      <c r="M1473" s="103" t="s">
        <v>100</v>
      </c>
      <c r="N1473" s="103" t="s">
        <v>109</v>
      </c>
      <c r="O1473" s="103" t="s">
        <v>110</v>
      </c>
      <c r="P1473" s="86"/>
      <c r="Q1473" s="95"/>
    </row>
    <row r="1474" spans="1:17" s="70" customFormat="1" ht="12.75" customHeight="1" x14ac:dyDescent="0.25">
      <c r="A1474" s="103" t="s">
        <v>103</v>
      </c>
      <c r="B1474" s="103" t="s">
        <v>104</v>
      </c>
      <c r="C1474" s="103" t="s">
        <v>165</v>
      </c>
      <c r="D1474" s="104">
        <v>42696</v>
      </c>
      <c r="E1474" s="103" t="s">
        <v>106</v>
      </c>
      <c r="F1474" s="103"/>
      <c r="G1474" s="103" t="s">
        <v>107</v>
      </c>
      <c r="H1474" s="103">
        <v>0</v>
      </c>
      <c r="I1474" s="103" t="s">
        <v>166</v>
      </c>
      <c r="J1474" s="103"/>
      <c r="K1474" s="103" t="s">
        <v>108</v>
      </c>
      <c r="L1474" s="105">
        <v>3</v>
      </c>
      <c r="M1474" s="103" t="s">
        <v>100</v>
      </c>
      <c r="N1474" s="103" t="s">
        <v>109</v>
      </c>
      <c r="O1474" s="103" t="s">
        <v>110</v>
      </c>
      <c r="P1474" s="86"/>
      <c r="Q1474" s="95"/>
    </row>
    <row r="1475" spans="1:17" s="70" customFormat="1" ht="12.75" customHeight="1" x14ac:dyDescent="0.25">
      <c r="A1475" s="103" t="s">
        <v>103</v>
      </c>
      <c r="B1475" s="103" t="s">
        <v>104</v>
      </c>
      <c r="C1475" s="103" t="s">
        <v>165</v>
      </c>
      <c r="D1475" s="104">
        <v>42697</v>
      </c>
      <c r="E1475" s="103" t="s">
        <v>106</v>
      </c>
      <c r="F1475" s="103"/>
      <c r="G1475" s="103" t="s">
        <v>107</v>
      </c>
      <c r="H1475" s="103">
        <v>6000</v>
      </c>
      <c r="I1475" s="103"/>
      <c r="J1475" s="103"/>
      <c r="K1475" s="103" t="s">
        <v>108</v>
      </c>
      <c r="L1475" s="105">
        <v>1</v>
      </c>
      <c r="M1475" s="103" t="s">
        <v>100</v>
      </c>
      <c r="N1475" s="103" t="s">
        <v>109</v>
      </c>
      <c r="O1475" s="103" t="s">
        <v>110</v>
      </c>
      <c r="P1475" s="86"/>
      <c r="Q1475" s="95"/>
    </row>
    <row r="1476" spans="1:17" s="70" customFormat="1" ht="12.75" customHeight="1" x14ac:dyDescent="0.25">
      <c r="A1476" s="103" t="s">
        <v>103</v>
      </c>
      <c r="B1476" s="103" t="s">
        <v>104</v>
      </c>
      <c r="C1476" s="103" t="s">
        <v>165</v>
      </c>
      <c r="D1476" s="104">
        <v>42697</v>
      </c>
      <c r="E1476" s="103" t="s">
        <v>106</v>
      </c>
      <c r="F1476" s="103"/>
      <c r="G1476" s="103" t="s">
        <v>107</v>
      </c>
      <c r="H1476" s="103">
        <v>0</v>
      </c>
      <c r="I1476" s="103" t="s">
        <v>166</v>
      </c>
      <c r="J1476" s="103"/>
      <c r="K1476" s="103" t="s">
        <v>108</v>
      </c>
      <c r="L1476" s="105">
        <v>6.5</v>
      </c>
      <c r="M1476" s="103" t="s">
        <v>100</v>
      </c>
      <c r="N1476" s="103" t="s">
        <v>109</v>
      </c>
      <c r="O1476" s="103" t="s">
        <v>110</v>
      </c>
      <c r="P1476" s="86"/>
      <c r="Q1476" s="95"/>
    </row>
    <row r="1477" spans="1:17" s="70" customFormat="1" ht="12.75" customHeight="1" x14ac:dyDescent="0.25">
      <c r="A1477" s="103" t="s">
        <v>103</v>
      </c>
      <c r="B1477" s="103" t="s">
        <v>104</v>
      </c>
      <c r="C1477" s="103" t="s">
        <v>165</v>
      </c>
      <c r="D1477" s="104">
        <v>42698</v>
      </c>
      <c r="E1477" s="103" t="s">
        <v>106</v>
      </c>
      <c r="F1477" s="103"/>
      <c r="G1477" s="103" t="s">
        <v>107</v>
      </c>
      <c r="H1477" s="103">
        <v>6000</v>
      </c>
      <c r="I1477" s="103"/>
      <c r="J1477" s="103"/>
      <c r="K1477" s="103" t="s">
        <v>108</v>
      </c>
      <c r="L1477" s="105">
        <v>1.5</v>
      </c>
      <c r="M1477" s="103" t="s">
        <v>100</v>
      </c>
      <c r="N1477" s="103" t="s">
        <v>109</v>
      </c>
      <c r="O1477" s="103" t="s">
        <v>110</v>
      </c>
      <c r="P1477" s="86"/>
      <c r="Q1477" s="95"/>
    </row>
    <row r="1478" spans="1:17" s="70" customFormat="1" ht="12.75" customHeight="1" x14ac:dyDescent="0.25">
      <c r="A1478" s="103" t="s">
        <v>103</v>
      </c>
      <c r="B1478" s="103" t="s">
        <v>104</v>
      </c>
      <c r="C1478" s="103" t="s">
        <v>165</v>
      </c>
      <c r="D1478" s="104">
        <v>42698</v>
      </c>
      <c r="E1478" s="103" t="s">
        <v>106</v>
      </c>
      <c r="F1478" s="103"/>
      <c r="G1478" s="103" t="s">
        <v>107</v>
      </c>
      <c r="H1478" s="103">
        <v>0</v>
      </c>
      <c r="I1478" s="103" t="s">
        <v>166</v>
      </c>
      <c r="J1478" s="103"/>
      <c r="K1478" s="103" t="s">
        <v>108</v>
      </c>
      <c r="L1478" s="105">
        <v>2</v>
      </c>
      <c r="M1478" s="103" t="s">
        <v>100</v>
      </c>
      <c r="N1478" s="103" t="s">
        <v>109</v>
      </c>
      <c r="O1478" s="103" t="s">
        <v>110</v>
      </c>
      <c r="P1478" s="86"/>
      <c r="Q1478" s="95"/>
    </row>
    <row r="1479" spans="1:17" s="70" customFormat="1" ht="12.75" customHeight="1" x14ac:dyDescent="0.25">
      <c r="A1479" s="103" t="s">
        <v>103</v>
      </c>
      <c r="B1479" s="103" t="s">
        <v>104</v>
      </c>
      <c r="C1479" s="103" t="s">
        <v>165</v>
      </c>
      <c r="D1479" s="104">
        <v>42698</v>
      </c>
      <c r="E1479" s="103" t="s">
        <v>106</v>
      </c>
      <c r="F1479" s="103"/>
      <c r="G1479" s="103" t="s">
        <v>107</v>
      </c>
      <c r="H1479" s="103">
        <v>0</v>
      </c>
      <c r="I1479" s="103" t="s">
        <v>166</v>
      </c>
      <c r="J1479" s="103"/>
      <c r="K1479" s="103" t="s">
        <v>108</v>
      </c>
      <c r="L1479" s="105">
        <v>4.5</v>
      </c>
      <c r="M1479" s="103" t="s">
        <v>101</v>
      </c>
      <c r="N1479" s="103" t="s">
        <v>109</v>
      </c>
      <c r="O1479" s="103" t="s">
        <v>110</v>
      </c>
      <c r="P1479" s="86"/>
      <c r="Q1479" s="95"/>
    </row>
    <row r="1480" spans="1:17" s="70" customFormat="1" ht="12.75" customHeight="1" x14ac:dyDescent="0.25">
      <c r="A1480" s="103" t="s">
        <v>103</v>
      </c>
      <c r="B1480" s="103" t="s">
        <v>104</v>
      </c>
      <c r="C1480" s="103" t="s">
        <v>165</v>
      </c>
      <c r="D1480" s="104">
        <v>42699</v>
      </c>
      <c r="E1480" s="103" t="s">
        <v>106</v>
      </c>
      <c r="F1480" s="103"/>
      <c r="G1480" s="103" t="s">
        <v>107</v>
      </c>
      <c r="H1480" s="103">
        <v>6000</v>
      </c>
      <c r="I1480" s="103"/>
      <c r="J1480" s="103"/>
      <c r="K1480" s="103" t="s">
        <v>108</v>
      </c>
      <c r="L1480" s="105">
        <v>3</v>
      </c>
      <c r="M1480" s="103" t="s">
        <v>100</v>
      </c>
      <c r="N1480" s="103" t="s">
        <v>109</v>
      </c>
      <c r="O1480" s="103" t="s">
        <v>110</v>
      </c>
      <c r="P1480" s="86"/>
      <c r="Q1480" s="95"/>
    </row>
    <row r="1481" spans="1:17" s="70" customFormat="1" ht="12.75" customHeight="1" x14ac:dyDescent="0.25">
      <c r="A1481" s="103" t="s">
        <v>103</v>
      </c>
      <c r="B1481" s="103" t="s">
        <v>104</v>
      </c>
      <c r="C1481" s="103" t="s">
        <v>165</v>
      </c>
      <c r="D1481" s="104">
        <v>42699</v>
      </c>
      <c r="E1481" s="103" t="s">
        <v>106</v>
      </c>
      <c r="F1481" s="103"/>
      <c r="G1481" s="103" t="s">
        <v>107</v>
      </c>
      <c r="H1481" s="103">
        <v>1101</v>
      </c>
      <c r="I1481" s="103" t="s">
        <v>166</v>
      </c>
      <c r="J1481" s="103"/>
      <c r="K1481" s="103" t="s">
        <v>108</v>
      </c>
      <c r="L1481" s="105">
        <v>5</v>
      </c>
      <c r="M1481" s="103" t="s">
        <v>100</v>
      </c>
      <c r="N1481" s="103" t="s">
        <v>109</v>
      </c>
      <c r="O1481" s="103" t="s">
        <v>110</v>
      </c>
      <c r="P1481" s="86"/>
      <c r="Q1481" s="95"/>
    </row>
    <row r="1482" spans="1:17" s="70" customFormat="1" ht="12.75" customHeight="1" x14ac:dyDescent="0.25">
      <c r="A1482" s="103" t="s">
        <v>103</v>
      </c>
      <c r="B1482" s="103" t="s">
        <v>104</v>
      </c>
      <c r="C1482" s="103" t="s">
        <v>165</v>
      </c>
      <c r="D1482" s="104">
        <v>42702</v>
      </c>
      <c r="E1482" s="103" t="s">
        <v>106</v>
      </c>
      <c r="F1482" s="103"/>
      <c r="G1482" s="103" t="s">
        <v>107</v>
      </c>
      <c r="H1482" s="103">
        <v>6000</v>
      </c>
      <c r="I1482" s="103"/>
      <c r="J1482" s="103"/>
      <c r="K1482" s="103" t="s">
        <v>108</v>
      </c>
      <c r="L1482" s="105">
        <v>6</v>
      </c>
      <c r="M1482" s="103" t="s">
        <v>100</v>
      </c>
      <c r="N1482" s="103" t="s">
        <v>109</v>
      </c>
      <c r="O1482" s="103" t="s">
        <v>110</v>
      </c>
      <c r="P1482" s="86"/>
      <c r="Q1482" s="95"/>
    </row>
    <row r="1483" spans="1:17" s="70" customFormat="1" ht="12.75" customHeight="1" x14ac:dyDescent="0.25">
      <c r="A1483" s="103" t="s">
        <v>103</v>
      </c>
      <c r="B1483" s="103" t="s">
        <v>104</v>
      </c>
      <c r="C1483" s="103" t="s">
        <v>165</v>
      </c>
      <c r="D1483" s="104">
        <v>42702</v>
      </c>
      <c r="E1483" s="103" t="s">
        <v>106</v>
      </c>
      <c r="F1483" s="103"/>
      <c r="G1483" s="103" t="s">
        <v>107</v>
      </c>
      <c r="H1483" s="103">
        <v>1101</v>
      </c>
      <c r="I1483" s="103" t="s">
        <v>166</v>
      </c>
      <c r="J1483" s="103"/>
      <c r="K1483" s="103" t="s">
        <v>108</v>
      </c>
      <c r="L1483" s="105">
        <v>2.5</v>
      </c>
      <c r="M1483" s="103" t="s">
        <v>100</v>
      </c>
      <c r="N1483" s="103" t="s">
        <v>109</v>
      </c>
      <c r="O1483" s="103" t="s">
        <v>110</v>
      </c>
      <c r="P1483" s="86"/>
      <c r="Q1483" s="95"/>
    </row>
    <row r="1484" spans="1:17" s="70" customFormat="1" ht="12.75" customHeight="1" x14ac:dyDescent="0.25">
      <c r="A1484" s="103" t="s">
        <v>103</v>
      </c>
      <c r="B1484" s="103" t="s">
        <v>104</v>
      </c>
      <c r="C1484" s="103" t="s">
        <v>165</v>
      </c>
      <c r="D1484" s="104">
        <v>42703</v>
      </c>
      <c r="E1484" s="103" t="s">
        <v>106</v>
      </c>
      <c r="F1484" s="103"/>
      <c r="G1484" s="103" t="s">
        <v>107</v>
      </c>
      <c r="H1484" s="103">
        <v>6000</v>
      </c>
      <c r="I1484" s="103"/>
      <c r="J1484" s="103"/>
      <c r="K1484" s="103" t="s">
        <v>108</v>
      </c>
      <c r="L1484" s="105">
        <v>6.5</v>
      </c>
      <c r="M1484" s="103" t="s">
        <v>100</v>
      </c>
      <c r="N1484" s="103" t="s">
        <v>109</v>
      </c>
      <c r="O1484" s="103" t="s">
        <v>110</v>
      </c>
      <c r="P1484" s="86"/>
      <c r="Q1484" s="95"/>
    </row>
    <row r="1485" spans="1:17" s="70" customFormat="1" ht="12.75" customHeight="1" x14ac:dyDescent="0.25">
      <c r="A1485" s="103" t="s">
        <v>103</v>
      </c>
      <c r="B1485" s="103" t="s">
        <v>104</v>
      </c>
      <c r="C1485" s="103" t="s">
        <v>165</v>
      </c>
      <c r="D1485" s="104">
        <v>42703</v>
      </c>
      <c r="E1485" s="103" t="s">
        <v>106</v>
      </c>
      <c r="F1485" s="103"/>
      <c r="G1485" s="103" t="s">
        <v>107</v>
      </c>
      <c r="H1485" s="103">
        <v>1101</v>
      </c>
      <c r="I1485" s="103" t="s">
        <v>166</v>
      </c>
      <c r="J1485" s="103"/>
      <c r="K1485" s="103" t="s">
        <v>108</v>
      </c>
      <c r="L1485" s="105">
        <v>1.5</v>
      </c>
      <c r="M1485" s="103" t="s">
        <v>100</v>
      </c>
      <c r="N1485" s="103" t="s">
        <v>109</v>
      </c>
      <c r="O1485" s="103" t="s">
        <v>110</v>
      </c>
      <c r="P1485" s="86"/>
      <c r="Q1485" s="95"/>
    </row>
    <row r="1486" spans="1:17" s="70" customFormat="1" ht="12.75" customHeight="1" x14ac:dyDescent="0.25">
      <c r="A1486" s="103" t="s">
        <v>103</v>
      </c>
      <c r="B1486" s="103" t="s">
        <v>104</v>
      </c>
      <c r="C1486" s="103" t="s">
        <v>165</v>
      </c>
      <c r="D1486" s="104">
        <v>42704</v>
      </c>
      <c r="E1486" s="103" t="s">
        <v>106</v>
      </c>
      <c r="F1486" s="103"/>
      <c r="G1486" s="103" t="s">
        <v>107</v>
      </c>
      <c r="H1486" s="103">
        <v>6000</v>
      </c>
      <c r="I1486" s="103"/>
      <c r="J1486" s="103"/>
      <c r="K1486" s="103" t="s">
        <v>108</v>
      </c>
      <c r="L1486" s="105">
        <v>4</v>
      </c>
      <c r="M1486" s="103" t="s">
        <v>100</v>
      </c>
      <c r="N1486" s="103" t="s">
        <v>109</v>
      </c>
      <c r="O1486" s="103" t="s">
        <v>110</v>
      </c>
      <c r="P1486" s="86"/>
      <c r="Q1486" s="95"/>
    </row>
    <row r="1487" spans="1:17" s="70" customFormat="1" ht="12.75" customHeight="1" x14ac:dyDescent="0.25">
      <c r="A1487" s="103" t="s">
        <v>103</v>
      </c>
      <c r="B1487" s="103" t="s">
        <v>104</v>
      </c>
      <c r="C1487" s="103" t="s">
        <v>165</v>
      </c>
      <c r="D1487" s="104">
        <v>42704</v>
      </c>
      <c r="E1487" s="103" t="s">
        <v>106</v>
      </c>
      <c r="F1487" s="103"/>
      <c r="G1487" s="103" t="s">
        <v>107</v>
      </c>
      <c r="H1487" s="103">
        <v>6000</v>
      </c>
      <c r="I1487" s="103"/>
      <c r="J1487" s="103"/>
      <c r="K1487" s="103" t="s">
        <v>108</v>
      </c>
      <c r="L1487" s="105">
        <v>1</v>
      </c>
      <c r="M1487" s="103" t="s">
        <v>100</v>
      </c>
      <c r="N1487" s="103" t="s">
        <v>109</v>
      </c>
      <c r="O1487" s="103" t="s">
        <v>110</v>
      </c>
      <c r="P1487" s="86"/>
      <c r="Q1487" s="95"/>
    </row>
    <row r="1488" spans="1:17" s="70" customFormat="1" ht="12.75" customHeight="1" x14ac:dyDescent="0.25">
      <c r="A1488" s="103" t="s">
        <v>103</v>
      </c>
      <c r="B1488" s="103" t="s">
        <v>104</v>
      </c>
      <c r="C1488" s="103" t="s">
        <v>165</v>
      </c>
      <c r="D1488" s="104">
        <v>42704</v>
      </c>
      <c r="E1488" s="103" t="s">
        <v>106</v>
      </c>
      <c r="F1488" s="103"/>
      <c r="G1488" s="103" t="s">
        <v>107</v>
      </c>
      <c r="H1488" s="103">
        <v>1101</v>
      </c>
      <c r="I1488" s="103" t="s">
        <v>166</v>
      </c>
      <c r="J1488" s="103"/>
      <c r="K1488" s="103" t="s">
        <v>108</v>
      </c>
      <c r="L1488" s="105">
        <v>2</v>
      </c>
      <c r="M1488" s="103" t="s">
        <v>100</v>
      </c>
      <c r="N1488" s="103" t="s">
        <v>109</v>
      </c>
      <c r="O1488" s="103" t="s">
        <v>110</v>
      </c>
      <c r="P1488" s="86"/>
      <c r="Q1488" s="95"/>
    </row>
    <row r="1489" spans="1:17" s="70" customFormat="1" ht="12.75" customHeight="1" x14ac:dyDescent="0.25">
      <c r="A1489" s="103" t="s">
        <v>103</v>
      </c>
      <c r="B1489" s="103" t="s">
        <v>104</v>
      </c>
      <c r="C1489" s="103" t="s">
        <v>165</v>
      </c>
      <c r="D1489" s="104">
        <v>42704</v>
      </c>
      <c r="E1489" s="103" t="s">
        <v>106</v>
      </c>
      <c r="F1489" s="103"/>
      <c r="G1489" s="103" t="s">
        <v>107</v>
      </c>
      <c r="H1489" s="103">
        <v>1101</v>
      </c>
      <c r="I1489" s="103" t="s">
        <v>166</v>
      </c>
      <c r="J1489" s="103"/>
      <c r="K1489" s="103" t="s">
        <v>108</v>
      </c>
      <c r="L1489" s="105">
        <v>1</v>
      </c>
      <c r="M1489" s="103" t="s">
        <v>100</v>
      </c>
      <c r="N1489" s="103" t="s">
        <v>109</v>
      </c>
      <c r="O1489" s="103" t="s">
        <v>110</v>
      </c>
      <c r="P1489" s="86"/>
      <c r="Q1489" s="95"/>
    </row>
    <row r="1490" spans="1:17" s="70" customFormat="1" ht="12.75" customHeight="1" x14ac:dyDescent="0.25">
      <c r="A1490" s="103" t="s">
        <v>103</v>
      </c>
      <c r="B1490" s="103" t="s">
        <v>104</v>
      </c>
      <c r="C1490" s="103" t="s">
        <v>165</v>
      </c>
      <c r="D1490" s="104">
        <v>42705</v>
      </c>
      <c r="E1490" s="103" t="s">
        <v>106</v>
      </c>
      <c r="F1490" s="103"/>
      <c r="G1490" s="103" t="s">
        <v>107</v>
      </c>
      <c r="H1490" s="103">
        <v>1000</v>
      </c>
      <c r="I1490" s="103"/>
      <c r="J1490" s="103"/>
      <c r="K1490" s="103" t="s">
        <v>108</v>
      </c>
      <c r="L1490" s="105">
        <v>0.5</v>
      </c>
      <c r="M1490" s="103" t="s">
        <v>100</v>
      </c>
      <c r="N1490" s="103" t="s">
        <v>109</v>
      </c>
      <c r="O1490" s="103" t="s">
        <v>110</v>
      </c>
      <c r="P1490" s="86"/>
      <c r="Q1490" s="95"/>
    </row>
    <row r="1491" spans="1:17" s="70" customFormat="1" ht="12.75" customHeight="1" x14ac:dyDescent="0.25">
      <c r="A1491" s="103" t="s">
        <v>103</v>
      </c>
      <c r="B1491" s="103" t="s">
        <v>104</v>
      </c>
      <c r="C1491" s="103" t="s">
        <v>165</v>
      </c>
      <c r="D1491" s="104">
        <v>42705</v>
      </c>
      <c r="E1491" s="103" t="s">
        <v>106</v>
      </c>
      <c r="F1491" s="103"/>
      <c r="G1491" s="103" t="s">
        <v>107</v>
      </c>
      <c r="H1491" s="103">
        <v>990</v>
      </c>
      <c r="I1491" s="103"/>
      <c r="J1491" s="103"/>
      <c r="K1491" s="103" t="s">
        <v>108</v>
      </c>
      <c r="L1491" s="105">
        <v>1.5</v>
      </c>
      <c r="M1491" s="103" t="s">
        <v>100</v>
      </c>
      <c r="N1491" s="103" t="s">
        <v>109</v>
      </c>
      <c r="O1491" s="103" t="s">
        <v>110</v>
      </c>
      <c r="P1491" s="86"/>
      <c r="Q1491" s="95"/>
    </row>
    <row r="1492" spans="1:17" s="70" customFormat="1" ht="12.75" customHeight="1" x14ac:dyDescent="0.25">
      <c r="A1492" s="103" t="s">
        <v>103</v>
      </c>
      <c r="B1492" s="103" t="s">
        <v>104</v>
      </c>
      <c r="C1492" s="103" t="s">
        <v>165</v>
      </c>
      <c r="D1492" s="104">
        <v>42705</v>
      </c>
      <c r="E1492" s="103" t="s">
        <v>106</v>
      </c>
      <c r="F1492" s="103"/>
      <c r="G1492" s="103" t="s">
        <v>107</v>
      </c>
      <c r="H1492" s="103">
        <v>6000</v>
      </c>
      <c r="I1492" s="103"/>
      <c r="J1492" s="103"/>
      <c r="K1492" s="103" t="s">
        <v>108</v>
      </c>
      <c r="L1492" s="105">
        <v>1</v>
      </c>
      <c r="M1492" s="103" t="s">
        <v>100</v>
      </c>
      <c r="N1492" s="103" t="s">
        <v>109</v>
      </c>
      <c r="O1492" s="103" t="s">
        <v>110</v>
      </c>
      <c r="P1492" s="86"/>
      <c r="Q1492" s="95"/>
    </row>
    <row r="1493" spans="1:17" s="70" customFormat="1" ht="12.75" customHeight="1" x14ac:dyDescent="0.25">
      <c r="A1493" s="103" t="s">
        <v>103</v>
      </c>
      <c r="B1493" s="103" t="s">
        <v>104</v>
      </c>
      <c r="C1493" s="103" t="s">
        <v>165</v>
      </c>
      <c r="D1493" s="104">
        <v>42705</v>
      </c>
      <c r="E1493" s="103" t="s">
        <v>106</v>
      </c>
      <c r="F1493" s="103"/>
      <c r="G1493" s="103" t="s">
        <v>107</v>
      </c>
      <c r="H1493" s="103">
        <v>1101</v>
      </c>
      <c r="I1493" s="103" t="s">
        <v>166</v>
      </c>
      <c r="J1493" s="103"/>
      <c r="K1493" s="103" t="s">
        <v>108</v>
      </c>
      <c r="L1493" s="105">
        <v>1</v>
      </c>
      <c r="M1493" s="103" t="s">
        <v>100</v>
      </c>
      <c r="N1493" s="103" t="s">
        <v>109</v>
      </c>
      <c r="O1493" s="103" t="s">
        <v>110</v>
      </c>
      <c r="P1493" s="86"/>
      <c r="Q1493" s="95"/>
    </row>
    <row r="1494" spans="1:17" s="70" customFormat="1" ht="12.75" customHeight="1" x14ac:dyDescent="0.25">
      <c r="A1494" s="103" t="s">
        <v>103</v>
      </c>
      <c r="B1494" s="103" t="s">
        <v>104</v>
      </c>
      <c r="C1494" s="103" t="s">
        <v>165</v>
      </c>
      <c r="D1494" s="104">
        <v>42705</v>
      </c>
      <c r="E1494" s="103" t="s">
        <v>106</v>
      </c>
      <c r="F1494" s="103"/>
      <c r="G1494" s="103" t="s">
        <v>107</v>
      </c>
      <c r="H1494" s="103">
        <v>1101</v>
      </c>
      <c r="I1494" s="103" t="s">
        <v>166</v>
      </c>
      <c r="J1494" s="103"/>
      <c r="K1494" s="103" t="s">
        <v>108</v>
      </c>
      <c r="L1494" s="105">
        <v>4</v>
      </c>
      <c r="M1494" s="103" t="s">
        <v>100</v>
      </c>
      <c r="N1494" s="103" t="s">
        <v>109</v>
      </c>
      <c r="O1494" s="103" t="s">
        <v>110</v>
      </c>
      <c r="P1494" s="86"/>
      <c r="Q1494" s="95"/>
    </row>
    <row r="1495" spans="1:17" s="70" customFormat="1" ht="12.75" customHeight="1" x14ac:dyDescent="0.25">
      <c r="A1495" s="103" t="s">
        <v>103</v>
      </c>
      <c r="B1495" s="103" t="s">
        <v>104</v>
      </c>
      <c r="C1495" s="103" t="s">
        <v>165</v>
      </c>
      <c r="D1495" s="104">
        <v>42706</v>
      </c>
      <c r="E1495" s="103" t="s">
        <v>106</v>
      </c>
      <c r="F1495" s="103"/>
      <c r="G1495" s="103" t="s">
        <v>107</v>
      </c>
      <c r="H1495" s="103">
        <v>990</v>
      </c>
      <c r="I1495" s="103"/>
      <c r="J1495" s="103"/>
      <c r="K1495" s="103" t="s">
        <v>108</v>
      </c>
      <c r="L1495" s="105">
        <v>8</v>
      </c>
      <c r="M1495" s="103" t="s">
        <v>100</v>
      </c>
      <c r="N1495" s="103" t="s">
        <v>109</v>
      </c>
      <c r="O1495" s="103" t="s">
        <v>110</v>
      </c>
      <c r="P1495" s="86"/>
      <c r="Q1495" s="95"/>
    </row>
    <row r="1496" spans="1:17" s="70" customFormat="1" ht="12.75" customHeight="1" x14ac:dyDescent="0.25">
      <c r="A1496" s="103" t="s">
        <v>103</v>
      </c>
      <c r="B1496" s="103" t="s">
        <v>104</v>
      </c>
      <c r="C1496" s="103" t="s">
        <v>165</v>
      </c>
      <c r="D1496" s="104">
        <v>42709</v>
      </c>
      <c r="E1496" s="103" t="s">
        <v>106</v>
      </c>
      <c r="F1496" s="103"/>
      <c r="G1496" s="103" t="s">
        <v>107</v>
      </c>
      <c r="H1496" s="103">
        <v>1000</v>
      </c>
      <c r="I1496" s="103"/>
      <c r="J1496" s="103"/>
      <c r="K1496" s="103" t="s">
        <v>108</v>
      </c>
      <c r="L1496" s="105">
        <v>0.5</v>
      </c>
      <c r="M1496" s="103" t="s">
        <v>100</v>
      </c>
      <c r="N1496" s="103" t="s">
        <v>109</v>
      </c>
      <c r="O1496" s="103" t="s">
        <v>110</v>
      </c>
      <c r="P1496" s="86"/>
      <c r="Q1496" s="95"/>
    </row>
    <row r="1497" spans="1:17" s="70" customFormat="1" ht="12.75" customHeight="1" x14ac:dyDescent="0.25">
      <c r="A1497" s="103" t="s">
        <v>103</v>
      </c>
      <c r="B1497" s="103" t="s">
        <v>104</v>
      </c>
      <c r="C1497" s="103" t="s">
        <v>165</v>
      </c>
      <c r="D1497" s="104">
        <v>42709</v>
      </c>
      <c r="E1497" s="103" t="s">
        <v>106</v>
      </c>
      <c r="F1497" s="103"/>
      <c r="G1497" s="103" t="s">
        <v>107</v>
      </c>
      <c r="H1497" s="103">
        <v>990</v>
      </c>
      <c r="I1497" s="103"/>
      <c r="J1497" s="103"/>
      <c r="K1497" s="103" t="s">
        <v>108</v>
      </c>
      <c r="L1497" s="105">
        <v>6</v>
      </c>
      <c r="M1497" s="103" t="s">
        <v>100</v>
      </c>
      <c r="N1497" s="103" t="s">
        <v>109</v>
      </c>
      <c r="O1497" s="103" t="s">
        <v>110</v>
      </c>
      <c r="P1497" s="86"/>
      <c r="Q1497" s="95"/>
    </row>
    <row r="1498" spans="1:17" s="70" customFormat="1" ht="12.75" customHeight="1" x14ac:dyDescent="0.25">
      <c r="A1498" s="103" t="s">
        <v>103</v>
      </c>
      <c r="B1498" s="103" t="s">
        <v>104</v>
      </c>
      <c r="C1498" s="103" t="s">
        <v>165</v>
      </c>
      <c r="D1498" s="104">
        <v>42709</v>
      </c>
      <c r="E1498" s="103" t="s">
        <v>106</v>
      </c>
      <c r="F1498" s="103"/>
      <c r="G1498" s="103" t="s">
        <v>107</v>
      </c>
      <c r="H1498" s="103">
        <v>6001</v>
      </c>
      <c r="I1498" s="103" t="s">
        <v>166</v>
      </c>
      <c r="J1498" s="103"/>
      <c r="K1498" s="103" t="s">
        <v>108</v>
      </c>
      <c r="L1498" s="105">
        <v>2</v>
      </c>
      <c r="M1498" s="103" t="s">
        <v>100</v>
      </c>
      <c r="N1498" s="103" t="s">
        <v>109</v>
      </c>
      <c r="O1498" s="103" t="s">
        <v>110</v>
      </c>
      <c r="P1498" s="86"/>
      <c r="Q1498" s="95"/>
    </row>
    <row r="1499" spans="1:17" s="70" customFormat="1" ht="12.75" customHeight="1" x14ac:dyDescent="0.25">
      <c r="A1499" s="103" t="s">
        <v>103</v>
      </c>
      <c r="B1499" s="103" t="s">
        <v>104</v>
      </c>
      <c r="C1499" s="103" t="s">
        <v>165</v>
      </c>
      <c r="D1499" s="104">
        <v>42710</v>
      </c>
      <c r="E1499" s="103" t="s">
        <v>106</v>
      </c>
      <c r="F1499" s="103"/>
      <c r="G1499" s="103" t="s">
        <v>107</v>
      </c>
      <c r="H1499" s="103">
        <v>990</v>
      </c>
      <c r="I1499" s="103"/>
      <c r="J1499" s="103"/>
      <c r="K1499" s="103" t="s">
        <v>108</v>
      </c>
      <c r="L1499" s="105">
        <v>6</v>
      </c>
      <c r="M1499" s="103" t="s">
        <v>100</v>
      </c>
      <c r="N1499" s="103" t="s">
        <v>109</v>
      </c>
      <c r="O1499" s="103" t="s">
        <v>110</v>
      </c>
      <c r="P1499" s="86"/>
      <c r="Q1499" s="95"/>
    </row>
    <row r="1500" spans="1:17" s="70" customFormat="1" ht="12.75" customHeight="1" x14ac:dyDescent="0.25">
      <c r="A1500" s="103" t="s">
        <v>103</v>
      </c>
      <c r="B1500" s="103" t="s">
        <v>104</v>
      </c>
      <c r="C1500" s="103" t="s">
        <v>165</v>
      </c>
      <c r="D1500" s="104">
        <v>42711</v>
      </c>
      <c r="E1500" s="103" t="s">
        <v>106</v>
      </c>
      <c r="F1500" s="103"/>
      <c r="G1500" s="103" t="s">
        <v>107</v>
      </c>
      <c r="H1500" s="103">
        <v>990</v>
      </c>
      <c r="I1500" s="103"/>
      <c r="J1500" s="103"/>
      <c r="K1500" s="103" t="s">
        <v>108</v>
      </c>
      <c r="L1500" s="105">
        <v>3</v>
      </c>
      <c r="M1500" s="103" t="s">
        <v>100</v>
      </c>
      <c r="N1500" s="103" t="s">
        <v>109</v>
      </c>
      <c r="O1500" s="103" t="s">
        <v>110</v>
      </c>
      <c r="P1500" s="86"/>
      <c r="Q1500" s="95"/>
    </row>
    <row r="1501" spans="1:17" s="70" customFormat="1" ht="12.75" customHeight="1" x14ac:dyDescent="0.25">
      <c r="A1501" s="103" t="s">
        <v>103</v>
      </c>
      <c r="B1501" s="103" t="s">
        <v>104</v>
      </c>
      <c r="C1501" s="103" t="s">
        <v>165</v>
      </c>
      <c r="D1501" s="104">
        <v>42711</v>
      </c>
      <c r="E1501" s="103" t="s">
        <v>106</v>
      </c>
      <c r="F1501" s="103"/>
      <c r="G1501" s="103" t="s">
        <v>107</v>
      </c>
      <c r="H1501" s="103">
        <v>990</v>
      </c>
      <c r="I1501" s="103"/>
      <c r="J1501" s="103"/>
      <c r="K1501" s="103" t="s">
        <v>108</v>
      </c>
      <c r="L1501" s="105">
        <v>5</v>
      </c>
      <c r="M1501" s="103" t="s">
        <v>100</v>
      </c>
      <c r="N1501" s="103" t="s">
        <v>109</v>
      </c>
      <c r="O1501" s="103" t="s">
        <v>110</v>
      </c>
      <c r="P1501" s="86"/>
      <c r="Q1501" s="95"/>
    </row>
    <row r="1502" spans="1:17" s="70" customFormat="1" ht="12.75" customHeight="1" x14ac:dyDescent="0.25">
      <c r="A1502" s="103" t="s">
        <v>103</v>
      </c>
      <c r="B1502" s="103" t="s">
        <v>104</v>
      </c>
      <c r="C1502" s="103" t="s">
        <v>165</v>
      </c>
      <c r="D1502" s="104">
        <v>42712</v>
      </c>
      <c r="E1502" s="103" t="s">
        <v>106</v>
      </c>
      <c r="F1502" s="103"/>
      <c r="G1502" s="103" t="s">
        <v>107</v>
      </c>
      <c r="H1502" s="103">
        <v>990</v>
      </c>
      <c r="I1502" s="103"/>
      <c r="J1502" s="103"/>
      <c r="K1502" s="103" t="s">
        <v>108</v>
      </c>
      <c r="L1502" s="105">
        <v>2.5</v>
      </c>
      <c r="M1502" s="103" t="s">
        <v>100</v>
      </c>
      <c r="N1502" s="103" t="s">
        <v>109</v>
      </c>
      <c r="O1502" s="103" t="s">
        <v>110</v>
      </c>
      <c r="P1502" s="86"/>
      <c r="Q1502" s="95"/>
    </row>
    <row r="1503" spans="1:17" s="70" customFormat="1" ht="12.75" customHeight="1" x14ac:dyDescent="0.25">
      <c r="A1503" s="103" t="s">
        <v>103</v>
      </c>
      <c r="B1503" s="103" t="s">
        <v>104</v>
      </c>
      <c r="C1503" s="103" t="s">
        <v>165</v>
      </c>
      <c r="D1503" s="104">
        <v>42716</v>
      </c>
      <c r="E1503" s="103" t="s">
        <v>106</v>
      </c>
      <c r="F1503" s="103"/>
      <c r="G1503" s="103" t="s">
        <v>107</v>
      </c>
      <c r="H1503" s="103">
        <v>990</v>
      </c>
      <c r="I1503" s="103"/>
      <c r="J1503" s="103"/>
      <c r="K1503" s="103" t="s">
        <v>108</v>
      </c>
      <c r="L1503" s="105">
        <v>1</v>
      </c>
      <c r="M1503" s="103" t="s">
        <v>100</v>
      </c>
      <c r="N1503" s="103" t="s">
        <v>109</v>
      </c>
      <c r="O1503" s="103" t="s">
        <v>110</v>
      </c>
      <c r="P1503" s="86"/>
      <c r="Q1503" s="95"/>
    </row>
    <row r="1504" spans="1:17" s="70" customFormat="1" ht="12.75" customHeight="1" x14ac:dyDescent="0.25">
      <c r="A1504" s="103" t="s">
        <v>103</v>
      </c>
      <c r="B1504" s="103" t="s">
        <v>104</v>
      </c>
      <c r="C1504" s="103" t="s">
        <v>165</v>
      </c>
      <c r="D1504" s="104">
        <v>42716</v>
      </c>
      <c r="E1504" s="103" t="s">
        <v>106</v>
      </c>
      <c r="F1504" s="103"/>
      <c r="G1504" s="103" t="s">
        <v>107</v>
      </c>
      <c r="H1504" s="103">
        <v>7000</v>
      </c>
      <c r="I1504" s="103"/>
      <c r="J1504" s="103"/>
      <c r="K1504" s="103" t="s">
        <v>108</v>
      </c>
      <c r="L1504" s="105">
        <v>4.5</v>
      </c>
      <c r="M1504" s="103" t="s">
        <v>100</v>
      </c>
      <c r="N1504" s="103" t="s">
        <v>109</v>
      </c>
      <c r="O1504" s="103" t="s">
        <v>110</v>
      </c>
      <c r="P1504" s="86"/>
      <c r="Q1504" s="95"/>
    </row>
    <row r="1505" spans="1:17" s="70" customFormat="1" ht="12.75" customHeight="1" x14ac:dyDescent="0.25">
      <c r="A1505" s="103" t="s">
        <v>103</v>
      </c>
      <c r="B1505" s="103" t="s">
        <v>104</v>
      </c>
      <c r="C1505" s="103" t="s">
        <v>165</v>
      </c>
      <c r="D1505" s="104">
        <v>42717</v>
      </c>
      <c r="E1505" s="103" t="s">
        <v>106</v>
      </c>
      <c r="F1505" s="103"/>
      <c r="G1505" s="103" t="s">
        <v>107</v>
      </c>
      <c r="H1505" s="103">
        <v>7000</v>
      </c>
      <c r="I1505" s="103"/>
      <c r="J1505" s="103"/>
      <c r="K1505" s="103" t="s">
        <v>108</v>
      </c>
      <c r="L1505" s="105">
        <v>3</v>
      </c>
      <c r="M1505" s="103" t="s">
        <v>100</v>
      </c>
      <c r="N1505" s="103" t="s">
        <v>109</v>
      </c>
      <c r="O1505" s="103" t="s">
        <v>110</v>
      </c>
      <c r="P1505" s="86"/>
      <c r="Q1505" s="95"/>
    </row>
    <row r="1506" spans="1:17" s="70" customFormat="1" ht="12.75" customHeight="1" x14ac:dyDescent="0.25">
      <c r="A1506" s="103" t="s">
        <v>103</v>
      </c>
      <c r="B1506" s="103" t="s">
        <v>104</v>
      </c>
      <c r="C1506" s="103" t="s">
        <v>165</v>
      </c>
      <c r="D1506" s="104">
        <v>42717</v>
      </c>
      <c r="E1506" s="103" t="s">
        <v>106</v>
      </c>
      <c r="F1506" s="103"/>
      <c r="G1506" s="103" t="s">
        <v>107</v>
      </c>
      <c r="H1506" s="103">
        <v>1101</v>
      </c>
      <c r="I1506" s="103" t="s">
        <v>166</v>
      </c>
      <c r="J1506" s="103"/>
      <c r="K1506" s="103" t="s">
        <v>108</v>
      </c>
      <c r="L1506" s="105">
        <v>3.5</v>
      </c>
      <c r="M1506" s="103" t="s">
        <v>100</v>
      </c>
      <c r="N1506" s="103" t="s">
        <v>109</v>
      </c>
      <c r="O1506" s="103" t="s">
        <v>110</v>
      </c>
      <c r="P1506" s="86"/>
      <c r="Q1506" s="95"/>
    </row>
    <row r="1507" spans="1:17" s="70" customFormat="1" ht="12.75" customHeight="1" x14ac:dyDescent="0.25">
      <c r="A1507" s="103" t="s">
        <v>103</v>
      </c>
      <c r="B1507" s="103" t="s">
        <v>104</v>
      </c>
      <c r="C1507" s="103" t="s">
        <v>165</v>
      </c>
      <c r="D1507" s="104">
        <v>42717</v>
      </c>
      <c r="E1507" s="103" t="s">
        <v>106</v>
      </c>
      <c r="F1507" s="103"/>
      <c r="G1507" s="103" t="s">
        <v>107</v>
      </c>
      <c r="H1507" s="103">
        <v>1101</v>
      </c>
      <c r="I1507" s="103" t="s">
        <v>166</v>
      </c>
      <c r="J1507" s="103"/>
      <c r="K1507" s="103" t="s">
        <v>108</v>
      </c>
      <c r="L1507" s="105">
        <v>2</v>
      </c>
      <c r="M1507" s="103" t="s">
        <v>100</v>
      </c>
      <c r="N1507" s="103" t="s">
        <v>109</v>
      </c>
      <c r="O1507" s="103" t="s">
        <v>110</v>
      </c>
      <c r="P1507" s="86"/>
      <c r="Q1507" s="95"/>
    </row>
    <row r="1508" spans="1:17" s="70" customFormat="1" ht="12.75" customHeight="1" x14ac:dyDescent="0.25">
      <c r="A1508" s="103" t="s">
        <v>103</v>
      </c>
      <c r="B1508" s="103" t="s">
        <v>104</v>
      </c>
      <c r="C1508" s="103" t="s">
        <v>165</v>
      </c>
      <c r="D1508" s="104">
        <v>42718</v>
      </c>
      <c r="E1508" s="103" t="s">
        <v>106</v>
      </c>
      <c r="F1508" s="103"/>
      <c r="G1508" s="103" t="s">
        <v>107</v>
      </c>
      <c r="H1508" s="103">
        <v>1101</v>
      </c>
      <c r="I1508" s="103" t="s">
        <v>166</v>
      </c>
      <c r="J1508" s="103"/>
      <c r="K1508" s="103" t="s">
        <v>108</v>
      </c>
      <c r="L1508" s="105">
        <v>7.5</v>
      </c>
      <c r="M1508" s="103" t="s">
        <v>100</v>
      </c>
      <c r="N1508" s="103" t="s">
        <v>109</v>
      </c>
      <c r="O1508" s="103" t="s">
        <v>110</v>
      </c>
      <c r="P1508" s="86"/>
      <c r="Q1508" s="95"/>
    </row>
    <row r="1509" spans="1:17" s="70" customFormat="1" ht="12.75" customHeight="1" x14ac:dyDescent="0.25">
      <c r="A1509" s="103" t="s">
        <v>103</v>
      </c>
      <c r="B1509" s="103" t="s">
        <v>104</v>
      </c>
      <c r="C1509" s="103" t="s">
        <v>165</v>
      </c>
      <c r="D1509" s="104">
        <v>42719</v>
      </c>
      <c r="E1509" s="103" t="s">
        <v>106</v>
      </c>
      <c r="F1509" s="103"/>
      <c r="G1509" s="103" t="s">
        <v>107</v>
      </c>
      <c r="H1509" s="103">
        <v>1101</v>
      </c>
      <c r="I1509" s="103" t="s">
        <v>166</v>
      </c>
      <c r="J1509" s="103"/>
      <c r="K1509" s="103" t="s">
        <v>108</v>
      </c>
      <c r="L1509" s="105">
        <v>3</v>
      </c>
      <c r="M1509" s="103" t="s">
        <v>100</v>
      </c>
      <c r="N1509" s="103" t="s">
        <v>109</v>
      </c>
      <c r="O1509" s="103" t="s">
        <v>110</v>
      </c>
      <c r="P1509" s="86"/>
      <c r="Q1509" s="95"/>
    </row>
    <row r="1510" spans="1:17" s="70" customFormat="1" ht="12.75" customHeight="1" x14ac:dyDescent="0.25">
      <c r="A1510" s="103" t="s">
        <v>103</v>
      </c>
      <c r="B1510" s="103" t="s">
        <v>104</v>
      </c>
      <c r="C1510" s="103" t="s">
        <v>165</v>
      </c>
      <c r="D1510" s="104">
        <v>42719</v>
      </c>
      <c r="E1510" s="103" t="s">
        <v>106</v>
      </c>
      <c r="F1510" s="103"/>
      <c r="G1510" s="103" t="s">
        <v>107</v>
      </c>
      <c r="H1510" s="103">
        <v>1101</v>
      </c>
      <c r="I1510" s="103" t="s">
        <v>166</v>
      </c>
      <c r="J1510" s="103"/>
      <c r="K1510" s="103" t="s">
        <v>108</v>
      </c>
      <c r="L1510" s="105">
        <v>3</v>
      </c>
      <c r="M1510" s="103" t="s">
        <v>100</v>
      </c>
      <c r="N1510" s="103" t="s">
        <v>109</v>
      </c>
      <c r="O1510" s="103" t="s">
        <v>110</v>
      </c>
      <c r="P1510" s="86"/>
      <c r="Q1510" s="95"/>
    </row>
    <row r="1511" spans="1:17" s="70" customFormat="1" ht="12.75" customHeight="1" x14ac:dyDescent="0.25">
      <c r="A1511" s="103" t="s">
        <v>103</v>
      </c>
      <c r="B1511" s="103" t="s">
        <v>104</v>
      </c>
      <c r="C1511" s="103" t="s">
        <v>165</v>
      </c>
      <c r="D1511" s="104">
        <v>42719</v>
      </c>
      <c r="E1511" s="103" t="s">
        <v>106</v>
      </c>
      <c r="F1511" s="103"/>
      <c r="G1511" s="103" t="s">
        <v>107</v>
      </c>
      <c r="H1511" s="103">
        <v>1101</v>
      </c>
      <c r="I1511" s="103" t="s">
        <v>166</v>
      </c>
      <c r="J1511" s="103"/>
      <c r="K1511" s="103" t="s">
        <v>108</v>
      </c>
      <c r="L1511" s="105">
        <v>2</v>
      </c>
      <c r="M1511" s="103" t="s">
        <v>100</v>
      </c>
      <c r="N1511" s="103" t="s">
        <v>109</v>
      </c>
      <c r="O1511" s="103" t="s">
        <v>110</v>
      </c>
      <c r="P1511" s="86"/>
      <c r="Q1511" s="95"/>
    </row>
    <row r="1512" spans="1:17" s="70" customFormat="1" ht="12.75" customHeight="1" x14ac:dyDescent="0.25">
      <c r="A1512" s="103" t="s">
        <v>103</v>
      </c>
      <c r="B1512" s="103" t="s">
        <v>104</v>
      </c>
      <c r="C1512" s="103" t="s">
        <v>165</v>
      </c>
      <c r="D1512" s="104">
        <v>42720</v>
      </c>
      <c r="E1512" s="103" t="s">
        <v>106</v>
      </c>
      <c r="F1512" s="103"/>
      <c r="G1512" s="103" t="s">
        <v>107</v>
      </c>
      <c r="H1512" s="103">
        <v>1101</v>
      </c>
      <c r="I1512" s="103" t="s">
        <v>166</v>
      </c>
      <c r="J1512" s="103"/>
      <c r="K1512" s="103" t="s">
        <v>108</v>
      </c>
      <c r="L1512" s="105">
        <v>4</v>
      </c>
      <c r="M1512" s="103" t="s">
        <v>100</v>
      </c>
      <c r="N1512" s="103" t="s">
        <v>109</v>
      </c>
      <c r="O1512" s="103" t="s">
        <v>110</v>
      </c>
      <c r="P1512" s="86"/>
      <c r="Q1512" s="95"/>
    </row>
    <row r="1513" spans="1:17" s="70" customFormat="1" ht="12.75" customHeight="1" x14ac:dyDescent="0.25">
      <c r="A1513" s="103" t="s">
        <v>103</v>
      </c>
      <c r="B1513" s="103" t="s">
        <v>104</v>
      </c>
      <c r="C1513" s="103" t="s">
        <v>165</v>
      </c>
      <c r="D1513" s="104">
        <v>42720</v>
      </c>
      <c r="E1513" s="103" t="s">
        <v>106</v>
      </c>
      <c r="F1513" s="103"/>
      <c r="G1513" s="103" t="s">
        <v>107</v>
      </c>
      <c r="H1513" s="103">
        <v>1101</v>
      </c>
      <c r="I1513" s="103" t="s">
        <v>166</v>
      </c>
      <c r="J1513" s="103"/>
      <c r="K1513" s="103" t="s">
        <v>108</v>
      </c>
      <c r="L1513" s="105">
        <v>4</v>
      </c>
      <c r="M1513" s="103" t="s">
        <v>100</v>
      </c>
      <c r="N1513" s="103" t="s">
        <v>109</v>
      </c>
      <c r="O1513" s="103" t="s">
        <v>110</v>
      </c>
      <c r="P1513" s="86"/>
      <c r="Q1513" s="95"/>
    </row>
    <row r="1514" spans="1:17" s="70" customFormat="1" ht="12.75" customHeight="1" x14ac:dyDescent="0.25">
      <c r="A1514" s="103" t="s">
        <v>103</v>
      </c>
      <c r="B1514" s="103" t="s">
        <v>104</v>
      </c>
      <c r="C1514" s="103" t="s">
        <v>165</v>
      </c>
      <c r="D1514" s="104">
        <v>42725</v>
      </c>
      <c r="E1514" s="103" t="s">
        <v>106</v>
      </c>
      <c r="F1514" s="103"/>
      <c r="G1514" s="103" t="s">
        <v>107</v>
      </c>
      <c r="H1514" s="103">
        <v>6000</v>
      </c>
      <c r="I1514" s="103"/>
      <c r="J1514" s="103"/>
      <c r="K1514" s="103" t="s">
        <v>108</v>
      </c>
      <c r="L1514" s="105">
        <v>1</v>
      </c>
      <c r="M1514" s="103" t="s">
        <v>100</v>
      </c>
      <c r="N1514" s="103" t="s">
        <v>109</v>
      </c>
      <c r="O1514" s="103" t="s">
        <v>110</v>
      </c>
      <c r="P1514" s="86"/>
      <c r="Q1514" s="95"/>
    </row>
    <row r="1515" spans="1:17" s="70" customFormat="1" ht="12.75" customHeight="1" x14ac:dyDescent="0.25">
      <c r="A1515" s="103" t="s">
        <v>103</v>
      </c>
      <c r="B1515" s="103" t="s">
        <v>104</v>
      </c>
      <c r="C1515" s="103" t="s">
        <v>165</v>
      </c>
      <c r="D1515" s="104">
        <v>42725</v>
      </c>
      <c r="E1515" s="103" t="s">
        <v>106</v>
      </c>
      <c r="F1515" s="103"/>
      <c r="G1515" s="103" t="s">
        <v>107</v>
      </c>
      <c r="H1515" s="103">
        <v>0</v>
      </c>
      <c r="I1515" s="103" t="s">
        <v>166</v>
      </c>
      <c r="J1515" s="103"/>
      <c r="K1515" s="103" t="s">
        <v>108</v>
      </c>
      <c r="L1515" s="105">
        <v>6</v>
      </c>
      <c r="M1515" s="103" t="s">
        <v>100</v>
      </c>
      <c r="N1515" s="103" t="s">
        <v>109</v>
      </c>
      <c r="O1515" s="103" t="s">
        <v>110</v>
      </c>
      <c r="P1515" s="86"/>
      <c r="Q1515" s="95"/>
    </row>
    <row r="1516" spans="1:17" s="70" customFormat="1" ht="12.75" customHeight="1" x14ac:dyDescent="0.25">
      <c r="A1516" s="103" t="s">
        <v>103</v>
      </c>
      <c r="B1516" s="103" t="s">
        <v>104</v>
      </c>
      <c r="C1516" s="103" t="s">
        <v>165</v>
      </c>
      <c r="D1516" s="104">
        <v>42726</v>
      </c>
      <c r="E1516" s="103" t="s">
        <v>106</v>
      </c>
      <c r="F1516" s="103"/>
      <c r="G1516" s="103" t="s">
        <v>107</v>
      </c>
      <c r="H1516" s="103">
        <v>1101</v>
      </c>
      <c r="I1516" s="103" t="s">
        <v>166</v>
      </c>
      <c r="J1516" s="103"/>
      <c r="K1516" s="103" t="s">
        <v>108</v>
      </c>
      <c r="L1516" s="105">
        <v>4.5</v>
      </c>
      <c r="M1516" s="103" t="s">
        <v>100</v>
      </c>
      <c r="N1516" s="103" t="s">
        <v>109</v>
      </c>
      <c r="O1516" s="103" t="s">
        <v>110</v>
      </c>
      <c r="P1516" s="86"/>
      <c r="Q1516" s="95"/>
    </row>
    <row r="1517" spans="1:17" s="70" customFormat="1" ht="12.75" customHeight="1" x14ac:dyDescent="0.25">
      <c r="A1517" s="103" t="s">
        <v>103</v>
      </c>
      <c r="B1517" s="103" t="s">
        <v>104</v>
      </c>
      <c r="C1517" s="103" t="s">
        <v>165</v>
      </c>
      <c r="D1517" s="104">
        <v>42726</v>
      </c>
      <c r="E1517" s="103" t="s">
        <v>106</v>
      </c>
      <c r="F1517" s="103"/>
      <c r="G1517" s="103" t="s">
        <v>107</v>
      </c>
      <c r="H1517" s="103">
        <v>0</v>
      </c>
      <c r="I1517" s="103" t="s">
        <v>166</v>
      </c>
      <c r="J1517" s="103"/>
      <c r="K1517" s="103" t="s">
        <v>108</v>
      </c>
      <c r="L1517" s="105">
        <v>4</v>
      </c>
      <c r="M1517" s="103" t="s">
        <v>100</v>
      </c>
      <c r="N1517" s="103" t="s">
        <v>109</v>
      </c>
      <c r="O1517" s="103" t="s">
        <v>110</v>
      </c>
      <c r="P1517" s="86"/>
      <c r="Q1517" s="95"/>
    </row>
    <row r="1518" spans="1:17" s="70" customFormat="1" ht="12.75" customHeight="1" x14ac:dyDescent="0.25">
      <c r="A1518" s="103" t="s">
        <v>103</v>
      </c>
      <c r="B1518" s="103" t="s">
        <v>104</v>
      </c>
      <c r="C1518" s="103" t="s">
        <v>165</v>
      </c>
      <c r="D1518" s="104">
        <v>42727</v>
      </c>
      <c r="E1518" s="103" t="s">
        <v>106</v>
      </c>
      <c r="F1518" s="103"/>
      <c r="G1518" s="103" t="s">
        <v>107</v>
      </c>
      <c r="H1518" s="103">
        <v>1101</v>
      </c>
      <c r="I1518" s="103" t="s">
        <v>166</v>
      </c>
      <c r="J1518" s="103"/>
      <c r="K1518" s="103" t="s">
        <v>108</v>
      </c>
      <c r="L1518" s="105">
        <v>5</v>
      </c>
      <c r="M1518" s="103" t="s">
        <v>100</v>
      </c>
      <c r="N1518" s="103" t="s">
        <v>109</v>
      </c>
      <c r="O1518" s="103" t="s">
        <v>110</v>
      </c>
      <c r="P1518" s="86"/>
      <c r="Q1518" s="95"/>
    </row>
    <row r="1519" spans="1:17" s="70" customFormat="1" ht="12.75" customHeight="1" x14ac:dyDescent="0.25">
      <c r="A1519" s="103" t="s">
        <v>103</v>
      </c>
      <c r="B1519" s="103" t="s">
        <v>104</v>
      </c>
      <c r="C1519" s="103" t="s">
        <v>165</v>
      </c>
      <c r="D1519" s="104">
        <v>42734</v>
      </c>
      <c r="E1519" s="103" t="s">
        <v>106</v>
      </c>
      <c r="F1519" s="103"/>
      <c r="G1519" s="103" t="s">
        <v>107</v>
      </c>
      <c r="H1519" s="103">
        <v>1101</v>
      </c>
      <c r="I1519" s="103" t="s">
        <v>166</v>
      </c>
      <c r="J1519" s="103"/>
      <c r="K1519" s="103" t="s">
        <v>108</v>
      </c>
      <c r="L1519" s="105">
        <v>2</v>
      </c>
      <c r="M1519" s="103" t="s">
        <v>100</v>
      </c>
      <c r="N1519" s="103" t="s">
        <v>109</v>
      </c>
      <c r="O1519" s="103" t="s">
        <v>110</v>
      </c>
      <c r="P1519" s="86"/>
      <c r="Q1519" s="95"/>
    </row>
    <row r="1520" spans="1:17" s="70" customFormat="1" ht="12.75" customHeight="1" x14ac:dyDescent="0.25">
      <c r="A1520" s="103" t="s">
        <v>103</v>
      </c>
      <c r="B1520" s="103" t="s">
        <v>104</v>
      </c>
      <c r="C1520" s="103" t="s">
        <v>165</v>
      </c>
      <c r="D1520" s="104">
        <v>42734</v>
      </c>
      <c r="E1520" s="103" t="s">
        <v>106</v>
      </c>
      <c r="F1520" s="103"/>
      <c r="G1520" s="103" t="s">
        <v>107</v>
      </c>
      <c r="H1520" s="103">
        <v>0</v>
      </c>
      <c r="I1520" s="103" t="s">
        <v>166</v>
      </c>
      <c r="J1520" s="103"/>
      <c r="K1520" s="103" t="s">
        <v>108</v>
      </c>
      <c r="L1520" s="105">
        <v>4</v>
      </c>
      <c r="M1520" s="103" t="s">
        <v>100</v>
      </c>
      <c r="N1520" s="103" t="s">
        <v>109</v>
      </c>
      <c r="O1520" s="103" t="s">
        <v>110</v>
      </c>
      <c r="P1520" s="86"/>
      <c r="Q1520" s="95"/>
    </row>
    <row r="1521" spans="1:17" s="70" customFormat="1" ht="12.75" customHeight="1" x14ac:dyDescent="0.25">
      <c r="A1521" s="103" t="s">
        <v>103</v>
      </c>
      <c r="B1521" s="103" t="s">
        <v>104</v>
      </c>
      <c r="C1521" s="103" t="s">
        <v>165</v>
      </c>
      <c r="D1521" s="104">
        <v>42737</v>
      </c>
      <c r="E1521" s="103" t="s">
        <v>106</v>
      </c>
      <c r="F1521" s="103"/>
      <c r="G1521" s="103" t="s">
        <v>107</v>
      </c>
      <c r="H1521" s="103">
        <v>990</v>
      </c>
      <c r="I1521" s="103"/>
      <c r="J1521" s="103"/>
      <c r="K1521" s="103" t="s">
        <v>108</v>
      </c>
      <c r="L1521" s="105">
        <v>5</v>
      </c>
      <c r="M1521" s="103" t="s">
        <v>100</v>
      </c>
      <c r="N1521" s="103" t="s">
        <v>109</v>
      </c>
      <c r="O1521" s="103" t="s">
        <v>110</v>
      </c>
      <c r="P1521" s="86"/>
      <c r="Q1521" s="95"/>
    </row>
    <row r="1522" spans="1:17" s="70" customFormat="1" ht="12.75" customHeight="1" x14ac:dyDescent="0.25">
      <c r="A1522" s="103" t="s">
        <v>103</v>
      </c>
      <c r="B1522" s="103" t="s">
        <v>104</v>
      </c>
      <c r="C1522" s="103" t="s">
        <v>165</v>
      </c>
      <c r="D1522" s="104">
        <v>42737</v>
      </c>
      <c r="E1522" s="103" t="s">
        <v>106</v>
      </c>
      <c r="F1522" s="103"/>
      <c r="G1522" s="103" t="s">
        <v>107</v>
      </c>
      <c r="H1522" s="103">
        <v>0</v>
      </c>
      <c r="I1522" s="103" t="s">
        <v>166</v>
      </c>
      <c r="J1522" s="103"/>
      <c r="K1522" s="103" t="s">
        <v>108</v>
      </c>
      <c r="L1522" s="105">
        <v>1</v>
      </c>
      <c r="M1522" s="103" t="s">
        <v>100</v>
      </c>
      <c r="N1522" s="103" t="s">
        <v>109</v>
      </c>
      <c r="O1522" s="103" t="s">
        <v>110</v>
      </c>
      <c r="P1522" s="86"/>
      <c r="Q1522" s="95"/>
    </row>
    <row r="1523" spans="1:17" s="70" customFormat="1" ht="12.75" customHeight="1" x14ac:dyDescent="0.25">
      <c r="A1523" s="103" t="s">
        <v>103</v>
      </c>
      <c r="B1523" s="103" t="s">
        <v>104</v>
      </c>
      <c r="C1523" s="103" t="s">
        <v>165</v>
      </c>
      <c r="D1523" s="104">
        <v>42738</v>
      </c>
      <c r="E1523" s="103" t="s">
        <v>106</v>
      </c>
      <c r="F1523" s="103"/>
      <c r="G1523" s="103" t="s">
        <v>107</v>
      </c>
      <c r="H1523" s="103">
        <v>990</v>
      </c>
      <c r="I1523" s="103"/>
      <c r="J1523" s="103"/>
      <c r="K1523" s="103" t="s">
        <v>108</v>
      </c>
      <c r="L1523" s="105">
        <v>6</v>
      </c>
      <c r="M1523" s="103" t="s">
        <v>100</v>
      </c>
      <c r="N1523" s="103" t="s">
        <v>109</v>
      </c>
      <c r="O1523" s="103" t="s">
        <v>110</v>
      </c>
      <c r="P1523" s="86"/>
      <c r="Q1523" s="95"/>
    </row>
    <row r="1524" spans="1:17" s="70" customFormat="1" ht="12.75" customHeight="1" x14ac:dyDescent="0.25">
      <c r="A1524" s="103" t="s">
        <v>103</v>
      </c>
      <c r="B1524" s="103" t="s">
        <v>104</v>
      </c>
      <c r="C1524" s="103" t="s">
        <v>165</v>
      </c>
      <c r="D1524" s="104">
        <v>42739</v>
      </c>
      <c r="E1524" s="103" t="s">
        <v>106</v>
      </c>
      <c r="F1524" s="103"/>
      <c r="G1524" s="103" t="s">
        <v>107</v>
      </c>
      <c r="H1524" s="103">
        <v>990</v>
      </c>
      <c r="I1524" s="103"/>
      <c r="J1524" s="103"/>
      <c r="K1524" s="103" t="s">
        <v>108</v>
      </c>
      <c r="L1524" s="105">
        <v>1</v>
      </c>
      <c r="M1524" s="103" t="s">
        <v>100</v>
      </c>
      <c r="N1524" s="103" t="s">
        <v>109</v>
      </c>
      <c r="O1524" s="103" t="s">
        <v>110</v>
      </c>
      <c r="P1524" s="86"/>
      <c r="Q1524" s="95"/>
    </row>
    <row r="1525" spans="1:17" s="70" customFormat="1" ht="12.75" customHeight="1" x14ac:dyDescent="0.25">
      <c r="A1525" s="103" t="s">
        <v>103</v>
      </c>
      <c r="B1525" s="103" t="s">
        <v>104</v>
      </c>
      <c r="C1525" s="103" t="s">
        <v>165</v>
      </c>
      <c r="D1525" s="104">
        <v>42740</v>
      </c>
      <c r="E1525" s="103" t="s">
        <v>106</v>
      </c>
      <c r="F1525" s="103"/>
      <c r="G1525" s="103" t="s">
        <v>107</v>
      </c>
      <c r="H1525" s="103">
        <v>990</v>
      </c>
      <c r="I1525" s="103"/>
      <c r="J1525" s="103"/>
      <c r="K1525" s="103" t="s">
        <v>108</v>
      </c>
      <c r="L1525" s="105">
        <v>5</v>
      </c>
      <c r="M1525" s="103" t="s">
        <v>100</v>
      </c>
      <c r="N1525" s="103" t="s">
        <v>109</v>
      </c>
      <c r="O1525" s="103" t="s">
        <v>110</v>
      </c>
      <c r="P1525" s="86"/>
      <c r="Q1525" s="95"/>
    </row>
    <row r="1526" spans="1:17" s="70" customFormat="1" ht="12.75" customHeight="1" x14ac:dyDescent="0.25">
      <c r="A1526" s="103" t="s">
        <v>103</v>
      </c>
      <c r="B1526" s="103" t="s">
        <v>104</v>
      </c>
      <c r="C1526" s="103" t="s">
        <v>165</v>
      </c>
      <c r="D1526" s="104">
        <v>42741</v>
      </c>
      <c r="E1526" s="103" t="s">
        <v>106</v>
      </c>
      <c r="F1526" s="103"/>
      <c r="G1526" s="103" t="s">
        <v>107</v>
      </c>
      <c r="H1526" s="103">
        <v>990</v>
      </c>
      <c r="I1526" s="103"/>
      <c r="J1526" s="103"/>
      <c r="K1526" s="103" t="s">
        <v>108</v>
      </c>
      <c r="L1526" s="105">
        <v>2</v>
      </c>
      <c r="M1526" s="103" t="s">
        <v>100</v>
      </c>
      <c r="N1526" s="103" t="s">
        <v>109</v>
      </c>
      <c r="O1526" s="103" t="s">
        <v>110</v>
      </c>
      <c r="P1526" s="86"/>
      <c r="Q1526" s="95"/>
    </row>
    <row r="1527" spans="1:17" s="70" customFormat="1" ht="12.75" customHeight="1" x14ac:dyDescent="0.25">
      <c r="A1527" s="103" t="s">
        <v>103</v>
      </c>
      <c r="B1527" s="103" t="s">
        <v>104</v>
      </c>
      <c r="C1527" s="103" t="s">
        <v>165</v>
      </c>
      <c r="D1527" s="104">
        <v>42741</v>
      </c>
      <c r="E1527" s="103" t="s">
        <v>106</v>
      </c>
      <c r="F1527" s="103"/>
      <c r="G1527" s="103" t="s">
        <v>107</v>
      </c>
      <c r="H1527" s="103">
        <v>990</v>
      </c>
      <c r="I1527" s="103"/>
      <c r="J1527" s="103"/>
      <c r="K1527" s="103" t="s">
        <v>108</v>
      </c>
      <c r="L1527" s="105">
        <v>4</v>
      </c>
      <c r="M1527" s="103" t="s">
        <v>100</v>
      </c>
      <c r="N1527" s="103" t="s">
        <v>109</v>
      </c>
      <c r="O1527" s="103" t="s">
        <v>110</v>
      </c>
      <c r="P1527" s="86"/>
      <c r="Q1527" s="95"/>
    </row>
    <row r="1528" spans="1:17" s="70" customFormat="1" ht="12.75" customHeight="1" x14ac:dyDescent="0.25">
      <c r="A1528" s="103" t="s">
        <v>103</v>
      </c>
      <c r="B1528" s="103" t="s">
        <v>104</v>
      </c>
      <c r="C1528" s="103" t="s">
        <v>165</v>
      </c>
      <c r="D1528" s="104">
        <v>42744</v>
      </c>
      <c r="E1528" s="103" t="s">
        <v>106</v>
      </c>
      <c r="F1528" s="103"/>
      <c r="G1528" s="103" t="s">
        <v>107</v>
      </c>
      <c r="H1528" s="103">
        <v>990</v>
      </c>
      <c r="I1528" s="103"/>
      <c r="J1528" s="103"/>
      <c r="K1528" s="103" t="s">
        <v>108</v>
      </c>
      <c r="L1528" s="105">
        <v>5</v>
      </c>
      <c r="M1528" s="103" t="s">
        <v>100</v>
      </c>
      <c r="N1528" s="103" t="s">
        <v>109</v>
      </c>
      <c r="O1528" s="103" t="s">
        <v>110</v>
      </c>
      <c r="P1528" s="86"/>
      <c r="Q1528" s="95"/>
    </row>
    <row r="1529" spans="1:17" s="70" customFormat="1" ht="12.75" customHeight="1" x14ac:dyDescent="0.25">
      <c r="A1529" s="103" t="s">
        <v>103</v>
      </c>
      <c r="B1529" s="103" t="s">
        <v>104</v>
      </c>
      <c r="C1529" s="103" t="s">
        <v>165</v>
      </c>
      <c r="D1529" s="104">
        <v>42745</v>
      </c>
      <c r="E1529" s="103" t="s">
        <v>106</v>
      </c>
      <c r="F1529" s="103"/>
      <c r="G1529" s="103" t="s">
        <v>107</v>
      </c>
      <c r="H1529" s="103">
        <v>990</v>
      </c>
      <c r="I1529" s="103"/>
      <c r="J1529" s="103"/>
      <c r="K1529" s="103" t="s">
        <v>108</v>
      </c>
      <c r="L1529" s="105">
        <v>3.5</v>
      </c>
      <c r="M1529" s="103" t="s">
        <v>100</v>
      </c>
      <c r="N1529" s="103" t="s">
        <v>109</v>
      </c>
      <c r="O1529" s="103" t="s">
        <v>110</v>
      </c>
      <c r="P1529" s="86"/>
      <c r="Q1529" s="95"/>
    </row>
    <row r="1530" spans="1:17" s="70" customFormat="1" ht="12.75" customHeight="1" x14ac:dyDescent="0.25">
      <c r="A1530" s="103" t="s">
        <v>103</v>
      </c>
      <c r="B1530" s="103" t="s">
        <v>104</v>
      </c>
      <c r="C1530" s="103" t="s">
        <v>165</v>
      </c>
      <c r="D1530" s="104">
        <v>42745</v>
      </c>
      <c r="E1530" s="103" t="s">
        <v>106</v>
      </c>
      <c r="F1530" s="103"/>
      <c r="G1530" s="103" t="s">
        <v>107</v>
      </c>
      <c r="H1530" s="103">
        <v>0</v>
      </c>
      <c r="I1530" s="103"/>
      <c r="J1530" s="103"/>
      <c r="K1530" s="103" t="s">
        <v>108</v>
      </c>
      <c r="L1530" s="105">
        <v>0.5</v>
      </c>
      <c r="M1530" s="103" t="s">
        <v>100</v>
      </c>
      <c r="N1530" s="103" t="s">
        <v>109</v>
      </c>
      <c r="O1530" s="103" t="s">
        <v>110</v>
      </c>
      <c r="P1530" s="86"/>
      <c r="Q1530" s="95"/>
    </row>
    <row r="1531" spans="1:17" s="70" customFormat="1" ht="12.75" customHeight="1" x14ac:dyDescent="0.25">
      <c r="A1531" s="103" t="s">
        <v>103</v>
      </c>
      <c r="B1531" s="103" t="s">
        <v>104</v>
      </c>
      <c r="C1531" s="103" t="s">
        <v>165</v>
      </c>
      <c r="D1531" s="104">
        <v>42748</v>
      </c>
      <c r="E1531" s="103" t="s">
        <v>106</v>
      </c>
      <c r="F1531" s="103"/>
      <c r="G1531" s="103" t="s">
        <v>107</v>
      </c>
      <c r="H1531" s="103">
        <v>0</v>
      </c>
      <c r="I1531" s="103" t="s">
        <v>166</v>
      </c>
      <c r="J1531" s="103"/>
      <c r="K1531" s="103" t="s">
        <v>108</v>
      </c>
      <c r="L1531" s="105">
        <v>1.5</v>
      </c>
      <c r="M1531" s="103" t="s">
        <v>100</v>
      </c>
      <c r="N1531" s="103" t="s">
        <v>109</v>
      </c>
      <c r="O1531" s="103" t="s">
        <v>110</v>
      </c>
      <c r="P1531" s="86"/>
      <c r="Q1531" s="95"/>
    </row>
    <row r="1532" spans="1:17" s="70" customFormat="1" ht="12.75" customHeight="1" x14ac:dyDescent="0.25">
      <c r="A1532" s="103" t="s">
        <v>103</v>
      </c>
      <c r="B1532" s="103" t="s">
        <v>104</v>
      </c>
      <c r="C1532" s="103" t="s">
        <v>165</v>
      </c>
      <c r="D1532" s="104">
        <v>42751</v>
      </c>
      <c r="E1532" s="103" t="s">
        <v>106</v>
      </c>
      <c r="F1532" s="103"/>
      <c r="G1532" s="103" t="s">
        <v>107</v>
      </c>
      <c r="H1532" s="103">
        <v>7000</v>
      </c>
      <c r="I1532" s="103"/>
      <c r="J1532" s="103"/>
      <c r="K1532" s="103" t="s">
        <v>108</v>
      </c>
      <c r="L1532" s="105">
        <v>1.5</v>
      </c>
      <c r="M1532" s="103" t="s">
        <v>100</v>
      </c>
      <c r="N1532" s="103" t="s">
        <v>109</v>
      </c>
      <c r="O1532" s="103" t="s">
        <v>110</v>
      </c>
      <c r="P1532" s="86"/>
      <c r="Q1532" s="95"/>
    </row>
    <row r="1533" spans="1:17" s="70" customFormat="1" ht="12.75" customHeight="1" x14ac:dyDescent="0.25">
      <c r="A1533" s="103" t="s">
        <v>103</v>
      </c>
      <c r="B1533" s="103" t="s">
        <v>104</v>
      </c>
      <c r="C1533" s="103" t="s">
        <v>165</v>
      </c>
      <c r="D1533" s="104">
        <v>42751</v>
      </c>
      <c r="E1533" s="103" t="s">
        <v>106</v>
      </c>
      <c r="F1533" s="103"/>
      <c r="G1533" s="103" t="s">
        <v>107</v>
      </c>
      <c r="H1533" s="103">
        <v>7001</v>
      </c>
      <c r="I1533" s="103" t="s">
        <v>167</v>
      </c>
      <c r="J1533" s="103"/>
      <c r="K1533" s="103" t="s">
        <v>108</v>
      </c>
      <c r="L1533" s="105">
        <v>4</v>
      </c>
      <c r="M1533" s="103" t="s">
        <v>100</v>
      </c>
      <c r="N1533" s="103" t="s">
        <v>109</v>
      </c>
      <c r="O1533" s="103" t="s">
        <v>110</v>
      </c>
      <c r="P1533" s="86"/>
      <c r="Q1533" s="95"/>
    </row>
    <row r="1534" spans="1:17" s="70" customFormat="1" ht="12.75" customHeight="1" x14ac:dyDescent="0.25">
      <c r="A1534" s="103" t="s">
        <v>103</v>
      </c>
      <c r="B1534" s="103" t="s">
        <v>104</v>
      </c>
      <c r="C1534" s="103" t="s">
        <v>165</v>
      </c>
      <c r="D1534" s="104">
        <v>42752</v>
      </c>
      <c r="E1534" s="103" t="s">
        <v>106</v>
      </c>
      <c r="F1534" s="103"/>
      <c r="G1534" s="103" t="s">
        <v>107</v>
      </c>
      <c r="H1534" s="103">
        <v>7001</v>
      </c>
      <c r="I1534" s="103" t="s">
        <v>167</v>
      </c>
      <c r="J1534" s="103"/>
      <c r="K1534" s="103" t="s">
        <v>108</v>
      </c>
      <c r="L1534" s="105">
        <v>8.5</v>
      </c>
      <c r="M1534" s="103" t="s">
        <v>100</v>
      </c>
      <c r="N1534" s="103" t="s">
        <v>109</v>
      </c>
      <c r="O1534" s="103" t="s">
        <v>110</v>
      </c>
      <c r="P1534" s="86"/>
      <c r="Q1534" s="95"/>
    </row>
    <row r="1535" spans="1:17" s="70" customFormat="1" ht="12.75" customHeight="1" x14ac:dyDescent="0.25">
      <c r="A1535" s="103" t="s">
        <v>103</v>
      </c>
      <c r="B1535" s="103" t="s">
        <v>104</v>
      </c>
      <c r="C1535" s="103" t="s">
        <v>165</v>
      </c>
      <c r="D1535" s="104">
        <v>42753</v>
      </c>
      <c r="E1535" s="103" t="s">
        <v>106</v>
      </c>
      <c r="F1535" s="103"/>
      <c r="G1535" s="103" t="s">
        <v>107</v>
      </c>
      <c r="H1535" s="103">
        <v>7000</v>
      </c>
      <c r="I1535" s="103"/>
      <c r="J1535" s="103"/>
      <c r="K1535" s="103" t="s">
        <v>108</v>
      </c>
      <c r="L1535" s="105">
        <v>1.5</v>
      </c>
      <c r="M1535" s="103" t="s">
        <v>100</v>
      </c>
      <c r="N1535" s="103" t="s">
        <v>109</v>
      </c>
      <c r="O1535" s="103" t="s">
        <v>110</v>
      </c>
      <c r="P1535" s="86"/>
      <c r="Q1535" s="95"/>
    </row>
    <row r="1536" spans="1:17" s="70" customFormat="1" ht="12.75" customHeight="1" x14ac:dyDescent="0.25">
      <c r="A1536" s="103" t="s">
        <v>103</v>
      </c>
      <c r="B1536" s="103" t="s">
        <v>104</v>
      </c>
      <c r="C1536" s="103" t="s">
        <v>165</v>
      </c>
      <c r="D1536" s="104">
        <v>42753</v>
      </c>
      <c r="E1536" s="103" t="s">
        <v>106</v>
      </c>
      <c r="F1536" s="103"/>
      <c r="G1536" s="103" t="s">
        <v>107</v>
      </c>
      <c r="H1536" s="103">
        <v>7001</v>
      </c>
      <c r="I1536" s="103" t="s">
        <v>167</v>
      </c>
      <c r="J1536" s="103"/>
      <c r="K1536" s="103" t="s">
        <v>108</v>
      </c>
      <c r="L1536" s="105">
        <v>5.5</v>
      </c>
      <c r="M1536" s="103" t="s">
        <v>100</v>
      </c>
      <c r="N1536" s="103" t="s">
        <v>109</v>
      </c>
      <c r="O1536" s="103" t="s">
        <v>110</v>
      </c>
      <c r="P1536" s="86"/>
      <c r="Q1536" s="95"/>
    </row>
    <row r="1537" spans="1:17" s="70" customFormat="1" ht="12.75" customHeight="1" x14ac:dyDescent="0.25">
      <c r="A1537" s="103" t="s">
        <v>103</v>
      </c>
      <c r="B1537" s="103" t="s">
        <v>104</v>
      </c>
      <c r="C1537" s="103" t="s">
        <v>165</v>
      </c>
      <c r="D1537" s="104">
        <v>42754</v>
      </c>
      <c r="E1537" s="103" t="s">
        <v>106</v>
      </c>
      <c r="F1537" s="103"/>
      <c r="G1537" s="103" t="s">
        <v>107</v>
      </c>
      <c r="H1537" s="103">
        <v>7001</v>
      </c>
      <c r="I1537" s="103" t="s">
        <v>167</v>
      </c>
      <c r="J1537" s="103"/>
      <c r="K1537" s="103" t="s">
        <v>108</v>
      </c>
      <c r="L1537" s="105">
        <v>3</v>
      </c>
      <c r="M1537" s="103" t="s">
        <v>100</v>
      </c>
      <c r="N1537" s="103" t="s">
        <v>109</v>
      </c>
      <c r="O1537" s="103" t="s">
        <v>110</v>
      </c>
      <c r="P1537" s="86"/>
      <c r="Q1537" s="95"/>
    </row>
    <row r="1538" spans="1:17" s="70" customFormat="1" ht="12.75" customHeight="1" x14ac:dyDescent="0.25">
      <c r="A1538" s="103" t="s">
        <v>103</v>
      </c>
      <c r="B1538" s="103" t="s">
        <v>104</v>
      </c>
      <c r="C1538" s="103" t="s">
        <v>165</v>
      </c>
      <c r="D1538" s="104">
        <v>42754</v>
      </c>
      <c r="E1538" s="103" t="s">
        <v>106</v>
      </c>
      <c r="F1538" s="103"/>
      <c r="G1538" s="103" t="s">
        <v>107</v>
      </c>
      <c r="H1538" s="103">
        <v>7001</v>
      </c>
      <c r="I1538" s="103" t="s">
        <v>167</v>
      </c>
      <c r="J1538" s="103"/>
      <c r="K1538" s="103" t="s">
        <v>108</v>
      </c>
      <c r="L1538" s="105">
        <v>4</v>
      </c>
      <c r="M1538" s="103" t="s">
        <v>100</v>
      </c>
      <c r="N1538" s="103" t="s">
        <v>109</v>
      </c>
      <c r="O1538" s="103" t="s">
        <v>110</v>
      </c>
      <c r="P1538" s="86"/>
      <c r="Q1538" s="95"/>
    </row>
    <row r="1539" spans="1:17" s="70" customFormat="1" ht="12.75" customHeight="1" x14ac:dyDescent="0.25">
      <c r="A1539" s="103" t="s">
        <v>103</v>
      </c>
      <c r="B1539" s="103" t="s">
        <v>104</v>
      </c>
      <c r="C1539" s="103" t="s">
        <v>165</v>
      </c>
      <c r="D1539" s="104">
        <v>42755</v>
      </c>
      <c r="E1539" s="103" t="s">
        <v>106</v>
      </c>
      <c r="F1539" s="103"/>
      <c r="G1539" s="103" t="s">
        <v>107</v>
      </c>
      <c r="H1539" s="103">
        <v>7001</v>
      </c>
      <c r="I1539" s="103" t="s">
        <v>167</v>
      </c>
      <c r="J1539" s="103"/>
      <c r="K1539" s="103" t="s">
        <v>108</v>
      </c>
      <c r="L1539" s="105">
        <v>7</v>
      </c>
      <c r="M1539" s="103" t="s">
        <v>100</v>
      </c>
      <c r="N1539" s="103" t="s">
        <v>109</v>
      </c>
      <c r="O1539" s="103" t="s">
        <v>110</v>
      </c>
      <c r="P1539" s="86"/>
      <c r="Q1539" s="95"/>
    </row>
    <row r="1540" spans="1:17" s="70" customFormat="1" ht="12.75" customHeight="1" x14ac:dyDescent="0.25">
      <c r="A1540" s="103" t="s">
        <v>103</v>
      </c>
      <c r="B1540" s="103" t="s">
        <v>104</v>
      </c>
      <c r="C1540" s="103" t="s">
        <v>165</v>
      </c>
      <c r="D1540" s="104">
        <v>42758</v>
      </c>
      <c r="E1540" s="103" t="s">
        <v>106</v>
      </c>
      <c r="F1540" s="103"/>
      <c r="G1540" s="103" t="s">
        <v>107</v>
      </c>
      <c r="H1540" s="103">
        <v>7001</v>
      </c>
      <c r="I1540" s="103" t="s">
        <v>167</v>
      </c>
      <c r="J1540" s="103"/>
      <c r="K1540" s="103" t="s">
        <v>108</v>
      </c>
      <c r="L1540" s="105">
        <v>8.5</v>
      </c>
      <c r="M1540" s="103" t="s">
        <v>100</v>
      </c>
      <c r="N1540" s="103" t="s">
        <v>109</v>
      </c>
      <c r="O1540" s="103" t="s">
        <v>110</v>
      </c>
      <c r="P1540" s="86"/>
      <c r="Q1540" s="95"/>
    </row>
    <row r="1541" spans="1:17" s="70" customFormat="1" ht="12.75" customHeight="1" x14ac:dyDescent="0.25">
      <c r="A1541" s="103" t="s">
        <v>103</v>
      </c>
      <c r="B1541" s="103" t="s">
        <v>104</v>
      </c>
      <c r="C1541" s="103" t="s">
        <v>165</v>
      </c>
      <c r="D1541" s="104">
        <v>42759</v>
      </c>
      <c r="E1541" s="103" t="s">
        <v>106</v>
      </c>
      <c r="F1541" s="103"/>
      <c r="G1541" s="103" t="s">
        <v>107</v>
      </c>
      <c r="H1541" s="103">
        <v>7000</v>
      </c>
      <c r="I1541" s="103"/>
      <c r="J1541" s="103"/>
      <c r="K1541" s="103" t="s">
        <v>108</v>
      </c>
      <c r="L1541" s="105">
        <v>3</v>
      </c>
      <c r="M1541" s="103" t="s">
        <v>100</v>
      </c>
      <c r="N1541" s="103" t="s">
        <v>109</v>
      </c>
      <c r="O1541" s="103" t="s">
        <v>110</v>
      </c>
      <c r="P1541" s="86"/>
      <c r="Q1541" s="95"/>
    </row>
    <row r="1542" spans="1:17" s="70" customFormat="1" ht="12.75" customHeight="1" x14ac:dyDescent="0.25">
      <c r="A1542" s="103" t="s">
        <v>103</v>
      </c>
      <c r="B1542" s="103" t="s">
        <v>104</v>
      </c>
      <c r="C1542" s="103" t="s">
        <v>165</v>
      </c>
      <c r="D1542" s="104">
        <v>42759</v>
      </c>
      <c r="E1542" s="103" t="s">
        <v>106</v>
      </c>
      <c r="F1542" s="103"/>
      <c r="G1542" s="103" t="s">
        <v>107</v>
      </c>
      <c r="H1542" s="103">
        <v>0</v>
      </c>
      <c r="I1542" s="103" t="s">
        <v>166</v>
      </c>
      <c r="J1542" s="103"/>
      <c r="K1542" s="103" t="s">
        <v>108</v>
      </c>
      <c r="L1542" s="105">
        <v>2</v>
      </c>
      <c r="M1542" s="103" t="s">
        <v>100</v>
      </c>
      <c r="N1542" s="103" t="s">
        <v>109</v>
      </c>
      <c r="O1542" s="103" t="s">
        <v>110</v>
      </c>
      <c r="P1542" s="86"/>
      <c r="Q1542" s="95"/>
    </row>
    <row r="1543" spans="1:17" s="70" customFormat="1" ht="12.75" customHeight="1" x14ac:dyDescent="0.25">
      <c r="A1543" s="103" t="s">
        <v>103</v>
      </c>
      <c r="B1543" s="103" t="s">
        <v>104</v>
      </c>
      <c r="C1543" s="103" t="s">
        <v>165</v>
      </c>
      <c r="D1543" s="104">
        <v>42759</v>
      </c>
      <c r="E1543" s="103" t="s">
        <v>106</v>
      </c>
      <c r="F1543" s="103"/>
      <c r="G1543" s="103" t="s">
        <v>107</v>
      </c>
      <c r="H1543" s="103">
        <v>7001</v>
      </c>
      <c r="I1543" s="103" t="s">
        <v>167</v>
      </c>
      <c r="J1543" s="103"/>
      <c r="K1543" s="103" t="s">
        <v>108</v>
      </c>
      <c r="L1543" s="105">
        <v>3.5</v>
      </c>
      <c r="M1543" s="103" t="s">
        <v>100</v>
      </c>
      <c r="N1543" s="103" t="s">
        <v>109</v>
      </c>
      <c r="O1543" s="103" t="s">
        <v>110</v>
      </c>
      <c r="P1543" s="86"/>
      <c r="Q1543" s="95"/>
    </row>
    <row r="1544" spans="1:17" s="70" customFormat="1" ht="12.75" customHeight="1" x14ac:dyDescent="0.25">
      <c r="A1544" s="103" t="s">
        <v>103</v>
      </c>
      <c r="B1544" s="103" t="s">
        <v>104</v>
      </c>
      <c r="C1544" s="103" t="s">
        <v>165</v>
      </c>
      <c r="D1544" s="104">
        <v>42760</v>
      </c>
      <c r="E1544" s="103" t="s">
        <v>106</v>
      </c>
      <c r="F1544" s="103"/>
      <c r="G1544" s="103" t="s">
        <v>107</v>
      </c>
      <c r="H1544" s="103">
        <v>0</v>
      </c>
      <c r="I1544" s="103" t="s">
        <v>166</v>
      </c>
      <c r="J1544" s="103"/>
      <c r="K1544" s="103" t="s">
        <v>108</v>
      </c>
      <c r="L1544" s="105">
        <v>4</v>
      </c>
      <c r="M1544" s="103" t="s">
        <v>100</v>
      </c>
      <c r="N1544" s="103" t="s">
        <v>109</v>
      </c>
      <c r="O1544" s="103" t="s">
        <v>110</v>
      </c>
      <c r="P1544" s="86"/>
      <c r="Q1544" s="95"/>
    </row>
    <row r="1545" spans="1:17" s="70" customFormat="1" ht="12.75" customHeight="1" x14ac:dyDescent="0.25">
      <c r="A1545" s="103" t="s">
        <v>103</v>
      </c>
      <c r="B1545" s="103" t="s">
        <v>104</v>
      </c>
      <c r="C1545" s="103" t="s">
        <v>165</v>
      </c>
      <c r="D1545" s="104">
        <v>42760</v>
      </c>
      <c r="E1545" s="103" t="s">
        <v>106</v>
      </c>
      <c r="F1545" s="103"/>
      <c r="G1545" s="103" t="s">
        <v>107</v>
      </c>
      <c r="H1545" s="103">
        <v>7001</v>
      </c>
      <c r="I1545" s="103" t="s">
        <v>167</v>
      </c>
      <c r="J1545" s="103"/>
      <c r="K1545" s="103" t="s">
        <v>108</v>
      </c>
      <c r="L1545" s="105">
        <v>2</v>
      </c>
      <c r="M1545" s="103" t="s">
        <v>100</v>
      </c>
      <c r="N1545" s="103" t="s">
        <v>109</v>
      </c>
      <c r="O1545" s="103" t="s">
        <v>110</v>
      </c>
      <c r="P1545" s="86"/>
      <c r="Q1545" s="95"/>
    </row>
    <row r="1546" spans="1:17" s="70" customFormat="1" ht="12.75" customHeight="1" x14ac:dyDescent="0.25">
      <c r="A1546" s="103" t="s">
        <v>103</v>
      </c>
      <c r="B1546" s="103" t="s">
        <v>104</v>
      </c>
      <c r="C1546" s="103" t="s">
        <v>165</v>
      </c>
      <c r="D1546" s="104">
        <v>42761</v>
      </c>
      <c r="E1546" s="103" t="s">
        <v>106</v>
      </c>
      <c r="F1546" s="103"/>
      <c r="G1546" s="103" t="s">
        <v>107</v>
      </c>
      <c r="H1546" s="103">
        <v>0</v>
      </c>
      <c r="I1546" s="103" t="s">
        <v>166</v>
      </c>
      <c r="J1546" s="103"/>
      <c r="K1546" s="103" t="s">
        <v>108</v>
      </c>
      <c r="L1546" s="105">
        <v>4</v>
      </c>
      <c r="M1546" s="103" t="s">
        <v>100</v>
      </c>
      <c r="N1546" s="103" t="s">
        <v>109</v>
      </c>
      <c r="O1546" s="103" t="s">
        <v>110</v>
      </c>
      <c r="P1546" s="86"/>
      <c r="Q1546" s="95"/>
    </row>
    <row r="1547" spans="1:17" s="70" customFormat="1" ht="12.75" customHeight="1" x14ac:dyDescent="0.25">
      <c r="A1547" s="103" t="s">
        <v>103</v>
      </c>
      <c r="B1547" s="103" t="s">
        <v>104</v>
      </c>
      <c r="C1547" s="103" t="s">
        <v>165</v>
      </c>
      <c r="D1547" s="104">
        <v>42761</v>
      </c>
      <c r="E1547" s="103" t="s">
        <v>106</v>
      </c>
      <c r="F1547" s="103"/>
      <c r="G1547" s="103" t="s">
        <v>107</v>
      </c>
      <c r="H1547" s="103">
        <v>7001</v>
      </c>
      <c r="I1547" s="103" t="s">
        <v>167</v>
      </c>
      <c r="J1547" s="103"/>
      <c r="K1547" s="103" t="s">
        <v>108</v>
      </c>
      <c r="L1547" s="105">
        <v>2</v>
      </c>
      <c r="M1547" s="103" t="s">
        <v>100</v>
      </c>
      <c r="N1547" s="103" t="s">
        <v>109</v>
      </c>
      <c r="O1547" s="103" t="s">
        <v>110</v>
      </c>
      <c r="P1547" s="86"/>
      <c r="Q1547" s="95"/>
    </row>
    <row r="1548" spans="1:17" s="70" customFormat="1" ht="12.75" customHeight="1" x14ac:dyDescent="0.25">
      <c r="A1548" s="103" t="s">
        <v>103</v>
      </c>
      <c r="B1548" s="103" t="s">
        <v>104</v>
      </c>
      <c r="C1548" s="103" t="s">
        <v>165</v>
      </c>
      <c r="D1548" s="104">
        <v>42762</v>
      </c>
      <c r="E1548" s="103" t="s">
        <v>106</v>
      </c>
      <c r="F1548" s="103"/>
      <c r="G1548" s="103" t="s">
        <v>107</v>
      </c>
      <c r="H1548" s="103">
        <v>7001</v>
      </c>
      <c r="I1548" s="103" t="s">
        <v>167</v>
      </c>
      <c r="J1548" s="103"/>
      <c r="K1548" s="103" t="s">
        <v>108</v>
      </c>
      <c r="L1548" s="105">
        <v>3</v>
      </c>
      <c r="M1548" s="103" t="s">
        <v>100</v>
      </c>
      <c r="N1548" s="103" t="s">
        <v>109</v>
      </c>
      <c r="O1548" s="103" t="s">
        <v>110</v>
      </c>
      <c r="P1548" s="86"/>
      <c r="Q1548" s="95"/>
    </row>
    <row r="1549" spans="1:17" s="70" customFormat="1" ht="12.75" customHeight="1" x14ac:dyDescent="0.25">
      <c r="A1549" s="103" t="s">
        <v>103</v>
      </c>
      <c r="B1549" s="103" t="s">
        <v>104</v>
      </c>
      <c r="C1549" s="103" t="s">
        <v>165</v>
      </c>
      <c r="D1549" s="104">
        <v>42765</v>
      </c>
      <c r="E1549" s="103" t="s">
        <v>106</v>
      </c>
      <c r="F1549" s="103"/>
      <c r="G1549" s="103" t="s">
        <v>107</v>
      </c>
      <c r="H1549" s="103">
        <v>0</v>
      </c>
      <c r="I1549" s="103"/>
      <c r="J1549" s="103"/>
      <c r="K1549" s="103" t="s">
        <v>108</v>
      </c>
      <c r="L1549" s="105">
        <v>0.5</v>
      </c>
      <c r="M1549" s="103" t="s">
        <v>100</v>
      </c>
      <c r="N1549" s="103" t="s">
        <v>109</v>
      </c>
      <c r="O1549" s="103" t="s">
        <v>110</v>
      </c>
      <c r="P1549" s="86"/>
      <c r="Q1549" s="95"/>
    </row>
    <row r="1550" spans="1:17" s="70" customFormat="1" ht="12.75" customHeight="1" x14ac:dyDescent="0.25">
      <c r="A1550" s="103" t="s">
        <v>103</v>
      </c>
      <c r="B1550" s="103" t="s">
        <v>104</v>
      </c>
      <c r="C1550" s="103" t="s">
        <v>165</v>
      </c>
      <c r="D1550" s="104">
        <v>42766</v>
      </c>
      <c r="E1550" s="103" t="s">
        <v>106</v>
      </c>
      <c r="F1550" s="103"/>
      <c r="G1550" s="103" t="s">
        <v>107</v>
      </c>
      <c r="H1550" s="103">
        <v>7001</v>
      </c>
      <c r="I1550" s="103" t="s">
        <v>167</v>
      </c>
      <c r="J1550" s="103"/>
      <c r="K1550" s="103" t="s">
        <v>108</v>
      </c>
      <c r="L1550" s="105">
        <v>3</v>
      </c>
      <c r="M1550" s="103" t="s">
        <v>100</v>
      </c>
      <c r="N1550" s="103" t="s">
        <v>109</v>
      </c>
      <c r="O1550" s="103" t="s">
        <v>110</v>
      </c>
      <c r="P1550" s="86"/>
      <c r="Q1550" s="95"/>
    </row>
    <row r="1551" spans="1:17" s="70" customFormat="1" ht="12.75" customHeight="1" x14ac:dyDescent="0.25">
      <c r="A1551" s="103" t="s">
        <v>103</v>
      </c>
      <c r="B1551" s="103" t="s">
        <v>104</v>
      </c>
      <c r="C1551" s="103" t="s">
        <v>165</v>
      </c>
      <c r="D1551" s="104">
        <v>42767</v>
      </c>
      <c r="E1551" s="103" t="s">
        <v>106</v>
      </c>
      <c r="F1551" s="103"/>
      <c r="G1551" s="103" t="s">
        <v>107</v>
      </c>
      <c r="H1551" s="103">
        <v>7001</v>
      </c>
      <c r="I1551" s="103" t="s">
        <v>167</v>
      </c>
      <c r="J1551" s="103"/>
      <c r="K1551" s="103" t="s">
        <v>108</v>
      </c>
      <c r="L1551" s="105">
        <v>2</v>
      </c>
      <c r="M1551" s="103" t="s">
        <v>100</v>
      </c>
      <c r="N1551" s="103" t="s">
        <v>109</v>
      </c>
      <c r="O1551" s="103" t="s">
        <v>110</v>
      </c>
      <c r="P1551" s="86"/>
      <c r="Q1551" s="95"/>
    </row>
    <row r="1552" spans="1:17" s="70" customFormat="1" ht="12.75" customHeight="1" x14ac:dyDescent="0.25">
      <c r="A1552" s="103" t="s">
        <v>103</v>
      </c>
      <c r="B1552" s="103" t="s">
        <v>104</v>
      </c>
      <c r="C1552" s="103" t="s">
        <v>165</v>
      </c>
      <c r="D1552" s="104">
        <v>42767</v>
      </c>
      <c r="E1552" s="103" t="s">
        <v>106</v>
      </c>
      <c r="F1552" s="103"/>
      <c r="G1552" s="103" t="s">
        <v>107</v>
      </c>
      <c r="H1552" s="103">
        <v>7001</v>
      </c>
      <c r="I1552" s="103" t="s">
        <v>167</v>
      </c>
      <c r="J1552" s="103"/>
      <c r="K1552" s="103" t="s">
        <v>108</v>
      </c>
      <c r="L1552" s="105">
        <v>3</v>
      </c>
      <c r="M1552" s="103" t="s">
        <v>100</v>
      </c>
      <c r="N1552" s="103" t="s">
        <v>109</v>
      </c>
      <c r="O1552" s="103" t="s">
        <v>110</v>
      </c>
      <c r="P1552" s="86"/>
      <c r="Q1552" s="95"/>
    </row>
    <row r="1553" spans="1:17" s="70" customFormat="1" ht="12.75" customHeight="1" x14ac:dyDescent="0.25">
      <c r="A1553" s="103" t="s">
        <v>103</v>
      </c>
      <c r="B1553" s="103" t="s">
        <v>104</v>
      </c>
      <c r="C1553" s="103" t="s">
        <v>165</v>
      </c>
      <c r="D1553" s="104">
        <v>42767</v>
      </c>
      <c r="E1553" s="103" t="s">
        <v>106</v>
      </c>
      <c r="F1553" s="103"/>
      <c r="G1553" s="103" t="s">
        <v>107</v>
      </c>
      <c r="H1553" s="103">
        <v>0</v>
      </c>
      <c r="I1553" s="103"/>
      <c r="J1553" s="103"/>
      <c r="K1553" s="103" t="s">
        <v>108</v>
      </c>
      <c r="L1553" s="105">
        <v>3</v>
      </c>
      <c r="M1553" s="103" t="s">
        <v>100</v>
      </c>
      <c r="N1553" s="103" t="s">
        <v>109</v>
      </c>
      <c r="O1553" s="103" t="s">
        <v>110</v>
      </c>
      <c r="P1553" s="86"/>
      <c r="Q1553" s="95"/>
    </row>
    <row r="1554" spans="1:17" s="70" customFormat="1" ht="12.75" customHeight="1" x14ac:dyDescent="0.25">
      <c r="A1554" s="103" t="s">
        <v>103</v>
      </c>
      <c r="B1554" s="103" t="s">
        <v>104</v>
      </c>
      <c r="C1554" s="103" t="s">
        <v>165</v>
      </c>
      <c r="D1554" s="104">
        <v>42768</v>
      </c>
      <c r="E1554" s="103" t="s">
        <v>106</v>
      </c>
      <c r="F1554" s="103"/>
      <c r="G1554" s="103" t="s">
        <v>107</v>
      </c>
      <c r="H1554" s="103">
        <v>0</v>
      </c>
      <c r="I1554" s="103"/>
      <c r="J1554" s="103"/>
      <c r="K1554" s="103" t="s">
        <v>108</v>
      </c>
      <c r="L1554" s="105">
        <v>6</v>
      </c>
      <c r="M1554" s="103" t="s">
        <v>100</v>
      </c>
      <c r="N1554" s="103" t="s">
        <v>109</v>
      </c>
      <c r="O1554" s="103" t="s">
        <v>110</v>
      </c>
      <c r="P1554" s="86"/>
      <c r="Q1554" s="95"/>
    </row>
    <row r="1555" spans="1:17" s="70" customFormat="1" ht="12.75" customHeight="1" x14ac:dyDescent="0.25">
      <c r="A1555" s="103" t="s">
        <v>103</v>
      </c>
      <c r="B1555" s="103" t="s">
        <v>104</v>
      </c>
      <c r="C1555" s="103" t="s">
        <v>165</v>
      </c>
      <c r="D1555" s="104">
        <v>42768</v>
      </c>
      <c r="E1555" s="103" t="s">
        <v>106</v>
      </c>
      <c r="F1555" s="103"/>
      <c r="G1555" s="103" t="s">
        <v>107</v>
      </c>
      <c r="H1555" s="103">
        <v>0</v>
      </c>
      <c r="I1555" s="103"/>
      <c r="J1555" s="103"/>
      <c r="K1555" s="103" t="s">
        <v>108</v>
      </c>
      <c r="L1555" s="105">
        <v>2</v>
      </c>
      <c r="M1555" s="103" t="s">
        <v>100</v>
      </c>
      <c r="N1555" s="103" t="s">
        <v>109</v>
      </c>
      <c r="O1555" s="103" t="s">
        <v>110</v>
      </c>
      <c r="P1555" s="86"/>
      <c r="Q1555" s="95"/>
    </row>
    <row r="1556" spans="1:17" s="70" customFormat="1" ht="12.75" customHeight="1" x14ac:dyDescent="0.25">
      <c r="A1556" s="103" t="s">
        <v>103</v>
      </c>
      <c r="B1556" s="103" t="s">
        <v>104</v>
      </c>
      <c r="C1556" s="103" t="s">
        <v>165</v>
      </c>
      <c r="D1556" s="104">
        <v>42768</v>
      </c>
      <c r="E1556" s="103" t="s">
        <v>106</v>
      </c>
      <c r="F1556" s="103"/>
      <c r="G1556" s="103" t="s">
        <v>107</v>
      </c>
      <c r="H1556" s="103">
        <v>0</v>
      </c>
      <c r="I1556" s="103"/>
      <c r="J1556" s="103"/>
      <c r="K1556" s="103" t="s">
        <v>108</v>
      </c>
      <c r="L1556" s="105">
        <v>5</v>
      </c>
      <c r="M1556" s="103" t="s">
        <v>101</v>
      </c>
      <c r="N1556" s="103" t="s">
        <v>109</v>
      </c>
      <c r="O1556" s="103" t="s">
        <v>110</v>
      </c>
      <c r="P1556" s="86"/>
      <c r="Q1556" s="95"/>
    </row>
    <row r="1557" spans="1:17" s="70" customFormat="1" ht="12.75" customHeight="1" x14ac:dyDescent="0.25">
      <c r="A1557" s="103" t="s">
        <v>103</v>
      </c>
      <c r="B1557" s="103" t="s">
        <v>104</v>
      </c>
      <c r="C1557" s="103" t="s">
        <v>165</v>
      </c>
      <c r="D1557" s="104">
        <v>42769</v>
      </c>
      <c r="E1557" s="103" t="s">
        <v>106</v>
      </c>
      <c r="F1557" s="103"/>
      <c r="G1557" s="103" t="s">
        <v>107</v>
      </c>
      <c r="H1557" s="103">
        <v>0</v>
      </c>
      <c r="I1557" s="103"/>
      <c r="J1557" s="103"/>
      <c r="K1557" s="103" t="s">
        <v>108</v>
      </c>
      <c r="L1557" s="105">
        <v>2</v>
      </c>
      <c r="M1557" s="103" t="s">
        <v>100</v>
      </c>
      <c r="N1557" s="103" t="s">
        <v>109</v>
      </c>
      <c r="O1557" s="103" t="s">
        <v>110</v>
      </c>
      <c r="P1557" s="86"/>
      <c r="Q1557" s="95"/>
    </row>
    <row r="1558" spans="1:17" s="70" customFormat="1" ht="12.75" customHeight="1" x14ac:dyDescent="0.25">
      <c r="A1558" s="103" t="s">
        <v>103</v>
      </c>
      <c r="B1558" s="103" t="s">
        <v>104</v>
      </c>
      <c r="C1558" s="103" t="s">
        <v>165</v>
      </c>
      <c r="D1558" s="104">
        <v>42769</v>
      </c>
      <c r="E1558" s="103" t="s">
        <v>106</v>
      </c>
      <c r="F1558" s="103"/>
      <c r="G1558" s="103" t="s">
        <v>107</v>
      </c>
      <c r="H1558" s="103">
        <v>0</v>
      </c>
      <c r="I1558" s="103"/>
      <c r="J1558" s="103"/>
      <c r="K1558" s="103" t="s">
        <v>108</v>
      </c>
      <c r="L1558" s="105">
        <v>3</v>
      </c>
      <c r="M1558" s="103" t="s">
        <v>100</v>
      </c>
      <c r="N1558" s="103" t="s">
        <v>109</v>
      </c>
      <c r="O1558" s="103" t="s">
        <v>110</v>
      </c>
      <c r="P1558" s="86"/>
      <c r="Q1558" s="95"/>
    </row>
    <row r="1559" spans="1:17" s="70" customFormat="1" ht="12.75" customHeight="1" x14ac:dyDescent="0.25">
      <c r="A1559" s="103" t="s">
        <v>103</v>
      </c>
      <c r="B1559" s="103" t="s">
        <v>104</v>
      </c>
      <c r="C1559" s="103" t="s">
        <v>165</v>
      </c>
      <c r="D1559" s="104">
        <v>42769</v>
      </c>
      <c r="E1559" s="103" t="s">
        <v>106</v>
      </c>
      <c r="F1559" s="103"/>
      <c r="G1559" s="103" t="s">
        <v>107</v>
      </c>
      <c r="H1559" s="103">
        <v>0</v>
      </c>
      <c r="I1559" s="103"/>
      <c r="J1559" s="103"/>
      <c r="K1559" s="103" t="s">
        <v>108</v>
      </c>
      <c r="L1559" s="105">
        <v>2</v>
      </c>
      <c r="M1559" s="103" t="s">
        <v>100</v>
      </c>
      <c r="N1559" s="103" t="s">
        <v>109</v>
      </c>
      <c r="O1559" s="103" t="s">
        <v>110</v>
      </c>
      <c r="P1559" s="86"/>
      <c r="Q1559" s="95"/>
    </row>
    <row r="1560" spans="1:17" s="70" customFormat="1" ht="12.75" customHeight="1" x14ac:dyDescent="0.25">
      <c r="A1560" s="103" t="s">
        <v>103</v>
      </c>
      <c r="B1560" s="103" t="s">
        <v>104</v>
      </c>
      <c r="C1560" s="103" t="s">
        <v>128</v>
      </c>
      <c r="D1560" s="104">
        <v>42758</v>
      </c>
      <c r="E1560" s="103" t="s">
        <v>106</v>
      </c>
      <c r="F1560" s="103"/>
      <c r="G1560" s="103" t="s">
        <v>107</v>
      </c>
      <c r="H1560" s="103">
        <v>0</v>
      </c>
      <c r="I1560" s="103"/>
      <c r="J1560" s="103"/>
      <c r="K1560" s="103" t="s">
        <v>108</v>
      </c>
      <c r="L1560" s="105">
        <v>8</v>
      </c>
      <c r="M1560" s="103" t="s">
        <v>101</v>
      </c>
      <c r="N1560" s="103" t="s">
        <v>109</v>
      </c>
      <c r="O1560" s="103" t="s">
        <v>110</v>
      </c>
      <c r="P1560" s="86"/>
      <c r="Q1560" s="95"/>
    </row>
    <row r="1561" spans="1:17" s="70" customFormat="1" ht="12.75" customHeight="1" x14ac:dyDescent="0.25">
      <c r="A1561" s="103" t="s">
        <v>103</v>
      </c>
      <c r="B1561" s="103" t="s">
        <v>104</v>
      </c>
      <c r="C1561" s="103" t="s">
        <v>128</v>
      </c>
      <c r="D1561" s="104">
        <v>42762</v>
      </c>
      <c r="E1561" s="103" t="s">
        <v>106</v>
      </c>
      <c r="F1561" s="103"/>
      <c r="G1561" s="103" t="s">
        <v>107</v>
      </c>
      <c r="H1561" s="103">
        <v>0</v>
      </c>
      <c r="I1561" s="103"/>
      <c r="J1561" s="103"/>
      <c r="K1561" s="103" t="s">
        <v>108</v>
      </c>
      <c r="L1561" s="105">
        <v>2</v>
      </c>
      <c r="M1561" s="103" t="s">
        <v>101</v>
      </c>
      <c r="N1561" s="103" t="s">
        <v>109</v>
      </c>
      <c r="O1561" s="103" t="s">
        <v>110</v>
      </c>
      <c r="P1561" s="86"/>
      <c r="Q1561" s="95"/>
    </row>
    <row r="1562" spans="1:17" s="70" customFormat="1" ht="12.75" customHeight="1" x14ac:dyDescent="0.25">
      <c r="A1562" s="103" t="s">
        <v>103</v>
      </c>
      <c r="B1562" s="103" t="s">
        <v>104</v>
      </c>
      <c r="C1562" s="103" t="s">
        <v>128</v>
      </c>
      <c r="D1562" s="104">
        <v>42765</v>
      </c>
      <c r="E1562" s="103" t="s">
        <v>106</v>
      </c>
      <c r="F1562" s="103"/>
      <c r="G1562" s="103" t="s">
        <v>107</v>
      </c>
      <c r="H1562" s="103">
        <v>0</v>
      </c>
      <c r="I1562" s="103"/>
      <c r="J1562" s="103"/>
      <c r="K1562" s="103" t="s">
        <v>108</v>
      </c>
      <c r="L1562" s="105">
        <v>2</v>
      </c>
      <c r="M1562" s="103" t="s">
        <v>101</v>
      </c>
      <c r="N1562" s="103" t="s">
        <v>109</v>
      </c>
      <c r="O1562" s="103" t="s">
        <v>110</v>
      </c>
      <c r="P1562" s="86"/>
      <c r="Q1562" s="95"/>
    </row>
    <row r="1563" spans="1:17" s="70" customFormat="1" ht="12.75" customHeight="1" x14ac:dyDescent="0.25">
      <c r="A1563" s="103" t="s">
        <v>103</v>
      </c>
      <c r="B1563" s="103" t="s">
        <v>104</v>
      </c>
      <c r="C1563" s="103" t="s">
        <v>128</v>
      </c>
      <c r="D1563" s="104">
        <v>42766</v>
      </c>
      <c r="E1563" s="103" t="s">
        <v>106</v>
      </c>
      <c r="F1563" s="103"/>
      <c r="G1563" s="103" t="s">
        <v>107</v>
      </c>
      <c r="H1563" s="103">
        <v>0</v>
      </c>
      <c r="I1563" s="103"/>
      <c r="J1563" s="103"/>
      <c r="K1563" s="103" t="s">
        <v>108</v>
      </c>
      <c r="L1563" s="105">
        <v>9.5</v>
      </c>
      <c r="M1563" s="103" t="s">
        <v>101</v>
      </c>
      <c r="N1563" s="103" t="s">
        <v>109</v>
      </c>
      <c r="O1563" s="103" t="s">
        <v>110</v>
      </c>
      <c r="P1563" s="86"/>
      <c r="Q1563" s="95"/>
    </row>
    <row r="1564" spans="1:17" s="70" customFormat="1" ht="12.75" customHeight="1" x14ac:dyDescent="0.25">
      <c r="A1564" s="103" t="s">
        <v>103</v>
      </c>
      <c r="B1564" s="103" t="s">
        <v>104</v>
      </c>
      <c r="C1564" s="103" t="s">
        <v>128</v>
      </c>
      <c r="D1564" s="104">
        <v>42776</v>
      </c>
      <c r="E1564" s="103" t="s">
        <v>106</v>
      </c>
      <c r="F1564" s="103"/>
      <c r="G1564" s="103" t="s">
        <v>107</v>
      </c>
      <c r="H1564" s="103">
        <v>0</v>
      </c>
      <c r="I1564" s="103"/>
      <c r="J1564" s="103"/>
      <c r="K1564" s="103" t="s">
        <v>108</v>
      </c>
      <c r="L1564" s="105">
        <v>10.5</v>
      </c>
      <c r="M1564" s="103" t="s">
        <v>101</v>
      </c>
      <c r="N1564" s="103" t="s">
        <v>109</v>
      </c>
      <c r="O1564" s="103" t="s">
        <v>130</v>
      </c>
      <c r="P1564" s="86"/>
      <c r="Q1564" s="95"/>
    </row>
    <row r="1565" spans="1:17" s="70" customFormat="1" ht="12.75" customHeight="1" x14ac:dyDescent="0.25">
      <c r="A1565" s="103" t="s">
        <v>103</v>
      </c>
      <c r="B1565" s="103" t="s">
        <v>104</v>
      </c>
      <c r="C1565" s="103" t="s">
        <v>128</v>
      </c>
      <c r="D1565" s="104">
        <v>42779</v>
      </c>
      <c r="E1565" s="103" t="s">
        <v>106</v>
      </c>
      <c r="F1565" s="103"/>
      <c r="G1565" s="103" t="s">
        <v>107</v>
      </c>
      <c r="H1565" s="103">
        <v>0</v>
      </c>
      <c r="I1565" s="103"/>
      <c r="J1565" s="103"/>
      <c r="K1565" s="103" t="s">
        <v>108</v>
      </c>
      <c r="L1565" s="105">
        <v>3</v>
      </c>
      <c r="M1565" s="103" t="s">
        <v>101</v>
      </c>
      <c r="N1565" s="103" t="s">
        <v>109</v>
      </c>
      <c r="O1565" s="103" t="s">
        <v>130</v>
      </c>
      <c r="P1565" s="86"/>
      <c r="Q1565" s="95"/>
    </row>
    <row r="1566" spans="1:17" s="70" customFormat="1" ht="12.75" customHeight="1" x14ac:dyDescent="0.25">
      <c r="A1566" s="103" t="s">
        <v>103</v>
      </c>
      <c r="B1566" s="103" t="s">
        <v>104</v>
      </c>
      <c r="C1566" s="103" t="s">
        <v>168</v>
      </c>
      <c r="D1566" s="104">
        <v>42628</v>
      </c>
      <c r="E1566" s="103" t="s">
        <v>106</v>
      </c>
      <c r="F1566" s="103"/>
      <c r="G1566" s="103" t="s">
        <v>107</v>
      </c>
      <c r="H1566" s="103">
        <v>2005</v>
      </c>
      <c r="I1566" s="103" t="s">
        <v>164</v>
      </c>
      <c r="J1566" s="103"/>
      <c r="K1566" s="103" t="s">
        <v>108</v>
      </c>
      <c r="L1566" s="105">
        <v>1.5</v>
      </c>
      <c r="M1566" s="103" t="s">
        <v>100</v>
      </c>
      <c r="N1566" s="103" t="s">
        <v>109</v>
      </c>
      <c r="O1566" s="103" t="s">
        <v>110</v>
      </c>
      <c r="P1566" s="86"/>
      <c r="Q1566" s="95"/>
    </row>
    <row r="1567" spans="1:17" s="70" customFormat="1" ht="12.75" customHeight="1" x14ac:dyDescent="0.25">
      <c r="A1567" s="103" t="s">
        <v>103</v>
      </c>
      <c r="B1567" s="103" t="s">
        <v>104</v>
      </c>
      <c r="C1567" s="103" t="s">
        <v>168</v>
      </c>
      <c r="D1567" s="104">
        <v>42635</v>
      </c>
      <c r="E1567" s="103" t="s">
        <v>106</v>
      </c>
      <c r="F1567" s="103"/>
      <c r="G1567" s="103" t="s">
        <v>107</v>
      </c>
      <c r="H1567" s="103">
        <v>2005</v>
      </c>
      <c r="I1567" s="103" t="s">
        <v>164</v>
      </c>
      <c r="J1567" s="103"/>
      <c r="K1567" s="103" t="s">
        <v>108</v>
      </c>
      <c r="L1567" s="105">
        <v>1</v>
      </c>
      <c r="M1567" s="103" t="s">
        <v>100</v>
      </c>
      <c r="N1567" s="103" t="s">
        <v>109</v>
      </c>
      <c r="O1567" s="103" t="s">
        <v>110</v>
      </c>
      <c r="P1567" s="86"/>
      <c r="Q1567" s="95"/>
    </row>
    <row r="1568" spans="1:17" s="70" customFormat="1" ht="12.75" customHeight="1" x14ac:dyDescent="0.25">
      <c r="A1568" s="103" t="s">
        <v>103</v>
      </c>
      <c r="B1568" s="103" t="s">
        <v>104</v>
      </c>
      <c r="C1568" s="103" t="s">
        <v>168</v>
      </c>
      <c r="D1568" s="104">
        <v>42636</v>
      </c>
      <c r="E1568" s="103" t="s">
        <v>106</v>
      </c>
      <c r="F1568" s="103"/>
      <c r="G1568" s="103" t="s">
        <v>107</v>
      </c>
      <c r="H1568" s="103">
        <v>2005</v>
      </c>
      <c r="I1568" s="103" t="s">
        <v>164</v>
      </c>
      <c r="J1568" s="103"/>
      <c r="K1568" s="103" t="s">
        <v>108</v>
      </c>
      <c r="L1568" s="105">
        <v>7.5</v>
      </c>
      <c r="M1568" s="103" t="s">
        <v>100</v>
      </c>
      <c r="N1568" s="103" t="s">
        <v>109</v>
      </c>
      <c r="O1568" s="103" t="s">
        <v>110</v>
      </c>
      <c r="P1568" s="86"/>
      <c r="Q1568" s="95"/>
    </row>
    <row r="1569" spans="1:17" s="70" customFormat="1" ht="12.75" customHeight="1" x14ac:dyDescent="0.25">
      <c r="A1569" s="103" t="s">
        <v>103</v>
      </c>
      <c r="B1569" s="103" t="s">
        <v>104</v>
      </c>
      <c r="C1569" s="103" t="s">
        <v>168</v>
      </c>
      <c r="D1569" s="104">
        <v>42639</v>
      </c>
      <c r="E1569" s="103" t="s">
        <v>106</v>
      </c>
      <c r="F1569" s="103"/>
      <c r="G1569" s="103" t="s">
        <v>107</v>
      </c>
      <c r="H1569" s="103">
        <v>2005</v>
      </c>
      <c r="I1569" s="103" t="s">
        <v>164</v>
      </c>
      <c r="J1569" s="103"/>
      <c r="K1569" s="103" t="s">
        <v>108</v>
      </c>
      <c r="L1569" s="105">
        <v>8</v>
      </c>
      <c r="M1569" s="103" t="s">
        <v>100</v>
      </c>
      <c r="N1569" s="103" t="s">
        <v>109</v>
      </c>
      <c r="O1569" s="103" t="s">
        <v>110</v>
      </c>
      <c r="P1569" s="86"/>
      <c r="Q1569" s="95"/>
    </row>
    <row r="1570" spans="1:17" s="70" customFormat="1" ht="12.75" customHeight="1" x14ac:dyDescent="0.25">
      <c r="A1570" s="103" t="s">
        <v>103</v>
      </c>
      <c r="B1570" s="103" t="s">
        <v>104</v>
      </c>
      <c r="C1570" s="103" t="s">
        <v>168</v>
      </c>
      <c r="D1570" s="104">
        <v>42648</v>
      </c>
      <c r="E1570" s="103" t="s">
        <v>106</v>
      </c>
      <c r="F1570" s="103"/>
      <c r="G1570" s="103" t="s">
        <v>107</v>
      </c>
      <c r="H1570" s="103">
        <v>2005</v>
      </c>
      <c r="I1570" s="103" t="s">
        <v>164</v>
      </c>
      <c r="J1570" s="103"/>
      <c r="K1570" s="103" t="s">
        <v>108</v>
      </c>
      <c r="L1570" s="105">
        <v>1</v>
      </c>
      <c r="M1570" s="103" t="s">
        <v>100</v>
      </c>
      <c r="N1570" s="103" t="s">
        <v>109</v>
      </c>
      <c r="O1570" s="103" t="s">
        <v>110</v>
      </c>
      <c r="P1570" s="86"/>
      <c r="Q1570" s="95"/>
    </row>
    <row r="1571" spans="1:17" s="70" customFormat="1" ht="12.75" customHeight="1" x14ac:dyDescent="0.25">
      <c r="A1571" s="103" t="s">
        <v>103</v>
      </c>
      <c r="B1571" s="103" t="s">
        <v>104</v>
      </c>
      <c r="C1571" s="103" t="s">
        <v>168</v>
      </c>
      <c r="D1571" s="104">
        <v>42648</v>
      </c>
      <c r="E1571" s="103" t="s">
        <v>106</v>
      </c>
      <c r="F1571" s="103"/>
      <c r="G1571" s="103" t="s">
        <v>107</v>
      </c>
      <c r="H1571" s="103">
        <v>2005</v>
      </c>
      <c r="I1571" s="103" t="s">
        <v>164</v>
      </c>
      <c r="J1571" s="103"/>
      <c r="K1571" s="103" t="s">
        <v>108</v>
      </c>
      <c r="L1571" s="105">
        <v>1</v>
      </c>
      <c r="M1571" s="103" t="s">
        <v>100</v>
      </c>
      <c r="N1571" s="103" t="s">
        <v>109</v>
      </c>
      <c r="O1571" s="103" t="s">
        <v>110</v>
      </c>
      <c r="P1571" s="86"/>
      <c r="Q1571" s="95"/>
    </row>
    <row r="1572" spans="1:17" s="70" customFormat="1" ht="12.75" customHeight="1" x14ac:dyDescent="0.25">
      <c r="A1572" s="103" t="s">
        <v>103</v>
      </c>
      <c r="B1572" s="103" t="s">
        <v>104</v>
      </c>
      <c r="C1572" s="103" t="s">
        <v>168</v>
      </c>
      <c r="D1572" s="104">
        <v>42648</v>
      </c>
      <c r="E1572" s="103" t="s">
        <v>106</v>
      </c>
      <c r="F1572" s="103"/>
      <c r="G1572" s="103" t="s">
        <v>107</v>
      </c>
      <c r="H1572" s="103">
        <v>2005</v>
      </c>
      <c r="I1572" s="103" t="s">
        <v>164</v>
      </c>
      <c r="J1572" s="103"/>
      <c r="K1572" s="103" t="s">
        <v>108</v>
      </c>
      <c r="L1572" s="105">
        <v>2</v>
      </c>
      <c r="M1572" s="103" t="s">
        <v>100</v>
      </c>
      <c r="N1572" s="103" t="s">
        <v>109</v>
      </c>
      <c r="O1572" s="103" t="s">
        <v>110</v>
      </c>
      <c r="P1572" s="86"/>
      <c r="Q1572" s="95"/>
    </row>
    <row r="1573" spans="1:17" s="70" customFormat="1" ht="12.75" customHeight="1" x14ac:dyDescent="0.25">
      <c r="A1573" s="103" t="s">
        <v>103</v>
      </c>
      <c r="B1573" s="103" t="s">
        <v>104</v>
      </c>
      <c r="C1573" s="103" t="s">
        <v>168</v>
      </c>
      <c r="D1573" s="104">
        <v>42648</v>
      </c>
      <c r="E1573" s="103" t="s">
        <v>106</v>
      </c>
      <c r="F1573" s="103"/>
      <c r="G1573" s="103" t="s">
        <v>107</v>
      </c>
      <c r="H1573" s="103">
        <v>2005</v>
      </c>
      <c r="I1573" s="103" t="s">
        <v>164</v>
      </c>
      <c r="J1573" s="103"/>
      <c r="K1573" s="103" t="s">
        <v>108</v>
      </c>
      <c r="L1573" s="105">
        <v>1</v>
      </c>
      <c r="M1573" s="103" t="s">
        <v>100</v>
      </c>
      <c r="N1573" s="103" t="s">
        <v>109</v>
      </c>
      <c r="O1573" s="103" t="s">
        <v>110</v>
      </c>
      <c r="P1573" s="86"/>
      <c r="Q1573" s="95"/>
    </row>
    <row r="1574" spans="1:17" s="70" customFormat="1" ht="12.75" customHeight="1" x14ac:dyDescent="0.25">
      <c r="A1574" s="103" t="s">
        <v>103</v>
      </c>
      <c r="B1574" s="103" t="s">
        <v>104</v>
      </c>
      <c r="C1574" s="103" t="s">
        <v>168</v>
      </c>
      <c r="D1574" s="104">
        <v>42648</v>
      </c>
      <c r="E1574" s="103" t="s">
        <v>106</v>
      </c>
      <c r="F1574" s="103"/>
      <c r="G1574" s="103" t="s">
        <v>107</v>
      </c>
      <c r="H1574" s="103">
        <v>2005</v>
      </c>
      <c r="I1574" s="103" t="s">
        <v>164</v>
      </c>
      <c r="J1574" s="103"/>
      <c r="K1574" s="103" t="s">
        <v>108</v>
      </c>
      <c r="L1574" s="105">
        <v>2</v>
      </c>
      <c r="M1574" s="103" t="s">
        <v>100</v>
      </c>
      <c r="N1574" s="103" t="s">
        <v>109</v>
      </c>
      <c r="O1574" s="103" t="s">
        <v>110</v>
      </c>
      <c r="P1574" s="86"/>
      <c r="Q1574" s="95"/>
    </row>
    <row r="1575" spans="1:17" s="70" customFormat="1" ht="12.75" customHeight="1" x14ac:dyDescent="0.25">
      <c r="A1575" s="103" t="s">
        <v>103</v>
      </c>
      <c r="B1575" s="103" t="s">
        <v>104</v>
      </c>
      <c r="C1575" s="103" t="s">
        <v>168</v>
      </c>
      <c r="D1575" s="104">
        <v>42649</v>
      </c>
      <c r="E1575" s="103" t="s">
        <v>106</v>
      </c>
      <c r="F1575" s="103"/>
      <c r="G1575" s="103" t="s">
        <v>107</v>
      </c>
      <c r="H1575" s="103">
        <v>2005</v>
      </c>
      <c r="I1575" s="103" t="s">
        <v>164</v>
      </c>
      <c r="J1575" s="103"/>
      <c r="K1575" s="103" t="s">
        <v>108</v>
      </c>
      <c r="L1575" s="105">
        <v>1</v>
      </c>
      <c r="M1575" s="103" t="s">
        <v>100</v>
      </c>
      <c r="N1575" s="103" t="s">
        <v>109</v>
      </c>
      <c r="O1575" s="103" t="s">
        <v>110</v>
      </c>
      <c r="P1575" s="86"/>
      <c r="Q1575" s="95"/>
    </row>
    <row r="1576" spans="1:17" s="70" customFormat="1" ht="12.75" customHeight="1" x14ac:dyDescent="0.25">
      <c r="A1576" s="103" t="s">
        <v>103</v>
      </c>
      <c r="B1576" s="103" t="s">
        <v>104</v>
      </c>
      <c r="C1576" s="103" t="s">
        <v>168</v>
      </c>
      <c r="D1576" s="104">
        <v>42650</v>
      </c>
      <c r="E1576" s="103" t="s">
        <v>106</v>
      </c>
      <c r="F1576" s="103"/>
      <c r="G1576" s="103" t="s">
        <v>107</v>
      </c>
      <c r="H1576" s="103">
        <v>2005</v>
      </c>
      <c r="I1576" s="103" t="s">
        <v>164</v>
      </c>
      <c r="J1576" s="103"/>
      <c r="K1576" s="103" t="s">
        <v>108</v>
      </c>
      <c r="L1576" s="105">
        <v>2</v>
      </c>
      <c r="M1576" s="103" t="s">
        <v>100</v>
      </c>
      <c r="N1576" s="103" t="s">
        <v>109</v>
      </c>
      <c r="O1576" s="103" t="s">
        <v>110</v>
      </c>
      <c r="P1576" s="86"/>
      <c r="Q1576" s="95"/>
    </row>
    <row r="1577" spans="1:17" s="70" customFormat="1" ht="12.75" customHeight="1" x14ac:dyDescent="0.25">
      <c r="A1577" s="103" t="s">
        <v>103</v>
      </c>
      <c r="B1577" s="103" t="s">
        <v>104</v>
      </c>
      <c r="C1577" s="103" t="s">
        <v>168</v>
      </c>
      <c r="D1577" s="104">
        <v>42653</v>
      </c>
      <c r="E1577" s="103" t="s">
        <v>106</v>
      </c>
      <c r="F1577" s="103"/>
      <c r="G1577" s="103" t="s">
        <v>107</v>
      </c>
      <c r="H1577" s="103">
        <v>2005</v>
      </c>
      <c r="I1577" s="103" t="s">
        <v>164</v>
      </c>
      <c r="J1577" s="103"/>
      <c r="K1577" s="103" t="s">
        <v>108</v>
      </c>
      <c r="L1577" s="105">
        <v>0.5</v>
      </c>
      <c r="M1577" s="103" t="s">
        <v>100</v>
      </c>
      <c r="N1577" s="103" t="s">
        <v>109</v>
      </c>
      <c r="O1577" s="103" t="s">
        <v>110</v>
      </c>
      <c r="P1577" s="86"/>
      <c r="Q1577" s="95"/>
    </row>
    <row r="1578" spans="1:17" s="70" customFormat="1" ht="12.75" customHeight="1" x14ac:dyDescent="0.25">
      <c r="A1578" s="103" t="s">
        <v>103</v>
      </c>
      <c r="B1578" s="103" t="s">
        <v>104</v>
      </c>
      <c r="C1578" s="103" t="s">
        <v>168</v>
      </c>
      <c r="D1578" s="104">
        <v>42653</v>
      </c>
      <c r="E1578" s="103" t="s">
        <v>106</v>
      </c>
      <c r="F1578" s="103"/>
      <c r="G1578" s="103" t="s">
        <v>107</v>
      </c>
      <c r="H1578" s="103">
        <v>2005</v>
      </c>
      <c r="I1578" s="103" t="s">
        <v>164</v>
      </c>
      <c r="J1578" s="103"/>
      <c r="K1578" s="103" t="s">
        <v>108</v>
      </c>
      <c r="L1578" s="105">
        <v>1</v>
      </c>
      <c r="M1578" s="103" t="s">
        <v>100</v>
      </c>
      <c r="N1578" s="103" t="s">
        <v>109</v>
      </c>
      <c r="O1578" s="103" t="s">
        <v>110</v>
      </c>
      <c r="P1578" s="86"/>
      <c r="Q1578" s="95"/>
    </row>
    <row r="1579" spans="1:17" s="70" customFormat="1" ht="12.75" customHeight="1" x14ac:dyDescent="0.25">
      <c r="A1579" s="103" t="s">
        <v>103</v>
      </c>
      <c r="B1579" s="103" t="s">
        <v>104</v>
      </c>
      <c r="C1579" s="103" t="s">
        <v>168</v>
      </c>
      <c r="D1579" s="104">
        <v>42653</v>
      </c>
      <c r="E1579" s="103" t="s">
        <v>106</v>
      </c>
      <c r="F1579" s="103"/>
      <c r="G1579" s="103" t="s">
        <v>107</v>
      </c>
      <c r="H1579" s="103">
        <v>2005</v>
      </c>
      <c r="I1579" s="103" t="s">
        <v>164</v>
      </c>
      <c r="J1579" s="103"/>
      <c r="K1579" s="103" t="s">
        <v>108</v>
      </c>
      <c r="L1579" s="105">
        <v>5.5</v>
      </c>
      <c r="M1579" s="103" t="s">
        <v>100</v>
      </c>
      <c r="N1579" s="103" t="s">
        <v>109</v>
      </c>
      <c r="O1579" s="103" t="s">
        <v>110</v>
      </c>
      <c r="P1579" s="86"/>
      <c r="Q1579" s="95"/>
    </row>
    <row r="1580" spans="1:17" s="70" customFormat="1" ht="12.75" customHeight="1" x14ac:dyDescent="0.25">
      <c r="A1580" s="103" t="s">
        <v>103</v>
      </c>
      <c r="B1580" s="103" t="s">
        <v>104</v>
      </c>
      <c r="C1580" s="103" t="s">
        <v>168</v>
      </c>
      <c r="D1580" s="104">
        <v>42654</v>
      </c>
      <c r="E1580" s="103" t="s">
        <v>106</v>
      </c>
      <c r="F1580" s="103"/>
      <c r="G1580" s="103" t="s">
        <v>107</v>
      </c>
      <c r="H1580" s="103">
        <v>2005</v>
      </c>
      <c r="I1580" s="103" t="s">
        <v>164</v>
      </c>
      <c r="J1580" s="103"/>
      <c r="K1580" s="103" t="s">
        <v>108</v>
      </c>
      <c r="L1580" s="105">
        <v>1</v>
      </c>
      <c r="M1580" s="103" t="s">
        <v>100</v>
      </c>
      <c r="N1580" s="103" t="s">
        <v>109</v>
      </c>
      <c r="O1580" s="103" t="s">
        <v>110</v>
      </c>
      <c r="P1580" s="86"/>
      <c r="Q1580" s="95"/>
    </row>
    <row r="1581" spans="1:17" s="70" customFormat="1" ht="12.75" customHeight="1" x14ac:dyDescent="0.25">
      <c r="A1581" s="103" t="s">
        <v>103</v>
      </c>
      <c r="B1581" s="103" t="s">
        <v>104</v>
      </c>
      <c r="C1581" s="103" t="s">
        <v>168</v>
      </c>
      <c r="D1581" s="104">
        <v>42655</v>
      </c>
      <c r="E1581" s="103" t="s">
        <v>106</v>
      </c>
      <c r="F1581" s="103"/>
      <c r="G1581" s="103" t="s">
        <v>107</v>
      </c>
      <c r="H1581" s="103">
        <v>2005</v>
      </c>
      <c r="I1581" s="103" t="s">
        <v>164</v>
      </c>
      <c r="J1581" s="103"/>
      <c r="K1581" s="103" t="s">
        <v>108</v>
      </c>
      <c r="L1581" s="105">
        <v>4</v>
      </c>
      <c r="M1581" s="103" t="s">
        <v>100</v>
      </c>
      <c r="N1581" s="103" t="s">
        <v>109</v>
      </c>
      <c r="O1581" s="103" t="s">
        <v>110</v>
      </c>
      <c r="P1581" s="86"/>
      <c r="Q1581" s="95"/>
    </row>
    <row r="1582" spans="1:17" s="70" customFormat="1" ht="12.75" customHeight="1" x14ac:dyDescent="0.25">
      <c r="A1582" s="103" t="s">
        <v>103</v>
      </c>
      <c r="B1582" s="103" t="s">
        <v>104</v>
      </c>
      <c r="C1582" s="103" t="s">
        <v>168</v>
      </c>
      <c r="D1582" s="104">
        <v>42656</v>
      </c>
      <c r="E1582" s="103" t="s">
        <v>106</v>
      </c>
      <c r="F1582" s="103"/>
      <c r="G1582" s="103" t="s">
        <v>107</v>
      </c>
      <c r="H1582" s="103">
        <v>2005</v>
      </c>
      <c r="I1582" s="103" t="s">
        <v>164</v>
      </c>
      <c r="J1582" s="103"/>
      <c r="K1582" s="103" t="s">
        <v>108</v>
      </c>
      <c r="L1582" s="105">
        <v>5</v>
      </c>
      <c r="M1582" s="103" t="s">
        <v>100</v>
      </c>
      <c r="N1582" s="103" t="s">
        <v>109</v>
      </c>
      <c r="O1582" s="103" t="s">
        <v>110</v>
      </c>
      <c r="P1582" s="86"/>
      <c r="Q1582" s="95"/>
    </row>
    <row r="1583" spans="1:17" s="70" customFormat="1" ht="12.75" customHeight="1" x14ac:dyDescent="0.25">
      <c r="A1583" s="103" t="s">
        <v>103</v>
      </c>
      <c r="B1583" s="103" t="s">
        <v>104</v>
      </c>
      <c r="C1583" s="103" t="s">
        <v>168</v>
      </c>
      <c r="D1583" s="104">
        <v>42670</v>
      </c>
      <c r="E1583" s="103" t="s">
        <v>106</v>
      </c>
      <c r="F1583" s="103"/>
      <c r="G1583" s="103" t="s">
        <v>107</v>
      </c>
      <c r="H1583" s="103">
        <v>2005</v>
      </c>
      <c r="I1583" s="103" t="s">
        <v>164</v>
      </c>
      <c r="J1583" s="103"/>
      <c r="K1583" s="103" t="s">
        <v>108</v>
      </c>
      <c r="L1583" s="105">
        <v>0.5</v>
      </c>
      <c r="M1583" s="103" t="s">
        <v>100</v>
      </c>
      <c r="N1583" s="103" t="s">
        <v>109</v>
      </c>
      <c r="O1583" s="103" t="s">
        <v>110</v>
      </c>
      <c r="P1583" s="86"/>
      <c r="Q1583" s="95"/>
    </row>
    <row r="1584" spans="1:17" s="70" customFormat="1" ht="12.75" customHeight="1" x14ac:dyDescent="0.25">
      <c r="A1584" s="103" t="s">
        <v>103</v>
      </c>
      <c r="B1584" s="103" t="s">
        <v>104</v>
      </c>
      <c r="C1584" s="103" t="s">
        <v>137</v>
      </c>
      <c r="D1584" s="104">
        <v>42747</v>
      </c>
      <c r="E1584" s="103" t="s">
        <v>106</v>
      </c>
      <c r="F1584" s="103"/>
      <c r="G1584" s="103" t="s">
        <v>107</v>
      </c>
      <c r="H1584" s="103">
        <v>9500</v>
      </c>
      <c r="I1584" s="103"/>
      <c r="J1584" s="103"/>
      <c r="K1584" s="103" t="s">
        <v>108</v>
      </c>
      <c r="L1584" s="105">
        <v>3</v>
      </c>
      <c r="M1584" s="103" t="s">
        <v>100</v>
      </c>
      <c r="N1584" s="103" t="s">
        <v>109</v>
      </c>
      <c r="O1584" s="103" t="s">
        <v>110</v>
      </c>
      <c r="P1584" s="86"/>
      <c r="Q1584" s="95"/>
    </row>
    <row r="1585" spans="1:17" s="70" customFormat="1" ht="12.75" customHeight="1" x14ac:dyDescent="0.25">
      <c r="A1585" s="103" t="s">
        <v>103</v>
      </c>
      <c r="B1585" s="103" t="s">
        <v>104</v>
      </c>
      <c r="C1585" s="103" t="s">
        <v>137</v>
      </c>
      <c r="D1585" s="104">
        <v>42751</v>
      </c>
      <c r="E1585" s="103" t="s">
        <v>106</v>
      </c>
      <c r="F1585" s="103"/>
      <c r="G1585" s="103" t="s">
        <v>107</v>
      </c>
      <c r="H1585" s="103">
        <v>9500</v>
      </c>
      <c r="I1585" s="103"/>
      <c r="J1585" s="103"/>
      <c r="K1585" s="103" t="s">
        <v>108</v>
      </c>
      <c r="L1585" s="105">
        <v>8</v>
      </c>
      <c r="M1585" s="103" t="s">
        <v>100</v>
      </c>
      <c r="N1585" s="103" t="s">
        <v>109</v>
      </c>
      <c r="O1585" s="103" t="s">
        <v>110</v>
      </c>
      <c r="P1585" s="86"/>
      <c r="Q1585" s="95"/>
    </row>
    <row r="1586" spans="1:17" s="70" customFormat="1" ht="12.75" customHeight="1" x14ac:dyDescent="0.25">
      <c r="A1586" s="103" t="s">
        <v>103</v>
      </c>
      <c r="B1586" s="103" t="s">
        <v>104</v>
      </c>
      <c r="C1586" s="103" t="s">
        <v>137</v>
      </c>
      <c r="D1586" s="104">
        <v>42768</v>
      </c>
      <c r="E1586" s="103" t="s">
        <v>106</v>
      </c>
      <c r="F1586" s="103"/>
      <c r="G1586" s="103" t="s">
        <v>107</v>
      </c>
      <c r="H1586" s="103">
        <v>9500</v>
      </c>
      <c r="I1586" s="103"/>
      <c r="J1586" s="103"/>
      <c r="K1586" s="103" t="s">
        <v>108</v>
      </c>
      <c r="L1586" s="105">
        <v>8</v>
      </c>
      <c r="M1586" s="103" t="s">
        <v>100</v>
      </c>
      <c r="N1586" s="103" t="s">
        <v>109</v>
      </c>
      <c r="O1586" s="103" t="s">
        <v>110</v>
      </c>
      <c r="P1586" s="86"/>
      <c r="Q1586" s="95"/>
    </row>
    <row r="1587" spans="1:17" s="70" customFormat="1" ht="12.75" customHeight="1" x14ac:dyDescent="0.25">
      <c r="A1587" s="103" t="s">
        <v>103</v>
      </c>
      <c r="B1587" s="103" t="s">
        <v>104</v>
      </c>
      <c r="C1587" s="103" t="s">
        <v>137</v>
      </c>
      <c r="D1587" s="104">
        <v>42769</v>
      </c>
      <c r="E1587" s="103" t="s">
        <v>106</v>
      </c>
      <c r="F1587" s="103"/>
      <c r="G1587" s="103" t="s">
        <v>107</v>
      </c>
      <c r="H1587" s="103">
        <v>9500</v>
      </c>
      <c r="I1587" s="103"/>
      <c r="J1587" s="103"/>
      <c r="K1587" s="103" t="s">
        <v>108</v>
      </c>
      <c r="L1587" s="105">
        <v>8</v>
      </c>
      <c r="M1587" s="103" t="s">
        <v>100</v>
      </c>
      <c r="N1587" s="103" t="s">
        <v>109</v>
      </c>
      <c r="O1587" s="103" t="s">
        <v>110</v>
      </c>
      <c r="P1587" s="86"/>
      <c r="Q1587" s="95"/>
    </row>
    <row r="1588" spans="1:17" s="70" customFormat="1" ht="12.75" customHeight="1" x14ac:dyDescent="0.25">
      <c r="A1588" s="103" t="s">
        <v>103</v>
      </c>
      <c r="B1588" s="103" t="s">
        <v>104</v>
      </c>
      <c r="C1588" s="103" t="s">
        <v>137</v>
      </c>
      <c r="D1588" s="104">
        <v>42772</v>
      </c>
      <c r="E1588" s="103" t="s">
        <v>106</v>
      </c>
      <c r="F1588" s="103"/>
      <c r="G1588" s="103" t="s">
        <v>107</v>
      </c>
      <c r="H1588" s="103">
        <v>9500</v>
      </c>
      <c r="I1588" s="103"/>
      <c r="J1588" s="103"/>
      <c r="K1588" s="103" t="s">
        <v>108</v>
      </c>
      <c r="L1588" s="105">
        <v>8</v>
      </c>
      <c r="M1588" s="103" t="s">
        <v>100</v>
      </c>
      <c r="N1588" s="103" t="s">
        <v>109</v>
      </c>
      <c r="O1588" s="103" t="s">
        <v>110</v>
      </c>
      <c r="P1588" s="86"/>
      <c r="Q1588" s="95"/>
    </row>
    <row r="1589" spans="1:17" s="70" customFormat="1" ht="12.75" customHeight="1" x14ac:dyDescent="0.25">
      <c r="A1589" s="103" t="s">
        <v>103</v>
      </c>
      <c r="B1589" s="103" t="s">
        <v>104</v>
      </c>
      <c r="C1589" s="103" t="s">
        <v>137</v>
      </c>
      <c r="D1589" s="104">
        <v>42773</v>
      </c>
      <c r="E1589" s="103" t="s">
        <v>106</v>
      </c>
      <c r="F1589" s="103"/>
      <c r="G1589" s="103" t="s">
        <v>107</v>
      </c>
      <c r="H1589" s="103">
        <v>9500</v>
      </c>
      <c r="I1589" s="103"/>
      <c r="J1589" s="103"/>
      <c r="K1589" s="103" t="s">
        <v>108</v>
      </c>
      <c r="L1589" s="105">
        <v>2</v>
      </c>
      <c r="M1589" s="103" t="s">
        <v>100</v>
      </c>
      <c r="N1589" s="103" t="s">
        <v>109</v>
      </c>
      <c r="O1589" s="103" t="s">
        <v>110</v>
      </c>
      <c r="P1589" s="86"/>
      <c r="Q1589" s="95"/>
    </row>
    <row r="1590" spans="1:17" s="70" customFormat="1" ht="12.75" customHeight="1" x14ac:dyDescent="0.25">
      <c r="A1590" s="103" t="s">
        <v>103</v>
      </c>
      <c r="B1590" s="103" t="s">
        <v>104</v>
      </c>
      <c r="C1590" s="103" t="s">
        <v>137</v>
      </c>
      <c r="D1590" s="104">
        <v>42774</v>
      </c>
      <c r="E1590" s="103" t="s">
        <v>106</v>
      </c>
      <c r="F1590" s="103"/>
      <c r="G1590" s="103" t="s">
        <v>107</v>
      </c>
      <c r="H1590" s="103">
        <v>9500</v>
      </c>
      <c r="I1590" s="103"/>
      <c r="J1590" s="103"/>
      <c r="K1590" s="103" t="s">
        <v>108</v>
      </c>
      <c r="L1590" s="105">
        <v>5.5</v>
      </c>
      <c r="M1590" s="103" t="s">
        <v>100</v>
      </c>
      <c r="N1590" s="103" t="s">
        <v>109</v>
      </c>
      <c r="O1590" s="103" t="s">
        <v>110</v>
      </c>
      <c r="P1590" s="86"/>
      <c r="Q1590" s="95"/>
    </row>
    <row r="1591" spans="1:17" s="70" customFormat="1" ht="12.75" customHeight="1" x14ac:dyDescent="0.25">
      <c r="A1591" s="103" t="s">
        <v>103</v>
      </c>
      <c r="B1591" s="103" t="s">
        <v>104</v>
      </c>
      <c r="C1591" s="103" t="s">
        <v>137</v>
      </c>
      <c r="D1591" s="104">
        <v>42775</v>
      </c>
      <c r="E1591" s="103" t="s">
        <v>106</v>
      </c>
      <c r="F1591" s="103"/>
      <c r="G1591" s="103" t="s">
        <v>107</v>
      </c>
      <c r="H1591" s="103">
        <v>9500</v>
      </c>
      <c r="I1591" s="103"/>
      <c r="J1591" s="103"/>
      <c r="K1591" s="103" t="s">
        <v>108</v>
      </c>
      <c r="L1591" s="105">
        <v>5.5</v>
      </c>
      <c r="M1591" s="103" t="s">
        <v>100</v>
      </c>
      <c r="N1591" s="103" t="s">
        <v>109</v>
      </c>
      <c r="O1591" s="103" t="s">
        <v>110</v>
      </c>
      <c r="P1591" s="86"/>
      <c r="Q1591" s="95"/>
    </row>
    <row r="1592" spans="1:17" s="70" customFormat="1" ht="12.75" customHeight="1" x14ac:dyDescent="0.25">
      <c r="A1592" s="103" t="s">
        <v>103</v>
      </c>
      <c r="B1592" s="103" t="s">
        <v>104</v>
      </c>
      <c r="C1592" s="103" t="s">
        <v>137</v>
      </c>
      <c r="D1592" s="104">
        <v>42776</v>
      </c>
      <c r="E1592" s="103" t="s">
        <v>106</v>
      </c>
      <c r="F1592" s="103"/>
      <c r="G1592" s="103" t="s">
        <v>107</v>
      </c>
      <c r="H1592" s="103">
        <v>9500</v>
      </c>
      <c r="I1592" s="103"/>
      <c r="J1592" s="103"/>
      <c r="K1592" s="103" t="s">
        <v>108</v>
      </c>
      <c r="L1592" s="105">
        <v>8</v>
      </c>
      <c r="M1592" s="103" t="s">
        <v>100</v>
      </c>
      <c r="N1592" s="103" t="s">
        <v>109</v>
      </c>
      <c r="O1592" s="103" t="s">
        <v>110</v>
      </c>
      <c r="P1592" s="86"/>
      <c r="Q1592" s="95"/>
    </row>
    <row r="1593" spans="1:17" s="70" customFormat="1" ht="12.75" customHeight="1" x14ac:dyDescent="0.25">
      <c r="A1593" s="103" t="s">
        <v>103</v>
      </c>
      <c r="B1593" s="103" t="s">
        <v>104</v>
      </c>
      <c r="C1593" s="103" t="s">
        <v>137</v>
      </c>
      <c r="D1593" s="104">
        <v>42765</v>
      </c>
      <c r="E1593" s="103" t="s">
        <v>106</v>
      </c>
      <c r="F1593" s="103"/>
      <c r="G1593" s="103" t="s">
        <v>107</v>
      </c>
      <c r="H1593" s="103">
        <v>0</v>
      </c>
      <c r="I1593" s="103"/>
      <c r="J1593" s="103"/>
      <c r="K1593" s="103" t="s">
        <v>108</v>
      </c>
      <c r="L1593" s="105">
        <v>3.5</v>
      </c>
      <c r="M1593" s="103" t="s">
        <v>101</v>
      </c>
      <c r="N1593" s="103" t="s">
        <v>109</v>
      </c>
      <c r="O1593" s="103" t="s">
        <v>110</v>
      </c>
      <c r="P1593" s="86"/>
      <c r="Q1593" s="95"/>
    </row>
    <row r="1594" spans="1:17" s="70" customFormat="1" ht="12.75" customHeight="1" x14ac:dyDescent="0.25">
      <c r="A1594" s="103" t="s">
        <v>103</v>
      </c>
      <c r="B1594" s="103" t="s">
        <v>104</v>
      </c>
      <c r="C1594" s="103" t="s">
        <v>169</v>
      </c>
      <c r="D1594" s="104">
        <v>42593</v>
      </c>
      <c r="E1594" s="103" t="s">
        <v>106</v>
      </c>
      <c r="F1594" s="103"/>
      <c r="G1594" s="103" t="s">
        <v>107</v>
      </c>
      <c r="H1594" s="103">
        <v>2002</v>
      </c>
      <c r="I1594" s="103" t="s">
        <v>164</v>
      </c>
      <c r="J1594" s="103"/>
      <c r="K1594" s="103" t="s">
        <v>108</v>
      </c>
      <c r="L1594" s="105">
        <v>6</v>
      </c>
      <c r="M1594" s="103" t="s">
        <v>100</v>
      </c>
      <c r="N1594" s="103" t="s">
        <v>109</v>
      </c>
      <c r="O1594" s="103" t="s">
        <v>110</v>
      </c>
      <c r="P1594" s="86"/>
      <c r="Q1594" s="95"/>
    </row>
    <row r="1595" spans="1:17" s="70" customFormat="1" ht="12.75" customHeight="1" x14ac:dyDescent="0.25">
      <c r="A1595" s="103" t="s">
        <v>103</v>
      </c>
      <c r="B1595" s="103" t="s">
        <v>104</v>
      </c>
      <c r="C1595" s="103" t="s">
        <v>169</v>
      </c>
      <c r="D1595" s="104">
        <v>42594</v>
      </c>
      <c r="E1595" s="103" t="s">
        <v>106</v>
      </c>
      <c r="F1595" s="103"/>
      <c r="G1595" s="103" t="s">
        <v>107</v>
      </c>
      <c r="H1595" s="103">
        <v>2002</v>
      </c>
      <c r="I1595" s="103" t="s">
        <v>164</v>
      </c>
      <c r="J1595" s="103"/>
      <c r="K1595" s="103" t="s">
        <v>108</v>
      </c>
      <c r="L1595" s="105">
        <v>4.5</v>
      </c>
      <c r="M1595" s="103" t="s">
        <v>100</v>
      </c>
      <c r="N1595" s="103" t="s">
        <v>109</v>
      </c>
      <c r="O1595" s="103" t="s">
        <v>110</v>
      </c>
      <c r="P1595" s="86"/>
      <c r="Q1595" s="95"/>
    </row>
    <row r="1596" spans="1:17" s="70" customFormat="1" ht="12.75" customHeight="1" x14ac:dyDescent="0.25">
      <c r="A1596" s="103" t="s">
        <v>103</v>
      </c>
      <c r="B1596" s="103" t="s">
        <v>104</v>
      </c>
      <c r="C1596" s="103" t="s">
        <v>169</v>
      </c>
      <c r="D1596" s="104">
        <v>42597</v>
      </c>
      <c r="E1596" s="103" t="s">
        <v>106</v>
      </c>
      <c r="F1596" s="103"/>
      <c r="G1596" s="103" t="s">
        <v>107</v>
      </c>
      <c r="H1596" s="103">
        <v>2003</v>
      </c>
      <c r="I1596" s="103" t="s">
        <v>164</v>
      </c>
      <c r="J1596" s="103"/>
      <c r="K1596" s="103" t="s">
        <v>108</v>
      </c>
      <c r="L1596" s="105">
        <v>4.5</v>
      </c>
      <c r="M1596" s="103" t="s">
        <v>100</v>
      </c>
      <c r="N1596" s="103" t="s">
        <v>109</v>
      </c>
      <c r="O1596" s="103" t="s">
        <v>110</v>
      </c>
      <c r="P1596" s="86"/>
      <c r="Q1596" s="95"/>
    </row>
    <row r="1597" spans="1:17" s="70" customFormat="1" ht="12.75" customHeight="1" x14ac:dyDescent="0.25">
      <c r="A1597" s="103" t="s">
        <v>103</v>
      </c>
      <c r="B1597" s="103" t="s">
        <v>104</v>
      </c>
      <c r="C1597" s="103" t="s">
        <v>169</v>
      </c>
      <c r="D1597" s="104">
        <v>42598</v>
      </c>
      <c r="E1597" s="103" t="s">
        <v>106</v>
      </c>
      <c r="F1597" s="103"/>
      <c r="G1597" s="103" t="s">
        <v>107</v>
      </c>
      <c r="H1597" s="103">
        <v>2004</v>
      </c>
      <c r="I1597" s="103" t="s">
        <v>164</v>
      </c>
      <c r="J1597" s="103"/>
      <c r="K1597" s="103" t="s">
        <v>108</v>
      </c>
      <c r="L1597" s="105">
        <v>6.5</v>
      </c>
      <c r="M1597" s="103" t="s">
        <v>100</v>
      </c>
      <c r="N1597" s="103" t="s">
        <v>109</v>
      </c>
      <c r="O1597" s="103" t="s">
        <v>110</v>
      </c>
      <c r="P1597" s="86"/>
      <c r="Q1597" s="95"/>
    </row>
    <row r="1598" spans="1:17" s="70" customFormat="1" ht="12.75" customHeight="1" x14ac:dyDescent="0.25">
      <c r="A1598" s="103" t="s">
        <v>103</v>
      </c>
      <c r="B1598" s="103" t="s">
        <v>104</v>
      </c>
      <c r="C1598" s="103" t="s">
        <v>169</v>
      </c>
      <c r="D1598" s="104">
        <v>42599</v>
      </c>
      <c r="E1598" s="103" t="s">
        <v>106</v>
      </c>
      <c r="F1598" s="103"/>
      <c r="G1598" s="103" t="s">
        <v>107</v>
      </c>
      <c r="H1598" s="103">
        <v>2004</v>
      </c>
      <c r="I1598" s="103" t="s">
        <v>164</v>
      </c>
      <c r="J1598" s="103"/>
      <c r="K1598" s="103" t="s">
        <v>108</v>
      </c>
      <c r="L1598" s="105">
        <v>5</v>
      </c>
      <c r="M1598" s="103" t="s">
        <v>100</v>
      </c>
      <c r="N1598" s="103" t="s">
        <v>109</v>
      </c>
      <c r="O1598" s="103" t="s">
        <v>110</v>
      </c>
      <c r="P1598" s="86"/>
      <c r="Q1598" s="95"/>
    </row>
    <row r="1599" spans="1:17" s="70" customFormat="1" ht="12.75" customHeight="1" x14ac:dyDescent="0.25">
      <c r="A1599" s="103" t="s">
        <v>103</v>
      </c>
      <c r="B1599" s="103" t="s">
        <v>104</v>
      </c>
      <c r="C1599" s="103" t="s">
        <v>169</v>
      </c>
      <c r="D1599" s="104">
        <v>42600</v>
      </c>
      <c r="E1599" s="103" t="s">
        <v>106</v>
      </c>
      <c r="F1599" s="103"/>
      <c r="G1599" s="103" t="s">
        <v>107</v>
      </c>
      <c r="H1599" s="103">
        <v>2008</v>
      </c>
      <c r="I1599" s="103" t="s">
        <v>164</v>
      </c>
      <c r="J1599" s="103"/>
      <c r="K1599" s="103" t="s">
        <v>108</v>
      </c>
      <c r="L1599" s="105">
        <v>4.5</v>
      </c>
      <c r="M1599" s="103" t="s">
        <v>100</v>
      </c>
      <c r="N1599" s="103" t="s">
        <v>109</v>
      </c>
      <c r="O1599" s="103" t="s">
        <v>110</v>
      </c>
      <c r="P1599" s="86"/>
      <c r="Q1599" s="95"/>
    </row>
    <row r="1600" spans="1:17" s="70" customFormat="1" ht="12.75" customHeight="1" x14ac:dyDescent="0.25">
      <c r="A1600" s="103" t="s">
        <v>103</v>
      </c>
      <c r="B1600" s="103" t="s">
        <v>104</v>
      </c>
      <c r="C1600" s="103" t="s">
        <v>169</v>
      </c>
      <c r="D1600" s="104">
        <v>42601</v>
      </c>
      <c r="E1600" s="103" t="s">
        <v>106</v>
      </c>
      <c r="F1600" s="103"/>
      <c r="G1600" s="103" t="s">
        <v>107</v>
      </c>
      <c r="H1600" s="103">
        <v>2007</v>
      </c>
      <c r="I1600" s="103" t="s">
        <v>164</v>
      </c>
      <c r="J1600" s="103"/>
      <c r="K1600" s="103" t="s">
        <v>108</v>
      </c>
      <c r="L1600" s="105">
        <v>2</v>
      </c>
      <c r="M1600" s="103" t="s">
        <v>100</v>
      </c>
      <c r="N1600" s="103" t="s">
        <v>109</v>
      </c>
      <c r="O1600" s="103" t="s">
        <v>110</v>
      </c>
      <c r="P1600" s="86"/>
      <c r="Q1600" s="95"/>
    </row>
    <row r="1601" spans="1:17" s="70" customFormat="1" ht="12.75" customHeight="1" x14ac:dyDescent="0.25">
      <c r="A1601" s="103" t="s">
        <v>103</v>
      </c>
      <c r="B1601" s="103" t="s">
        <v>104</v>
      </c>
      <c r="C1601" s="103" t="s">
        <v>169</v>
      </c>
      <c r="D1601" s="104">
        <v>42601</v>
      </c>
      <c r="E1601" s="103" t="s">
        <v>106</v>
      </c>
      <c r="F1601" s="103"/>
      <c r="G1601" s="103" t="s">
        <v>107</v>
      </c>
      <c r="H1601" s="103">
        <v>2008</v>
      </c>
      <c r="I1601" s="103" t="s">
        <v>164</v>
      </c>
      <c r="J1601" s="103"/>
      <c r="K1601" s="103" t="s">
        <v>108</v>
      </c>
      <c r="L1601" s="105">
        <v>4</v>
      </c>
      <c r="M1601" s="103" t="s">
        <v>100</v>
      </c>
      <c r="N1601" s="103" t="s">
        <v>109</v>
      </c>
      <c r="O1601" s="103" t="s">
        <v>110</v>
      </c>
      <c r="P1601" s="86"/>
      <c r="Q1601" s="95"/>
    </row>
    <row r="1602" spans="1:17" s="70" customFormat="1" ht="12.75" customHeight="1" x14ac:dyDescent="0.25">
      <c r="A1602" s="103" t="s">
        <v>103</v>
      </c>
      <c r="B1602" s="103" t="s">
        <v>104</v>
      </c>
      <c r="C1602" s="103" t="s">
        <v>169</v>
      </c>
      <c r="D1602" s="104">
        <v>42605</v>
      </c>
      <c r="E1602" s="103" t="s">
        <v>106</v>
      </c>
      <c r="F1602" s="103"/>
      <c r="G1602" s="103" t="s">
        <v>107</v>
      </c>
      <c r="H1602" s="103">
        <v>2005</v>
      </c>
      <c r="I1602" s="103" t="s">
        <v>164</v>
      </c>
      <c r="J1602" s="103"/>
      <c r="K1602" s="103" t="s">
        <v>108</v>
      </c>
      <c r="L1602" s="105">
        <v>2</v>
      </c>
      <c r="M1602" s="103" t="s">
        <v>100</v>
      </c>
      <c r="N1602" s="103" t="s">
        <v>109</v>
      </c>
      <c r="O1602" s="103" t="s">
        <v>110</v>
      </c>
      <c r="P1602" s="86"/>
      <c r="Q1602" s="95"/>
    </row>
    <row r="1603" spans="1:17" s="70" customFormat="1" ht="12.75" customHeight="1" x14ac:dyDescent="0.25">
      <c r="A1603" s="103" t="s">
        <v>103</v>
      </c>
      <c r="B1603" s="103" t="s">
        <v>104</v>
      </c>
      <c r="C1603" s="103" t="s">
        <v>169</v>
      </c>
      <c r="D1603" s="104">
        <v>42605</v>
      </c>
      <c r="E1603" s="103" t="s">
        <v>106</v>
      </c>
      <c r="F1603" s="103"/>
      <c r="G1603" s="103" t="s">
        <v>107</v>
      </c>
      <c r="H1603" s="103">
        <v>2007</v>
      </c>
      <c r="I1603" s="103" t="s">
        <v>164</v>
      </c>
      <c r="J1603" s="103"/>
      <c r="K1603" s="103" t="s">
        <v>108</v>
      </c>
      <c r="L1603" s="105">
        <v>4</v>
      </c>
      <c r="M1603" s="103" t="s">
        <v>100</v>
      </c>
      <c r="N1603" s="103" t="s">
        <v>109</v>
      </c>
      <c r="O1603" s="103" t="s">
        <v>110</v>
      </c>
      <c r="P1603" s="86"/>
      <c r="Q1603" s="95"/>
    </row>
    <row r="1604" spans="1:17" s="70" customFormat="1" ht="12.75" customHeight="1" x14ac:dyDescent="0.25">
      <c r="A1604" s="103" t="s">
        <v>103</v>
      </c>
      <c r="B1604" s="103" t="s">
        <v>104</v>
      </c>
      <c r="C1604" s="103" t="s">
        <v>169</v>
      </c>
      <c r="D1604" s="104">
        <v>42606</v>
      </c>
      <c r="E1604" s="103" t="s">
        <v>106</v>
      </c>
      <c r="F1604" s="103"/>
      <c r="G1604" s="103" t="s">
        <v>107</v>
      </c>
      <c r="H1604" s="103">
        <v>2007</v>
      </c>
      <c r="I1604" s="103" t="s">
        <v>164</v>
      </c>
      <c r="J1604" s="103"/>
      <c r="K1604" s="103" t="s">
        <v>108</v>
      </c>
      <c r="L1604" s="105">
        <v>2</v>
      </c>
      <c r="M1604" s="103" t="s">
        <v>100</v>
      </c>
      <c r="N1604" s="103" t="s">
        <v>109</v>
      </c>
      <c r="O1604" s="103" t="s">
        <v>110</v>
      </c>
      <c r="P1604" s="86"/>
      <c r="Q1604" s="95"/>
    </row>
    <row r="1605" spans="1:17" s="70" customFormat="1" ht="12.75" customHeight="1" x14ac:dyDescent="0.25">
      <c r="A1605" s="103" t="s">
        <v>103</v>
      </c>
      <c r="B1605" s="103" t="s">
        <v>104</v>
      </c>
      <c r="C1605" s="103" t="s">
        <v>169</v>
      </c>
      <c r="D1605" s="104">
        <v>42606</v>
      </c>
      <c r="E1605" s="103" t="s">
        <v>106</v>
      </c>
      <c r="F1605" s="103"/>
      <c r="G1605" s="103" t="s">
        <v>107</v>
      </c>
      <c r="H1605" s="103">
        <v>2008</v>
      </c>
      <c r="I1605" s="103" t="s">
        <v>164</v>
      </c>
      <c r="J1605" s="103"/>
      <c r="K1605" s="103" t="s">
        <v>108</v>
      </c>
      <c r="L1605" s="105">
        <v>2</v>
      </c>
      <c r="M1605" s="103" t="s">
        <v>100</v>
      </c>
      <c r="N1605" s="103" t="s">
        <v>109</v>
      </c>
      <c r="O1605" s="103" t="s">
        <v>110</v>
      </c>
      <c r="P1605" s="86"/>
      <c r="Q1605" s="95"/>
    </row>
    <row r="1606" spans="1:17" s="70" customFormat="1" ht="12.75" customHeight="1" x14ac:dyDescent="0.25">
      <c r="A1606" s="103" t="s">
        <v>103</v>
      </c>
      <c r="B1606" s="103" t="s">
        <v>104</v>
      </c>
      <c r="C1606" s="103" t="s">
        <v>169</v>
      </c>
      <c r="D1606" s="104">
        <v>42607</v>
      </c>
      <c r="E1606" s="103" t="s">
        <v>106</v>
      </c>
      <c r="F1606" s="103"/>
      <c r="G1606" s="103" t="s">
        <v>107</v>
      </c>
      <c r="H1606" s="103">
        <v>2004</v>
      </c>
      <c r="I1606" s="103" t="s">
        <v>164</v>
      </c>
      <c r="J1606" s="103"/>
      <c r="K1606" s="103" t="s">
        <v>108</v>
      </c>
      <c r="L1606" s="105">
        <v>1</v>
      </c>
      <c r="M1606" s="103" t="s">
        <v>100</v>
      </c>
      <c r="N1606" s="103" t="s">
        <v>109</v>
      </c>
      <c r="O1606" s="103" t="s">
        <v>110</v>
      </c>
      <c r="P1606" s="86"/>
      <c r="Q1606" s="95"/>
    </row>
    <row r="1607" spans="1:17" s="70" customFormat="1" ht="12.75" customHeight="1" x14ac:dyDescent="0.25">
      <c r="A1607" s="103" t="s">
        <v>103</v>
      </c>
      <c r="B1607" s="103" t="s">
        <v>104</v>
      </c>
      <c r="C1607" s="103" t="s">
        <v>112</v>
      </c>
      <c r="D1607" s="104">
        <v>42748</v>
      </c>
      <c r="E1607" s="103" t="s">
        <v>106</v>
      </c>
      <c r="F1607" s="103"/>
      <c r="G1607" s="103" t="s">
        <v>107</v>
      </c>
      <c r="H1607" s="103">
        <v>0</v>
      </c>
      <c r="I1607" s="103"/>
      <c r="J1607" s="103"/>
      <c r="K1607" s="103" t="s">
        <v>108</v>
      </c>
      <c r="L1607" s="105">
        <v>5.5</v>
      </c>
      <c r="M1607" s="103" t="s">
        <v>101</v>
      </c>
      <c r="N1607" s="103" t="s">
        <v>109</v>
      </c>
      <c r="O1607" s="103" t="s">
        <v>110</v>
      </c>
      <c r="P1607" s="86"/>
      <c r="Q1607" s="95"/>
    </row>
    <row r="1608" spans="1:17" s="70" customFormat="1" ht="12.75" customHeight="1" x14ac:dyDescent="0.25">
      <c r="A1608" s="103" t="s">
        <v>103</v>
      </c>
      <c r="B1608" s="103" t="s">
        <v>104</v>
      </c>
      <c r="C1608" s="103" t="s">
        <v>112</v>
      </c>
      <c r="D1608" s="104">
        <v>42755</v>
      </c>
      <c r="E1608" s="103" t="s">
        <v>106</v>
      </c>
      <c r="F1608" s="103"/>
      <c r="G1608" s="103" t="s">
        <v>107</v>
      </c>
      <c r="H1608" s="103">
        <v>0</v>
      </c>
      <c r="I1608" s="103"/>
      <c r="J1608" s="103"/>
      <c r="K1608" s="103" t="s">
        <v>108</v>
      </c>
      <c r="L1608" s="105">
        <v>5</v>
      </c>
      <c r="M1608" s="103" t="s">
        <v>101</v>
      </c>
      <c r="N1608" s="103" t="s">
        <v>109</v>
      </c>
      <c r="O1608" s="103" t="s">
        <v>110</v>
      </c>
      <c r="P1608" s="86"/>
      <c r="Q1608" s="95"/>
    </row>
    <row r="1609" spans="1:17" s="70" customFormat="1" ht="12.75" customHeight="1" x14ac:dyDescent="0.25">
      <c r="A1609" s="103" t="s">
        <v>103</v>
      </c>
      <c r="B1609" s="103" t="s">
        <v>104</v>
      </c>
      <c r="C1609" s="103" t="s">
        <v>112</v>
      </c>
      <c r="D1609" s="104">
        <v>42775</v>
      </c>
      <c r="E1609" s="103" t="s">
        <v>106</v>
      </c>
      <c r="F1609" s="103"/>
      <c r="G1609" s="103" t="s">
        <v>107</v>
      </c>
      <c r="H1609" s="103">
        <v>0</v>
      </c>
      <c r="I1609" s="103"/>
      <c r="J1609" s="103"/>
      <c r="K1609" s="103" t="s">
        <v>108</v>
      </c>
      <c r="L1609" s="105">
        <v>13</v>
      </c>
      <c r="M1609" s="103" t="s">
        <v>101</v>
      </c>
      <c r="N1609" s="103" t="s">
        <v>109</v>
      </c>
      <c r="O1609" s="103" t="s">
        <v>110</v>
      </c>
      <c r="P1609" s="86"/>
      <c r="Q1609" s="95"/>
    </row>
    <row r="1610" spans="1:17" s="70" customFormat="1" ht="12.75" customHeight="1" x14ac:dyDescent="0.25">
      <c r="A1610" s="103" t="s">
        <v>103</v>
      </c>
      <c r="B1610" s="103" t="s">
        <v>104</v>
      </c>
      <c r="C1610" s="103" t="s">
        <v>170</v>
      </c>
      <c r="D1610" s="104">
        <v>42556</v>
      </c>
      <c r="E1610" s="103" t="s">
        <v>106</v>
      </c>
      <c r="F1610" s="103"/>
      <c r="G1610" s="103" t="s">
        <v>107</v>
      </c>
      <c r="H1610" s="103">
        <v>5006</v>
      </c>
      <c r="I1610" s="103" t="s">
        <v>102</v>
      </c>
      <c r="J1610" s="103"/>
      <c r="K1610" s="103" t="s">
        <v>108</v>
      </c>
      <c r="L1610" s="105">
        <v>3.5</v>
      </c>
      <c r="M1610" s="103" t="s">
        <v>100</v>
      </c>
      <c r="N1610" s="103" t="s">
        <v>109</v>
      </c>
      <c r="O1610" s="103" t="s">
        <v>110</v>
      </c>
      <c r="P1610" s="86"/>
      <c r="Q1610" s="95"/>
    </row>
    <row r="1611" spans="1:17" s="70" customFormat="1" ht="12.75" customHeight="1" x14ac:dyDescent="0.25">
      <c r="A1611" s="103" t="s">
        <v>103</v>
      </c>
      <c r="B1611" s="103" t="s">
        <v>104</v>
      </c>
      <c r="C1611" s="103" t="s">
        <v>170</v>
      </c>
      <c r="D1611" s="104">
        <v>42556</v>
      </c>
      <c r="E1611" s="103" t="s">
        <v>106</v>
      </c>
      <c r="F1611" s="103"/>
      <c r="G1611" s="103" t="s">
        <v>107</v>
      </c>
      <c r="H1611" s="103">
        <v>5009</v>
      </c>
      <c r="I1611" s="103" t="s">
        <v>102</v>
      </c>
      <c r="J1611" s="103"/>
      <c r="K1611" s="103" t="s">
        <v>108</v>
      </c>
      <c r="L1611" s="105">
        <v>0.5</v>
      </c>
      <c r="M1611" s="103" t="s">
        <v>100</v>
      </c>
      <c r="N1611" s="103" t="s">
        <v>109</v>
      </c>
      <c r="O1611" s="103" t="s">
        <v>110</v>
      </c>
      <c r="P1611" s="86"/>
      <c r="Q1611" s="95"/>
    </row>
    <row r="1612" spans="1:17" s="70" customFormat="1" ht="12.75" customHeight="1" x14ac:dyDescent="0.25">
      <c r="A1612" s="103" t="s">
        <v>103</v>
      </c>
      <c r="B1612" s="103" t="s">
        <v>104</v>
      </c>
      <c r="C1612" s="103" t="s">
        <v>170</v>
      </c>
      <c r="D1612" s="104">
        <v>42557</v>
      </c>
      <c r="E1612" s="103" t="s">
        <v>106</v>
      </c>
      <c r="F1612" s="103"/>
      <c r="G1612" s="103" t="s">
        <v>107</v>
      </c>
      <c r="H1612" s="103">
        <v>5007</v>
      </c>
      <c r="I1612" s="103" t="s">
        <v>102</v>
      </c>
      <c r="J1612" s="103"/>
      <c r="K1612" s="103" t="s">
        <v>108</v>
      </c>
      <c r="L1612" s="105">
        <v>4.5</v>
      </c>
      <c r="M1612" s="103" t="s">
        <v>100</v>
      </c>
      <c r="N1612" s="103" t="s">
        <v>109</v>
      </c>
      <c r="O1612" s="103" t="s">
        <v>110</v>
      </c>
      <c r="P1612" s="86"/>
      <c r="Q1612" s="95"/>
    </row>
    <row r="1613" spans="1:17" s="70" customFormat="1" ht="12.75" customHeight="1" x14ac:dyDescent="0.25">
      <c r="A1613" s="103" t="s">
        <v>103</v>
      </c>
      <c r="B1613" s="103" t="s">
        <v>104</v>
      </c>
      <c r="C1613" s="103" t="s">
        <v>170</v>
      </c>
      <c r="D1613" s="104">
        <v>42557</v>
      </c>
      <c r="E1613" s="103" t="s">
        <v>106</v>
      </c>
      <c r="F1613" s="103"/>
      <c r="G1613" s="103" t="s">
        <v>107</v>
      </c>
      <c r="H1613" s="103">
        <v>5009</v>
      </c>
      <c r="I1613" s="103" t="s">
        <v>102</v>
      </c>
      <c r="J1613" s="103"/>
      <c r="K1613" s="103" t="s">
        <v>108</v>
      </c>
      <c r="L1613" s="105">
        <v>3.5</v>
      </c>
      <c r="M1613" s="103" t="s">
        <v>100</v>
      </c>
      <c r="N1613" s="103" t="s">
        <v>109</v>
      </c>
      <c r="O1613" s="103" t="s">
        <v>110</v>
      </c>
      <c r="P1613" s="86"/>
      <c r="Q1613" s="95"/>
    </row>
    <row r="1614" spans="1:17" s="70" customFormat="1" ht="12.75" customHeight="1" x14ac:dyDescent="0.25">
      <c r="A1614" s="103" t="s">
        <v>103</v>
      </c>
      <c r="B1614" s="103" t="s">
        <v>104</v>
      </c>
      <c r="C1614" s="103" t="s">
        <v>170</v>
      </c>
      <c r="D1614" s="104">
        <v>42563</v>
      </c>
      <c r="E1614" s="103" t="s">
        <v>106</v>
      </c>
      <c r="F1614" s="103"/>
      <c r="G1614" s="103" t="s">
        <v>107</v>
      </c>
      <c r="H1614" s="103">
        <v>5007</v>
      </c>
      <c r="I1614" s="103" t="s">
        <v>102</v>
      </c>
      <c r="J1614" s="103"/>
      <c r="K1614" s="103" t="s">
        <v>108</v>
      </c>
      <c r="L1614" s="105">
        <v>7</v>
      </c>
      <c r="M1614" s="103" t="s">
        <v>100</v>
      </c>
      <c r="N1614" s="103" t="s">
        <v>109</v>
      </c>
      <c r="O1614" s="103" t="s">
        <v>110</v>
      </c>
      <c r="P1614" s="86"/>
      <c r="Q1614" s="95"/>
    </row>
    <row r="1615" spans="1:17" s="70" customFormat="1" ht="12.75" customHeight="1" x14ac:dyDescent="0.25">
      <c r="A1615" s="103" t="s">
        <v>103</v>
      </c>
      <c r="B1615" s="103" t="s">
        <v>104</v>
      </c>
      <c r="C1615" s="103" t="s">
        <v>170</v>
      </c>
      <c r="D1615" s="104">
        <v>42563</v>
      </c>
      <c r="E1615" s="103" t="s">
        <v>106</v>
      </c>
      <c r="F1615" s="103"/>
      <c r="G1615" s="103" t="s">
        <v>107</v>
      </c>
      <c r="H1615" s="103">
        <v>5009</v>
      </c>
      <c r="I1615" s="103" t="s">
        <v>102</v>
      </c>
      <c r="J1615" s="103"/>
      <c r="K1615" s="103" t="s">
        <v>108</v>
      </c>
      <c r="L1615" s="105">
        <v>1</v>
      </c>
      <c r="M1615" s="103" t="s">
        <v>100</v>
      </c>
      <c r="N1615" s="103" t="s">
        <v>109</v>
      </c>
      <c r="O1615" s="103" t="s">
        <v>110</v>
      </c>
      <c r="P1615" s="86"/>
      <c r="Q1615" s="95"/>
    </row>
    <row r="1616" spans="1:17" s="70" customFormat="1" ht="12.75" customHeight="1" x14ac:dyDescent="0.25">
      <c r="A1616" s="103" t="s">
        <v>103</v>
      </c>
      <c r="B1616" s="103" t="s">
        <v>104</v>
      </c>
      <c r="C1616" s="103" t="s">
        <v>170</v>
      </c>
      <c r="D1616" s="104">
        <v>42564</v>
      </c>
      <c r="E1616" s="103" t="s">
        <v>106</v>
      </c>
      <c r="F1616" s="103"/>
      <c r="G1616" s="103" t="s">
        <v>107</v>
      </c>
      <c r="H1616" s="103">
        <v>5007</v>
      </c>
      <c r="I1616" s="103" t="s">
        <v>102</v>
      </c>
      <c r="J1616" s="103"/>
      <c r="K1616" s="103" t="s">
        <v>108</v>
      </c>
      <c r="L1616" s="105">
        <v>5</v>
      </c>
      <c r="M1616" s="103" t="s">
        <v>100</v>
      </c>
      <c r="N1616" s="103" t="s">
        <v>109</v>
      </c>
      <c r="O1616" s="103" t="s">
        <v>110</v>
      </c>
      <c r="P1616" s="86"/>
      <c r="Q1616" s="95"/>
    </row>
    <row r="1617" spans="1:17" s="70" customFormat="1" ht="12.75" customHeight="1" x14ac:dyDescent="0.25">
      <c r="A1617" s="103" t="s">
        <v>103</v>
      </c>
      <c r="B1617" s="103" t="s">
        <v>104</v>
      </c>
      <c r="C1617" s="103" t="s">
        <v>170</v>
      </c>
      <c r="D1617" s="104">
        <v>42564</v>
      </c>
      <c r="E1617" s="103" t="s">
        <v>106</v>
      </c>
      <c r="F1617" s="103"/>
      <c r="G1617" s="103" t="s">
        <v>107</v>
      </c>
      <c r="H1617" s="103">
        <v>5009</v>
      </c>
      <c r="I1617" s="103" t="s">
        <v>102</v>
      </c>
      <c r="J1617" s="103"/>
      <c r="K1617" s="103" t="s">
        <v>108</v>
      </c>
      <c r="L1617" s="105">
        <v>1.5</v>
      </c>
      <c r="M1617" s="103" t="s">
        <v>100</v>
      </c>
      <c r="N1617" s="103" t="s">
        <v>109</v>
      </c>
      <c r="O1617" s="103" t="s">
        <v>110</v>
      </c>
      <c r="P1617" s="86"/>
      <c r="Q1617" s="95"/>
    </row>
    <row r="1618" spans="1:17" s="70" customFormat="1" ht="12.75" customHeight="1" x14ac:dyDescent="0.25">
      <c r="A1618" s="103" t="s">
        <v>103</v>
      </c>
      <c r="B1618" s="103" t="s">
        <v>104</v>
      </c>
      <c r="C1618" s="103" t="s">
        <v>170</v>
      </c>
      <c r="D1618" s="104">
        <v>42569</v>
      </c>
      <c r="E1618" s="103" t="s">
        <v>106</v>
      </c>
      <c r="F1618" s="103"/>
      <c r="G1618" s="103" t="s">
        <v>107</v>
      </c>
      <c r="H1618" s="103">
        <v>5007</v>
      </c>
      <c r="I1618" s="103" t="s">
        <v>102</v>
      </c>
      <c r="J1618" s="103"/>
      <c r="K1618" s="103" t="s">
        <v>108</v>
      </c>
      <c r="L1618" s="105">
        <v>8</v>
      </c>
      <c r="M1618" s="103" t="s">
        <v>100</v>
      </c>
      <c r="N1618" s="103" t="s">
        <v>109</v>
      </c>
      <c r="O1618" s="103" t="s">
        <v>110</v>
      </c>
      <c r="P1618" s="86"/>
      <c r="Q1618" s="95"/>
    </row>
    <row r="1619" spans="1:17" s="70" customFormat="1" ht="12.75" customHeight="1" x14ac:dyDescent="0.25">
      <c r="A1619" s="103" t="s">
        <v>103</v>
      </c>
      <c r="B1619" s="103" t="s">
        <v>104</v>
      </c>
      <c r="C1619" s="103" t="s">
        <v>170</v>
      </c>
      <c r="D1619" s="104">
        <v>42577</v>
      </c>
      <c r="E1619" s="103" t="s">
        <v>106</v>
      </c>
      <c r="F1619" s="103"/>
      <c r="G1619" s="103" t="s">
        <v>107</v>
      </c>
      <c r="H1619" s="103">
        <v>5007</v>
      </c>
      <c r="I1619" s="103" t="s">
        <v>102</v>
      </c>
      <c r="J1619" s="103"/>
      <c r="K1619" s="103" t="s">
        <v>108</v>
      </c>
      <c r="L1619" s="105">
        <v>8</v>
      </c>
      <c r="M1619" s="103" t="s">
        <v>100</v>
      </c>
      <c r="N1619" s="103" t="s">
        <v>109</v>
      </c>
      <c r="O1619" s="103" t="s">
        <v>110</v>
      </c>
      <c r="P1619" s="86"/>
      <c r="Q1619" s="95"/>
    </row>
    <row r="1620" spans="1:17" s="70" customFormat="1" ht="12.75" customHeight="1" x14ac:dyDescent="0.25">
      <c r="A1620" s="103" t="s">
        <v>103</v>
      </c>
      <c r="B1620" s="103" t="s">
        <v>104</v>
      </c>
      <c r="C1620" s="103" t="s">
        <v>170</v>
      </c>
      <c r="D1620" s="104">
        <v>42578</v>
      </c>
      <c r="E1620" s="103" t="s">
        <v>106</v>
      </c>
      <c r="F1620" s="103"/>
      <c r="G1620" s="103" t="s">
        <v>107</v>
      </c>
      <c r="H1620" s="103">
        <v>0</v>
      </c>
      <c r="I1620" s="103" t="s">
        <v>102</v>
      </c>
      <c r="J1620" s="103"/>
      <c r="K1620" s="103" t="s">
        <v>108</v>
      </c>
      <c r="L1620" s="105">
        <v>8</v>
      </c>
      <c r="M1620" s="103" t="s">
        <v>100</v>
      </c>
      <c r="N1620" s="103" t="s">
        <v>109</v>
      </c>
      <c r="O1620" s="103" t="s">
        <v>110</v>
      </c>
      <c r="P1620" s="86"/>
      <c r="Q1620" s="95"/>
    </row>
    <row r="1621" spans="1:17" s="70" customFormat="1" ht="12.75" customHeight="1" x14ac:dyDescent="0.25">
      <c r="A1621" s="103" t="s">
        <v>103</v>
      </c>
      <c r="B1621" s="103" t="s">
        <v>104</v>
      </c>
      <c r="C1621" s="103" t="s">
        <v>170</v>
      </c>
      <c r="D1621" s="104">
        <v>42583</v>
      </c>
      <c r="E1621" s="103" t="s">
        <v>106</v>
      </c>
      <c r="F1621" s="103"/>
      <c r="G1621" s="103" t="s">
        <v>107</v>
      </c>
      <c r="H1621" s="103">
        <v>5005</v>
      </c>
      <c r="I1621" s="103" t="s">
        <v>102</v>
      </c>
      <c r="J1621" s="103"/>
      <c r="K1621" s="103" t="s">
        <v>108</v>
      </c>
      <c r="L1621" s="105">
        <v>6</v>
      </c>
      <c r="M1621" s="103" t="s">
        <v>100</v>
      </c>
      <c r="N1621" s="103" t="s">
        <v>109</v>
      </c>
      <c r="O1621" s="103" t="s">
        <v>110</v>
      </c>
      <c r="P1621" s="86"/>
      <c r="Q1621" s="95"/>
    </row>
    <row r="1622" spans="1:17" s="70" customFormat="1" ht="12.75" customHeight="1" x14ac:dyDescent="0.25">
      <c r="A1622" s="103" t="s">
        <v>103</v>
      </c>
      <c r="B1622" s="103" t="s">
        <v>104</v>
      </c>
      <c r="C1622" s="103" t="s">
        <v>143</v>
      </c>
      <c r="D1622" s="104">
        <v>42737</v>
      </c>
      <c r="E1622" s="103" t="s">
        <v>106</v>
      </c>
      <c r="F1622" s="103"/>
      <c r="G1622" s="103" t="s">
        <v>107</v>
      </c>
      <c r="H1622" s="103">
        <v>0</v>
      </c>
      <c r="I1622" s="103"/>
      <c r="J1622" s="103"/>
      <c r="K1622" s="103" t="s">
        <v>108</v>
      </c>
      <c r="L1622" s="105">
        <v>1</v>
      </c>
      <c r="M1622" s="103" t="s">
        <v>101</v>
      </c>
      <c r="N1622" s="103" t="s">
        <v>109</v>
      </c>
      <c r="O1622" s="103" t="s">
        <v>110</v>
      </c>
      <c r="P1622" s="86"/>
      <c r="Q1622" s="95"/>
    </row>
    <row r="1623" spans="1:17" s="70" customFormat="1" ht="12.75" customHeight="1" x14ac:dyDescent="0.25">
      <c r="A1623" s="103" t="s">
        <v>103</v>
      </c>
      <c r="B1623" s="103" t="s">
        <v>104</v>
      </c>
      <c r="C1623" s="103" t="s">
        <v>143</v>
      </c>
      <c r="D1623" s="104">
        <v>42738</v>
      </c>
      <c r="E1623" s="103" t="s">
        <v>106</v>
      </c>
      <c r="F1623" s="103"/>
      <c r="G1623" s="103" t="s">
        <v>107</v>
      </c>
      <c r="H1623" s="103">
        <v>0</v>
      </c>
      <c r="I1623" s="103"/>
      <c r="J1623" s="103"/>
      <c r="K1623" s="103" t="s">
        <v>108</v>
      </c>
      <c r="L1623" s="105">
        <v>1</v>
      </c>
      <c r="M1623" s="103" t="s">
        <v>101</v>
      </c>
      <c r="N1623" s="103" t="s">
        <v>109</v>
      </c>
      <c r="O1623" s="103" t="s">
        <v>110</v>
      </c>
      <c r="P1623" s="86"/>
      <c r="Q1623" s="95"/>
    </row>
    <row r="1624" spans="1:17" s="70" customFormat="1" ht="12.75" customHeight="1" x14ac:dyDescent="0.25">
      <c r="A1624" s="103" t="s">
        <v>103</v>
      </c>
      <c r="B1624" s="103" t="s">
        <v>104</v>
      </c>
      <c r="C1624" s="103" t="s">
        <v>143</v>
      </c>
      <c r="D1624" s="104">
        <v>42739</v>
      </c>
      <c r="E1624" s="103" t="s">
        <v>106</v>
      </c>
      <c r="F1624" s="103"/>
      <c r="G1624" s="103" t="s">
        <v>107</v>
      </c>
      <c r="H1624" s="103">
        <v>0</v>
      </c>
      <c r="I1624" s="103"/>
      <c r="J1624" s="103"/>
      <c r="K1624" s="103" t="s">
        <v>108</v>
      </c>
      <c r="L1624" s="105">
        <v>1</v>
      </c>
      <c r="M1624" s="103" t="s">
        <v>101</v>
      </c>
      <c r="N1624" s="103" t="s">
        <v>109</v>
      </c>
      <c r="O1624" s="103" t="s">
        <v>110</v>
      </c>
      <c r="P1624" s="86"/>
      <c r="Q1624" s="95"/>
    </row>
    <row r="1625" spans="1:17" s="70" customFormat="1" ht="12.75" customHeight="1" x14ac:dyDescent="0.25">
      <c r="A1625" s="103" t="s">
        <v>103</v>
      </c>
      <c r="B1625" s="103" t="s">
        <v>104</v>
      </c>
      <c r="C1625" s="103" t="s">
        <v>143</v>
      </c>
      <c r="D1625" s="104">
        <v>42740</v>
      </c>
      <c r="E1625" s="103" t="s">
        <v>106</v>
      </c>
      <c r="F1625" s="103"/>
      <c r="G1625" s="103" t="s">
        <v>107</v>
      </c>
      <c r="H1625" s="103">
        <v>0</v>
      </c>
      <c r="I1625" s="103"/>
      <c r="J1625" s="103"/>
      <c r="K1625" s="103" t="s">
        <v>108</v>
      </c>
      <c r="L1625" s="105">
        <v>1</v>
      </c>
      <c r="M1625" s="103" t="s">
        <v>101</v>
      </c>
      <c r="N1625" s="103" t="s">
        <v>109</v>
      </c>
      <c r="O1625" s="103" t="s">
        <v>110</v>
      </c>
      <c r="P1625" s="86"/>
      <c r="Q1625" s="95"/>
    </row>
    <row r="1626" spans="1:17" s="70" customFormat="1" ht="12.75" customHeight="1" x14ac:dyDescent="0.25">
      <c r="A1626" s="103" t="s">
        <v>103</v>
      </c>
      <c r="B1626" s="103" t="s">
        <v>104</v>
      </c>
      <c r="C1626" s="103" t="s">
        <v>143</v>
      </c>
      <c r="D1626" s="104">
        <v>42741</v>
      </c>
      <c r="E1626" s="103" t="s">
        <v>106</v>
      </c>
      <c r="F1626" s="103"/>
      <c r="G1626" s="103" t="s">
        <v>107</v>
      </c>
      <c r="H1626" s="103">
        <v>0</v>
      </c>
      <c r="I1626" s="103"/>
      <c r="J1626" s="103"/>
      <c r="K1626" s="103" t="s">
        <v>108</v>
      </c>
      <c r="L1626" s="105">
        <v>1</v>
      </c>
      <c r="M1626" s="103" t="s">
        <v>101</v>
      </c>
      <c r="N1626" s="103" t="s">
        <v>109</v>
      </c>
      <c r="O1626" s="103" t="s">
        <v>110</v>
      </c>
      <c r="P1626" s="86"/>
      <c r="Q1626" s="95"/>
    </row>
    <row r="1627" spans="1:17" s="70" customFormat="1" ht="12.75" customHeight="1" x14ac:dyDescent="0.25">
      <c r="A1627" s="103" t="s">
        <v>103</v>
      </c>
      <c r="B1627" s="103" t="s">
        <v>104</v>
      </c>
      <c r="C1627" s="103" t="s">
        <v>143</v>
      </c>
      <c r="D1627" s="104">
        <v>42744</v>
      </c>
      <c r="E1627" s="103" t="s">
        <v>106</v>
      </c>
      <c r="F1627" s="103"/>
      <c r="G1627" s="103" t="s">
        <v>107</v>
      </c>
      <c r="H1627" s="103">
        <v>0</v>
      </c>
      <c r="I1627" s="103"/>
      <c r="J1627" s="103"/>
      <c r="K1627" s="103" t="s">
        <v>108</v>
      </c>
      <c r="L1627" s="105">
        <v>1</v>
      </c>
      <c r="M1627" s="103" t="s">
        <v>101</v>
      </c>
      <c r="N1627" s="103" t="s">
        <v>109</v>
      </c>
      <c r="O1627" s="103" t="s">
        <v>110</v>
      </c>
      <c r="P1627" s="86"/>
      <c r="Q1627" s="95"/>
    </row>
    <row r="1628" spans="1:17" s="70" customFormat="1" ht="12.75" customHeight="1" x14ac:dyDescent="0.25">
      <c r="A1628" s="103" t="s">
        <v>103</v>
      </c>
      <c r="B1628" s="103" t="s">
        <v>104</v>
      </c>
      <c r="C1628" s="103" t="s">
        <v>143</v>
      </c>
      <c r="D1628" s="104">
        <v>42745</v>
      </c>
      <c r="E1628" s="103" t="s">
        <v>106</v>
      </c>
      <c r="F1628" s="103"/>
      <c r="G1628" s="103" t="s">
        <v>107</v>
      </c>
      <c r="H1628" s="103">
        <v>0</v>
      </c>
      <c r="I1628" s="103"/>
      <c r="J1628" s="103"/>
      <c r="K1628" s="103" t="s">
        <v>108</v>
      </c>
      <c r="L1628" s="105">
        <v>4</v>
      </c>
      <c r="M1628" s="103" t="s">
        <v>101</v>
      </c>
      <c r="N1628" s="103" t="s">
        <v>109</v>
      </c>
      <c r="O1628" s="103" t="s">
        <v>110</v>
      </c>
      <c r="P1628" s="86"/>
      <c r="Q1628" s="95"/>
    </row>
    <row r="1629" spans="1:17" s="70" customFormat="1" ht="12.75" customHeight="1" x14ac:dyDescent="0.25">
      <c r="A1629" s="103" t="s">
        <v>103</v>
      </c>
      <c r="B1629" s="103" t="s">
        <v>104</v>
      </c>
      <c r="C1629" s="103" t="s">
        <v>143</v>
      </c>
      <c r="D1629" s="104">
        <v>42746</v>
      </c>
      <c r="E1629" s="103" t="s">
        <v>106</v>
      </c>
      <c r="F1629" s="103"/>
      <c r="G1629" s="103" t="s">
        <v>107</v>
      </c>
      <c r="H1629" s="103">
        <v>0</v>
      </c>
      <c r="I1629" s="103"/>
      <c r="J1629" s="103"/>
      <c r="K1629" s="103" t="s">
        <v>108</v>
      </c>
      <c r="L1629" s="105">
        <v>1</v>
      </c>
      <c r="M1629" s="103" t="s">
        <v>101</v>
      </c>
      <c r="N1629" s="103" t="s">
        <v>109</v>
      </c>
      <c r="O1629" s="103" t="s">
        <v>110</v>
      </c>
      <c r="P1629" s="86"/>
      <c r="Q1629" s="95"/>
    </row>
    <row r="1630" spans="1:17" s="70" customFormat="1" ht="12.75" customHeight="1" x14ac:dyDescent="0.25">
      <c r="A1630" s="103" t="s">
        <v>103</v>
      </c>
      <c r="B1630" s="103" t="s">
        <v>104</v>
      </c>
      <c r="C1630" s="103" t="s">
        <v>143</v>
      </c>
      <c r="D1630" s="104">
        <v>42747</v>
      </c>
      <c r="E1630" s="103" t="s">
        <v>106</v>
      </c>
      <c r="F1630" s="103"/>
      <c r="G1630" s="103" t="s">
        <v>107</v>
      </c>
      <c r="H1630" s="103">
        <v>0</v>
      </c>
      <c r="I1630" s="103"/>
      <c r="J1630" s="103"/>
      <c r="K1630" s="103" t="s">
        <v>108</v>
      </c>
      <c r="L1630" s="105">
        <v>1</v>
      </c>
      <c r="M1630" s="103" t="s">
        <v>101</v>
      </c>
      <c r="N1630" s="103" t="s">
        <v>109</v>
      </c>
      <c r="O1630" s="103" t="s">
        <v>110</v>
      </c>
      <c r="P1630" s="86"/>
      <c r="Q1630" s="95"/>
    </row>
    <row r="1631" spans="1:17" s="70" customFormat="1" ht="12.75" customHeight="1" x14ac:dyDescent="0.25">
      <c r="A1631" s="103" t="s">
        <v>103</v>
      </c>
      <c r="B1631" s="103" t="s">
        <v>104</v>
      </c>
      <c r="C1631" s="103" t="s">
        <v>143</v>
      </c>
      <c r="D1631" s="104">
        <v>42748</v>
      </c>
      <c r="E1631" s="103" t="s">
        <v>106</v>
      </c>
      <c r="F1631" s="103"/>
      <c r="G1631" s="103" t="s">
        <v>107</v>
      </c>
      <c r="H1631" s="103">
        <v>0</v>
      </c>
      <c r="I1631" s="103"/>
      <c r="J1631" s="103"/>
      <c r="K1631" s="103" t="s">
        <v>108</v>
      </c>
      <c r="L1631" s="105">
        <v>1</v>
      </c>
      <c r="M1631" s="103" t="s">
        <v>101</v>
      </c>
      <c r="N1631" s="103" t="s">
        <v>109</v>
      </c>
      <c r="O1631" s="103" t="s">
        <v>110</v>
      </c>
      <c r="P1631" s="86"/>
      <c r="Q1631" s="95"/>
    </row>
    <row r="1632" spans="1:17" s="70" customFormat="1" ht="12.75" customHeight="1" x14ac:dyDescent="0.25">
      <c r="A1632" s="103" t="s">
        <v>103</v>
      </c>
      <c r="B1632" s="103" t="s">
        <v>104</v>
      </c>
      <c r="C1632" s="103" t="s">
        <v>143</v>
      </c>
      <c r="D1632" s="104">
        <v>42751</v>
      </c>
      <c r="E1632" s="103" t="s">
        <v>106</v>
      </c>
      <c r="F1632" s="103"/>
      <c r="G1632" s="103" t="s">
        <v>107</v>
      </c>
      <c r="H1632" s="103">
        <v>0</v>
      </c>
      <c r="I1632" s="103"/>
      <c r="J1632" s="103"/>
      <c r="K1632" s="103" t="s">
        <v>108</v>
      </c>
      <c r="L1632" s="105">
        <v>1</v>
      </c>
      <c r="M1632" s="103" t="s">
        <v>101</v>
      </c>
      <c r="N1632" s="103" t="s">
        <v>109</v>
      </c>
      <c r="O1632" s="103" t="s">
        <v>110</v>
      </c>
      <c r="P1632" s="86"/>
      <c r="Q1632" s="95"/>
    </row>
    <row r="1633" spans="1:17" s="70" customFormat="1" ht="12.75" customHeight="1" x14ac:dyDescent="0.25">
      <c r="A1633" s="103" t="s">
        <v>103</v>
      </c>
      <c r="B1633" s="103" t="s">
        <v>104</v>
      </c>
      <c r="C1633" s="103" t="s">
        <v>143</v>
      </c>
      <c r="D1633" s="104">
        <v>42753</v>
      </c>
      <c r="E1633" s="103" t="s">
        <v>106</v>
      </c>
      <c r="F1633" s="103"/>
      <c r="G1633" s="103" t="s">
        <v>107</v>
      </c>
      <c r="H1633" s="103">
        <v>0</v>
      </c>
      <c r="I1633" s="103"/>
      <c r="J1633" s="103"/>
      <c r="K1633" s="103" t="s">
        <v>108</v>
      </c>
      <c r="L1633" s="105">
        <v>1</v>
      </c>
      <c r="M1633" s="103" t="s">
        <v>101</v>
      </c>
      <c r="N1633" s="103" t="s">
        <v>109</v>
      </c>
      <c r="O1633" s="103" t="s">
        <v>110</v>
      </c>
      <c r="P1633" s="86"/>
      <c r="Q1633" s="95"/>
    </row>
    <row r="1634" spans="1:17" s="70" customFormat="1" ht="12.75" customHeight="1" x14ac:dyDescent="0.25">
      <c r="A1634" s="103" t="s">
        <v>103</v>
      </c>
      <c r="B1634" s="103" t="s">
        <v>104</v>
      </c>
      <c r="C1634" s="103" t="s">
        <v>143</v>
      </c>
      <c r="D1634" s="104">
        <v>42754</v>
      </c>
      <c r="E1634" s="103" t="s">
        <v>106</v>
      </c>
      <c r="F1634" s="103"/>
      <c r="G1634" s="103" t="s">
        <v>107</v>
      </c>
      <c r="H1634" s="103">
        <v>0</v>
      </c>
      <c r="I1634" s="103"/>
      <c r="J1634" s="103"/>
      <c r="K1634" s="103" t="s">
        <v>108</v>
      </c>
      <c r="L1634" s="105">
        <v>1</v>
      </c>
      <c r="M1634" s="103" t="s">
        <v>101</v>
      </c>
      <c r="N1634" s="103" t="s">
        <v>109</v>
      </c>
      <c r="O1634" s="103" t="s">
        <v>110</v>
      </c>
      <c r="P1634" s="86"/>
      <c r="Q1634" s="95"/>
    </row>
    <row r="1635" spans="1:17" s="70" customFormat="1" ht="12.75" customHeight="1" x14ac:dyDescent="0.25">
      <c r="A1635" s="103" t="s">
        <v>103</v>
      </c>
      <c r="B1635" s="103" t="s">
        <v>104</v>
      </c>
      <c r="C1635" s="103" t="s">
        <v>143</v>
      </c>
      <c r="D1635" s="104">
        <v>42758</v>
      </c>
      <c r="E1635" s="103" t="s">
        <v>106</v>
      </c>
      <c r="F1635" s="103"/>
      <c r="G1635" s="103" t="s">
        <v>107</v>
      </c>
      <c r="H1635" s="103">
        <v>0</v>
      </c>
      <c r="I1635" s="103"/>
      <c r="J1635" s="103"/>
      <c r="K1635" s="103" t="s">
        <v>108</v>
      </c>
      <c r="L1635" s="105">
        <v>1</v>
      </c>
      <c r="M1635" s="103" t="s">
        <v>101</v>
      </c>
      <c r="N1635" s="103" t="s">
        <v>109</v>
      </c>
      <c r="O1635" s="103" t="s">
        <v>110</v>
      </c>
      <c r="P1635" s="86"/>
      <c r="Q1635" s="95"/>
    </row>
    <row r="1636" spans="1:17" s="70" customFormat="1" ht="12.75" customHeight="1" x14ac:dyDescent="0.25">
      <c r="A1636" s="103" t="s">
        <v>103</v>
      </c>
      <c r="B1636" s="103" t="s">
        <v>104</v>
      </c>
      <c r="C1636" s="103" t="s">
        <v>143</v>
      </c>
      <c r="D1636" s="104">
        <v>42759</v>
      </c>
      <c r="E1636" s="103" t="s">
        <v>106</v>
      </c>
      <c r="F1636" s="103"/>
      <c r="G1636" s="103" t="s">
        <v>107</v>
      </c>
      <c r="H1636" s="103">
        <v>0</v>
      </c>
      <c r="I1636" s="103"/>
      <c r="J1636" s="103"/>
      <c r="K1636" s="103" t="s">
        <v>108</v>
      </c>
      <c r="L1636" s="105">
        <v>4</v>
      </c>
      <c r="M1636" s="103" t="s">
        <v>101</v>
      </c>
      <c r="N1636" s="103" t="s">
        <v>109</v>
      </c>
      <c r="O1636" s="103" t="s">
        <v>110</v>
      </c>
      <c r="P1636" s="86"/>
      <c r="Q1636" s="95"/>
    </row>
    <row r="1637" spans="1:17" s="70" customFormat="1" ht="12.75" customHeight="1" x14ac:dyDescent="0.25">
      <c r="A1637" s="103" t="s">
        <v>103</v>
      </c>
      <c r="B1637" s="103" t="s">
        <v>104</v>
      </c>
      <c r="C1637" s="103" t="s">
        <v>143</v>
      </c>
      <c r="D1637" s="104">
        <v>42760</v>
      </c>
      <c r="E1637" s="103" t="s">
        <v>106</v>
      </c>
      <c r="F1637" s="103"/>
      <c r="G1637" s="103" t="s">
        <v>107</v>
      </c>
      <c r="H1637" s="103">
        <v>0</v>
      </c>
      <c r="I1637" s="103"/>
      <c r="J1637" s="103"/>
      <c r="K1637" s="103" t="s">
        <v>108</v>
      </c>
      <c r="L1637" s="105">
        <v>1</v>
      </c>
      <c r="M1637" s="103" t="s">
        <v>101</v>
      </c>
      <c r="N1637" s="103" t="s">
        <v>109</v>
      </c>
      <c r="O1637" s="103" t="s">
        <v>110</v>
      </c>
      <c r="P1637" s="86"/>
      <c r="Q1637" s="95"/>
    </row>
    <row r="1638" spans="1:17" s="70" customFormat="1" ht="12.75" customHeight="1" x14ac:dyDescent="0.25">
      <c r="A1638" s="103" t="s">
        <v>103</v>
      </c>
      <c r="B1638" s="103" t="s">
        <v>104</v>
      </c>
      <c r="C1638" s="103" t="s">
        <v>143</v>
      </c>
      <c r="D1638" s="104">
        <v>42761</v>
      </c>
      <c r="E1638" s="103" t="s">
        <v>106</v>
      </c>
      <c r="F1638" s="103"/>
      <c r="G1638" s="103" t="s">
        <v>107</v>
      </c>
      <c r="H1638" s="103">
        <v>0</v>
      </c>
      <c r="I1638" s="103"/>
      <c r="J1638" s="103"/>
      <c r="K1638" s="103" t="s">
        <v>108</v>
      </c>
      <c r="L1638" s="105">
        <v>1</v>
      </c>
      <c r="M1638" s="103" t="s">
        <v>101</v>
      </c>
      <c r="N1638" s="103" t="s">
        <v>109</v>
      </c>
      <c r="O1638" s="103" t="s">
        <v>110</v>
      </c>
      <c r="P1638" s="86"/>
      <c r="Q1638" s="95"/>
    </row>
    <row r="1639" spans="1:17" s="70" customFormat="1" ht="12.75" customHeight="1" x14ac:dyDescent="0.25">
      <c r="A1639" s="103" t="s">
        <v>103</v>
      </c>
      <c r="B1639" s="103" t="s">
        <v>104</v>
      </c>
      <c r="C1639" s="103" t="s">
        <v>143</v>
      </c>
      <c r="D1639" s="104">
        <v>42762</v>
      </c>
      <c r="E1639" s="103" t="s">
        <v>106</v>
      </c>
      <c r="F1639" s="103"/>
      <c r="G1639" s="103" t="s">
        <v>107</v>
      </c>
      <c r="H1639" s="103">
        <v>0</v>
      </c>
      <c r="I1639" s="103"/>
      <c r="J1639" s="103"/>
      <c r="K1639" s="103" t="s">
        <v>108</v>
      </c>
      <c r="L1639" s="105">
        <v>1</v>
      </c>
      <c r="M1639" s="103" t="s">
        <v>101</v>
      </c>
      <c r="N1639" s="103" t="s">
        <v>109</v>
      </c>
      <c r="O1639" s="103" t="s">
        <v>110</v>
      </c>
      <c r="P1639" s="86"/>
      <c r="Q1639" s="95"/>
    </row>
    <row r="1640" spans="1:17" s="70" customFormat="1" ht="12.75" customHeight="1" x14ac:dyDescent="0.25">
      <c r="A1640" s="103" t="s">
        <v>103</v>
      </c>
      <c r="B1640" s="103" t="s">
        <v>104</v>
      </c>
      <c r="C1640" s="103" t="s">
        <v>143</v>
      </c>
      <c r="D1640" s="104">
        <v>42767</v>
      </c>
      <c r="E1640" s="103" t="s">
        <v>106</v>
      </c>
      <c r="F1640" s="103"/>
      <c r="G1640" s="103" t="s">
        <v>107</v>
      </c>
      <c r="H1640" s="103">
        <v>0</v>
      </c>
      <c r="I1640" s="103"/>
      <c r="J1640" s="103"/>
      <c r="K1640" s="103" t="s">
        <v>108</v>
      </c>
      <c r="L1640" s="105">
        <v>1</v>
      </c>
      <c r="M1640" s="103" t="s">
        <v>101</v>
      </c>
      <c r="N1640" s="103" t="s">
        <v>109</v>
      </c>
      <c r="O1640" s="103" t="s">
        <v>110</v>
      </c>
      <c r="P1640" s="86"/>
      <c r="Q1640" s="95"/>
    </row>
    <row r="1641" spans="1:17" s="70" customFormat="1" ht="12.75" customHeight="1" x14ac:dyDescent="0.25">
      <c r="A1641" s="103" t="s">
        <v>103</v>
      </c>
      <c r="B1641" s="103" t="s">
        <v>104</v>
      </c>
      <c r="C1641" s="103" t="s">
        <v>143</v>
      </c>
      <c r="D1641" s="104">
        <v>42768</v>
      </c>
      <c r="E1641" s="103" t="s">
        <v>106</v>
      </c>
      <c r="F1641" s="103"/>
      <c r="G1641" s="103" t="s">
        <v>107</v>
      </c>
      <c r="H1641" s="103">
        <v>0</v>
      </c>
      <c r="I1641" s="103"/>
      <c r="J1641" s="103"/>
      <c r="K1641" s="103" t="s">
        <v>108</v>
      </c>
      <c r="L1641" s="105">
        <v>1</v>
      </c>
      <c r="M1641" s="103" t="s">
        <v>101</v>
      </c>
      <c r="N1641" s="103" t="s">
        <v>109</v>
      </c>
      <c r="O1641" s="103" t="s">
        <v>110</v>
      </c>
      <c r="P1641" s="86"/>
      <c r="Q1641" s="95"/>
    </row>
    <row r="1642" spans="1:17" s="70" customFormat="1" ht="12.75" customHeight="1" x14ac:dyDescent="0.25">
      <c r="A1642" s="103" t="s">
        <v>103</v>
      </c>
      <c r="B1642" s="103" t="s">
        <v>104</v>
      </c>
      <c r="C1642" s="103" t="s">
        <v>143</v>
      </c>
      <c r="D1642" s="104">
        <v>42769</v>
      </c>
      <c r="E1642" s="103" t="s">
        <v>106</v>
      </c>
      <c r="F1642" s="103"/>
      <c r="G1642" s="103" t="s">
        <v>107</v>
      </c>
      <c r="H1642" s="103">
        <v>0</v>
      </c>
      <c r="I1642" s="103"/>
      <c r="J1642" s="103"/>
      <c r="K1642" s="103" t="s">
        <v>108</v>
      </c>
      <c r="L1642" s="105">
        <v>1</v>
      </c>
      <c r="M1642" s="103" t="s">
        <v>101</v>
      </c>
      <c r="N1642" s="103" t="s">
        <v>109</v>
      </c>
      <c r="O1642" s="103" t="s">
        <v>110</v>
      </c>
      <c r="P1642" s="86"/>
      <c r="Q1642" s="95"/>
    </row>
    <row r="1643" spans="1:17" s="70" customFormat="1" ht="12.75" customHeight="1" x14ac:dyDescent="0.25">
      <c r="A1643" s="103" t="s">
        <v>103</v>
      </c>
      <c r="B1643" s="103" t="s">
        <v>104</v>
      </c>
      <c r="C1643" s="103" t="s">
        <v>143</v>
      </c>
      <c r="D1643" s="104">
        <v>42772</v>
      </c>
      <c r="E1643" s="103" t="s">
        <v>106</v>
      </c>
      <c r="F1643" s="103"/>
      <c r="G1643" s="103" t="s">
        <v>107</v>
      </c>
      <c r="H1643" s="103">
        <v>0</v>
      </c>
      <c r="I1643" s="103"/>
      <c r="J1643" s="103"/>
      <c r="K1643" s="103" t="s">
        <v>108</v>
      </c>
      <c r="L1643" s="105">
        <v>1</v>
      </c>
      <c r="M1643" s="103" t="s">
        <v>101</v>
      </c>
      <c r="N1643" s="103" t="s">
        <v>109</v>
      </c>
      <c r="O1643" s="103" t="s">
        <v>130</v>
      </c>
      <c r="P1643" s="86"/>
      <c r="Q1643" s="95"/>
    </row>
    <row r="1644" spans="1:17" s="70" customFormat="1" ht="12.75" customHeight="1" x14ac:dyDescent="0.25">
      <c r="A1644" s="103" t="s">
        <v>103</v>
      </c>
      <c r="B1644" s="103" t="s">
        <v>104</v>
      </c>
      <c r="C1644" s="103" t="s">
        <v>143</v>
      </c>
      <c r="D1644" s="104">
        <v>42773</v>
      </c>
      <c r="E1644" s="103" t="s">
        <v>106</v>
      </c>
      <c r="F1644" s="103"/>
      <c r="G1644" s="103" t="s">
        <v>107</v>
      </c>
      <c r="H1644" s="103">
        <v>0</v>
      </c>
      <c r="I1644" s="103"/>
      <c r="J1644" s="103"/>
      <c r="K1644" s="103" t="s">
        <v>108</v>
      </c>
      <c r="L1644" s="105">
        <v>1</v>
      </c>
      <c r="M1644" s="103" t="s">
        <v>101</v>
      </c>
      <c r="N1644" s="103" t="s">
        <v>109</v>
      </c>
      <c r="O1644" s="103" t="s">
        <v>130</v>
      </c>
      <c r="P1644" s="86"/>
      <c r="Q1644" s="95"/>
    </row>
    <row r="1645" spans="1:17" s="70" customFormat="1" ht="12.75" customHeight="1" x14ac:dyDescent="0.25">
      <c r="A1645" s="103" t="s">
        <v>103</v>
      </c>
      <c r="B1645" s="103" t="s">
        <v>104</v>
      </c>
      <c r="C1645" s="103" t="s">
        <v>143</v>
      </c>
      <c r="D1645" s="104">
        <v>42774</v>
      </c>
      <c r="E1645" s="103" t="s">
        <v>106</v>
      </c>
      <c r="F1645" s="103"/>
      <c r="G1645" s="103" t="s">
        <v>107</v>
      </c>
      <c r="H1645" s="103">
        <v>0</v>
      </c>
      <c r="I1645" s="103"/>
      <c r="J1645" s="103"/>
      <c r="K1645" s="103" t="s">
        <v>108</v>
      </c>
      <c r="L1645" s="105">
        <v>1</v>
      </c>
      <c r="M1645" s="103" t="s">
        <v>101</v>
      </c>
      <c r="N1645" s="103" t="s">
        <v>109</v>
      </c>
      <c r="O1645" s="103" t="s">
        <v>130</v>
      </c>
      <c r="P1645" s="86"/>
      <c r="Q1645" s="95"/>
    </row>
    <row r="1646" spans="1:17" s="70" customFormat="1" ht="12.75" customHeight="1" x14ac:dyDescent="0.25">
      <c r="A1646" s="103" t="s">
        <v>103</v>
      </c>
      <c r="B1646" s="103" t="s">
        <v>104</v>
      </c>
      <c r="C1646" s="103" t="s">
        <v>143</v>
      </c>
      <c r="D1646" s="104">
        <v>42775</v>
      </c>
      <c r="E1646" s="103" t="s">
        <v>106</v>
      </c>
      <c r="F1646" s="103"/>
      <c r="G1646" s="103" t="s">
        <v>107</v>
      </c>
      <c r="H1646" s="103">
        <v>0</v>
      </c>
      <c r="I1646" s="103"/>
      <c r="J1646" s="103"/>
      <c r="K1646" s="103" t="s">
        <v>108</v>
      </c>
      <c r="L1646" s="105">
        <v>4</v>
      </c>
      <c r="M1646" s="103" t="s">
        <v>101</v>
      </c>
      <c r="N1646" s="103" t="s">
        <v>109</v>
      </c>
      <c r="O1646" s="103" t="s">
        <v>130</v>
      </c>
      <c r="P1646" s="86"/>
      <c r="Q1646" s="95"/>
    </row>
    <row r="1647" spans="1:17" s="70" customFormat="1" ht="12.75" customHeight="1" x14ac:dyDescent="0.25">
      <c r="A1647" s="103" t="s">
        <v>103</v>
      </c>
      <c r="B1647" s="103" t="s">
        <v>104</v>
      </c>
      <c r="C1647" s="103" t="s">
        <v>143</v>
      </c>
      <c r="D1647" s="104">
        <v>42776</v>
      </c>
      <c r="E1647" s="103" t="s">
        <v>106</v>
      </c>
      <c r="F1647" s="103"/>
      <c r="G1647" s="103" t="s">
        <v>107</v>
      </c>
      <c r="H1647" s="103">
        <v>0</v>
      </c>
      <c r="I1647" s="103"/>
      <c r="J1647" s="103"/>
      <c r="K1647" s="103" t="s">
        <v>108</v>
      </c>
      <c r="L1647" s="105">
        <v>1</v>
      </c>
      <c r="M1647" s="103" t="s">
        <v>101</v>
      </c>
      <c r="N1647" s="103" t="s">
        <v>109</v>
      </c>
      <c r="O1647" s="103" t="s">
        <v>130</v>
      </c>
      <c r="P1647" s="86"/>
      <c r="Q1647" s="95"/>
    </row>
    <row r="1648" spans="1:17" s="70" customFormat="1" ht="12.75" customHeight="1" x14ac:dyDescent="0.25">
      <c r="A1648" s="103" t="s">
        <v>103</v>
      </c>
      <c r="B1648" s="103" t="s">
        <v>104</v>
      </c>
      <c r="C1648" s="103" t="s">
        <v>139</v>
      </c>
      <c r="D1648" s="104">
        <v>42753</v>
      </c>
      <c r="E1648" s="103" t="s">
        <v>106</v>
      </c>
      <c r="F1648" s="103"/>
      <c r="G1648" s="103" t="s">
        <v>107</v>
      </c>
      <c r="H1648" s="103">
        <v>0</v>
      </c>
      <c r="I1648" s="103"/>
      <c r="J1648" s="103"/>
      <c r="K1648" s="103" t="s">
        <v>108</v>
      </c>
      <c r="L1648" s="105">
        <v>3</v>
      </c>
      <c r="M1648" s="103" t="s">
        <v>101</v>
      </c>
      <c r="N1648" s="103" t="s">
        <v>109</v>
      </c>
      <c r="O1648" s="103" t="s">
        <v>110</v>
      </c>
      <c r="P1648" s="86"/>
      <c r="Q1648" s="95"/>
    </row>
    <row r="1649" spans="1:17" s="70" customFormat="1" ht="12.75" customHeight="1" x14ac:dyDescent="0.25">
      <c r="A1649" s="103" t="s">
        <v>103</v>
      </c>
      <c r="B1649" s="103" t="s">
        <v>104</v>
      </c>
      <c r="C1649" s="103" t="s">
        <v>139</v>
      </c>
      <c r="D1649" s="104">
        <v>42759</v>
      </c>
      <c r="E1649" s="103" t="s">
        <v>106</v>
      </c>
      <c r="F1649" s="103"/>
      <c r="G1649" s="103" t="s">
        <v>107</v>
      </c>
      <c r="H1649" s="103">
        <v>0</v>
      </c>
      <c r="I1649" s="103"/>
      <c r="J1649" s="103"/>
      <c r="K1649" s="103" t="s">
        <v>108</v>
      </c>
      <c r="L1649" s="105">
        <v>3</v>
      </c>
      <c r="M1649" s="103" t="s">
        <v>101</v>
      </c>
      <c r="N1649" s="103" t="s">
        <v>109</v>
      </c>
      <c r="O1649" s="103" t="s">
        <v>110</v>
      </c>
      <c r="P1649" s="86"/>
      <c r="Q1649" s="95"/>
    </row>
    <row r="1650" spans="1:17" s="70" customFormat="1" ht="12.75" customHeight="1" x14ac:dyDescent="0.25">
      <c r="A1650" s="103" t="s">
        <v>103</v>
      </c>
      <c r="B1650" s="103" t="s">
        <v>104</v>
      </c>
      <c r="C1650" s="103" t="s">
        <v>139</v>
      </c>
      <c r="D1650" s="104">
        <v>42760</v>
      </c>
      <c r="E1650" s="103" t="s">
        <v>106</v>
      </c>
      <c r="F1650" s="103"/>
      <c r="G1650" s="103" t="s">
        <v>107</v>
      </c>
      <c r="H1650" s="103">
        <v>0</v>
      </c>
      <c r="I1650" s="103"/>
      <c r="J1650" s="103"/>
      <c r="K1650" s="103" t="s">
        <v>108</v>
      </c>
      <c r="L1650" s="105">
        <v>3</v>
      </c>
      <c r="M1650" s="103" t="s">
        <v>101</v>
      </c>
      <c r="N1650" s="103" t="s">
        <v>109</v>
      </c>
      <c r="O1650" s="103" t="s">
        <v>110</v>
      </c>
      <c r="P1650" s="86"/>
      <c r="Q1650" s="95"/>
    </row>
    <row r="1651" spans="1:17" s="70" customFormat="1" ht="12.75" customHeight="1" x14ac:dyDescent="0.25">
      <c r="A1651" s="103" t="s">
        <v>103</v>
      </c>
      <c r="B1651" s="103" t="s">
        <v>104</v>
      </c>
      <c r="C1651" s="103" t="s">
        <v>139</v>
      </c>
      <c r="D1651" s="104">
        <v>42761</v>
      </c>
      <c r="E1651" s="103" t="s">
        <v>106</v>
      </c>
      <c r="F1651" s="103"/>
      <c r="G1651" s="103" t="s">
        <v>107</v>
      </c>
      <c r="H1651" s="103">
        <v>0</v>
      </c>
      <c r="I1651" s="103"/>
      <c r="J1651" s="103"/>
      <c r="K1651" s="103" t="s">
        <v>108</v>
      </c>
      <c r="L1651" s="105">
        <v>3</v>
      </c>
      <c r="M1651" s="103" t="s">
        <v>101</v>
      </c>
      <c r="N1651" s="103" t="s">
        <v>109</v>
      </c>
      <c r="O1651" s="103" t="s">
        <v>110</v>
      </c>
      <c r="P1651" s="86"/>
      <c r="Q1651" s="95"/>
    </row>
    <row r="1652" spans="1:17" s="70" customFormat="1" ht="12.75" customHeight="1" x14ac:dyDescent="0.25">
      <c r="A1652" s="103" t="s">
        <v>103</v>
      </c>
      <c r="B1652" s="103" t="s">
        <v>104</v>
      </c>
      <c r="C1652" s="103" t="s">
        <v>139</v>
      </c>
      <c r="D1652" s="104">
        <v>42767</v>
      </c>
      <c r="E1652" s="103" t="s">
        <v>106</v>
      </c>
      <c r="F1652" s="103"/>
      <c r="G1652" s="103" t="s">
        <v>107</v>
      </c>
      <c r="H1652" s="103">
        <v>0</v>
      </c>
      <c r="I1652" s="103"/>
      <c r="J1652" s="103"/>
      <c r="K1652" s="103" t="s">
        <v>108</v>
      </c>
      <c r="L1652" s="105">
        <v>3</v>
      </c>
      <c r="M1652" s="103" t="s">
        <v>101</v>
      </c>
      <c r="N1652" s="103" t="s">
        <v>109</v>
      </c>
      <c r="O1652" s="103" t="s">
        <v>110</v>
      </c>
      <c r="P1652" s="86"/>
      <c r="Q1652" s="95"/>
    </row>
    <row r="1653" spans="1:17" s="70" customFormat="1" ht="12.75" customHeight="1" x14ac:dyDescent="0.25">
      <c r="A1653" s="103" t="s">
        <v>103</v>
      </c>
      <c r="B1653" s="103" t="s">
        <v>104</v>
      </c>
      <c r="C1653" s="103" t="s">
        <v>139</v>
      </c>
      <c r="D1653" s="104">
        <v>42781</v>
      </c>
      <c r="E1653" s="103" t="s">
        <v>106</v>
      </c>
      <c r="F1653" s="103"/>
      <c r="G1653" s="103" t="s">
        <v>107</v>
      </c>
      <c r="H1653" s="103">
        <v>0</v>
      </c>
      <c r="I1653" s="103"/>
      <c r="J1653" s="103"/>
      <c r="K1653" s="103" t="s">
        <v>108</v>
      </c>
      <c r="L1653" s="105">
        <v>3</v>
      </c>
      <c r="M1653" s="103" t="s">
        <v>101</v>
      </c>
      <c r="N1653" s="103" t="s">
        <v>109</v>
      </c>
      <c r="O1653" s="103" t="s">
        <v>111</v>
      </c>
      <c r="P1653" s="86"/>
      <c r="Q1653" s="95"/>
    </row>
    <row r="1654" spans="1:17" s="70" customFormat="1" ht="12.75" customHeight="1" x14ac:dyDescent="0.25">
      <c r="A1654" s="103" t="s">
        <v>103</v>
      </c>
      <c r="B1654" s="103" t="s">
        <v>104</v>
      </c>
      <c r="C1654" s="103" t="s">
        <v>115</v>
      </c>
      <c r="D1654" s="104">
        <v>42758</v>
      </c>
      <c r="E1654" s="103" t="s">
        <v>106</v>
      </c>
      <c r="F1654" s="103"/>
      <c r="G1654" s="103" t="s">
        <v>107</v>
      </c>
      <c r="H1654" s="103">
        <v>0</v>
      </c>
      <c r="I1654" s="103"/>
      <c r="J1654" s="103"/>
      <c r="K1654" s="103" t="s">
        <v>108</v>
      </c>
      <c r="L1654" s="105">
        <v>4</v>
      </c>
      <c r="M1654" s="103" t="s">
        <v>101</v>
      </c>
      <c r="N1654" s="103" t="s">
        <v>109</v>
      </c>
      <c r="O1654" s="103" t="s">
        <v>110</v>
      </c>
      <c r="P1654" s="86"/>
      <c r="Q1654" s="95"/>
    </row>
    <row r="1655" spans="1:17" s="70" customFormat="1" ht="12.75" customHeight="1" x14ac:dyDescent="0.25">
      <c r="A1655" s="103" t="s">
        <v>103</v>
      </c>
      <c r="B1655" s="103" t="s">
        <v>104</v>
      </c>
      <c r="C1655" s="103" t="s">
        <v>171</v>
      </c>
      <c r="D1655" s="104">
        <v>42552</v>
      </c>
      <c r="E1655" s="103" t="s">
        <v>106</v>
      </c>
      <c r="F1655" s="103"/>
      <c r="G1655" s="103" t="s">
        <v>107</v>
      </c>
      <c r="H1655" s="103">
        <v>1000</v>
      </c>
      <c r="I1655" s="103"/>
      <c r="J1655" s="103"/>
      <c r="K1655" s="103" t="s">
        <v>108</v>
      </c>
      <c r="L1655" s="105">
        <v>2</v>
      </c>
      <c r="M1655" s="103" t="s">
        <v>100</v>
      </c>
      <c r="N1655" s="103" t="s">
        <v>109</v>
      </c>
      <c r="O1655" s="103" t="s">
        <v>110</v>
      </c>
      <c r="P1655" s="86"/>
      <c r="Q1655" s="95"/>
    </row>
    <row r="1656" spans="1:17" s="70" customFormat="1" ht="12.75" customHeight="1" x14ac:dyDescent="0.25">
      <c r="A1656" s="103" t="s">
        <v>103</v>
      </c>
      <c r="B1656" s="103" t="s">
        <v>104</v>
      </c>
      <c r="C1656" s="103" t="s">
        <v>171</v>
      </c>
      <c r="D1656" s="104">
        <v>42552</v>
      </c>
      <c r="E1656" s="103" t="s">
        <v>106</v>
      </c>
      <c r="F1656" s="103"/>
      <c r="G1656" s="103" t="s">
        <v>107</v>
      </c>
      <c r="H1656" s="103">
        <v>5003</v>
      </c>
      <c r="I1656" s="103" t="s">
        <v>102</v>
      </c>
      <c r="J1656" s="103"/>
      <c r="K1656" s="103" t="s">
        <v>108</v>
      </c>
      <c r="L1656" s="105">
        <v>3.5</v>
      </c>
      <c r="M1656" s="103" t="s">
        <v>100</v>
      </c>
      <c r="N1656" s="103" t="s">
        <v>109</v>
      </c>
      <c r="O1656" s="103" t="s">
        <v>110</v>
      </c>
      <c r="P1656" s="86"/>
      <c r="Q1656" s="95"/>
    </row>
    <row r="1657" spans="1:17" s="70" customFormat="1" ht="12.75" customHeight="1" x14ac:dyDescent="0.25">
      <c r="A1657" s="103" t="s">
        <v>103</v>
      </c>
      <c r="B1657" s="103" t="s">
        <v>104</v>
      </c>
      <c r="C1657" s="103" t="s">
        <v>171</v>
      </c>
      <c r="D1657" s="104">
        <v>42555</v>
      </c>
      <c r="E1657" s="103" t="s">
        <v>106</v>
      </c>
      <c r="F1657" s="103"/>
      <c r="G1657" s="103" t="s">
        <v>107</v>
      </c>
      <c r="H1657" s="103">
        <v>1000</v>
      </c>
      <c r="I1657" s="103"/>
      <c r="J1657" s="103"/>
      <c r="K1657" s="103" t="s">
        <v>108</v>
      </c>
      <c r="L1657" s="105">
        <v>3.5</v>
      </c>
      <c r="M1657" s="103" t="s">
        <v>100</v>
      </c>
      <c r="N1657" s="103" t="s">
        <v>109</v>
      </c>
      <c r="O1657" s="103" t="s">
        <v>110</v>
      </c>
      <c r="P1657" s="86"/>
      <c r="Q1657" s="95"/>
    </row>
    <row r="1658" spans="1:17" s="70" customFormat="1" ht="12.75" customHeight="1" x14ac:dyDescent="0.25">
      <c r="A1658" s="103" t="s">
        <v>103</v>
      </c>
      <c r="B1658" s="103" t="s">
        <v>104</v>
      </c>
      <c r="C1658" s="103" t="s">
        <v>171</v>
      </c>
      <c r="D1658" s="104">
        <v>42555</v>
      </c>
      <c r="E1658" s="103" t="s">
        <v>106</v>
      </c>
      <c r="F1658" s="103"/>
      <c r="G1658" s="103" t="s">
        <v>107</v>
      </c>
      <c r="H1658" s="103">
        <v>5003</v>
      </c>
      <c r="I1658" s="103" t="s">
        <v>102</v>
      </c>
      <c r="J1658" s="103"/>
      <c r="K1658" s="103" t="s">
        <v>108</v>
      </c>
      <c r="L1658" s="105">
        <v>3</v>
      </c>
      <c r="M1658" s="103" t="s">
        <v>100</v>
      </c>
      <c r="N1658" s="103" t="s">
        <v>109</v>
      </c>
      <c r="O1658" s="103" t="s">
        <v>110</v>
      </c>
      <c r="P1658" s="86"/>
      <c r="Q1658" s="95"/>
    </row>
    <row r="1659" spans="1:17" s="70" customFormat="1" ht="12.75" customHeight="1" x14ac:dyDescent="0.25">
      <c r="A1659" s="103" t="s">
        <v>103</v>
      </c>
      <c r="B1659" s="103" t="s">
        <v>104</v>
      </c>
      <c r="C1659" s="103" t="s">
        <v>171</v>
      </c>
      <c r="D1659" s="104">
        <v>42556</v>
      </c>
      <c r="E1659" s="103" t="s">
        <v>106</v>
      </c>
      <c r="F1659" s="103"/>
      <c r="G1659" s="103" t="s">
        <v>107</v>
      </c>
      <c r="H1659" s="103">
        <v>1000</v>
      </c>
      <c r="I1659" s="103"/>
      <c r="J1659" s="103"/>
      <c r="K1659" s="103" t="s">
        <v>108</v>
      </c>
      <c r="L1659" s="105">
        <v>3</v>
      </c>
      <c r="M1659" s="103" t="s">
        <v>100</v>
      </c>
      <c r="N1659" s="103" t="s">
        <v>109</v>
      </c>
      <c r="O1659" s="103" t="s">
        <v>110</v>
      </c>
      <c r="P1659" s="86"/>
      <c r="Q1659" s="95"/>
    </row>
    <row r="1660" spans="1:17" s="70" customFormat="1" ht="12.75" customHeight="1" x14ac:dyDescent="0.25">
      <c r="A1660" s="103" t="s">
        <v>103</v>
      </c>
      <c r="B1660" s="103" t="s">
        <v>104</v>
      </c>
      <c r="C1660" s="103" t="s">
        <v>171</v>
      </c>
      <c r="D1660" s="104">
        <v>42556</v>
      </c>
      <c r="E1660" s="103" t="s">
        <v>106</v>
      </c>
      <c r="F1660" s="103"/>
      <c r="G1660" s="103" t="s">
        <v>107</v>
      </c>
      <c r="H1660" s="103">
        <v>5003</v>
      </c>
      <c r="I1660" s="103" t="s">
        <v>102</v>
      </c>
      <c r="J1660" s="103"/>
      <c r="K1660" s="103" t="s">
        <v>108</v>
      </c>
      <c r="L1660" s="105">
        <v>3</v>
      </c>
      <c r="M1660" s="103" t="s">
        <v>100</v>
      </c>
      <c r="N1660" s="103" t="s">
        <v>109</v>
      </c>
      <c r="O1660" s="103" t="s">
        <v>110</v>
      </c>
      <c r="P1660" s="86"/>
      <c r="Q1660" s="95"/>
    </row>
    <row r="1661" spans="1:17" s="70" customFormat="1" ht="12.75" customHeight="1" x14ac:dyDescent="0.25">
      <c r="A1661" s="103" t="s">
        <v>103</v>
      </c>
      <c r="B1661" s="103" t="s">
        <v>104</v>
      </c>
      <c r="C1661" s="103" t="s">
        <v>171</v>
      </c>
      <c r="D1661" s="104">
        <v>42557</v>
      </c>
      <c r="E1661" s="103" t="s">
        <v>106</v>
      </c>
      <c r="F1661" s="103"/>
      <c r="G1661" s="103" t="s">
        <v>107</v>
      </c>
      <c r="H1661" s="103">
        <v>1000</v>
      </c>
      <c r="I1661" s="103"/>
      <c r="J1661" s="103"/>
      <c r="K1661" s="103" t="s">
        <v>108</v>
      </c>
      <c r="L1661" s="105">
        <v>1.5</v>
      </c>
      <c r="M1661" s="103" t="s">
        <v>100</v>
      </c>
      <c r="N1661" s="103" t="s">
        <v>109</v>
      </c>
      <c r="O1661" s="103" t="s">
        <v>110</v>
      </c>
      <c r="P1661" s="86"/>
      <c r="Q1661" s="95"/>
    </row>
    <row r="1662" spans="1:17" s="70" customFormat="1" ht="12.75" customHeight="1" x14ac:dyDescent="0.25">
      <c r="A1662" s="103" t="s">
        <v>103</v>
      </c>
      <c r="B1662" s="103" t="s">
        <v>104</v>
      </c>
      <c r="C1662" s="103" t="s">
        <v>171</v>
      </c>
      <c r="D1662" s="104">
        <v>42558</v>
      </c>
      <c r="E1662" s="103" t="s">
        <v>106</v>
      </c>
      <c r="F1662" s="103"/>
      <c r="G1662" s="103" t="s">
        <v>107</v>
      </c>
      <c r="H1662" s="103">
        <v>1000</v>
      </c>
      <c r="I1662" s="103"/>
      <c r="J1662" s="103"/>
      <c r="K1662" s="103" t="s">
        <v>108</v>
      </c>
      <c r="L1662" s="105">
        <v>0.5</v>
      </c>
      <c r="M1662" s="103" t="s">
        <v>100</v>
      </c>
      <c r="N1662" s="103" t="s">
        <v>109</v>
      </c>
      <c r="O1662" s="103" t="s">
        <v>110</v>
      </c>
      <c r="P1662" s="86"/>
      <c r="Q1662" s="95"/>
    </row>
    <row r="1663" spans="1:17" s="70" customFormat="1" ht="12.75" customHeight="1" x14ac:dyDescent="0.25">
      <c r="A1663" s="103" t="s">
        <v>103</v>
      </c>
      <c r="B1663" s="103" t="s">
        <v>104</v>
      </c>
      <c r="C1663" s="103" t="s">
        <v>171</v>
      </c>
      <c r="D1663" s="104">
        <v>42559</v>
      </c>
      <c r="E1663" s="103" t="s">
        <v>106</v>
      </c>
      <c r="F1663" s="103"/>
      <c r="G1663" s="103" t="s">
        <v>107</v>
      </c>
      <c r="H1663" s="103">
        <v>5003</v>
      </c>
      <c r="I1663" s="103" t="s">
        <v>102</v>
      </c>
      <c r="J1663" s="103"/>
      <c r="K1663" s="103" t="s">
        <v>108</v>
      </c>
      <c r="L1663" s="105">
        <v>2</v>
      </c>
      <c r="M1663" s="103" t="s">
        <v>100</v>
      </c>
      <c r="N1663" s="103" t="s">
        <v>109</v>
      </c>
      <c r="O1663" s="103" t="s">
        <v>110</v>
      </c>
      <c r="P1663" s="86"/>
      <c r="Q1663" s="95"/>
    </row>
    <row r="1664" spans="1:17" s="70" customFormat="1" ht="12.75" customHeight="1" x14ac:dyDescent="0.25">
      <c r="A1664" s="103" t="s">
        <v>103</v>
      </c>
      <c r="B1664" s="103" t="s">
        <v>104</v>
      </c>
      <c r="C1664" s="103" t="s">
        <v>171</v>
      </c>
      <c r="D1664" s="104">
        <v>42562</v>
      </c>
      <c r="E1664" s="103" t="s">
        <v>106</v>
      </c>
      <c r="F1664" s="103"/>
      <c r="G1664" s="103" t="s">
        <v>107</v>
      </c>
      <c r="H1664" s="103">
        <v>1000</v>
      </c>
      <c r="I1664" s="103"/>
      <c r="J1664" s="103"/>
      <c r="K1664" s="103" t="s">
        <v>108</v>
      </c>
      <c r="L1664" s="105">
        <v>1.5</v>
      </c>
      <c r="M1664" s="103" t="s">
        <v>100</v>
      </c>
      <c r="N1664" s="103" t="s">
        <v>109</v>
      </c>
      <c r="O1664" s="103" t="s">
        <v>110</v>
      </c>
      <c r="P1664" s="86"/>
      <c r="Q1664" s="95"/>
    </row>
    <row r="1665" spans="1:17" s="70" customFormat="1" ht="12.75" customHeight="1" x14ac:dyDescent="0.25">
      <c r="A1665" s="103" t="s">
        <v>103</v>
      </c>
      <c r="B1665" s="103" t="s">
        <v>104</v>
      </c>
      <c r="C1665" s="103" t="s">
        <v>171</v>
      </c>
      <c r="D1665" s="104">
        <v>42563</v>
      </c>
      <c r="E1665" s="103" t="s">
        <v>106</v>
      </c>
      <c r="F1665" s="103"/>
      <c r="G1665" s="103" t="s">
        <v>107</v>
      </c>
      <c r="H1665" s="103">
        <v>1000</v>
      </c>
      <c r="I1665" s="103"/>
      <c r="J1665" s="103"/>
      <c r="K1665" s="103" t="s">
        <v>108</v>
      </c>
      <c r="L1665" s="105">
        <v>3</v>
      </c>
      <c r="M1665" s="103" t="s">
        <v>100</v>
      </c>
      <c r="N1665" s="103" t="s">
        <v>109</v>
      </c>
      <c r="O1665" s="103" t="s">
        <v>110</v>
      </c>
      <c r="P1665" s="86"/>
      <c r="Q1665" s="95"/>
    </row>
    <row r="1666" spans="1:17" s="70" customFormat="1" ht="12.75" customHeight="1" x14ac:dyDescent="0.25">
      <c r="A1666" s="103" t="s">
        <v>103</v>
      </c>
      <c r="B1666" s="103" t="s">
        <v>104</v>
      </c>
      <c r="C1666" s="103" t="s">
        <v>171</v>
      </c>
      <c r="D1666" s="104">
        <v>42563</v>
      </c>
      <c r="E1666" s="103" t="s">
        <v>106</v>
      </c>
      <c r="F1666" s="103"/>
      <c r="G1666" s="103" t="s">
        <v>107</v>
      </c>
      <c r="H1666" s="103">
        <v>5010</v>
      </c>
      <c r="I1666" s="103" t="s">
        <v>102</v>
      </c>
      <c r="J1666" s="103"/>
      <c r="K1666" s="103" t="s">
        <v>108</v>
      </c>
      <c r="L1666" s="105">
        <v>4</v>
      </c>
      <c r="M1666" s="103" t="s">
        <v>100</v>
      </c>
      <c r="N1666" s="103" t="s">
        <v>109</v>
      </c>
      <c r="O1666" s="103" t="s">
        <v>110</v>
      </c>
      <c r="P1666" s="86"/>
      <c r="Q1666" s="95"/>
    </row>
    <row r="1667" spans="1:17" s="70" customFormat="1" ht="12.75" customHeight="1" x14ac:dyDescent="0.25">
      <c r="A1667" s="103" t="s">
        <v>103</v>
      </c>
      <c r="B1667" s="103" t="s">
        <v>104</v>
      </c>
      <c r="C1667" s="103" t="s">
        <v>171</v>
      </c>
      <c r="D1667" s="104">
        <v>42564</v>
      </c>
      <c r="E1667" s="103" t="s">
        <v>106</v>
      </c>
      <c r="F1667" s="103"/>
      <c r="G1667" s="103" t="s">
        <v>107</v>
      </c>
      <c r="H1667" s="103">
        <v>1000</v>
      </c>
      <c r="I1667" s="103"/>
      <c r="J1667" s="103"/>
      <c r="K1667" s="103" t="s">
        <v>108</v>
      </c>
      <c r="L1667" s="105">
        <v>1</v>
      </c>
      <c r="M1667" s="103" t="s">
        <v>100</v>
      </c>
      <c r="N1667" s="103" t="s">
        <v>109</v>
      </c>
      <c r="O1667" s="103" t="s">
        <v>110</v>
      </c>
      <c r="P1667" s="86"/>
      <c r="Q1667" s="95"/>
    </row>
    <row r="1668" spans="1:17" s="70" customFormat="1" ht="12.75" customHeight="1" x14ac:dyDescent="0.25">
      <c r="A1668" s="103" t="s">
        <v>103</v>
      </c>
      <c r="B1668" s="103" t="s">
        <v>104</v>
      </c>
      <c r="C1668" s="103" t="s">
        <v>171</v>
      </c>
      <c r="D1668" s="104">
        <v>42564</v>
      </c>
      <c r="E1668" s="103" t="s">
        <v>106</v>
      </c>
      <c r="F1668" s="103"/>
      <c r="G1668" s="103" t="s">
        <v>107</v>
      </c>
      <c r="H1668" s="103">
        <v>5010</v>
      </c>
      <c r="I1668" s="103" t="s">
        <v>102</v>
      </c>
      <c r="J1668" s="103"/>
      <c r="K1668" s="103" t="s">
        <v>108</v>
      </c>
      <c r="L1668" s="105">
        <v>6</v>
      </c>
      <c r="M1668" s="103" t="s">
        <v>100</v>
      </c>
      <c r="N1668" s="103" t="s">
        <v>109</v>
      </c>
      <c r="O1668" s="103" t="s">
        <v>110</v>
      </c>
      <c r="P1668" s="86"/>
      <c r="Q1668" s="95"/>
    </row>
    <row r="1669" spans="1:17" s="70" customFormat="1" ht="12.75" customHeight="1" x14ac:dyDescent="0.25">
      <c r="A1669" s="103" t="s">
        <v>103</v>
      </c>
      <c r="B1669" s="103" t="s">
        <v>104</v>
      </c>
      <c r="C1669" s="103" t="s">
        <v>171</v>
      </c>
      <c r="D1669" s="104">
        <v>42565</v>
      </c>
      <c r="E1669" s="103" t="s">
        <v>106</v>
      </c>
      <c r="F1669" s="103"/>
      <c r="G1669" s="103" t="s">
        <v>107</v>
      </c>
      <c r="H1669" s="103">
        <v>1000</v>
      </c>
      <c r="I1669" s="103"/>
      <c r="J1669" s="103"/>
      <c r="K1669" s="103" t="s">
        <v>108</v>
      </c>
      <c r="L1669" s="105">
        <v>0.5</v>
      </c>
      <c r="M1669" s="103" t="s">
        <v>100</v>
      </c>
      <c r="N1669" s="103" t="s">
        <v>109</v>
      </c>
      <c r="O1669" s="103" t="s">
        <v>110</v>
      </c>
      <c r="P1669" s="86"/>
      <c r="Q1669" s="95"/>
    </row>
    <row r="1670" spans="1:17" s="70" customFormat="1" ht="12.75" customHeight="1" x14ac:dyDescent="0.25">
      <c r="A1670" s="103" t="s">
        <v>103</v>
      </c>
      <c r="B1670" s="103" t="s">
        <v>104</v>
      </c>
      <c r="C1670" s="103" t="s">
        <v>171</v>
      </c>
      <c r="D1670" s="104">
        <v>42565</v>
      </c>
      <c r="E1670" s="103" t="s">
        <v>106</v>
      </c>
      <c r="F1670" s="103"/>
      <c r="G1670" s="103" t="s">
        <v>107</v>
      </c>
      <c r="H1670" s="103">
        <v>5010</v>
      </c>
      <c r="I1670" s="103" t="s">
        <v>102</v>
      </c>
      <c r="J1670" s="103"/>
      <c r="K1670" s="103" t="s">
        <v>108</v>
      </c>
      <c r="L1670" s="105">
        <v>6.5</v>
      </c>
      <c r="M1670" s="103" t="s">
        <v>100</v>
      </c>
      <c r="N1670" s="103" t="s">
        <v>109</v>
      </c>
      <c r="O1670" s="103" t="s">
        <v>110</v>
      </c>
      <c r="P1670" s="86"/>
      <c r="Q1670" s="95"/>
    </row>
    <row r="1671" spans="1:17" s="70" customFormat="1" ht="12.75" customHeight="1" x14ac:dyDescent="0.25">
      <c r="A1671" s="103" t="s">
        <v>103</v>
      </c>
      <c r="B1671" s="103" t="s">
        <v>104</v>
      </c>
      <c r="C1671" s="103" t="s">
        <v>171</v>
      </c>
      <c r="D1671" s="104">
        <v>42566</v>
      </c>
      <c r="E1671" s="103" t="s">
        <v>106</v>
      </c>
      <c r="F1671" s="103"/>
      <c r="G1671" s="103" t="s">
        <v>107</v>
      </c>
      <c r="H1671" s="103">
        <v>1000</v>
      </c>
      <c r="I1671" s="103"/>
      <c r="J1671" s="103"/>
      <c r="K1671" s="103" t="s">
        <v>108</v>
      </c>
      <c r="L1671" s="105">
        <v>1.5</v>
      </c>
      <c r="M1671" s="103" t="s">
        <v>100</v>
      </c>
      <c r="N1671" s="103" t="s">
        <v>109</v>
      </c>
      <c r="O1671" s="103" t="s">
        <v>110</v>
      </c>
      <c r="P1671" s="86"/>
      <c r="Q1671" s="95"/>
    </row>
    <row r="1672" spans="1:17" s="70" customFormat="1" ht="12.75" customHeight="1" x14ac:dyDescent="0.25">
      <c r="A1672" s="103" t="s">
        <v>103</v>
      </c>
      <c r="B1672" s="103" t="s">
        <v>104</v>
      </c>
      <c r="C1672" s="103" t="s">
        <v>171</v>
      </c>
      <c r="D1672" s="104">
        <v>42566</v>
      </c>
      <c r="E1672" s="103" t="s">
        <v>106</v>
      </c>
      <c r="F1672" s="103"/>
      <c r="G1672" s="103" t="s">
        <v>107</v>
      </c>
      <c r="H1672" s="103">
        <v>5010</v>
      </c>
      <c r="I1672" s="103" t="s">
        <v>102</v>
      </c>
      <c r="J1672" s="103"/>
      <c r="K1672" s="103" t="s">
        <v>108</v>
      </c>
      <c r="L1672" s="105">
        <v>5.5</v>
      </c>
      <c r="M1672" s="103" t="s">
        <v>100</v>
      </c>
      <c r="N1672" s="103" t="s">
        <v>109</v>
      </c>
      <c r="O1672" s="103" t="s">
        <v>110</v>
      </c>
      <c r="P1672" s="86"/>
      <c r="Q1672" s="95"/>
    </row>
    <row r="1673" spans="1:17" s="70" customFormat="1" ht="12.75" customHeight="1" x14ac:dyDescent="0.25">
      <c r="A1673" s="103" t="s">
        <v>103</v>
      </c>
      <c r="B1673" s="103" t="s">
        <v>104</v>
      </c>
      <c r="C1673" s="103" t="s">
        <v>171</v>
      </c>
      <c r="D1673" s="104">
        <v>42569</v>
      </c>
      <c r="E1673" s="103" t="s">
        <v>106</v>
      </c>
      <c r="F1673" s="103"/>
      <c r="G1673" s="103" t="s">
        <v>107</v>
      </c>
      <c r="H1673" s="103">
        <v>1000</v>
      </c>
      <c r="I1673" s="103"/>
      <c r="J1673" s="103"/>
      <c r="K1673" s="103" t="s">
        <v>108</v>
      </c>
      <c r="L1673" s="105">
        <v>5</v>
      </c>
      <c r="M1673" s="103" t="s">
        <v>100</v>
      </c>
      <c r="N1673" s="103" t="s">
        <v>109</v>
      </c>
      <c r="O1673" s="103" t="s">
        <v>110</v>
      </c>
      <c r="P1673" s="86"/>
      <c r="Q1673" s="95"/>
    </row>
    <row r="1674" spans="1:17" s="70" customFormat="1" ht="12.75" customHeight="1" x14ac:dyDescent="0.25">
      <c r="A1674" s="103" t="s">
        <v>103</v>
      </c>
      <c r="B1674" s="103" t="s">
        <v>104</v>
      </c>
      <c r="C1674" s="103" t="s">
        <v>171</v>
      </c>
      <c r="D1674" s="104">
        <v>42570</v>
      </c>
      <c r="E1674" s="103" t="s">
        <v>106</v>
      </c>
      <c r="F1674" s="103"/>
      <c r="G1674" s="103" t="s">
        <v>107</v>
      </c>
      <c r="H1674" s="103">
        <v>1000</v>
      </c>
      <c r="I1674" s="103"/>
      <c r="J1674" s="103"/>
      <c r="K1674" s="103" t="s">
        <v>108</v>
      </c>
      <c r="L1674" s="105">
        <v>5</v>
      </c>
      <c r="M1674" s="103" t="s">
        <v>100</v>
      </c>
      <c r="N1674" s="103" t="s">
        <v>109</v>
      </c>
      <c r="O1674" s="103" t="s">
        <v>110</v>
      </c>
      <c r="P1674" s="86"/>
      <c r="Q1674" s="95"/>
    </row>
    <row r="1675" spans="1:17" s="70" customFormat="1" ht="12.75" customHeight="1" x14ac:dyDescent="0.25">
      <c r="A1675" s="103" t="s">
        <v>103</v>
      </c>
      <c r="B1675" s="103" t="s">
        <v>104</v>
      </c>
      <c r="C1675" s="103" t="s">
        <v>171</v>
      </c>
      <c r="D1675" s="104">
        <v>42570</v>
      </c>
      <c r="E1675" s="103" t="s">
        <v>106</v>
      </c>
      <c r="F1675" s="103"/>
      <c r="G1675" s="103" t="s">
        <v>107</v>
      </c>
      <c r="H1675" s="103">
        <v>5004</v>
      </c>
      <c r="I1675" s="103" t="s">
        <v>102</v>
      </c>
      <c r="J1675" s="103"/>
      <c r="K1675" s="103" t="s">
        <v>108</v>
      </c>
      <c r="L1675" s="105">
        <v>3</v>
      </c>
      <c r="M1675" s="103" t="s">
        <v>100</v>
      </c>
      <c r="N1675" s="103" t="s">
        <v>109</v>
      </c>
      <c r="O1675" s="103" t="s">
        <v>110</v>
      </c>
      <c r="P1675" s="86"/>
      <c r="Q1675" s="95"/>
    </row>
    <row r="1676" spans="1:17" s="70" customFormat="1" ht="12.75" customHeight="1" x14ac:dyDescent="0.25">
      <c r="A1676" s="103" t="s">
        <v>103</v>
      </c>
      <c r="B1676" s="103" t="s">
        <v>104</v>
      </c>
      <c r="C1676" s="103" t="s">
        <v>171</v>
      </c>
      <c r="D1676" s="104">
        <v>42571</v>
      </c>
      <c r="E1676" s="103" t="s">
        <v>106</v>
      </c>
      <c r="F1676" s="103"/>
      <c r="G1676" s="103" t="s">
        <v>107</v>
      </c>
      <c r="H1676" s="103">
        <v>1000</v>
      </c>
      <c r="I1676" s="103"/>
      <c r="J1676" s="103"/>
      <c r="K1676" s="103" t="s">
        <v>108</v>
      </c>
      <c r="L1676" s="105">
        <v>6</v>
      </c>
      <c r="M1676" s="103" t="s">
        <v>100</v>
      </c>
      <c r="N1676" s="103" t="s">
        <v>109</v>
      </c>
      <c r="O1676" s="103" t="s">
        <v>110</v>
      </c>
      <c r="P1676" s="86"/>
      <c r="Q1676" s="95"/>
    </row>
    <row r="1677" spans="1:17" s="70" customFormat="1" ht="12.75" customHeight="1" x14ac:dyDescent="0.25">
      <c r="A1677" s="103" t="s">
        <v>103</v>
      </c>
      <c r="B1677" s="103" t="s">
        <v>104</v>
      </c>
      <c r="C1677" s="103" t="s">
        <v>171</v>
      </c>
      <c r="D1677" s="104">
        <v>42571</v>
      </c>
      <c r="E1677" s="103" t="s">
        <v>106</v>
      </c>
      <c r="F1677" s="103"/>
      <c r="G1677" s="103" t="s">
        <v>107</v>
      </c>
      <c r="H1677" s="103">
        <v>5004</v>
      </c>
      <c r="I1677" s="103" t="s">
        <v>102</v>
      </c>
      <c r="J1677" s="103"/>
      <c r="K1677" s="103" t="s">
        <v>108</v>
      </c>
      <c r="L1677" s="105">
        <v>1.5</v>
      </c>
      <c r="M1677" s="103" t="s">
        <v>100</v>
      </c>
      <c r="N1677" s="103" t="s">
        <v>109</v>
      </c>
      <c r="O1677" s="103" t="s">
        <v>110</v>
      </c>
      <c r="P1677" s="86"/>
      <c r="Q1677" s="95"/>
    </row>
    <row r="1678" spans="1:17" s="70" customFormat="1" ht="12.75" customHeight="1" x14ac:dyDescent="0.25">
      <c r="A1678" s="103" t="s">
        <v>103</v>
      </c>
      <c r="B1678" s="103" t="s">
        <v>104</v>
      </c>
      <c r="C1678" s="103" t="s">
        <v>171</v>
      </c>
      <c r="D1678" s="104">
        <v>42572</v>
      </c>
      <c r="E1678" s="103" t="s">
        <v>106</v>
      </c>
      <c r="F1678" s="103"/>
      <c r="G1678" s="103" t="s">
        <v>107</v>
      </c>
      <c r="H1678" s="103">
        <v>1000</v>
      </c>
      <c r="I1678" s="103"/>
      <c r="J1678" s="103"/>
      <c r="K1678" s="103" t="s">
        <v>108</v>
      </c>
      <c r="L1678" s="105">
        <v>1</v>
      </c>
      <c r="M1678" s="103" t="s">
        <v>100</v>
      </c>
      <c r="N1678" s="103" t="s">
        <v>109</v>
      </c>
      <c r="O1678" s="103" t="s">
        <v>110</v>
      </c>
      <c r="P1678" s="86"/>
      <c r="Q1678" s="95"/>
    </row>
    <row r="1679" spans="1:17" s="70" customFormat="1" ht="12.75" customHeight="1" x14ac:dyDescent="0.25">
      <c r="A1679" s="103" t="s">
        <v>103</v>
      </c>
      <c r="B1679" s="103" t="s">
        <v>104</v>
      </c>
      <c r="C1679" s="103" t="s">
        <v>171</v>
      </c>
      <c r="D1679" s="104">
        <v>42576</v>
      </c>
      <c r="E1679" s="103" t="s">
        <v>106</v>
      </c>
      <c r="F1679" s="103"/>
      <c r="G1679" s="103" t="s">
        <v>107</v>
      </c>
      <c r="H1679" s="103">
        <v>1000</v>
      </c>
      <c r="I1679" s="103"/>
      <c r="J1679" s="103"/>
      <c r="K1679" s="103" t="s">
        <v>108</v>
      </c>
      <c r="L1679" s="105">
        <v>2</v>
      </c>
      <c r="M1679" s="103" t="s">
        <v>100</v>
      </c>
      <c r="N1679" s="103" t="s">
        <v>109</v>
      </c>
      <c r="O1679" s="103" t="s">
        <v>110</v>
      </c>
      <c r="P1679" s="86"/>
      <c r="Q1679" s="95"/>
    </row>
    <row r="1680" spans="1:17" s="70" customFormat="1" ht="12.75" customHeight="1" x14ac:dyDescent="0.25">
      <c r="A1680" s="103" t="s">
        <v>103</v>
      </c>
      <c r="B1680" s="103" t="s">
        <v>104</v>
      </c>
      <c r="C1680" s="103" t="s">
        <v>171</v>
      </c>
      <c r="D1680" s="104">
        <v>42577</v>
      </c>
      <c r="E1680" s="103" t="s">
        <v>106</v>
      </c>
      <c r="F1680" s="103"/>
      <c r="G1680" s="103" t="s">
        <v>107</v>
      </c>
      <c r="H1680" s="103">
        <v>1000</v>
      </c>
      <c r="I1680" s="103"/>
      <c r="J1680" s="103"/>
      <c r="K1680" s="103" t="s">
        <v>108</v>
      </c>
      <c r="L1680" s="105">
        <v>3</v>
      </c>
      <c r="M1680" s="103" t="s">
        <v>100</v>
      </c>
      <c r="N1680" s="103" t="s">
        <v>109</v>
      </c>
      <c r="O1680" s="103" t="s">
        <v>110</v>
      </c>
      <c r="P1680" s="86"/>
      <c r="Q1680" s="95"/>
    </row>
    <row r="1681" spans="1:17" s="70" customFormat="1" ht="12.75" customHeight="1" x14ac:dyDescent="0.25">
      <c r="A1681" s="103" t="s">
        <v>103</v>
      </c>
      <c r="B1681" s="103" t="s">
        <v>104</v>
      </c>
      <c r="C1681" s="103" t="s">
        <v>171</v>
      </c>
      <c r="D1681" s="104">
        <v>42577</v>
      </c>
      <c r="E1681" s="103" t="s">
        <v>106</v>
      </c>
      <c r="F1681" s="103"/>
      <c r="G1681" s="103" t="s">
        <v>107</v>
      </c>
      <c r="H1681" s="103">
        <v>5018</v>
      </c>
      <c r="I1681" s="103" t="s">
        <v>102</v>
      </c>
      <c r="J1681" s="103"/>
      <c r="K1681" s="103" t="s">
        <v>108</v>
      </c>
      <c r="L1681" s="105">
        <v>0.5</v>
      </c>
      <c r="M1681" s="103" t="s">
        <v>100</v>
      </c>
      <c r="N1681" s="103" t="s">
        <v>109</v>
      </c>
      <c r="O1681" s="103" t="s">
        <v>110</v>
      </c>
      <c r="P1681" s="86"/>
      <c r="Q1681" s="95"/>
    </row>
    <row r="1682" spans="1:17" s="70" customFormat="1" ht="12.75" customHeight="1" x14ac:dyDescent="0.25">
      <c r="A1682" s="103" t="s">
        <v>103</v>
      </c>
      <c r="B1682" s="103" t="s">
        <v>104</v>
      </c>
      <c r="C1682" s="103" t="s">
        <v>171</v>
      </c>
      <c r="D1682" s="104">
        <v>42578</v>
      </c>
      <c r="E1682" s="103" t="s">
        <v>106</v>
      </c>
      <c r="F1682" s="103"/>
      <c r="G1682" s="103" t="s">
        <v>107</v>
      </c>
      <c r="H1682" s="103">
        <v>1000</v>
      </c>
      <c r="I1682" s="103"/>
      <c r="J1682" s="103"/>
      <c r="K1682" s="103" t="s">
        <v>108</v>
      </c>
      <c r="L1682" s="105">
        <v>2</v>
      </c>
      <c r="M1682" s="103" t="s">
        <v>100</v>
      </c>
      <c r="N1682" s="103" t="s">
        <v>109</v>
      </c>
      <c r="O1682" s="103" t="s">
        <v>110</v>
      </c>
      <c r="P1682" s="86"/>
      <c r="Q1682" s="95"/>
    </row>
    <row r="1683" spans="1:17" s="70" customFormat="1" ht="12.75" customHeight="1" x14ac:dyDescent="0.25">
      <c r="A1683" s="103" t="s">
        <v>103</v>
      </c>
      <c r="B1683" s="103" t="s">
        <v>104</v>
      </c>
      <c r="C1683" s="103" t="s">
        <v>171</v>
      </c>
      <c r="D1683" s="104">
        <v>42578</v>
      </c>
      <c r="E1683" s="103" t="s">
        <v>106</v>
      </c>
      <c r="F1683" s="103"/>
      <c r="G1683" s="103" t="s">
        <v>107</v>
      </c>
      <c r="H1683" s="103">
        <v>5018</v>
      </c>
      <c r="I1683" s="103" t="s">
        <v>102</v>
      </c>
      <c r="J1683" s="103"/>
      <c r="K1683" s="103" t="s">
        <v>108</v>
      </c>
      <c r="L1683" s="105">
        <v>1</v>
      </c>
      <c r="M1683" s="103" t="s">
        <v>100</v>
      </c>
      <c r="N1683" s="103" t="s">
        <v>109</v>
      </c>
      <c r="O1683" s="103" t="s">
        <v>110</v>
      </c>
      <c r="P1683" s="86"/>
      <c r="Q1683" s="95"/>
    </row>
    <row r="1684" spans="1:17" s="70" customFormat="1" ht="12.75" customHeight="1" x14ac:dyDescent="0.25">
      <c r="A1684" s="103" t="s">
        <v>103</v>
      </c>
      <c r="B1684" s="103" t="s">
        <v>104</v>
      </c>
      <c r="C1684" s="103" t="s">
        <v>171</v>
      </c>
      <c r="D1684" s="104">
        <v>42579</v>
      </c>
      <c r="E1684" s="103" t="s">
        <v>106</v>
      </c>
      <c r="F1684" s="103"/>
      <c r="G1684" s="103" t="s">
        <v>107</v>
      </c>
      <c r="H1684" s="103">
        <v>1000</v>
      </c>
      <c r="I1684" s="103"/>
      <c r="J1684" s="103"/>
      <c r="K1684" s="103" t="s">
        <v>108</v>
      </c>
      <c r="L1684" s="105">
        <v>2</v>
      </c>
      <c r="M1684" s="103" t="s">
        <v>100</v>
      </c>
      <c r="N1684" s="103" t="s">
        <v>109</v>
      </c>
      <c r="O1684" s="103" t="s">
        <v>110</v>
      </c>
      <c r="P1684" s="86"/>
      <c r="Q1684" s="95"/>
    </row>
    <row r="1685" spans="1:17" s="70" customFormat="1" ht="12.75" customHeight="1" x14ac:dyDescent="0.25">
      <c r="A1685" s="103" t="s">
        <v>103</v>
      </c>
      <c r="B1685" s="103" t="s">
        <v>104</v>
      </c>
      <c r="C1685" s="103" t="s">
        <v>171</v>
      </c>
      <c r="D1685" s="104">
        <v>42580</v>
      </c>
      <c r="E1685" s="103" t="s">
        <v>106</v>
      </c>
      <c r="F1685" s="103"/>
      <c r="G1685" s="103" t="s">
        <v>107</v>
      </c>
      <c r="H1685" s="103">
        <v>1000</v>
      </c>
      <c r="I1685" s="103"/>
      <c r="J1685" s="103"/>
      <c r="K1685" s="103" t="s">
        <v>108</v>
      </c>
      <c r="L1685" s="105">
        <v>2</v>
      </c>
      <c r="M1685" s="103" t="s">
        <v>100</v>
      </c>
      <c r="N1685" s="103" t="s">
        <v>109</v>
      </c>
      <c r="O1685" s="103" t="s">
        <v>110</v>
      </c>
      <c r="P1685" s="86"/>
      <c r="Q1685" s="95"/>
    </row>
    <row r="1686" spans="1:17" s="70" customFormat="1" ht="12.75" customHeight="1" x14ac:dyDescent="0.25">
      <c r="A1686" s="103" t="s">
        <v>103</v>
      </c>
      <c r="B1686" s="103" t="s">
        <v>104</v>
      </c>
      <c r="C1686" s="103" t="s">
        <v>171</v>
      </c>
      <c r="D1686" s="104">
        <v>42580</v>
      </c>
      <c r="E1686" s="103" t="s">
        <v>106</v>
      </c>
      <c r="F1686" s="103"/>
      <c r="G1686" s="103" t="s">
        <v>107</v>
      </c>
      <c r="H1686" s="103">
        <v>5018</v>
      </c>
      <c r="I1686" s="103" t="s">
        <v>102</v>
      </c>
      <c r="J1686" s="103"/>
      <c r="K1686" s="103" t="s">
        <v>108</v>
      </c>
      <c r="L1686" s="105">
        <v>2.5</v>
      </c>
      <c r="M1686" s="103" t="s">
        <v>100</v>
      </c>
      <c r="N1686" s="103" t="s">
        <v>109</v>
      </c>
      <c r="O1686" s="103" t="s">
        <v>110</v>
      </c>
      <c r="P1686" s="86"/>
      <c r="Q1686" s="95"/>
    </row>
    <row r="1687" spans="1:17" s="70" customFormat="1" ht="12.75" customHeight="1" x14ac:dyDescent="0.25">
      <c r="A1687" s="103" t="s">
        <v>103</v>
      </c>
      <c r="B1687" s="103" t="s">
        <v>104</v>
      </c>
      <c r="C1687" s="103" t="s">
        <v>171</v>
      </c>
      <c r="D1687" s="104">
        <v>42583</v>
      </c>
      <c r="E1687" s="103" t="s">
        <v>106</v>
      </c>
      <c r="F1687" s="103"/>
      <c r="G1687" s="103" t="s">
        <v>107</v>
      </c>
      <c r="H1687" s="103">
        <v>1000</v>
      </c>
      <c r="I1687" s="103"/>
      <c r="J1687" s="103"/>
      <c r="K1687" s="103" t="s">
        <v>108</v>
      </c>
      <c r="L1687" s="105">
        <v>1</v>
      </c>
      <c r="M1687" s="103" t="s">
        <v>100</v>
      </c>
      <c r="N1687" s="103" t="s">
        <v>109</v>
      </c>
      <c r="O1687" s="103" t="s">
        <v>110</v>
      </c>
      <c r="P1687" s="86"/>
      <c r="Q1687" s="95"/>
    </row>
    <row r="1688" spans="1:17" s="70" customFormat="1" ht="12.75" customHeight="1" x14ac:dyDescent="0.25">
      <c r="A1688" s="103" t="s">
        <v>103</v>
      </c>
      <c r="B1688" s="103" t="s">
        <v>104</v>
      </c>
      <c r="C1688" s="103" t="s">
        <v>171</v>
      </c>
      <c r="D1688" s="104">
        <v>42583</v>
      </c>
      <c r="E1688" s="103" t="s">
        <v>106</v>
      </c>
      <c r="F1688" s="103"/>
      <c r="G1688" s="103" t="s">
        <v>107</v>
      </c>
      <c r="H1688" s="103">
        <v>5018</v>
      </c>
      <c r="I1688" s="103" t="s">
        <v>102</v>
      </c>
      <c r="J1688" s="103"/>
      <c r="K1688" s="103" t="s">
        <v>108</v>
      </c>
      <c r="L1688" s="105">
        <v>6</v>
      </c>
      <c r="M1688" s="103" t="s">
        <v>100</v>
      </c>
      <c r="N1688" s="103" t="s">
        <v>109</v>
      </c>
      <c r="O1688" s="103" t="s">
        <v>110</v>
      </c>
      <c r="P1688" s="86"/>
      <c r="Q1688" s="95"/>
    </row>
    <row r="1689" spans="1:17" s="70" customFormat="1" ht="12.75" customHeight="1" x14ac:dyDescent="0.25">
      <c r="A1689" s="103" t="s">
        <v>103</v>
      </c>
      <c r="B1689" s="103" t="s">
        <v>104</v>
      </c>
      <c r="C1689" s="103" t="s">
        <v>171</v>
      </c>
      <c r="D1689" s="104">
        <v>42584</v>
      </c>
      <c r="E1689" s="103" t="s">
        <v>106</v>
      </c>
      <c r="F1689" s="103"/>
      <c r="G1689" s="103" t="s">
        <v>107</v>
      </c>
      <c r="H1689" s="103">
        <v>1000</v>
      </c>
      <c r="I1689" s="103"/>
      <c r="J1689" s="103"/>
      <c r="K1689" s="103" t="s">
        <v>108</v>
      </c>
      <c r="L1689" s="105">
        <v>2</v>
      </c>
      <c r="M1689" s="103" t="s">
        <v>100</v>
      </c>
      <c r="N1689" s="103" t="s">
        <v>109</v>
      </c>
      <c r="O1689" s="103" t="s">
        <v>110</v>
      </c>
      <c r="P1689" s="86"/>
      <c r="Q1689" s="95"/>
    </row>
    <row r="1690" spans="1:17" s="70" customFormat="1" ht="12.75" customHeight="1" x14ac:dyDescent="0.25">
      <c r="A1690" s="103" t="s">
        <v>103</v>
      </c>
      <c r="B1690" s="103" t="s">
        <v>104</v>
      </c>
      <c r="C1690" s="103" t="s">
        <v>171</v>
      </c>
      <c r="D1690" s="104">
        <v>42584</v>
      </c>
      <c r="E1690" s="103" t="s">
        <v>106</v>
      </c>
      <c r="F1690" s="103"/>
      <c r="G1690" s="103" t="s">
        <v>107</v>
      </c>
      <c r="H1690" s="103">
        <v>5018</v>
      </c>
      <c r="I1690" s="103" t="s">
        <v>102</v>
      </c>
      <c r="J1690" s="103"/>
      <c r="K1690" s="103" t="s">
        <v>108</v>
      </c>
      <c r="L1690" s="105">
        <v>4</v>
      </c>
      <c r="M1690" s="103" t="s">
        <v>100</v>
      </c>
      <c r="N1690" s="103" t="s">
        <v>109</v>
      </c>
      <c r="O1690" s="103" t="s">
        <v>110</v>
      </c>
      <c r="P1690" s="86"/>
      <c r="Q1690" s="95"/>
    </row>
    <row r="1691" spans="1:17" s="70" customFormat="1" ht="12.75" customHeight="1" x14ac:dyDescent="0.25">
      <c r="A1691" s="103" t="s">
        <v>103</v>
      </c>
      <c r="B1691" s="103" t="s">
        <v>104</v>
      </c>
      <c r="C1691" s="103" t="s">
        <v>171</v>
      </c>
      <c r="D1691" s="104">
        <v>42585</v>
      </c>
      <c r="E1691" s="103" t="s">
        <v>106</v>
      </c>
      <c r="F1691" s="103"/>
      <c r="G1691" s="103" t="s">
        <v>107</v>
      </c>
      <c r="H1691" s="103">
        <v>1000</v>
      </c>
      <c r="I1691" s="103"/>
      <c r="J1691" s="103"/>
      <c r="K1691" s="103" t="s">
        <v>108</v>
      </c>
      <c r="L1691" s="105">
        <v>3</v>
      </c>
      <c r="M1691" s="103" t="s">
        <v>100</v>
      </c>
      <c r="N1691" s="103" t="s">
        <v>109</v>
      </c>
      <c r="O1691" s="103" t="s">
        <v>110</v>
      </c>
      <c r="P1691" s="86"/>
      <c r="Q1691" s="95"/>
    </row>
    <row r="1692" spans="1:17" s="70" customFormat="1" ht="12.75" customHeight="1" x14ac:dyDescent="0.25">
      <c r="A1692" s="103" t="s">
        <v>103</v>
      </c>
      <c r="B1692" s="103" t="s">
        <v>104</v>
      </c>
      <c r="C1692" s="103" t="s">
        <v>171</v>
      </c>
      <c r="D1692" s="104">
        <v>42586</v>
      </c>
      <c r="E1692" s="103" t="s">
        <v>106</v>
      </c>
      <c r="F1692" s="103"/>
      <c r="G1692" s="103" t="s">
        <v>107</v>
      </c>
      <c r="H1692" s="103">
        <v>1000</v>
      </c>
      <c r="I1692" s="103"/>
      <c r="J1692" s="103"/>
      <c r="K1692" s="103" t="s">
        <v>108</v>
      </c>
      <c r="L1692" s="105">
        <v>0.5</v>
      </c>
      <c r="M1692" s="103" t="s">
        <v>100</v>
      </c>
      <c r="N1692" s="103" t="s">
        <v>109</v>
      </c>
      <c r="O1692" s="103" t="s">
        <v>110</v>
      </c>
      <c r="P1692" s="86"/>
      <c r="Q1692" s="95"/>
    </row>
    <row r="1693" spans="1:17" s="70" customFormat="1" ht="12.75" customHeight="1" x14ac:dyDescent="0.25">
      <c r="A1693" s="103" t="s">
        <v>103</v>
      </c>
      <c r="B1693" s="103" t="s">
        <v>104</v>
      </c>
      <c r="C1693" s="103" t="s">
        <v>171</v>
      </c>
      <c r="D1693" s="104">
        <v>42587</v>
      </c>
      <c r="E1693" s="103" t="s">
        <v>106</v>
      </c>
      <c r="F1693" s="103"/>
      <c r="G1693" s="103" t="s">
        <v>107</v>
      </c>
      <c r="H1693" s="103">
        <v>1000</v>
      </c>
      <c r="I1693" s="103"/>
      <c r="J1693" s="103"/>
      <c r="K1693" s="103" t="s">
        <v>108</v>
      </c>
      <c r="L1693" s="105">
        <v>1</v>
      </c>
      <c r="M1693" s="103" t="s">
        <v>100</v>
      </c>
      <c r="N1693" s="103" t="s">
        <v>109</v>
      </c>
      <c r="O1693" s="103" t="s">
        <v>110</v>
      </c>
      <c r="P1693" s="86"/>
      <c r="Q1693" s="95"/>
    </row>
    <row r="1694" spans="1:17" s="70" customFormat="1" ht="12.75" customHeight="1" x14ac:dyDescent="0.25">
      <c r="A1694" s="103" t="s">
        <v>103</v>
      </c>
      <c r="B1694" s="103" t="s">
        <v>104</v>
      </c>
      <c r="C1694" s="103" t="s">
        <v>171</v>
      </c>
      <c r="D1694" s="104">
        <v>42590</v>
      </c>
      <c r="E1694" s="103" t="s">
        <v>106</v>
      </c>
      <c r="F1694" s="103"/>
      <c r="G1694" s="103" t="s">
        <v>107</v>
      </c>
      <c r="H1694" s="103">
        <v>1000</v>
      </c>
      <c r="I1694" s="103"/>
      <c r="J1694" s="103"/>
      <c r="K1694" s="103" t="s">
        <v>108</v>
      </c>
      <c r="L1694" s="105">
        <v>1</v>
      </c>
      <c r="M1694" s="103" t="s">
        <v>100</v>
      </c>
      <c r="N1694" s="103" t="s">
        <v>109</v>
      </c>
      <c r="O1694" s="103" t="s">
        <v>110</v>
      </c>
      <c r="P1694" s="86"/>
      <c r="Q1694" s="95"/>
    </row>
    <row r="1695" spans="1:17" s="70" customFormat="1" ht="12.75" customHeight="1" x14ac:dyDescent="0.25">
      <c r="A1695" s="103" t="s">
        <v>103</v>
      </c>
      <c r="B1695" s="103" t="s">
        <v>104</v>
      </c>
      <c r="C1695" s="103" t="s">
        <v>171</v>
      </c>
      <c r="D1695" s="104">
        <v>42591</v>
      </c>
      <c r="E1695" s="103" t="s">
        <v>106</v>
      </c>
      <c r="F1695" s="103"/>
      <c r="G1695" s="103" t="s">
        <v>107</v>
      </c>
      <c r="H1695" s="103">
        <v>1000</v>
      </c>
      <c r="I1695" s="103"/>
      <c r="J1695" s="103"/>
      <c r="K1695" s="103" t="s">
        <v>108</v>
      </c>
      <c r="L1695" s="105">
        <v>1</v>
      </c>
      <c r="M1695" s="103" t="s">
        <v>100</v>
      </c>
      <c r="N1695" s="103" t="s">
        <v>109</v>
      </c>
      <c r="O1695" s="103" t="s">
        <v>110</v>
      </c>
      <c r="P1695" s="86"/>
      <c r="Q1695" s="95"/>
    </row>
    <row r="1696" spans="1:17" s="70" customFormat="1" ht="12.75" customHeight="1" x14ac:dyDescent="0.25">
      <c r="A1696" s="103" t="s">
        <v>103</v>
      </c>
      <c r="B1696" s="103" t="s">
        <v>104</v>
      </c>
      <c r="C1696" s="103" t="s">
        <v>171</v>
      </c>
      <c r="D1696" s="104">
        <v>42592</v>
      </c>
      <c r="E1696" s="103" t="s">
        <v>106</v>
      </c>
      <c r="F1696" s="103"/>
      <c r="G1696" s="103" t="s">
        <v>107</v>
      </c>
      <c r="H1696" s="103">
        <v>1000</v>
      </c>
      <c r="I1696" s="103"/>
      <c r="J1696" s="103"/>
      <c r="K1696" s="103" t="s">
        <v>108</v>
      </c>
      <c r="L1696" s="105">
        <v>1</v>
      </c>
      <c r="M1696" s="103" t="s">
        <v>100</v>
      </c>
      <c r="N1696" s="103" t="s">
        <v>109</v>
      </c>
      <c r="O1696" s="103" t="s">
        <v>110</v>
      </c>
      <c r="P1696" s="86"/>
      <c r="Q1696" s="95"/>
    </row>
    <row r="1697" spans="1:17" s="70" customFormat="1" ht="12.75" customHeight="1" x14ac:dyDescent="0.25">
      <c r="A1697" s="103" t="s">
        <v>103</v>
      </c>
      <c r="B1697" s="103" t="s">
        <v>104</v>
      </c>
      <c r="C1697" s="103" t="s">
        <v>171</v>
      </c>
      <c r="D1697" s="104">
        <v>42593</v>
      </c>
      <c r="E1697" s="103" t="s">
        <v>106</v>
      </c>
      <c r="F1697" s="103"/>
      <c r="G1697" s="103" t="s">
        <v>107</v>
      </c>
      <c r="H1697" s="103">
        <v>1000</v>
      </c>
      <c r="I1697" s="103"/>
      <c r="J1697" s="103"/>
      <c r="K1697" s="103" t="s">
        <v>108</v>
      </c>
      <c r="L1697" s="105">
        <v>2</v>
      </c>
      <c r="M1697" s="103" t="s">
        <v>100</v>
      </c>
      <c r="N1697" s="103" t="s">
        <v>109</v>
      </c>
      <c r="O1697" s="103" t="s">
        <v>110</v>
      </c>
      <c r="P1697" s="86"/>
      <c r="Q1697" s="95"/>
    </row>
    <row r="1698" spans="1:17" s="70" customFormat="1" ht="12.75" customHeight="1" x14ac:dyDescent="0.25">
      <c r="A1698" s="103" t="s">
        <v>103</v>
      </c>
      <c r="B1698" s="103" t="s">
        <v>104</v>
      </c>
      <c r="C1698" s="103" t="s">
        <v>171</v>
      </c>
      <c r="D1698" s="104">
        <v>42594</v>
      </c>
      <c r="E1698" s="103" t="s">
        <v>106</v>
      </c>
      <c r="F1698" s="103"/>
      <c r="G1698" s="103" t="s">
        <v>107</v>
      </c>
      <c r="H1698" s="103">
        <v>1000</v>
      </c>
      <c r="I1698" s="103"/>
      <c r="J1698" s="103"/>
      <c r="K1698" s="103" t="s">
        <v>108</v>
      </c>
      <c r="L1698" s="105">
        <v>6</v>
      </c>
      <c r="M1698" s="103" t="s">
        <v>100</v>
      </c>
      <c r="N1698" s="103" t="s">
        <v>109</v>
      </c>
      <c r="O1698" s="103" t="s">
        <v>110</v>
      </c>
      <c r="P1698" s="86"/>
      <c r="Q1698" s="95"/>
    </row>
    <row r="1699" spans="1:17" s="70" customFormat="1" ht="12.75" customHeight="1" x14ac:dyDescent="0.25">
      <c r="A1699" s="103" t="s">
        <v>103</v>
      </c>
      <c r="B1699" s="103" t="s">
        <v>104</v>
      </c>
      <c r="C1699" s="103" t="s">
        <v>171</v>
      </c>
      <c r="D1699" s="104">
        <v>42618</v>
      </c>
      <c r="E1699" s="103" t="s">
        <v>106</v>
      </c>
      <c r="F1699" s="103"/>
      <c r="G1699" s="103" t="s">
        <v>107</v>
      </c>
      <c r="H1699" s="103">
        <v>1000</v>
      </c>
      <c r="I1699" s="103"/>
      <c r="J1699" s="103"/>
      <c r="K1699" s="103" t="s">
        <v>108</v>
      </c>
      <c r="L1699" s="105">
        <v>4</v>
      </c>
      <c r="M1699" s="103" t="s">
        <v>100</v>
      </c>
      <c r="N1699" s="103" t="s">
        <v>109</v>
      </c>
      <c r="O1699" s="103" t="s">
        <v>110</v>
      </c>
      <c r="P1699" s="86"/>
      <c r="Q1699" s="95"/>
    </row>
    <row r="1700" spans="1:17" s="70" customFormat="1" ht="12.75" customHeight="1" x14ac:dyDescent="0.25">
      <c r="A1700" s="103" t="s">
        <v>103</v>
      </c>
      <c r="B1700" s="103" t="s">
        <v>104</v>
      </c>
      <c r="C1700" s="103" t="s">
        <v>171</v>
      </c>
      <c r="D1700" s="104">
        <v>42619</v>
      </c>
      <c r="E1700" s="103" t="s">
        <v>106</v>
      </c>
      <c r="F1700" s="103"/>
      <c r="G1700" s="103" t="s">
        <v>107</v>
      </c>
      <c r="H1700" s="103">
        <v>1000</v>
      </c>
      <c r="I1700" s="103"/>
      <c r="J1700" s="103"/>
      <c r="K1700" s="103" t="s">
        <v>108</v>
      </c>
      <c r="L1700" s="105">
        <v>8</v>
      </c>
      <c r="M1700" s="103" t="s">
        <v>100</v>
      </c>
      <c r="N1700" s="103" t="s">
        <v>109</v>
      </c>
      <c r="O1700" s="103" t="s">
        <v>110</v>
      </c>
      <c r="P1700" s="86"/>
      <c r="Q1700" s="95"/>
    </row>
    <row r="1701" spans="1:17" s="70" customFormat="1" ht="12.75" customHeight="1" x14ac:dyDescent="0.25">
      <c r="A1701" s="103" t="s">
        <v>103</v>
      </c>
      <c r="B1701" s="103" t="s">
        <v>104</v>
      </c>
      <c r="C1701" s="103" t="s">
        <v>171</v>
      </c>
      <c r="D1701" s="104">
        <v>42620</v>
      </c>
      <c r="E1701" s="103" t="s">
        <v>106</v>
      </c>
      <c r="F1701" s="103"/>
      <c r="G1701" s="103" t="s">
        <v>107</v>
      </c>
      <c r="H1701" s="103">
        <v>1000</v>
      </c>
      <c r="I1701" s="103"/>
      <c r="J1701" s="103"/>
      <c r="K1701" s="103" t="s">
        <v>108</v>
      </c>
      <c r="L1701" s="105">
        <v>3</v>
      </c>
      <c r="M1701" s="103" t="s">
        <v>100</v>
      </c>
      <c r="N1701" s="103" t="s">
        <v>109</v>
      </c>
      <c r="O1701" s="103" t="s">
        <v>110</v>
      </c>
      <c r="P1701" s="86"/>
      <c r="Q1701" s="95"/>
    </row>
    <row r="1702" spans="1:17" s="70" customFormat="1" ht="12.75" customHeight="1" x14ac:dyDescent="0.25">
      <c r="A1702" s="103" t="s">
        <v>103</v>
      </c>
      <c r="B1702" s="103" t="s">
        <v>104</v>
      </c>
      <c r="C1702" s="103" t="s">
        <v>171</v>
      </c>
      <c r="D1702" s="104">
        <v>42620</v>
      </c>
      <c r="E1702" s="103" t="s">
        <v>106</v>
      </c>
      <c r="F1702" s="103"/>
      <c r="G1702" s="103" t="s">
        <v>107</v>
      </c>
      <c r="H1702" s="103">
        <v>2012</v>
      </c>
      <c r="I1702" s="103" t="s">
        <v>164</v>
      </c>
      <c r="J1702" s="103"/>
      <c r="K1702" s="103" t="s">
        <v>108</v>
      </c>
      <c r="L1702" s="105">
        <v>5</v>
      </c>
      <c r="M1702" s="103" t="s">
        <v>100</v>
      </c>
      <c r="N1702" s="103" t="s">
        <v>109</v>
      </c>
      <c r="O1702" s="103" t="s">
        <v>110</v>
      </c>
      <c r="P1702" s="86"/>
      <c r="Q1702" s="95"/>
    </row>
    <row r="1703" spans="1:17" s="70" customFormat="1" ht="12.75" customHeight="1" x14ac:dyDescent="0.25">
      <c r="A1703" s="103" t="s">
        <v>103</v>
      </c>
      <c r="B1703" s="103" t="s">
        <v>104</v>
      </c>
      <c r="C1703" s="103" t="s">
        <v>171</v>
      </c>
      <c r="D1703" s="104">
        <v>42621</v>
      </c>
      <c r="E1703" s="103" t="s">
        <v>106</v>
      </c>
      <c r="F1703" s="103"/>
      <c r="G1703" s="103" t="s">
        <v>107</v>
      </c>
      <c r="H1703" s="103">
        <v>2009</v>
      </c>
      <c r="I1703" s="103" t="s">
        <v>164</v>
      </c>
      <c r="J1703" s="103"/>
      <c r="K1703" s="103" t="s">
        <v>108</v>
      </c>
      <c r="L1703" s="105">
        <v>3</v>
      </c>
      <c r="M1703" s="103" t="s">
        <v>100</v>
      </c>
      <c r="N1703" s="103" t="s">
        <v>109</v>
      </c>
      <c r="O1703" s="103" t="s">
        <v>110</v>
      </c>
      <c r="P1703" s="86"/>
      <c r="Q1703" s="95"/>
    </row>
    <row r="1704" spans="1:17" s="70" customFormat="1" ht="12.75" customHeight="1" x14ac:dyDescent="0.25">
      <c r="A1704" s="103" t="s">
        <v>103</v>
      </c>
      <c r="B1704" s="103" t="s">
        <v>104</v>
      </c>
      <c r="C1704" s="103" t="s">
        <v>171</v>
      </c>
      <c r="D1704" s="104">
        <v>42621</v>
      </c>
      <c r="E1704" s="103" t="s">
        <v>106</v>
      </c>
      <c r="F1704" s="103"/>
      <c r="G1704" s="103" t="s">
        <v>107</v>
      </c>
      <c r="H1704" s="103">
        <v>2012</v>
      </c>
      <c r="I1704" s="103" t="s">
        <v>164</v>
      </c>
      <c r="J1704" s="103"/>
      <c r="K1704" s="103" t="s">
        <v>108</v>
      </c>
      <c r="L1704" s="105">
        <v>4</v>
      </c>
      <c r="M1704" s="103" t="s">
        <v>100</v>
      </c>
      <c r="N1704" s="103" t="s">
        <v>109</v>
      </c>
      <c r="O1704" s="103" t="s">
        <v>110</v>
      </c>
      <c r="P1704" s="86"/>
      <c r="Q1704" s="95"/>
    </row>
    <row r="1705" spans="1:17" s="70" customFormat="1" ht="12.75" customHeight="1" x14ac:dyDescent="0.25">
      <c r="A1705" s="103" t="s">
        <v>103</v>
      </c>
      <c r="B1705" s="103" t="s">
        <v>104</v>
      </c>
      <c r="C1705" s="103" t="s">
        <v>171</v>
      </c>
      <c r="D1705" s="104">
        <v>42622</v>
      </c>
      <c r="E1705" s="103" t="s">
        <v>106</v>
      </c>
      <c r="F1705" s="103"/>
      <c r="G1705" s="103" t="s">
        <v>107</v>
      </c>
      <c r="H1705" s="103">
        <v>1000</v>
      </c>
      <c r="I1705" s="103"/>
      <c r="J1705" s="103"/>
      <c r="K1705" s="103" t="s">
        <v>108</v>
      </c>
      <c r="L1705" s="105">
        <v>1</v>
      </c>
      <c r="M1705" s="103" t="s">
        <v>100</v>
      </c>
      <c r="N1705" s="103" t="s">
        <v>109</v>
      </c>
      <c r="O1705" s="103" t="s">
        <v>110</v>
      </c>
      <c r="P1705" s="86"/>
      <c r="Q1705" s="95"/>
    </row>
    <row r="1706" spans="1:17" s="70" customFormat="1" ht="12.75" customHeight="1" x14ac:dyDescent="0.25">
      <c r="A1706" s="103" t="s">
        <v>103</v>
      </c>
      <c r="B1706" s="103" t="s">
        <v>104</v>
      </c>
      <c r="C1706" s="103" t="s">
        <v>171</v>
      </c>
      <c r="D1706" s="104">
        <v>42622</v>
      </c>
      <c r="E1706" s="103" t="s">
        <v>106</v>
      </c>
      <c r="F1706" s="103"/>
      <c r="G1706" s="103" t="s">
        <v>107</v>
      </c>
      <c r="H1706" s="103">
        <v>2009</v>
      </c>
      <c r="I1706" s="103" t="s">
        <v>164</v>
      </c>
      <c r="J1706" s="103"/>
      <c r="K1706" s="103" t="s">
        <v>108</v>
      </c>
      <c r="L1706" s="105">
        <v>2</v>
      </c>
      <c r="M1706" s="103" t="s">
        <v>100</v>
      </c>
      <c r="N1706" s="103" t="s">
        <v>109</v>
      </c>
      <c r="O1706" s="103" t="s">
        <v>110</v>
      </c>
      <c r="P1706" s="86"/>
      <c r="Q1706" s="95"/>
    </row>
    <row r="1707" spans="1:17" s="70" customFormat="1" ht="12.75" customHeight="1" x14ac:dyDescent="0.25">
      <c r="A1707" s="103" t="s">
        <v>103</v>
      </c>
      <c r="B1707" s="103" t="s">
        <v>104</v>
      </c>
      <c r="C1707" s="103" t="s">
        <v>171</v>
      </c>
      <c r="D1707" s="104">
        <v>42622</v>
      </c>
      <c r="E1707" s="103" t="s">
        <v>106</v>
      </c>
      <c r="F1707" s="103"/>
      <c r="G1707" s="103" t="s">
        <v>107</v>
      </c>
      <c r="H1707" s="103">
        <v>2012</v>
      </c>
      <c r="I1707" s="103" t="s">
        <v>164</v>
      </c>
      <c r="J1707" s="103"/>
      <c r="K1707" s="103" t="s">
        <v>108</v>
      </c>
      <c r="L1707" s="105">
        <v>3.5</v>
      </c>
      <c r="M1707" s="103" t="s">
        <v>100</v>
      </c>
      <c r="N1707" s="103" t="s">
        <v>109</v>
      </c>
      <c r="O1707" s="103" t="s">
        <v>110</v>
      </c>
      <c r="P1707" s="86"/>
      <c r="Q1707" s="95"/>
    </row>
    <row r="1708" spans="1:17" s="70" customFormat="1" ht="12.75" customHeight="1" x14ac:dyDescent="0.25">
      <c r="A1708" s="103" t="s">
        <v>103</v>
      </c>
      <c r="B1708" s="103" t="s">
        <v>104</v>
      </c>
      <c r="C1708" s="103" t="s">
        <v>171</v>
      </c>
      <c r="D1708" s="104">
        <v>42625</v>
      </c>
      <c r="E1708" s="103" t="s">
        <v>106</v>
      </c>
      <c r="F1708" s="103"/>
      <c r="G1708" s="103" t="s">
        <v>107</v>
      </c>
      <c r="H1708" s="103">
        <v>1000</v>
      </c>
      <c r="I1708" s="103"/>
      <c r="J1708" s="103"/>
      <c r="K1708" s="103" t="s">
        <v>108</v>
      </c>
      <c r="L1708" s="105">
        <v>1</v>
      </c>
      <c r="M1708" s="103" t="s">
        <v>100</v>
      </c>
      <c r="N1708" s="103" t="s">
        <v>109</v>
      </c>
      <c r="O1708" s="103" t="s">
        <v>110</v>
      </c>
      <c r="P1708" s="86"/>
      <c r="Q1708" s="95"/>
    </row>
    <row r="1709" spans="1:17" s="70" customFormat="1" ht="12.75" customHeight="1" x14ac:dyDescent="0.25">
      <c r="A1709" s="103" t="s">
        <v>103</v>
      </c>
      <c r="B1709" s="103" t="s">
        <v>104</v>
      </c>
      <c r="C1709" s="103" t="s">
        <v>171</v>
      </c>
      <c r="D1709" s="104">
        <v>42625</v>
      </c>
      <c r="E1709" s="103" t="s">
        <v>106</v>
      </c>
      <c r="F1709" s="103"/>
      <c r="G1709" s="103" t="s">
        <v>107</v>
      </c>
      <c r="H1709" s="103">
        <v>1140</v>
      </c>
      <c r="I1709" s="103"/>
      <c r="J1709" s="103"/>
      <c r="K1709" s="103" t="s">
        <v>108</v>
      </c>
      <c r="L1709" s="105">
        <v>1</v>
      </c>
      <c r="M1709" s="103" t="s">
        <v>100</v>
      </c>
      <c r="N1709" s="103" t="s">
        <v>109</v>
      </c>
      <c r="O1709" s="103" t="s">
        <v>110</v>
      </c>
      <c r="P1709" s="86"/>
      <c r="Q1709" s="95"/>
    </row>
    <row r="1710" spans="1:17" s="70" customFormat="1" ht="12.75" customHeight="1" x14ac:dyDescent="0.25">
      <c r="A1710" s="103" t="s">
        <v>103</v>
      </c>
      <c r="B1710" s="103" t="s">
        <v>104</v>
      </c>
      <c r="C1710" s="103" t="s">
        <v>171</v>
      </c>
      <c r="D1710" s="104">
        <v>42625</v>
      </c>
      <c r="E1710" s="103" t="s">
        <v>106</v>
      </c>
      <c r="F1710" s="103"/>
      <c r="G1710" s="103" t="s">
        <v>107</v>
      </c>
      <c r="H1710" s="103">
        <v>2012</v>
      </c>
      <c r="I1710" s="103" t="s">
        <v>164</v>
      </c>
      <c r="J1710" s="103"/>
      <c r="K1710" s="103" t="s">
        <v>108</v>
      </c>
      <c r="L1710" s="105">
        <v>2</v>
      </c>
      <c r="M1710" s="103" t="s">
        <v>100</v>
      </c>
      <c r="N1710" s="103" t="s">
        <v>109</v>
      </c>
      <c r="O1710" s="103" t="s">
        <v>110</v>
      </c>
      <c r="P1710" s="86"/>
      <c r="Q1710" s="95"/>
    </row>
    <row r="1711" spans="1:17" s="70" customFormat="1" ht="12.75" customHeight="1" x14ac:dyDescent="0.25">
      <c r="A1711" s="103" t="s">
        <v>103</v>
      </c>
      <c r="B1711" s="103" t="s">
        <v>104</v>
      </c>
      <c r="C1711" s="103" t="s">
        <v>171</v>
      </c>
      <c r="D1711" s="104">
        <v>42626</v>
      </c>
      <c r="E1711" s="103" t="s">
        <v>106</v>
      </c>
      <c r="F1711" s="103"/>
      <c r="G1711" s="103" t="s">
        <v>107</v>
      </c>
      <c r="H1711" s="103">
        <v>1000</v>
      </c>
      <c r="I1711" s="103"/>
      <c r="J1711" s="103"/>
      <c r="K1711" s="103" t="s">
        <v>108</v>
      </c>
      <c r="L1711" s="105">
        <v>2</v>
      </c>
      <c r="M1711" s="103" t="s">
        <v>100</v>
      </c>
      <c r="N1711" s="103" t="s">
        <v>109</v>
      </c>
      <c r="O1711" s="103" t="s">
        <v>110</v>
      </c>
      <c r="P1711" s="86"/>
      <c r="Q1711" s="95"/>
    </row>
    <row r="1712" spans="1:17" s="70" customFormat="1" ht="12.75" customHeight="1" x14ac:dyDescent="0.25">
      <c r="A1712" s="103" t="s">
        <v>103</v>
      </c>
      <c r="B1712" s="103" t="s">
        <v>104</v>
      </c>
      <c r="C1712" s="103" t="s">
        <v>171</v>
      </c>
      <c r="D1712" s="104">
        <v>42626</v>
      </c>
      <c r="E1712" s="103" t="s">
        <v>106</v>
      </c>
      <c r="F1712" s="103"/>
      <c r="G1712" s="103" t="s">
        <v>107</v>
      </c>
      <c r="H1712" s="103">
        <v>2012</v>
      </c>
      <c r="I1712" s="103" t="s">
        <v>164</v>
      </c>
      <c r="J1712" s="103"/>
      <c r="K1712" s="103" t="s">
        <v>108</v>
      </c>
      <c r="L1712" s="105">
        <v>3.5</v>
      </c>
      <c r="M1712" s="103" t="s">
        <v>100</v>
      </c>
      <c r="N1712" s="103" t="s">
        <v>109</v>
      </c>
      <c r="O1712" s="103" t="s">
        <v>110</v>
      </c>
      <c r="P1712" s="86"/>
      <c r="Q1712" s="95"/>
    </row>
    <row r="1713" spans="1:17" s="70" customFormat="1" ht="12.75" customHeight="1" x14ac:dyDescent="0.25">
      <c r="A1713" s="103" t="s">
        <v>103</v>
      </c>
      <c r="B1713" s="103" t="s">
        <v>104</v>
      </c>
      <c r="C1713" s="103" t="s">
        <v>171</v>
      </c>
      <c r="D1713" s="104">
        <v>42627</v>
      </c>
      <c r="E1713" s="103" t="s">
        <v>106</v>
      </c>
      <c r="F1713" s="103"/>
      <c r="G1713" s="103" t="s">
        <v>107</v>
      </c>
      <c r="H1713" s="103">
        <v>1000</v>
      </c>
      <c r="I1713" s="103"/>
      <c r="J1713" s="103"/>
      <c r="K1713" s="103" t="s">
        <v>108</v>
      </c>
      <c r="L1713" s="105">
        <v>2</v>
      </c>
      <c r="M1713" s="103" t="s">
        <v>100</v>
      </c>
      <c r="N1713" s="103" t="s">
        <v>109</v>
      </c>
      <c r="O1713" s="103" t="s">
        <v>110</v>
      </c>
      <c r="P1713" s="86"/>
      <c r="Q1713" s="95"/>
    </row>
    <row r="1714" spans="1:17" s="70" customFormat="1" ht="12.75" customHeight="1" x14ac:dyDescent="0.25">
      <c r="A1714" s="103" t="s">
        <v>103</v>
      </c>
      <c r="B1714" s="103" t="s">
        <v>104</v>
      </c>
      <c r="C1714" s="103" t="s">
        <v>171</v>
      </c>
      <c r="D1714" s="104">
        <v>42627</v>
      </c>
      <c r="E1714" s="103" t="s">
        <v>106</v>
      </c>
      <c r="F1714" s="103"/>
      <c r="G1714" s="103" t="s">
        <v>107</v>
      </c>
      <c r="H1714" s="103">
        <v>2011</v>
      </c>
      <c r="I1714" s="103" t="s">
        <v>164</v>
      </c>
      <c r="J1714" s="103"/>
      <c r="K1714" s="103" t="s">
        <v>108</v>
      </c>
      <c r="L1714" s="105">
        <v>5</v>
      </c>
      <c r="M1714" s="103" t="s">
        <v>100</v>
      </c>
      <c r="N1714" s="103" t="s">
        <v>109</v>
      </c>
      <c r="O1714" s="103" t="s">
        <v>110</v>
      </c>
      <c r="P1714" s="86"/>
      <c r="Q1714" s="95"/>
    </row>
    <row r="1715" spans="1:17" s="70" customFormat="1" ht="12.75" customHeight="1" x14ac:dyDescent="0.25">
      <c r="A1715" s="103" t="s">
        <v>103</v>
      </c>
      <c r="B1715" s="103" t="s">
        <v>104</v>
      </c>
      <c r="C1715" s="103" t="s">
        <v>171</v>
      </c>
      <c r="D1715" s="104">
        <v>42629</v>
      </c>
      <c r="E1715" s="103" t="s">
        <v>106</v>
      </c>
      <c r="F1715" s="103"/>
      <c r="G1715" s="103" t="s">
        <v>107</v>
      </c>
      <c r="H1715" s="103">
        <v>1000</v>
      </c>
      <c r="I1715" s="103"/>
      <c r="J1715" s="103"/>
      <c r="K1715" s="103" t="s">
        <v>108</v>
      </c>
      <c r="L1715" s="105">
        <v>2</v>
      </c>
      <c r="M1715" s="103" t="s">
        <v>100</v>
      </c>
      <c r="N1715" s="103" t="s">
        <v>109</v>
      </c>
      <c r="O1715" s="103" t="s">
        <v>110</v>
      </c>
      <c r="P1715" s="86"/>
      <c r="Q1715" s="95"/>
    </row>
    <row r="1716" spans="1:17" s="70" customFormat="1" ht="12.75" customHeight="1" x14ac:dyDescent="0.25">
      <c r="A1716" s="103" t="s">
        <v>103</v>
      </c>
      <c r="B1716" s="103" t="s">
        <v>104</v>
      </c>
      <c r="C1716" s="103" t="s">
        <v>171</v>
      </c>
      <c r="D1716" s="104">
        <v>42632</v>
      </c>
      <c r="E1716" s="103" t="s">
        <v>106</v>
      </c>
      <c r="F1716" s="103"/>
      <c r="G1716" s="103" t="s">
        <v>107</v>
      </c>
      <c r="H1716" s="103">
        <v>2011</v>
      </c>
      <c r="I1716" s="103" t="s">
        <v>164</v>
      </c>
      <c r="J1716" s="103"/>
      <c r="K1716" s="103" t="s">
        <v>108</v>
      </c>
      <c r="L1716" s="105">
        <v>4</v>
      </c>
      <c r="M1716" s="103" t="s">
        <v>100</v>
      </c>
      <c r="N1716" s="103" t="s">
        <v>109</v>
      </c>
      <c r="O1716" s="103" t="s">
        <v>110</v>
      </c>
      <c r="P1716" s="86"/>
      <c r="Q1716" s="95"/>
    </row>
    <row r="1717" spans="1:17" s="70" customFormat="1" ht="12.75" customHeight="1" x14ac:dyDescent="0.25">
      <c r="A1717" s="103" t="s">
        <v>103</v>
      </c>
      <c r="B1717" s="103" t="s">
        <v>104</v>
      </c>
      <c r="C1717" s="103" t="s">
        <v>171</v>
      </c>
      <c r="D1717" s="104">
        <v>42633</v>
      </c>
      <c r="E1717" s="103" t="s">
        <v>106</v>
      </c>
      <c r="F1717" s="103"/>
      <c r="G1717" s="103" t="s">
        <v>107</v>
      </c>
      <c r="H1717" s="103">
        <v>1000</v>
      </c>
      <c r="I1717" s="103"/>
      <c r="J1717" s="103"/>
      <c r="K1717" s="103" t="s">
        <v>108</v>
      </c>
      <c r="L1717" s="105">
        <v>4</v>
      </c>
      <c r="M1717" s="103" t="s">
        <v>100</v>
      </c>
      <c r="N1717" s="103" t="s">
        <v>109</v>
      </c>
      <c r="O1717" s="103" t="s">
        <v>110</v>
      </c>
      <c r="P1717" s="86"/>
      <c r="Q1717" s="95"/>
    </row>
    <row r="1718" spans="1:17" s="70" customFormat="1" ht="12.75" customHeight="1" x14ac:dyDescent="0.25">
      <c r="A1718" s="103" t="s">
        <v>103</v>
      </c>
      <c r="B1718" s="103" t="s">
        <v>104</v>
      </c>
      <c r="C1718" s="103" t="s">
        <v>171</v>
      </c>
      <c r="D1718" s="104">
        <v>42633</v>
      </c>
      <c r="E1718" s="103" t="s">
        <v>106</v>
      </c>
      <c r="F1718" s="103"/>
      <c r="G1718" s="103" t="s">
        <v>107</v>
      </c>
      <c r="H1718" s="103">
        <v>2008</v>
      </c>
      <c r="I1718" s="103" t="s">
        <v>164</v>
      </c>
      <c r="J1718" s="103"/>
      <c r="K1718" s="103" t="s">
        <v>108</v>
      </c>
      <c r="L1718" s="105">
        <v>4</v>
      </c>
      <c r="M1718" s="103" t="s">
        <v>100</v>
      </c>
      <c r="N1718" s="103" t="s">
        <v>109</v>
      </c>
      <c r="O1718" s="103" t="s">
        <v>110</v>
      </c>
      <c r="P1718" s="86"/>
      <c r="Q1718" s="95"/>
    </row>
    <row r="1719" spans="1:17" s="70" customFormat="1" ht="12.75" customHeight="1" x14ac:dyDescent="0.25">
      <c r="A1719" s="103" t="s">
        <v>103</v>
      </c>
      <c r="B1719" s="103" t="s">
        <v>104</v>
      </c>
      <c r="C1719" s="103" t="s">
        <v>171</v>
      </c>
      <c r="D1719" s="104">
        <v>42634</v>
      </c>
      <c r="E1719" s="103" t="s">
        <v>106</v>
      </c>
      <c r="F1719" s="103"/>
      <c r="G1719" s="103" t="s">
        <v>107</v>
      </c>
      <c r="H1719" s="103">
        <v>1000</v>
      </c>
      <c r="I1719" s="103"/>
      <c r="J1719" s="103"/>
      <c r="K1719" s="103" t="s">
        <v>108</v>
      </c>
      <c r="L1719" s="105">
        <v>2</v>
      </c>
      <c r="M1719" s="103" t="s">
        <v>100</v>
      </c>
      <c r="N1719" s="103" t="s">
        <v>109</v>
      </c>
      <c r="O1719" s="103" t="s">
        <v>110</v>
      </c>
      <c r="P1719" s="86"/>
      <c r="Q1719" s="95"/>
    </row>
    <row r="1720" spans="1:17" s="70" customFormat="1" ht="12.75" customHeight="1" x14ac:dyDescent="0.25">
      <c r="A1720" s="103" t="s">
        <v>103</v>
      </c>
      <c r="B1720" s="103" t="s">
        <v>104</v>
      </c>
      <c r="C1720" s="103" t="s">
        <v>171</v>
      </c>
      <c r="D1720" s="104">
        <v>42634</v>
      </c>
      <c r="E1720" s="103" t="s">
        <v>106</v>
      </c>
      <c r="F1720" s="103"/>
      <c r="G1720" s="103" t="s">
        <v>107</v>
      </c>
      <c r="H1720" s="103">
        <v>2008</v>
      </c>
      <c r="I1720" s="103" t="s">
        <v>164</v>
      </c>
      <c r="J1720" s="103"/>
      <c r="K1720" s="103" t="s">
        <v>108</v>
      </c>
      <c r="L1720" s="105">
        <v>3</v>
      </c>
      <c r="M1720" s="103" t="s">
        <v>100</v>
      </c>
      <c r="N1720" s="103" t="s">
        <v>109</v>
      </c>
      <c r="O1720" s="103" t="s">
        <v>110</v>
      </c>
      <c r="P1720" s="86"/>
      <c r="Q1720" s="95"/>
    </row>
    <row r="1721" spans="1:17" s="70" customFormat="1" ht="12.75" customHeight="1" x14ac:dyDescent="0.25">
      <c r="A1721" s="103" t="s">
        <v>103</v>
      </c>
      <c r="B1721" s="103" t="s">
        <v>104</v>
      </c>
      <c r="C1721" s="103" t="s">
        <v>171</v>
      </c>
      <c r="D1721" s="104">
        <v>42635</v>
      </c>
      <c r="E1721" s="103" t="s">
        <v>106</v>
      </c>
      <c r="F1721" s="103"/>
      <c r="G1721" s="103" t="s">
        <v>107</v>
      </c>
      <c r="H1721" s="103">
        <v>1000</v>
      </c>
      <c r="I1721" s="103"/>
      <c r="J1721" s="103"/>
      <c r="K1721" s="103" t="s">
        <v>108</v>
      </c>
      <c r="L1721" s="105">
        <v>2</v>
      </c>
      <c r="M1721" s="103" t="s">
        <v>100</v>
      </c>
      <c r="N1721" s="103" t="s">
        <v>109</v>
      </c>
      <c r="O1721" s="103" t="s">
        <v>110</v>
      </c>
      <c r="P1721" s="86"/>
      <c r="Q1721" s="95"/>
    </row>
    <row r="1722" spans="1:17" s="70" customFormat="1" ht="12.75" customHeight="1" x14ac:dyDescent="0.25">
      <c r="A1722" s="103" t="s">
        <v>103</v>
      </c>
      <c r="B1722" s="103" t="s">
        <v>104</v>
      </c>
      <c r="C1722" s="103" t="s">
        <v>171</v>
      </c>
      <c r="D1722" s="104">
        <v>42635</v>
      </c>
      <c r="E1722" s="103" t="s">
        <v>106</v>
      </c>
      <c r="F1722" s="103"/>
      <c r="G1722" s="103" t="s">
        <v>107</v>
      </c>
      <c r="H1722" s="103">
        <v>2008</v>
      </c>
      <c r="I1722" s="103" t="s">
        <v>164</v>
      </c>
      <c r="J1722" s="103"/>
      <c r="K1722" s="103" t="s">
        <v>108</v>
      </c>
      <c r="L1722" s="105">
        <v>3</v>
      </c>
      <c r="M1722" s="103" t="s">
        <v>100</v>
      </c>
      <c r="N1722" s="103" t="s">
        <v>109</v>
      </c>
      <c r="O1722" s="103" t="s">
        <v>110</v>
      </c>
      <c r="P1722" s="86"/>
      <c r="Q1722" s="95"/>
    </row>
    <row r="1723" spans="1:17" s="70" customFormat="1" ht="12.75" customHeight="1" x14ac:dyDescent="0.25">
      <c r="A1723" s="103" t="s">
        <v>103</v>
      </c>
      <c r="B1723" s="103" t="s">
        <v>104</v>
      </c>
      <c r="C1723" s="103" t="s">
        <v>171</v>
      </c>
      <c r="D1723" s="104">
        <v>42636</v>
      </c>
      <c r="E1723" s="103" t="s">
        <v>106</v>
      </c>
      <c r="F1723" s="103"/>
      <c r="G1723" s="103" t="s">
        <v>107</v>
      </c>
      <c r="H1723" s="103">
        <v>1000</v>
      </c>
      <c r="I1723" s="103"/>
      <c r="J1723" s="103"/>
      <c r="K1723" s="103" t="s">
        <v>108</v>
      </c>
      <c r="L1723" s="105">
        <v>4</v>
      </c>
      <c r="M1723" s="103" t="s">
        <v>100</v>
      </c>
      <c r="N1723" s="103" t="s">
        <v>109</v>
      </c>
      <c r="O1723" s="103" t="s">
        <v>110</v>
      </c>
      <c r="P1723" s="86"/>
      <c r="Q1723" s="95"/>
    </row>
    <row r="1724" spans="1:17" s="70" customFormat="1" ht="12.75" customHeight="1" x14ac:dyDescent="0.25">
      <c r="A1724" s="103" t="s">
        <v>103</v>
      </c>
      <c r="B1724" s="103" t="s">
        <v>104</v>
      </c>
      <c r="C1724" s="103" t="s">
        <v>171</v>
      </c>
      <c r="D1724" s="104">
        <v>42636</v>
      </c>
      <c r="E1724" s="103" t="s">
        <v>106</v>
      </c>
      <c r="F1724" s="103"/>
      <c r="G1724" s="103" t="s">
        <v>107</v>
      </c>
      <c r="H1724" s="103">
        <v>2006</v>
      </c>
      <c r="I1724" s="103" t="s">
        <v>164</v>
      </c>
      <c r="J1724" s="103"/>
      <c r="K1724" s="103" t="s">
        <v>108</v>
      </c>
      <c r="L1724" s="105">
        <v>3</v>
      </c>
      <c r="M1724" s="103" t="s">
        <v>100</v>
      </c>
      <c r="N1724" s="103" t="s">
        <v>109</v>
      </c>
      <c r="O1724" s="103" t="s">
        <v>110</v>
      </c>
      <c r="P1724" s="86"/>
      <c r="Q1724" s="95"/>
    </row>
    <row r="1725" spans="1:17" s="70" customFormat="1" ht="12.75" customHeight="1" x14ac:dyDescent="0.25">
      <c r="A1725" s="103" t="s">
        <v>103</v>
      </c>
      <c r="B1725" s="103" t="s">
        <v>104</v>
      </c>
      <c r="C1725" s="103" t="s">
        <v>171</v>
      </c>
      <c r="D1725" s="104">
        <v>42639</v>
      </c>
      <c r="E1725" s="103" t="s">
        <v>106</v>
      </c>
      <c r="F1725" s="103"/>
      <c r="G1725" s="103" t="s">
        <v>107</v>
      </c>
      <c r="H1725" s="103">
        <v>1000</v>
      </c>
      <c r="I1725" s="103"/>
      <c r="J1725" s="103"/>
      <c r="K1725" s="103" t="s">
        <v>108</v>
      </c>
      <c r="L1725" s="105">
        <v>3</v>
      </c>
      <c r="M1725" s="103" t="s">
        <v>100</v>
      </c>
      <c r="N1725" s="103" t="s">
        <v>109</v>
      </c>
      <c r="O1725" s="103" t="s">
        <v>110</v>
      </c>
      <c r="P1725" s="86"/>
      <c r="Q1725" s="95"/>
    </row>
    <row r="1726" spans="1:17" s="70" customFormat="1" ht="12.75" customHeight="1" x14ac:dyDescent="0.25">
      <c r="A1726" s="103" t="s">
        <v>103</v>
      </c>
      <c r="B1726" s="103" t="s">
        <v>104</v>
      </c>
      <c r="C1726" s="103" t="s">
        <v>171</v>
      </c>
      <c r="D1726" s="104">
        <v>42639</v>
      </c>
      <c r="E1726" s="103" t="s">
        <v>106</v>
      </c>
      <c r="F1726" s="103"/>
      <c r="G1726" s="103" t="s">
        <v>107</v>
      </c>
      <c r="H1726" s="103">
        <v>6001</v>
      </c>
      <c r="I1726" s="103" t="s">
        <v>166</v>
      </c>
      <c r="J1726" s="103"/>
      <c r="K1726" s="103" t="s">
        <v>108</v>
      </c>
      <c r="L1726" s="105">
        <v>2</v>
      </c>
      <c r="M1726" s="103" t="s">
        <v>100</v>
      </c>
      <c r="N1726" s="103" t="s">
        <v>109</v>
      </c>
      <c r="O1726" s="103" t="s">
        <v>110</v>
      </c>
      <c r="P1726" s="86"/>
      <c r="Q1726" s="95"/>
    </row>
    <row r="1727" spans="1:17" s="70" customFormat="1" ht="12.75" customHeight="1" x14ac:dyDescent="0.25">
      <c r="A1727" s="103" t="s">
        <v>103</v>
      </c>
      <c r="B1727" s="103" t="s">
        <v>104</v>
      </c>
      <c r="C1727" s="103" t="s">
        <v>171</v>
      </c>
      <c r="D1727" s="104">
        <v>42640</v>
      </c>
      <c r="E1727" s="103" t="s">
        <v>106</v>
      </c>
      <c r="F1727" s="103"/>
      <c r="G1727" s="103" t="s">
        <v>107</v>
      </c>
      <c r="H1727" s="103">
        <v>1000</v>
      </c>
      <c r="I1727" s="103"/>
      <c r="J1727" s="103"/>
      <c r="K1727" s="103" t="s">
        <v>108</v>
      </c>
      <c r="L1727" s="105">
        <v>2</v>
      </c>
      <c r="M1727" s="103" t="s">
        <v>100</v>
      </c>
      <c r="N1727" s="103" t="s">
        <v>109</v>
      </c>
      <c r="O1727" s="103" t="s">
        <v>110</v>
      </c>
      <c r="P1727" s="86"/>
      <c r="Q1727" s="95"/>
    </row>
    <row r="1728" spans="1:17" s="70" customFormat="1" ht="12.75" customHeight="1" x14ac:dyDescent="0.25">
      <c r="A1728" s="103" t="s">
        <v>103</v>
      </c>
      <c r="B1728" s="103" t="s">
        <v>104</v>
      </c>
      <c r="C1728" s="103" t="s">
        <v>171</v>
      </c>
      <c r="D1728" s="104">
        <v>42641</v>
      </c>
      <c r="E1728" s="103" t="s">
        <v>106</v>
      </c>
      <c r="F1728" s="103"/>
      <c r="G1728" s="103" t="s">
        <v>107</v>
      </c>
      <c r="H1728" s="103">
        <v>1000</v>
      </c>
      <c r="I1728" s="103"/>
      <c r="J1728" s="103"/>
      <c r="K1728" s="103" t="s">
        <v>108</v>
      </c>
      <c r="L1728" s="105">
        <v>2</v>
      </c>
      <c r="M1728" s="103" t="s">
        <v>100</v>
      </c>
      <c r="N1728" s="103" t="s">
        <v>109</v>
      </c>
      <c r="O1728" s="103" t="s">
        <v>110</v>
      </c>
      <c r="P1728" s="86"/>
      <c r="Q1728" s="95"/>
    </row>
    <row r="1729" spans="1:17" s="70" customFormat="1" ht="12.75" customHeight="1" x14ac:dyDescent="0.25">
      <c r="A1729" s="103" t="s">
        <v>103</v>
      </c>
      <c r="B1729" s="103" t="s">
        <v>104</v>
      </c>
      <c r="C1729" s="103" t="s">
        <v>171</v>
      </c>
      <c r="D1729" s="104">
        <v>42641</v>
      </c>
      <c r="E1729" s="103" t="s">
        <v>106</v>
      </c>
      <c r="F1729" s="103"/>
      <c r="G1729" s="103" t="s">
        <v>107</v>
      </c>
      <c r="H1729" s="103">
        <v>1000</v>
      </c>
      <c r="I1729" s="103"/>
      <c r="J1729" s="103"/>
      <c r="K1729" s="103" t="s">
        <v>108</v>
      </c>
      <c r="L1729" s="105">
        <v>6</v>
      </c>
      <c r="M1729" s="103" t="s">
        <v>100</v>
      </c>
      <c r="N1729" s="103" t="s">
        <v>109</v>
      </c>
      <c r="O1729" s="103" t="s">
        <v>110</v>
      </c>
      <c r="P1729" s="86"/>
      <c r="Q1729" s="95"/>
    </row>
    <row r="1730" spans="1:17" s="70" customFormat="1" ht="12.75" customHeight="1" x14ac:dyDescent="0.25">
      <c r="A1730" s="103" t="s">
        <v>103</v>
      </c>
      <c r="B1730" s="103" t="s">
        <v>104</v>
      </c>
      <c r="C1730" s="103" t="s">
        <v>171</v>
      </c>
      <c r="D1730" s="104">
        <v>42642</v>
      </c>
      <c r="E1730" s="103" t="s">
        <v>106</v>
      </c>
      <c r="F1730" s="103"/>
      <c r="G1730" s="103" t="s">
        <v>107</v>
      </c>
      <c r="H1730" s="103">
        <v>1000</v>
      </c>
      <c r="I1730" s="103"/>
      <c r="J1730" s="103"/>
      <c r="K1730" s="103" t="s">
        <v>108</v>
      </c>
      <c r="L1730" s="105">
        <v>3</v>
      </c>
      <c r="M1730" s="103" t="s">
        <v>100</v>
      </c>
      <c r="N1730" s="103" t="s">
        <v>109</v>
      </c>
      <c r="O1730" s="103" t="s">
        <v>110</v>
      </c>
      <c r="P1730" s="86"/>
      <c r="Q1730" s="95"/>
    </row>
    <row r="1731" spans="1:17" s="70" customFormat="1" ht="12.75" customHeight="1" x14ac:dyDescent="0.25">
      <c r="A1731" s="103" t="s">
        <v>103</v>
      </c>
      <c r="B1731" s="103" t="s">
        <v>104</v>
      </c>
      <c r="C1731" s="103" t="s">
        <v>171</v>
      </c>
      <c r="D1731" s="104">
        <v>42643</v>
      </c>
      <c r="E1731" s="103" t="s">
        <v>106</v>
      </c>
      <c r="F1731" s="103"/>
      <c r="G1731" s="103" t="s">
        <v>107</v>
      </c>
      <c r="H1731" s="103">
        <v>2008</v>
      </c>
      <c r="I1731" s="103" t="s">
        <v>164</v>
      </c>
      <c r="J1731" s="103"/>
      <c r="K1731" s="103" t="s">
        <v>108</v>
      </c>
      <c r="L1731" s="105">
        <v>2</v>
      </c>
      <c r="M1731" s="103" t="s">
        <v>100</v>
      </c>
      <c r="N1731" s="103" t="s">
        <v>109</v>
      </c>
      <c r="O1731" s="103" t="s">
        <v>110</v>
      </c>
      <c r="P1731" s="86"/>
      <c r="Q1731" s="95"/>
    </row>
    <row r="1732" spans="1:17" s="70" customFormat="1" ht="12.75" customHeight="1" x14ac:dyDescent="0.25">
      <c r="A1732" s="103" t="s">
        <v>103</v>
      </c>
      <c r="B1732" s="103" t="s">
        <v>104</v>
      </c>
      <c r="C1732" s="103" t="s">
        <v>171</v>
      </c>
      <c r="D1732" s="104">
        <v>42643</v>
      </c>
      <c r="E1732" s="103" t="s">
        <v>106</v>
      </c>
      <c r="F1732" s="103"/>
      <c r="G1732" s="103" t="s">
        <v>107</v>
      </c>
      <c r="H1732" s="103">
        <v>2008</v>
      </c>
      <c r="I1732" s="103" t="s">
        <v>164</v>
      </c>
      <c r="J1732" s="103"/>
      <c r="K1732" s="103" t="s">
        <v>108</v>
      </c>
      <c r="L1732" s="105">
        <v>3</v>
      </c>
      <c r="M1732" s="103" t="s">
        <v>100</v>
      </c>
      <c r="N1732" s="103" t="s">
        <v>109</v>
      </c>
      <c r="O1732" s="103" t="s">
        <v>110</v>
      </c>
      <c r="P1732" s="86"/>
      <c r="Q1732" s="95"/>
    </row>
    <row r="1733" spans="1:17" s="70" customFormat="1" ht="12.75" customHeight="1" x14ac:dyDescent="0.25">
      <c r="A1733" s="103" t="s">
        <v>103</v>
      </c>
      <c r="B1733" s="103" t="s">
        <v>104</v>
      </c>
      <c r="C1733" s="103" t="s">
        <v>171</v>
      </c>
      <c r="D1733" s="104">
        <v>42643</v>
      </c>
      <c r="E1733" s="103" t="s">
        <v>106</v>
      </c>
      <c r="F1733" s="103"/>
      <c r="G1733" s="103" t="s">
        <v>107</v>
      </c>
      <c r="H1733" s="103">
        <v>6001</v>
      </c>
      <c r="I1733" s="103" t="s">
        <v>166</v>
      </c>
      <c r="J1733" s="103"/>
      <c r="K1733" s="103" t="s">
        <v>108</v>
      </c>
      <c r="L1733" s="105">
        <v>1</v>
      </c>
      <c r="M1733" s="103" t="s">
        <v>100</v>
      </c>
      <c r="N1733" s="103" t="s">
        <v>109</v>
      </c>
      <c r="O1733" s="103" t="s">
        <v>110</v>
      </c>
      <c r="P1733" s="86"/>
      <c r="Q1733" s="95"/>
    </row>
    <row r="1734" spans="1:17" s="70" customFormat="1" ht="12.75" customHeight="1" x14ac:dyDescent="0.25">
      <c r="A1734" s="103" t="s">
        <v>103</v>
      </c>
      <c r="B1734" s="103" t="s">
        <v>104</v>
      </c>
      <c r="C1734" s="103" t="s">
        <v>171</v>
      </c>
      <c r="D1734" s="104">
        <v>42647</v>
      </c>
      <c r="E1734" s="103" t="s">
        <v>106</v>
      </c>
      <c r="F1734" s="103"/>
      <c r="G1734" s="103" t="s">
        <v>107</v>
      </c>
      <c r="H1734" s="103">
        <v>1000</v>
      </c>
      <c r="I1734" s="103"/>
      <c r="J1734" s="103"/>
      <c r="K1734" s="103" t="s">
        <v>108</v>
      </c>
      <c r="L1734" s="105">
        <v>1</v>
      </c>
      <c r="M1734" s="103" t="s">
        <v>100</v>
      </c>
      <c r="N1734" s="103" t="s">
        <v>109</v>
      </c>
      <c r="O1734" s="103" t="s">
        <v>110</v>
      </c>
      <c r="P1734" s="86"/>
      <c r="Q1734" s="95"/>
    </row>
    <row r="1735" spans="1:17" s="70" customFormat="1" ht="12.75" customHeight="1" x14ac:dyDescent="0.25">
      <c r="A1735" s="103" t="s">
        <v>103</v>
      </c>
      <c r="B1735" s="103" t="s">
        <v>104</v>
      </c>
      <c r="C1735" s="103" t="s">
        <v>171</v>
      </c>
      <c r="D1735" s="104">
        <v>42647</v>
      </c>
      <c r="E1735" s="103" t="s">
        <v>106</v>
      </c>
      <c r="F1735" s="103"/>
      <c r="G1735" s="103" t="s">
        <v>107</v>
      </c>
      <c r="H1735" s="103">
        <v>1002</v>
      </c>
      <c r="I1735" s="103"/>
      <c r="J1735" s="103"/>
      <c r="K1735" s="103" t="s">
        <v>108</v>
      </c>
      <c r="L1735" s="105">
        <v>6</v>
      </c>
      <c r="M1735" s="103" t="s">
        <v>100</v>
      </c>
      <c r="N1735" s="103" t="s">
        <v>109</v>
      </c>
      <c r="O1735" s="103" t="s">
        <v>110</v>
      </c>
      <c r="P1735" s="86"/>
      <c r="Q1735" s="95"/>
    </row>
    <row r="1736" spans="1:17" s="70" customFormat="1" ht="12.75" customHeight="1" x14ac:dyDescent="0.25">
      <c r="A1736" s="103" t="s">
        <v>103</v>
      </c>
      <c r="B1736" s="103" t="s">
        <v>104</v>
      </c>
      <c r="C1736" s="103" t="s">
        <v>171</v>
      </c>
      <c r="D1736" s="104">
        <v>42648</v>
      </c>
      <c r="E1736" s="103" t="s">
        <v>106</v>
      </c>
      <c r="F1736" s="103"/>
      <c r="G1736" s="103" t="s">
        <v>107</v>
      </c>
      <c r="H1736" s="103">
        <v>1000</v>
      </c>
      <c r="I1736" s="103"/>
      <c r="J1736" s="103"/>
      <c r="K1736" s="103" t="s">
        <v>108</v>
      </c>
      <c r="L1736" s="105">
        <v>0.5</v>
      </c>
      <c r="M1736" s="103" t="s">
        <v>100</v>
      </c>
      <c r="N1736" s="103" t="s">
        <v>109</v>
      </c>
      <c r="O1736" s="103" t="s">
        <v>110</v>
      </c>
      <c r="P1736" s="86"/>
      <c r="Q1736" s="95"/>
    </row>
    <row r="1737" spans="1:17" s="70" customFormat="1" ht="12.75" customHeight="1" x14ac:dyDescent="0.25">
      <c r="A1737" s="103" t="s">
        <v>103</v>
      </c>
      <c r="B1737" s="103" t="s">
        <v>104</v>
      </c>
      <c r="C1737" s="103" t="s">
        <v>171</v>
      </c>
      <c r="D1737" s="104">
        <v>42648</v>
      </c>
      <c r="E1737" s="103" t="s">
        <v>106</v>
      </c>
      <c r="F1737" s="103"/>
      <c r="G1737" s="103" t="s">
        <v>107</v>
      </c>
      <c r="H1737" s="103">
        <v>2008</v>
      </c>
      <c r="I1737" s="103" t="s">
        <v>164</v>
      </c>
      <c r="J1737" s="103"/>
      <c r="K1737" s="103" t="s">
        <v>108</v>
      </c>
      <c r="L1737" s="105">
        <v>7</v>
      </c>
      <c r="M1737" s="103" t="s">
        <v>100</v>
      </c>
      <c r="N1737" s="103" t="s">
        <v>109</v>
      </c>
      <c r="O1737" s="103" t="s">
        <v>110</v>
      </c>
      <c r="P1737" s="86"/>
      <c r="Q1737" s="95"/>
    </row>
    <row r="1738" spans="1:17" s="70" customFormat="1" ht="12.75" customHeight="1" x14ac:dyDescent="0.25">
      <c r="A1738" s="103" t="s">
        <v>103</v>
      </c>
      <c r="B1738" s="103" t="s">
        <v>104</v>
      </c>
      <c r="C1738" s="103" t="s">
        <v>171</v>
      </c>
      <c r="D1738" s="104">
        <v>42649</v>
      </c>
      <c r="E1738" s="103" t="s">
        <v>106</v>
      </c>
      <c r="F1738" s="103"/>
      <c r="G1738" s="103" t="s">
        <v>107</v>
      </c>
      <c r="H1738" s="103">
        <v>1000</v>
      </c>
      <c r="I1738" s="103"/>
      <c r="J1738" s="103"/>
      <c r="K1738" s="103" t="s">
        <v>108</v>
      </c>
      <c r="L1738" s="105">
        <v>1</v>
      </c>
      <c r="M1738" s="103" t="s">
        <v>100</v>
      </c>
      <c r="N1738" s="103" t="s">
        <v>109</v>
      </c>
      <c r="O1738" s="103" t="s">
        <v>110</v>
      </c>
      <c r="P1738" s="86"/>
      <c r="Q1738" s="95"/>
    </row>
    <row r="1739" spans="1:17" s="70" customFormat="1" ht="12.75" customHeight="1" x14ac:dyDescent="0.25">
      <c r="A1739" s="103" t="s">
        <v>103</v>
      </c>
      <c r="B1739" s="103" t="s">
        <v>104</v>
      </c>
      <c r="C1739" s="103" t="s">
        <v>171</v>
      </c>
      <c r="D1739" s="104">
        <v>42649</v>
      </c>
      <c r="E1739" s="103" t="s">
        <v>106</v>
      </c>
      <c r="F1739" s="103"/>
      <c r="G1739" s="103" t="s">
        <v>107</v>
      </c>
      <c r="H1739" s="103">
        <v>6001</v>
      </c>
      <c r="I1739" s="103" t="s">
        <v>166</v>
      </c>
      <c r="J1739" s="103"/>
      <c r="K1739" s="103" t="s">
        <v>108</v>
      </c>
      <c r="L1739" s="105">
        <v>2</v>
      </c>
      <c r="M1739" s="103" t="s">
        <v>100</v>
      </c>
      <c r="N1739" s="103" t="s">
        <v>109</v>
      </c>
      <c r="O1739" s="103" t="s">
        <v>110</v>
      </c>
      <c r="P1739" s="86"/>
      <c r="Q1739" s="95"/>
    </row>
    <row r="1740" spans="1:17" s="70" customFormat="1" ht="12.75" customHeight="1" x14ac:dyDescent="0.25">
      <c r="A1740" s="103" t="s">
        <v>103</v>
      </c>
      <c r="B1740" s="103" t="s">
        <v>104</v>
      </c>
      <c r="C1740" s="103" t="s">
        <v>171</v>
      </c>
      <c r="D1740" s="104">
        <v>42653</v>
      </c>
      <c r="E1740" s="103" t="s">
        <v>106</v>
      </c>
      <c r="F1740" s="103"/>
      <c r="G1740" s="103" t="s">
        <v>107</v>
      </c>
      <c r="H1740" s="103">
        <v>1000</v>
      </c>
      <c r="I1740" s="103"/>
      <c r="J1740" s="103"/>
      <c r="K1740" s="103" t="s">
        <v>108</v>
      </c>
      <c r="L1740" s="105">
        <v>1</v>
      </c>
      <c r="M1740" s="103" t="s">
        <v>100</v>
      </c>
      <c r="N1740" s="103" t="s">
        <v>109</v>
      </c>
      <c r="O1740" s="103" t="s">
        <v>110</v>
      </c>
      <c r="P1740" s="86"/>
      <c r="Q1740" s="95"/>
    </row>
    <row r="1741" spans="1:17" s="70" customFormat="1" ht="12.75" customHeight="1" x14ac:dyDescent="0.25">
      <c r="A1741" s="103" t="s">
        <v>103</v>
      </c>
      <c r="B1741" s="103" t="s">
        <v>104</v>
      </c>
      <c r="C1741" s="103" t="s">
        <v>171</v>
      </c>
      <c r="D1741" s="104">
        <v>42654</v>
      </c>
      <c r="E1741" s="103" t="s">
        <v>106</v>
      </c>
      <c r="F1741" s="103"/>
      <c r="G1741" s="103" t="s">
        <v>107</v>
      </c>
      <c r="H1741" s="103">
        <v>1000</v>
      </c>
      <c r="I1741" s="103"/>
      <c r="J1741" s="103"/>
      <c r="K1741" s="103" t="s">
        <v>108</v>
      </c>
      <c r="L1741" s="105">
        <v>2</v>
      </c>
      <c r="M1741" s="103" t="s">
        <v>100</v>
      </c>
      <c r="N1741" s="103" t="s">
        <v>109</v>
      </c>
      <c r="O1741" s="103" t="s">
        <v>110</v>
      </c>
      <c r="P1741" s="86"/>
      <c r="Q1741" s="95"/>
    </row>
    <row r="1742" spans="1:17" s="70" customFormat="1" ht="12.75" customHeight="1" x14ac:dyDescent="0.25">
      <c r="A1742" s="103" t="s">
        <v>103</v>
      </c>
      <c r="B1742" s="103" t="s">
        <v>104</v>
      </c>
      <c r="C1742" s="103" t="s">
        <v>171</v>
      </c>
      <c r="D1742" s="104">
        <v>42655</v>
      </c>
      <c r="E1742" s="103" t="s">
        <v>106</v>
      </c>
      <c r="F1742" s="103"/>
      <c r="G1742" s="103" t="s">
        <v>107</v>
      </c>
      <c r="H1742" s="103">
        <v>1000</v>
      </c>
      <c r="I1742" s="103"/>
      <c r="J1742" s="103"/>
      <c r="K1742" s="103" t="s">
        <v>108</v>
      </c>
      <c r="L1742" s="105">
        <v>1</v>
      </c>
      <c r="M1742" s="103" t="s">
        <v>100</v>
      </c>
      <c r="N1742" s="103" t="s">
        <v>109</v>
      </c>
      <c r="O1742" s="103" t="s">
        <v>110</v>
      </c>
      <c r="P1742" s="86"/>
      <c r="Q1742" s="95"/>
    </row>
    <row r="1743" spans="1:17" s="70" customFormat="1" ht="12.75" customHeight="1" x14ac:dyDescent="0.25">
      <c r="A1743" s="103" t="s">
        <v>103</v>
      </c>
      <c r="B1743" s="103" t="s">
        <v>104</v>
      </c>
      <c r="C1743" s="103" t="s">
        <v>171</v>
      </c>
      <c r="D1743" s="104">
        <v>42655</v>
      </c>
      <c r="E1743" s="103" t="s">
        <v>106</v>
      </c>
      <c r="F1743" s="103"/>
      <c r="G1743" s="103" t="s">
        <v>107</v>
      </c>
      <c r="H1743" s="103">
        <v>5020</v>
      </c>
      <c r="I1743" s="103" t="s">
        <v>102</v>
      </c>
      <c r="J1743" s="103"/>
      <c r="K1743" s="103" t="s">
        <v>108</v>
      </c>
      <c r="L1743" s="105">
        <v>1</v>
      </c>
      <c r="M1743" s="103" t="s">
        <v>100</v>
      </c>
      <c r="N1743" s="103" t="s">
        <v>109</v>
      </c>
      <c r="O1743" s="103" t="s">
        <v>110</v>
      </c>
      <c r="P1743" s="86"/>
      <c r="Q1743" s="95"/>
    </row>
    <row r="1744" spans="1:17" s="70" customFormat="1" ht="12.75" customHeight="1" x14ac:dyDescent="0.25">
      <c r="A1744" s="103" t="s">
        <v>103</v>
      </c>
      <c r="B1744" s="103" t="s">
        <v>104</v>
      </c>
      <c r="C1744" s="103" t="s">
        <v>171</v>
      </c>
      <c r="D1744" s="104">
        <v>42656</v>
      </c>
      <c r="E1744" s="103" t="s">
        <v>106</v>
      </c>
      <c r="F1744" s="103"/>
      <c r="G1744" s="103" t="s">
        <v>107</v>
      </c>
      <c r="H1744" s="103">
        <v>1000</v>
      </c>
      <c r="I1744" s="103"/>
      <c r="J1744" s="103"/>
      <c r="K1744" s="103" t="s">
        <v>108</v>
      </c>
      <c r="L1744" s="105">
        <v>2</v>
      </c>
      <c r="M1744" s="103" t="s">
        <v>100</v>
      </c>
      <c r="N1744" s="103" t="s">
        <v>109</v>
      </c>
      <c r="O1744" s="103" t="s">
        <v>110</v>
      </c>
      <c r="P1744" s="86"/>
      <c r="Q1744" s="95"/>
    </row>
    <row r="1745" spans="1:17" s="70" customFormat="1" ht="12.75" customHeight="1" x14ac:dyDescent="0.25">
      <c r="A1745" s="103" t="s">
        <v>103</v>
      </c>
      <c r="B1745" s="103" t="s">
        <v>104</v>
      </c>
      <c r="C1745" s="103" t="s">
        <v>171</v>
      </c>
      <c r="D1745" s="104">
        <v>42656</v>
      </c>
      <c r="E1745" s="103" t="s">
        <v>106</v>
      </c>
      <c r="F1745" s="103"/>
      <c r="G1745" s="103" t="s">
        <v>107</v>
      </c>
      <c r="H1745" s="103">
        <v>5020</v>
      </c>
      <c r="I1745" s="103" t="s">
        <v>102</v>
      </c>
      <c r="J1745" s="103"/>
      <c r="K1745" s="103" t="s">
        <v>108</v>
      </c>
      <c r="L1745" s="105">
        <v>3</v>
      </c>
      <c r="M1745" s="103" t="s">
        <v>100</v>
      </c>
      <c r="N1745" s="103" t="s">
        <v>109</v>
      </c>
      <c r="O1745" s="103" t="s">
        <v>110</v>
      </c>
      <c r="P1745" s="86"/>
      <c r="Q1745" s="95"/>
    </row>
    <row r="1746" spans="1:17" s="70" customFormat="1" ht="12.75" customHeight="1" x14ac:dyDescent="0.25">
      <c r="A1746" s="103" t="s">
        <v>103</v>
      </c>
      <c r="B1746" s="103" t="s">
        <v>104</v>
      </c>
      <c r="C1746" s="103" t="s">
        <v>171</v>
      </c>
      <c r="D1746" s="104">
        <v>42656</v>
      </c>
      <c r="E1746" s="103" t="s">
        <v>106</v>
      </c>
      <c r="F1746" s="103"/>
      <c r="G1746" s="103" t="s">
        <v>107</v>
      </c>
      <c r="H1746" s="103">
        <v>2008</v>
      </c>
      <c r="I1746" s="103" t="s">
        <v>164</v>
      </c>
      <c r="J1746" s="103"/>
      <c r="K1746" s="103" t="s">
        <v>108</v>
      </c>
      <c r="L1746" s="105">
        <v>1</v>
      </c>
      <c r="M1746" s="103" t="s">
        <v>100</v>
      </c>
      <c r="N1746" s="103" t="s">
        <v>109</v>
      </c>
      <c r="O1746" s="103" t="s">
        <v>110</v>
      </c>
      <c r="P1746" s="86"/>
      <c r="Q1746" s="95"/>
    </row>
    <row r="1747" spans="1:17" s="70" customFormat="1" ht="12.75" customHeight="1" x14ac:dyDescent="0.25">
      <c r="A1747" s="103" t="s">
        <v>103</v>
      </c>
      <c r="B1747" s="103" t="s">
        <v>104</v>
      </c>
      <c r="C1747" s="103" t="s">
        <v>171</v>
      </c>
      <c r="D1747" s="104">
        <v>42657</v>
      </c>
      <c r="E1747" s="103" t="s">
        <v>106</v>
      </c>
      <c r="F1747" s="103"/>
      <c r="G1747" s="103" t="s">
        <v>107</v>
      </c>
      <c r="H1747" s="103">
        <v>1000</v>
      </c>
      <c r="I1747" s="103"/>
      <c r="J1747" s="103"/>
      <c r="K1747" s="103" t="s">
        <v>108</v>
      </c>
      <c r="L1747" s="105">
        <v>1</v>
      </c>
      <c r="M1747" s="103" t="s">
        <v>100</v>
      </c>
      <c r="N1747" s="103" t="s">
        <v>109</v>
      </c>
      <c r="O1747" s="103" t="s">
        <v>110</v>
      </c>
      <c r="P1747" s="86"/>
      <c r="Q1747" s="95"/>
    </row>
    <row r="1748" spans="1:17" s="70" customFormat="1" ht="12.75" customHeight="1" x14ac:dyDescent="0.25">
      <c r="A1748" s="103" t="s">
        <v>103</v>
      </c>
      <c r="B1748" s="103" t="s">
        <v>104</v>
      </c>
      <c r="C1748" s="103" t="s">
        <v>171</v>
      </c>
      <c r="D1748" s="104">
        <v>42657</v>
      </c>
      <c r="E1748" s="103" t="s">
        <v>106</v>
      </c>
      <c r="F1748" s="103"/>
      <c r="G1748" s="103" t="s">
        <v>107</v>
      </c>
      <c r="H1748" s="103">
        <v>2008</v>
      </c>
      <c r="I1748" s="103" t="s">
        <v>164</v>
      </c>
      <c r="J1748" s="103"/>
      <c r="K1748" s="103" t="s">
        <v>108</v>
      </c>
      <c r="L1748" s="105">
        <v>3</v>
      </c>
      <c r="M1748" s="103" t="s">
        <v>100</v>
      </c>
      <c r="N1748" s="103" t="s">
        <v>109</v>
      </c>
      <c r="O1748" s="103" t="s">
        <v>110</v>
      </c>
      <c r="P1748" s="86"/>
      <c r="Q1748" s="95"/>
    </row>
    <row r="1749" spans="1:17" s="70" customFormat="1" ht="12.75" customHeight="1" x14ac:dyDescent="0.25">
      <c r="A1749" s="103" t="s">
        <v>103</v>
      </c>
      <c r="B1749" s="103" t="s">
        <v>104</v>
      </c>
      <c r="C1749" s="103" t="s">
        <v>171</v>
      </c>
      <c r="D1749" s="104">
        <v>42660</v>
      </c>
      <c r="E1749" s="103" t="s">
        <v>106</v>
      </c>
      <c r="F1749" s="103"/>
      <c r="G1749" s="103" t="s">
        <v>107</v>
      </c>
      <c r="H1749" s="103">
        <v>1000</v>
      </c>
      <c r="I1749" s="103"/>
      <c r="J1749" s="103"/>
      <c r="K1749" s="103" t="s">
        <v>108</v>
      </c>
      <c r="L1749" s="105">
        <v>4</v>
      </c>
      <c r="M1749" s="103" t="s">
        <v>100</v>
      </c>
      <c r="N1749" s="103" t="s">
        <v>109</v>
      </c>
      <c r="O1749" s="103" t="s">
        <v>110</v>
      </c>
      <c r="P1749" s="86"/>
      <c r="Q1749" s="95"/>
    </row>
    <row r="1750" spans="1:17" s="70" customFormat="1" ht="12.75" customHeight="1" x14ac:dyDescent="0.25">
      <c r="A1750" s="103" t="s">
        <v>103</v>
      </c>
      <c r="B1750" s="103" t="s">
        <v>104</v>
      </c>
      <c r="C1750" s="103" t="s">
        <v>171</v>
      </c>
      <c r="D1750" s="104">
        <v>42661</v>
      </c>
      <c r="E1750" s="103" t="s">
        <v>106</v>
      </c>
      <c r="F1750" s="103"/>
      <c r="G1750" s="103" t="s">
        <v>107</v>
      </c>
      <c r="H1750" s="103">
        <v>1000</v>
      </c>
      <c r="I1750" s="103"/>
      <c r="J1750" s="103"/>
      <c r="K1750" s="103" t="s">
        <v>108</v>
      </c>
      <c r="L1750" s="105">
        <v>4</v>
      </c>
      <c r="M1750" s="103" t="s">
        <v>100</v>
      </c>
      <c r="N1750" s="103" t="s">
        <v>109</v>
      </c>
      <c r="O1750" s="103" t="s">
        <v>110</v>
      </c>
      <c r="P1750" s="86"/>
      <c r="Q1750" s="95"/>
    </row>
    <row r="1751" spans="1:17" s="70" customFormat="1" ht="12.75" customHeight="1" x14ac:dyDescent="0.25">
      <c r="A1751" s="103" t="s">
        <v>103</v>
      </c>
      <c r="B1751" s="103" t="s">
        <v>104</v>
      </c>
      <c r="C1751" s="103" t="s">
        <v>171</v>
      </c>
      <c r="D1751" s="104">
        <v>42661</v>
      </c>
      <c r="E1751" s="103" t="s">
        <v>106</v>
      </c>
      <c r="F1751" s="103"/>
      <c r="G1751" s="103" t="s">
        <v>107</v>
      </c>
      <c r="H1751" s="103">
        <v>6001</v>
      </c>
      <c r="I1751" s="103" t="s">
        <v>166</v>
      </c>
      <c r="J1751" s="103"/>
      <c r="K1751" s="103" t="s">
        <v>108</v>
      </c>
      <c r="L1751" s="105">
        <v>1</v>
      </c>
      <c r="M1751" s="103" t="s">
        <v>100</v>
      </c>
      <c r="N1751" s="103" t="s">
        <v>109</v>
      </c>
      <c r="O1751" s="103" t="s">
        <v>110</v>
      </c>
      <c r="P1751" s="86"/>
      <c r="Q1751" s="95"/>
    </row>
    <row r="1752" spans="1:17" s="70" customFormat="1" ht="12.75" customHeight="1" x14ac:dyDescent="0.25">
      <c r="A1752" s="103" t="s">
        <v>103</v>
      </c>
      <c r="B1752" s="103" t="s">
        <v>104</v>
      </c>
      <c r="C1752" s="103" t="s">
        <v>171</v>
      </c>
      <c r="D1752" s="104">
        <v>42662</v>
      </c>
      <c r="E1752" s="103" t="s">
        <v>106</v>
      </c>
      <c r="F1752" s="103"/>
      <c r="G1752" s="103" t="s">
        <v>107</v>
      </c>
      <c r="H1752" s="103">
        <v>1000</v>
      </c>
      <c r="I1752" s="103"/>
      <c r="J1752" s="103"/>
      <c r="K1752" s="103" t="s">
        <v>108</v>
      </c>
      <c r="L1752" s="105">
        <v>4.5</v>
      </c>
      <c r="M1752" s="103" t="s">
        <v>100</v>
      </c>
      <c r="N1752" s="103" t="s">
        <v>109</v>
      </c>
      <c r="O1752" s="103" t="s">
        <v>110</v>
      </c>
      <c r="P1752" s="86"/>
      <c r="Q1752" s="95"/>
    </row>
    <row r="1753" spans="1:17" s="70" customFormat="1" ht="12.75" customHeight="1" x14ac:dyDescent="0.25">
      <c r="A1753" s="103" t="s">
        <v>103</v>
      </c>
      <c r="B1753" s="103" t="s">
        <v>104</v>
      </c>
      <c r="C1753" s="103" t="s">
        <v>171</v>
      </c>
      <c r="D1753" s="104">
        <v>42663</v>
      </c>
      <c r="E1753" s="103" t="s">
        <v>106</v>
      </c>
      <c r="F1753" s="103"/>
      <c r="G1753" s="103" t="s">
        <v>107</v>
      </c>
      <c r="H1753" s="103">
        <v>1000</v>
      </c>
      <c r="I1753" s="103"/>
      <c r="J1753" s="103"/>
      <c r="K1753" s="103" t="s">
        <v>108</v>
      </c>
      <c r="L1753" s="105">
        <v>2</v>
      </c>
      <c r="M1753" s="103" t="s">
        <v>100</v>
      </c>
      <c r="N1753" s="103" t="s">
        <v>109</v>
      </c>
      <c r="O1753" s="103" t="s">
        <v>110</v>
      </c>
      <c r="P1753" s="86"/>
      <c r="Q1753" s="95"/>
    </row>
    <row r="1754" spans="1:17" s="70" customFormat="1" ht="12.75" customHeight="1" x14ac:dyDescent="0.25">
      <c r="A1754" s="103" t="s">
        <v>103</v>
      </c>
      <c r="B1754" s="103" t="s">
        <v>104</v>
      </c>
      <c r="C1754" s="103" t="s">
        <v>171</v>
      </c>
      <c r="D1754" s="104">
        <v>42675</v>
      </c>
      <c r="E1754" s="103" t="s">
        <v>106</v>
      </c>
      <c r="F1754" s="103"/>
      <c r="G1754" s="103" t="s">
        <v>107</v>
      </c>
      <c r="H1754" s="103">
        <v>1000</v>
      </c>
      <c r="I1754" s="103"/>
      <c r="J1754" s="103"/>
      <c r="K1754" s="103" t="s">
        <v>108</v>
      </c>
      <c r="L1754" s="105">
        <v>2</v>
      </c>
      <c r="M1754" s="103" t="s">
        <v>100</v>
      </c>
      <c r="N1754" s="103" t="s">
        <v>109</v>
      </c>
      <c r="O1754" s="103" t="s">
        <v>110</v>
      </c>
      <c r="P1754" s="86"/>
      <c r="Q1754" s="95"/>
    </row>
    <row r="1755" spans="1:17" s="70" customFormat="1" ht="12.75" customHeight="1" x14ac:dyDescent="0.25">
      <c r="A1755" s="103" t="s">
        <v>103</v>
      </c>
      <c r="B1755" s="103" t="s">
        <v>104</v>
      </c>
      <c r="C1755" s="103" t="s">
        <v>171</v>
      </c>
      <c r="D1755" s="104">
        <v>42676</v>
      </c>
      <c r="E1755" s="103" t="s">
        <v>106</v>
      </c>
      <c r="F1755" s="103"/>
      <c r="G1755" s="103" t="s">
        <v>107</v>
      </c>
      <c r="H1755" s="103">
        <v>1000</v>
      </c>
      <c r="I1755" s="103"/>
      <c r="J1755" s="103"/>
      <c r="K1755" s="103" t="s">
        <v>108</v>
      </c>
      <c r="L1755" s="105">
        <v>3</v>
      </c>
      <c r="M1755" s="103" t="s">
        <v>100</v>
      </c>
      <c r="N1755" s="103" t="s">
        <v>109</v>
      </c>
      <c r="O1755" s="103" t="s">
        <v>110</v>
      </c>
      <c r="P1755" s="86"/>
      <c r="Q1755" s="95"/>
    </row>
    <row r="1756" spans="1:17" s="70" customFormat="1" ht="12.75" customHeight="1" x14ac:dyDescent="0.25">
      <c r="A1756" s="103" t="s">
        <v>103</v>
      </c>
      <c r="B1756" s="103" t="s">
        <v>104</v>
      </c>
      <c r="C1756" s="103" t="s">
        <v>171</v>
      </c>
      <c r="D1756" s="104">
        <v>42676</v>
      </c>
      <c r="E1756" s="103" t="s">
        <v>106</v>
      </c>
      <c r="F1756" s="103"/>
      <c r="G1756" s="103" t="s">
        <v>107</v>
      </c>
      <c r="H1756" s="103">
        <v>6001</v>
      </c>
      <c r="I1756" s="103" t="s">
        <v>166</v>
      </c>
      <c r="J1756" s="103"/>
      <c r="K1756" s="103" t="s">
        <v>108</v>
      </c>
      <c r="L1756" s="105">
        <v>2</v>
      </c>
      <c r="M1756" s="103" t="s">
        <v>100</v>
      </c>
      <c r="N1756" s="103" t="s">
        <v>109</v>
      </c>
      <c r="O1756" s="103" t="s">
        <v>110</v>
      </c>
      <c r="P1756" s="86"/>
      <c r="Q1756" s="95"/>
    </row>
    <row r="1757" spans="1:17" s="70" customFormat="1" ht="12.75" customHeight="1" x14ac:dyDescent="0.25">
      <c r="A1757" s="103" t="s">
        <v>103</v>
      </c>
      <c r="B1757" s="103" t="s">
        <v>104</v>
      </c>
      <c r="C1757" s="103" t="s">
        <v>171</v>
      </c>
      <c r="D1757" s="104">
        <v>42676</v>
      </c>
      <c r="E1757" s="103" t="s">
        <v>106</v>
      </c>
      <c r="F1757" s="103"/>
      <c r="G1757" s="103" t="s">
        <v>107</v>
      </c>
      <c r="H1757" s="103">
        <v>1101</v>
      </c>
      <c r="I1757" s="103" t="s">
        <v>166</v>
      </c>
      <c r="J1757" s="103"/>
      <c r="K1757" s="103" t="s">
        <v>108</v>
      </c>
      <c r="L1757" s="105">
        <v>2</v>
      </c>
      <c r="M1757" s="103" t="s">
        <v>100</v>
      </c>
      <c r="N1757" s="103" t="s">
        <v>109</v>
      </c>
      <c r="O1757" s="103" t="s">
        <v>110</v>
      </c>
      <c r="P1757" s="86"/>
      <c r="Q1757" s="95"/>
    </row>
    <row r="1758" spans="1:17" s="70" customFormat="1" ht="12.75" customHeight="1" x14ac:dyDescent="0.25">
      <c r="A1758" s="103" t="s">
        <v>103</v>
      </c>
      <c r="B1758" s="103" t="s">
        <v>104</v>
      </c>
      <c r="C1758" s="103" t="s">
        <v>171</v>
      </c>
      <c r="D1758" s="104">
        <v>42677</v>
      </c>
      <c r="E1758" s="103" t="s">
        <v>106</v>
      </c>
      <c r="F1758" s="103"/>
      <c r="G1758" s="103" t="s">
        <v>107</v>
      </c>
      <c r="H1758" s="103">
        <v>1000</v>
      </c>
      <c r="I1758" s="103"/>
      <c r="J1758" s="103"/>
      <c r="K1758" s="103" t="s">
        <v>108</v>
      </c>
      <c r="L1758" s="105">
        <v>2</v>
      </c>
      <c r="M1758" s="103" t="s">
        <v>100</v>
      </c>
      <c r="N1758" s="103" t="s">
        <v>109</v>
      </c>
      <c r="O1758" s="103" t="s">
        <v>110</v>
      </c>
      <c r="P1758" s="86"/>
      <c r="Q1758" s="95"/>
    </row>
    <row r="1759" spans="1:17" s="70" customFormat="1" ht="12.75" customHeight="1" x14ac:dyDescent="0.25">
      <c r="A1759" s="103" t="s">
        <v>103</v>
      </c>
      <c r="B1759" s="103" t="s">
        <v>104</v>
      </c>
      <c r="C1759" s="103" t="s">
        <v>171</v>
      </c>
      <c r="D1759" s="104">
        <v>42677</v>
      </c>
      <c r="E1759" s="103" t="s">
        <v>106</v>
      </c>
      <c r="F1759" s="103"/>
      <c r="G1759" s="103" t="s">
        <v>107</v>
      </c>
      <c r="H1759" s="103">
        <v>6001</v>
      </c>
      <c r="I1759" s="103" t="s">
        <v>166</v>
      </c>
      <c r="J1759" s="103"/>
      <c r="K1759" s="103" t="s">
        <v>108</v>
      </c>
      <c r="L1759" s="105">
        <v>1</v>
      </c>
      <c r="M1759" s="103" t="s">
        <v>100</v>
      </c>
      <c r="N1759" s="103" t="s">
        <v>109</v>
      </c>
      <c r="O1759" s="103" t="s">
        <v>110</v>
      </c>
      <c r="P1759" s="86"/>
      <c r="Q1759" s="95"/>
    </row>
    <row r="1760" spans="1:17" s="70" customFormat="1" ht="12.75" customHeight="1" x14ac:dyDescent="0.25">
      <c r="A1760" s="103" t="s">
        <v>103</v>
      </c>
      <c r="B1760" s="103" t="s">
        <v>104</v>
      </c>
      <c r="C1760" s="103" t="s">
        <v>171</v>
      </c>
      <c r="D1760" s="104">
        <v>42677</v>
      </c>
      <c r="E1760" s="103" t="s">
        <v>106</v>
      </c>
      <c r="F1760" s="103"/>
      <c r="G1760" s="103" t="s">
        <v>107</v>
      </c>
      <c r="H1760" s="103">
        <v>1101</v>
      </c>
      <c r="I1760" s="103" t="s">
        <v>166</v>
      </c>
      <c r="J1760" s="103"/>
      <c r="K1760" s="103" t="s">
        <v>108</v>
      </c>
      <c r="L1760" s="105">
        <v>1</v>
      </c>
      <c r="M1760" s="103" t="s">
        <v>100</v>
      </c>
      <c r="N1760" s="103" t="s">
        <v>109</v>
      </c>
      <c r="O1760" s="103" t="s">
        <v>110</v>
      </c>
      <c r="P1760" s="86"/>
      <c r="Q1760" s="95"/>
    </row>
    <row r="1761" spans="1:17" s="70" customFormat="1" ht="12.75" customHeight="1" x14ac:dyDescent="0.25">
      <c r="A1761" s="103" t="s">
        <v>103</v>
      </c>
      <c r="B1761" s="103" t="s">
        <v>104</v>
      </c>
      <c r="C1761" s="103" t="s">
        <v>171</v>
      </c>
      <c r="D1761" s="104">
        <v>42678</v>
      </c>
      <c r="E1761" s="103" t="s">
        <v>106</v>
      </c>
      <c r="F1761" s="103"/>
      <c r="G1761" s="103" t="s">
        <v>107</v>
      </c>
      <c r="H1761" s="103">
        <v>1000</v>
      </c>
      <c r="I1761" s="103"/>
      <c r="J1761" s="103"/>
      <c r="K1761" s="103" t="s">
        <v>108</v>
      </c>
      <c r="L1761" s="105">
        <v>3</v>
      </c>
      <c r="M1761" s="103" t="s">
        <v>100</v>
      </c>
      <c r="N1761" s="103" t="s">
        <v>109</v>
      </c>
      <c r="O1761" s="103" t="s">
        <v>110</v>
      </c>
      <c r="P1761" s="86"/>
      <c r="Q1761" s="95"/>
    </row>
    <row r="1762" spans="1:17" s="70" customFormat="1" ht="12.75" customHeight="1" x14ac:dyDescent="0.25">
      <c r="A1762" s="103" t="s">
        <v>103</v>
      </c>
      <c r="B1762" s="103" t="s">
        <v>104</v>
      </c>
      <c r="C1762" s="103" t="s">
        <v>171</v>
      </c>
      <c r="D1762" s="104">
        <v>42678</v>
      </c>
      <c r="E1762" s="103" t="s">
        <v>106</v>
      </c>
      <c r="F1762" s="103"/>
      <c r="G1762" s="103" t="s">
        <v>107</v>
      </c>
      <c r="H1762" s="103">
        <v>1101</v>
      </c>
      <c r="I1762" s="103" t="s">
        <v>166</v>
      </c>
      <c r="J1762" s="103"/>
      <c r="K1762" s="103" t="s">
        <v>108</v>
      </c>
      <c r="L1762" s="105">
        <v>1</v>
      </c>
      <c r="M1762" s="103" t="s">
        <v>100</v>
      </c>
      <c r="N1762" s="103" t="s">
        <v>109</v>
      </c>
      <c r="O1762" s="103" t="s">
        <v>110</v>
      </c>
      <c r="P1762" s="86"/>
      <c r="Q1762" s="95"/>
    </row>
    <row r="1763" spans="1:17" s="70" customFormat="1" ht="12.75" customHeight="1" x14ac:dyDescent="0.25">
      <c r="A1763" s="103" t="s">
        <v>103</v>
      </c>
      <c r="B1763" s="103" t="s">
        <v>104</v>
      </c>
      <c r="C1763" s="103" t="s">
        <v>171</v>
      </c>
      <c r="D1763" s="104">
        <v>42681</v>
      </c>
      <c r="E1763" s="103" t="s">
        <v>106</v>
      </c>
      <c r="F1763" s="103"/>
      <c r="G1763" s="103" t="s">
        <v>107</v>
      </c>
      <c r="H1763" s="103">
        <v>1000</v>
      </c>
      <c r="I1763" s="103"/>
      <c r="J1763" s="103"/>
      <c r="K1763" s="103" t="s">
        <v>108</v>
      </c>
      <c r="L1763" s="105">
        <v>1</v>
      </c>
      <c r="M1763" s="103" t="s">
        <v>100</v>
      </c>
      <c r="N1763" s="103" t="s">
        <v>109</v>
      </c>
      <c r="O1763" s="103" t="s">
        <v>110</v>
      </c>
      <c r="P1763" s="86"/>
      <c r="Q1763" s="95"/>
    </row>
    <row r="1764" spans="1:17" s="70" customFormat="1" ht="12.75" customHeight="1" x14ac:dyDescent="0.25">
      <c r="A1764" s="103" t="s">
        <v>103</v>
      </c>
      <c r="B1764" s="103" t="s">
        <v>104</v>
      </c>
      <c r="C1764" s="103" t="s">
        <v>171</v>
      </c>
      <c r="D1764" s="104">
        <v>42681</v>
      </c>
      <c r="E1764" s="103" t="s">
        <v>106</v>
      </c>
      <c r="F1764" s="103"/>
      <c r="G1764" s="103" t="s">
        <v>107</v>
      </c>
      <c r="H1764" s="103">
        <v>6001</v>
      </c>
      <c r="I1764" s="103" t="s">
        <v>166</v>
      </c>
      <c r="J1764" s="103"/>
      <c r="K1764" s="103" t="s">
        <v>108</v>
      </c>
      <c r="L1764" s="105">
        <v>2</v>
      </c>
      <c r="M1764" s="103" t="s">
        <v>100</v>
      </c>
      <c r="N1764" s="103" t="s">
        <v>109</v>
      </c>
      <c r="O1764" s="103" t="s">
        <v>110</v>
      </c>
      <c r="P1764" s="86"/>
      <c r="Q1764" s="95"/>
    </row>
    <row r="1765" spans="1:17" s="70" customFormat="1" ht="12.75" customHeight="1" x14ac:dyDescent="0.25">
      <c r="A1765" s="103" t="s">
        <v>103</v>
      </c>
      <c r="B1765" s="103" t="s">
        <v>104</v>
      </c>
      <c r="C1765" s="103" t="s">
        <v>171</v>
      </c>
      <c r="D1765" s="104">
        <v>42682</v>
      </c>
      <c r="E1765" s="103" t="s">
        <v>106</v>
      </c>
      <c r="F1765" s="103"/>
      <c r="G1765" s="103" t="s">
        <v>107</v>
      </c>
      <c r="H1765" s="103">
        <v>1000</v>
      </c>
      <c r="I1765" s="103"/>
      <c r="J1765" s="103"/>
      <c r="K1765" s="103" t="s">
        <v>108</v>
      </c>
      <c r="L1765" s="105">
        <v>2</v>
      </c>
      <c r="M1765" s="103" t="s">
        <v>100</v>
      </c>
      <c r="N1765" s="103" t="s">
        <v>109</v>
      </c>
      <c r="O1765" s="103" t="s">
        <v>110</v>
      </c>
      <c r="P1765" s="86"/>
      <c r="Q1765" s="95"/>
    </row>
    <row r="1766" spans="1:17" s="70" customFormat="1" ht="12.75" customHeight="1" x14ac:dyDescent="0.25">
      <c r="A1766" s="103" t="s">
        <v>103</v>
      </c>
      <c r="B1766" s="103" t="s">
        <v>104</v>
      </c>
      <c r="C1766" s="103" t="s">
        <v>171</v>
      </c>
      <c r="D1766" s="104">
        <v>42683</v>
      </c>
      <c r="E1766" s="103" t="s">
        <v>106</v>
      </c>
      <c r="F1766" s="103"/>
      <c r="G1766" s="103" t="s">
        <v>107</v>
      </c>
      <c r="H1766" s="103">
        <v>1000</v>
      </c>
      <c r="I1766" s="103"/>
      <c r="J1766" s="103"/>
      <c r="K1766" s="103" t="s">
        <v>108</v>
      </c>
      <c r="L1766" s="105">
        <v>3</v>
      </c>
      <c r="M1766" s="103" t="s">
        <v>100</v>
      </c>
      <c r="N1766" s="103" t="s">
        <v>109</v>
      </c>
      <c r="O1766" s="103" t="s">
        <v>110</v>
      </c>
      <c r="P1766" s="86"/>
      <c r="Q1766" s="95"/>
    </row>
    <row r="1767" spans="1:17" s="70" customFormat="1" ht="12.75" customHeight="1" x14ac:dyDescent="0.25">
      <c r="A1767" s="103" t="s">
        <v>103</v>
      </c>
      <c r="B1767" s="103" t="s">
        <v>104</v>
      </c>
      <c r="C1767" s="103" t="s">
        <v>171</v>
      </c>
      <c r="D1767" s="104">
        <v>42683</v>
      </c>
      <c r="E1767" s="103" t="s">
        <v>106</v>
      </c>
      <c r="F1767" s="103"/>
      <c r="G1767" s="103" t="s">
        <v>107</v>
      </c>
      <c r="H1767" s="103">
        <v>6001</v>
      </c>
      <c r="I1767" s="103" t="s">
        <v>166</v>
      </c>
      <c r="J1767" s="103"/>
      <c r="K1767" s="103" t="s">
        <v>108</v>
      </c>
      <c r="L1767" s="105">
        <v>1</v>
      </c>
      <c r="M1767" s="103" t="s">
        <v>100</v>
      </c>
      <c r="N1767" s="103" t="s">
        <v>109</v>
      </c>
      <c r="O1767" s="103" t="s">
        <v>110</v>
      </c>
      <c r="P1767" s="86"/>
      <c r="Q1767" s="95"/>
    </row>
    <row r="1768" spans="1:17" s="70" customFormat="1" ht="12.75" customHeight="1" x14ac:dyDescent="0.25">
      <c r="A1768" s="103" t="s">
        <v>103</v>
      </c>
      <c r="B1768" s="103" t="s">
        <v>104</v>
      </c>
      <c r="C1768" s="103" t="s">
        <v>171</v>
      </c>
      <c r="D1768" s="104">
        <v>42684</v>
      </c>
      <c r="E1768" s="103" t="s">
        <v>106</v>
      </c>
      <c r="F1768" s="103"/>
      <c r="G1768" s="103" t="s">
        <v>107</v>
      </c>
      <c r="H1768" s="103">
        <v>1000</v>
      </c>
      <c r="I1768" s="103"/>
      <c r="J1768" s="103"/>
      <c r="K1768" s="103" t="s">
        <v>108</v>
      </c>
      <c r="L1768" s="105">
        <v>4</v>
      </c>
      <c r="M1768" s="103" t="s">
        <v>100</v>
      </c>
      <c r="N1768" s="103" t="s">
        <v>109</v>
      </c>
      <c r="O1768" s="103" t="s">
        <v>110</v>
      </c>
      <c r="P1768" s="86"/>
      <c r="Q1768" s="95"/>
    </row>
    <row r="1769" spans="1:17" s="70" customFormat="1" ht="12.75" customHeight="1" x14ac:dyDescent="0.25">
      <c r="A1769" s="103" t="s">
        <v>103</v>
      </c>
      <c r="B1769" s="103" t="s">
        <v>104</v>
      </c>
      <c r="C1769" s="103" t="s">
        <v>171</v>
      </c>
      <c r="D1769" s="104">
        <v>42685</v>
      </c>
      <c r="E1769" s="103" t="s">
        <v>106</v>
      </c>
      <c r="F1769" s="103"/>
      <c r="G1769" s="103" t="s">
        <v>107</v>
      </c>
      <c r="H1769" s="103">
        <v>6001</v>
      </c>
      <c r="I1769" s="103" t="s">
        <v>166</v>
      </c>
      <c r="J1769" s="103"/>
      <c r="K1769" s="103" t="s">
        <v>108</v>
      </c>
      <c r="L1769" s="105">
        <v>3.5</v>
      </c>
      <c r="M1769" s="103" t="s">
        <v>100</v>
      </c>
      <c r="N1769" s="103" t="s">
        <v>109</v>
      </c>
      <c r="O1769" s="103" t="s">
        <v>110</v>
      </c>
      <c r="P1769" s="86"/>
      <c r="Q1769" s="95"/>
    </row>
    <row r="1770" spans="1:17" s="70" customFormat="1" ht="12.75" customHeight="1" x14ac:dyDescent="0.25">
      <c r="A1770" s="103" t="s">
        <v>103</v>
      </c>
      <c r="B1770" s="103" t="s">
        <v>104</v>
      </c>
      <c r="C1770" s="103" t="s">
        <v>171</v>
      </c>
      <c r="D1770" s="104">
        <v>42688</v>
      </c>
      <c r="E1770" s="103" t="s">
        <v>106</v>
      </c>
      <c r="F1770" s="103"/>
      <c r="G1770" s="103" t="s">
        <v>107</v>
      </c>
      <c r="H1770" s="103">
        <v>1000</v>
      </c>
      <c r="I1770" s="103"/>
      <c r="J1770" s="103"/>
      <c r="K1770" s="103" t="s">
        <v>108</v>
      </c>
      <c r="L1770" s="105">
        <v>1</v>
      </c>
      <c r="M1770" s="103" t="s">
        <v>100</v>
      </c>
      <c r="N1770" s="103" t="s">
        <v>109</v>
      </c>
      <c r="O1770" s="103" t="s">
        <v>110</v>
      </c>
      <c r="P1770" s="86"/>
      <c r="Q1770" s="95"/>
    </row>
    <row r="1771" spans="1:17" s="70" customFormat="1" ht="12.75" customHeight="1" x14ac:dyDescent="0.25">
      <c r="A1771" s="103" t="s">
        <v>103</v>
      </c>
      <c r="B1771" s="103" t="s">
        <v>104</v>
      </c>
      <c r="C1771" s="103" t="s">
        <v>171</v>
      </c>
      <c r="D1771" s="104">
        <v>42688</v>
      </c>
      <c r="E1771" s="103" t="s">
        <v>106</v>
      </c>
      <c r="F1771" s="103"/>
      <c r="G1771" s="103" t="s">
        <v>107</v>
      </c>
      <c r="H1771" s="103">
        <v>6001</v>
      </c>
      <c r="I1771" s="103" t="s">
        <v>166</v>
      </c>
      <c r="J1771" s="103"/>
      <c r="K1771" s="103" t="s">
        <v>108</v>
      </c>
      <c r="L1771" s="105">
        <v>5</v>
      </c>
      <c r="M1771" s="103" t="s">
        <v>100</v>
      </c>
      <c r="N1771" s="103" t="s">
        <v>109</v>
      </c>
      <c r="O1771" s="103" t="s">
        <v>110</v>
      </c>
      <c r="P1771" s="86"/>
      <c r="Q1771" s="95"/>
    </row>
    <row r="1772" spans="1:17" s="70" customFormat="1" ht="12.75" customHeight="1" x14ac:dyDescent="0.25">
      <c r="A1772" s="103" t="s">
        <v>103</v>
      </c>
      <c r="B1772" s="103" t="s">
        <v>104</v>
      </c>
      <c r="C1772" s="103" t="s">
        <v>171</v>
      </c>
      <c r="D1772" s="104">
        <v>42689</v>
      </c>
      <c r="E1772" s="103" t="s">
        <v>106</v>
      </c>
      <c r="F1772" s="103"/>
      <c r="G1772" s="103" t="s">
        <v>107</v>
      </c>
      <c r="H1772" s="103">
        <v>1000</v>
      </c>
      <c r="I1772" s="103"/>
      <c r="J1772" s="103"/>
      <c r="K1772" s="103" t="s">
        <v>108</v>
      </c>
      <c r="L1772" s="105">
        <v>2</v>
      </c>
      <c r="M1772" s="103" t="s">
        <v>100</v>
      </c>
      <c r="N1772" s="103" t="s">
        <v>109</v>
      </c>
      <c r="O1772" s="103" t="s">
        <v>110</v>
      </c>
      <c r="P1772" s="86"/>
      <c r="Q1772" s="95"/>
    </row>
    <row r="1773" spans="1:17" s="70" customFormat="1" ht="12.75" customHeight="1" x14ac:dyDescent="0.25">
      <c r="A1773" s="103" t="s">
        <v>103</v>
      </c>
      <c r="B1773" s="103" t="s">
        <v>104</v>
      </c>
      <c r="C1773" s="103" t="s">
        <v>171</v>
      </c>
      <c r="D1773" s="104">
        <v>42689</v>
      </c>
      <c r="E1773" s="103" t="s">
        <v>106</v>
      </c>
      <c r="F1773" s="103"/>
      <c r="G1773" s="103" t="s">
        <v>107</v>
      </c>
      <c r="H1773" s="103">
        <v>6001</v>
      </c>
      <c r="I1773" s="103" t="s">
        <v>166</v>
      </c>
      <c r="J1773" s="103"/>
      <c r="K1773" s="103" t="s">
        <v>108</v>
      </c>
      <c r="L1773" s="105">
        <v>2</v>
      </c>
      <c r="M1773" s="103" t="s">
        <v>100</v>
      </c>
      <c r="N1773" s="103" t="s">
        <v>109</v>
      </c>
      <c r="O1773" s="103" t="s">
        <v>110</v>
      </c>
      <c r="P1773" s="86"/>
      <c r="Q1773" s="95"/>
    </row>
    <row r="1774" spans="1:17" s="70" customFormat="1" ht="12.75" customHeight="1" x14ac:dyDescent="0.25">
      <c r="A1774" s="103" t="s">
        <v>103</v>
      </c>
      <c r="B1774" s="103" t="s">
        <v>104</v>
      </c>
      <c r="C1774" s="103" t="s">
        <v>171</v>
      </c>
      <c r="D1774" s="104">
        <v>42691</v>
      </c>
      <c r="E1774" s="103" t="s">
        <v>106</v>
      </c>
      <c r="F1774" s="103"/>
      <c r="G1774" s="103" t="s">
        <v>107</v>
      </c>
      <c r="H1774" s="103">
        <v>1000</v>
      </c>
      <c r="I1774" s="103"/>
      <c r="J1774" s="103"/>
      <c r="K1774" s="103" t="s">
        <v>108</v>
      </c>
      <c r="L1774" s="105">
        <v>4</v>
      </c>
      <c r="M1774" s="103" t="s">
        <v>100</v>
      </c>
      <c r="N1774" s="103" t="s">
        <v>109</v>
      </c>
      <c r="O1774" s="103" t="s">
        <v>110</v>
      </c>
      <c r="P1774" s="86"/>
      <c r="Q1774" s="95"/>
    </row>
    <row r="1775" spans="1:17" s="70" customFormat="1" ht="12.75" customHeight="1" x14ac:dyDescent="0.25">
      <c r="A1775" s="103" t="s">
        <v>103</v>
      </c>
      <c r="B1775" s="103" t="s">
        <v>104</v>
      </c>
      <c r="C1775" s="103" t="s">
        <v>171</v>
      </c>
      <c r="D1775" s="104">
        <v>42692</v>
      </c>
      <c r="E1775" s="103" t="s">
        <v>106</v>
      </c>
      <c r="F1775" s="103"/>
      <c r="G1775" s="103" t="s">
        <v>107</v>
      </c>
      <c r="H1775" s="103">
        <v>1000</v>
      </c>
      <c r="I1775" s="103"/>
      <c r="J1775" s="103"/>
      <c r="K1775" s="103" t="s">
        <v>108</v>
      </c>
      <c r="L1775" s="105">
        <v>2</v>
      </c>
      <c r="M1775" s="103" t="s">
        <v>100</v>
      </c>
      <c r="N1775" s="103" t="s">
        <v>109</v>
      </c>
      <c r="O1775" s="103" t="s">
        <v>110</v>
      </c>
      <c r="P1775" s="86"/>
      <c r="Q1775" s="95"/>
    </row>
    <row r="1776" spans="1:17" s="70" customFormat="1" ht="12.75" customHeight="1" x14ac:dyDescent="0.25">
      <c r="A1776" s="103" t="s">
        <v>103</v>
      </c>
      <c r="B1776" s="103" t="s">
        <v>104</v>
      </c>
      <c r="C1776" s="103" t="s">
        <v>171</v>
      </c>
      <c r="D1776" s="104">
        <v>42695</v>
      </c>
      <c r="E1776" s="103" t="s">
        <v>106</v>
      </c>
      <c r="F1776" s="103"/>
      <c r="G1776" s="103" t="s">
        <v>107</v>
      </c>
      <c r="H1776" s="103">
        <v>1000</v>
      </c>
      <c r="I1776" s="103"/>
      <c r="J1776" s="103"/>
      <c r="K1776" s="103" t="s">
        <v>108</v>
      </c>
      <c r="L1776" s="105">
        <v>2</v>
      </c>
      <c r="M1776" s="103" t="s">
        <v>100</v>
      </c>
      <c r="N1776" s="103" t="s">
        <v>109</v>
      </c>
      <c r="O1776" s="103" t="s">
        <v>110</v>
      </c>
      <c r="P1776" s="86"/>
      <c r="Q1776" s="95"/>
    </row>
    <row r="1777" spans="1:17" s="70" customFormat="1" ht="12.75" customHeight="1" x14ac:dyDescent="0.25">
      <c r="A1777" s="103" t="s">
        <v>103</v>
      </c>
      <c r="B1777" s="103" t="s">
        <v>104</v>
      </c>
      <c r="C1777" s="103" t="s">
        <v>171</v>
      </c>
      <c r="D1777" s="104">
        <v>42695</v>
      </c>
      <c r="E1777" s="103" t="s">
        <v>106</v>
      </c>
      <c r="F1777" s="103"/>
      <c r="G1777" s="103" t="s">
        <v>107</v>
      </c>
      <c r="H1777" s="103">
        <v>1000</v>
      </c>
      <c r="I1777" s="103"/>
      <c r="J1777" s="103"/>
      <c r="K1777" s="103" t="s">
        <v>108</v>
      </c>
      <c r="L1777" s="105">
        <v>3</v>
      </c>
      <c r="M1777" s="103" t="s">
        <v>100</v>
      </c>
      <c r="N1777" s="103" t="s">
        <v>109</v>
      </c>
      <c r="O1777" s="103" t="s">
        <v>110</v>
      </c>
      <c r="P1777" s="86"/>
      <c r="Q1777" s="95"/>
    </row>
    <row r="1778" spans="1:17" s="70" customFormat="1" ht="12.75" customHeight="1" x14ac:dyDescent="0.25">
      <c r="A1778" s="103" t="s">
        <v>103</v>
      </c>
      <c r="B1778" s="103" t="s">
        <v>104</v>
      </c>
      <c r="C1778" s="103" t="s">
        <v>171</v>
      </c>
      <c r="D1778" s="104">
        <v>42696</v>
      </c>
      <c r="E1778" s="103" t="s">
        <v>106</v>
      </c>
      <c r="F1778" s="103"/>
      <c r="G1778" s="103" t="s">
        <v>107</v>
      </c>
      <c r="H1778" s="103">
        <v>1000</v>
      </c>
      <c r="I1778" s="103"/>
      <c r="J1778" s="103"/>
      <c r="K1778" s="103" t="s">
        <v>108</v>
      </c>
      <c r="L1778" s="105">
        <v>2</v>
      </c>
      <c r="M1778" s="103" t="s">
        <v>100</v>
      </c>
      <c r="N1778" s="103" t="s">
        <v>109</v>
      </c>
      <c r="O1778" s="103" t="s">
        <v>110</v>
      </c>
      <c r="P1778" s="86"/>
      <c r="Q1778" s="95"/>
    </row>
    <row r="1779" spans="1:17" s="70" customFormat="1" ht="12.75" customHeight="1" x14ac:dyDescent="0.25">
      <c r="A1779" s="103" t="s">
        <v>103</v>
      </c>
      <c r="B1779" s="103" t="s">
        <v>104</v>
      </c>
      <c r="C1779" s="103" t="s">
        <v>171</v>
      </c>
      <c r="D1779" s="104">
        <v>42696</v>
      </c>
      <c r="E1779" s="103" t="s">
        <v>106</v>
      </c>
      <c r="F1779" s="103"/>
      <c r="G1779" s="103" t="s">
        <v>107</v>
      </c>
      <c r="H1779" s="103">
        <v>1000</v>
      </c>
      <c r="I1779" s="103"/>
      <c r="J1779" s="103"/>
      <c r="K1779" s="103" t="s">
        <v>108</v>
      </c>
      <c r="L1779" s="105">
        <v>2.5</v>
      </c>
      <c r="M1779" s="103" t="s">
        <v>100</v>
      </c>
      <c r="N1779" s="103" t="s">
        <v>109</v>
      </c>
      <c r="O1779" s="103" t="s">
        <v>110</v>
      </c>
      <c r="P1779" s="86"/>
      <c r="Q1779" s="95"/>
    </row>
    <row r="1780" spans="1:17" s="70" customFormat="1" ht="12.75" customHeight="1" x14ac:dyDescent="0.25">
      <c r="A1780" s="103" t="s">
        <v>103</v>
      </c>
      <c r="B1780" s="103" t="s">
        <v>104</v>
      </c>
      <c r="C1780" s="103" t="s">
        <v>171</v>
      </c>
      <c r="D1780" s="104">
        <v>42697</v>
      </c>
      <c r="E1780" s="103" t="s">
        <v>106</v>
      </c>
      <c r="F1780" s="103"/>
      <c r="G1780" s="103" t="s">
        <v>107</v>
      </c>
      <c r="H1780" s="103">
        <v>1000</v>
      </c>
      <c r="I1780" s="103"/>
      <c r="J1780" s="103"/>
      <c r="K1780" s="103" t="s">
        <v>108</v>
      </c>
      <c r="L1780" s="105">
        <v>2</v>
      </c>
      <c r="M1780" s="103" t="s">
        <v>100</v>
      </c>
      <c r="N1780" s="103" t="s">
        <v>109</v>
      </c>
      <c r="O1780" s="103" t="s">
        <v>110</v>
      </c>
      <c r="P1780" s="86"/>
      <c r="Q1780" s="95"/>
    </row>
    <row r="1781" spans="1:17" s="70" customFormat="1" ht="12.75" customHeight="1" x14ac:dyDescent="0.25">
      <c r="A1781" s="103" t="s">
        <v>103</v>
      </c>
      <c r="B1781" s="103" t="s">
        <v>104</v>
      </c>
      <c r="C1781" s="103" t="s">
        <v>171</v>
      </c>
      <c r="D1781" s="104">
        <v>42697</v>
      </c>
      <c r="E1781" s="103" t="s">
        <v>106</v>
      </c>
      <c r="F1781" s="103"/>
      <c r="G1781" s="103" t="s">
        <v>107</v>
      </c>
      <c r="H1781" s="103">
        <v>1000</v>
      </c>
      <c r="I1781" s="103"/>
      <c r="J1781" s="103"/>
      <c r="K1781" s="103" t="s">
        <v>108</v>
      </c>
      <c r="L1781" s="105">
        <v>3</v>
      </c>
      <c r="M1781" s="103" t="s">
        <v>100</v>
      </c>
      <c r="N1781" s="103" t="s">
        <v>109</v>
      </c>
      <c r="O1781" s="103" t="s">
        <v>110</v>
      </c>
      <c r="P1781" s="86"/>
      <c r="Q1781" s="95"/>
    </row>
    <row r="1782" spans="1:17" s="70" customFormat="1" ht="12.75" customHeight="1" x14ac:dyDescent="0.25">
      <c r="A1782" s="103" t="s">
        <v>103</v>
      </c>
      <c r="B1782" s="103" t="s">
        <v>104</v>
      </c>
      <c r="C1782" s="103" t="s">
        <v>171</v>
      </c>
      <c r="D1782" s="104">
        <v>42698</v>
      </c>
      <c r="E1782" s="103" t="s">
        <v>106</v>
      </c>
      <c r="F1782" s="103"/>
      <c r="G1782" s="103" t="s">
        <v>107</v>
      </c>
      <c r="H1782" s="103">
        <v>1000</v>
      </c>
      <c r="I1782" s="103"/>
      <c r="J1782" s="103"/>
      <c r="K1782" s="103" t="s">
        <v>108</v>
      </c>
      <c r="L1782" s="105">
        <v>3</v>
      </c>
      <c r="M1782" s="103" t="s">
        <v>100</v>
      </c>
      <c r="N1782" s="103" t="s">
        <v>109</v>
      </c>
      <c r="O1782" s="103" t="s">
        <v>110</v>
      </c>
      <c r="P1782" s="86"/>
      <c r="Q1782" s="95"/>
    </row>
    <row r="1783" spans="1:17" s="70" customFormat="1" ht="12.75" customHeight="1" x14ac:dyDescent="0.25">
      <c r="A1783" s="103" t="s">
        <v>103</v>
      </c>
      <c r="B1783" s="103" t="s">
        <v>104</v>
      </c>
      <c r="C1783" s="103" t="s">
        <v>171</v>
      </c>
      <c r="D1783" s="104">
        <v>42699</v>
      </c>
      <c r="E1783" s="103" t="s">
        <v>106</v>
      </c>
      <c r="F1783" s="103"/>
      <c r="G1783" s="103" t="s">
        <v>107</v>
      </c>
      <c r="H1783" s="103">
        <v>1000</v>
      </c>
      <c r="I1783" s="103"/>
      <c r="J1783" s="103"/>
      <c r="K1783" s="103" t="s">
        <v>108</v>
      </c>
      <c r="L1783" s="105">
        <v>2</v>
      </c>
      <c r="M1783" s="103" t="s">
        <v>100</v>
      </c>
      <c r="N1783" s="103" t="s">
        <v>109</v>
      </c>
      <c r="O1783" s="103" t="s">
        <v>110</v>
      </c>
      <c r="P1783" s="86"/>
      <c r="Q1783" s="95"/>
    </row>
    <row r="1784" spans="1:17" s="70" customFormat="1" ht="12.75" customHeight="1" x14ac:dyDescent="0.25">
      <c r="A1784" s="103" t="s">
        <v>103</v>
      </c>
      <c r="B1784" s="103" t="s">
        <v>104</v>
      </c>
      <c r="C1784" s="103" t="s">
        <v>171</v>
      </c>
      <c r="D1784" s="104">
        <v>42702</v>
      </c>
      <c r="E1784" s="103" t="s">
        <v>106</v>
      </c>
      <c r="F1784" s="103"/>
      <c r="G1784" s="103" t="s">
        <v>107</v>
      </c>
      <c r="H1784" s="103">
        <v>1000</v>
      </c>
      <c r="I1784" s="103"/>
      <c r="J1784" s="103"/>
      <c r="K1784" s="103" t="s">
        <v>108</v>
      </c>
      <c r="L1784" s="105">
        <v>2</v>
      </c>
      <c r="M1784" s="103" t="s">
        <v>100</v>
      </c>
      <c r="N1784" s="103" t="s">
        <v>109</v>
      </c>
      <c r="O1784" s="103" t="s">
        <v>110</v>
      </c>
      <c r="P1784" s="86"/>
      <c r="Q1784" s="95"/>
    </row>
    <row r="1785" spans="1:17" s="70" customFormat="1" ht="12.75" customHeight="1" x14ac:dyDescent="0.25">
      <c r="A1785" s="103" t="s">
        <v>103</v>
      </c>
      <c r="B1785" s="103" t="s">
        <v>104</v>
      </c>
      <c r="C1785" s="103" t="s">
        <v>171</v>
      </c>
      <c r="D1785" s="104">
        <v>42702</v>
      </c>
      <c r="E1785" s="103" t="s">
        <v>106</v>
      </c>
      <c r="F1785" s="103"/>
      <c r="G1785" s="103" t="s">
        <v>107</v>
      </c>
      <c r="H1785" s="103">
        <v>0</v>
      </c>
      <c r="I1785" s="103" t="s">
        <v>166</v>
      </c>
      <c r="J1785" s="103"/>
      <c r="K1785" s="103" t="s">
        <v>108</v>
      </c>
      <c r="L1785" s="105">
        <v>3</v>
      </c>
      <c r="M1785" s="103" t="s">
        <v>100</v>
      </c>
      <c r="N1785" s="103" t="s">
        <v>109</v>
      </c>
      <c r="O1785" s="103" t="s">
        <v>110</v>
      </c>
      <c r="P1785" s="86"/>
      <c r="Q1785" s="95"/>
    </row>
    <row r="1786" spans="1:17" s="70" customFormat="1" ht="12.75" customHeight="1" x14ac:dyDescent="0.25">
      <c r="A1786" s="103" t="s">
        <v>103</v>
      </c>
      <c r="B1786" s="103" t="s">
        <v>104</v>
      </c>
      <c r="C1786" s="103" t="s">
        <v>171</v>
      </c>
      <c r="D1786" s="104">
        <v>42703</v>
      </c>
      <c r="E1786" s="103" t="s">
        <v>106</v>
      </c>
      <c r="F1786" s="103"/>
      <c r="G1786" s="103" t="s">
        <v>107</v>
      </c>
      <c r="H1786" s="103">
        <v>1000</v>
      </c>
      <c r="I1786" s="103"/>
      <c r="J1786" s="103"/>
      <c r="K1786" s="103" t="s">
        <v>108</v>
      </c>
      <c r="L1786" s="105">
        <v>3.5</v>
      </c>
      <c r="M1786" s="103" t="s">
        <v>100</v>
      </c>
      <c r="N1786" s="103" t="s">
        <v>109</v>
      </c>
      <c r="O1786" s="103" t="s">
        <v>110</v>
      </c>
      <c r="P1786" s="86"/>
      <c r="Q1786" s="95"/>
    </row>
    <row r="1787" spans="1:17" s="70" customFormat="1" ht="12.75" customHeight="1" x14ac:dyDescent="0.25">
      <c r="A1787" s="103" t="s">
        <v>103</v>
      </c>
      <c r="B1787" s="103" t="s">
        <v>104</v>
      </c>
      <c r="C1787" s="103" t="s">
        <v>171</v>
      </c>
      <c r="D1787" s="104">
        <v>42704</v>
      </c>
      <c r="E1787" s="103" t="s">
        <v>106</v>
      </c>
      <c r="F1787" s="103"/>
      <c r="G1787" s="103" t="s">
        <v>107</v>
      </c>
      <c r="H1787" s="103">
        <v>1000</v>
      </c>
      <c r="I1787" s="103"/>
      <c r="J1787" s="103"/>
      <c r="K1787" s="103" t="s">
        <v>108</v>
      </c>
      <c r="L1787" s="105">
        <v>4.5</v>
      </c>
      <c r="M1787" s="103" t="s">
        <v>100</v>
      </c>
      <c r="N1787" s="103" t="s">
        <v>109</v>
      </c>
      <c r="O1787" s="103" t="s">
        <v>110</v>
      </c>
      <c r="P1787" s="86"/>
      <c r="Q1787" s="95"/>
    </row>
    <row r="1788" spans="1:17" s="70" customFormat="1" ht="12.75" customHeight="1" x14ac:dyDescent="0.25">
      <c r="A1788" s="103" t="s">
        <v>103</v>
      </c>
      <c r="B1788" s="103" t="s">
        <v>104</v>
      </c>
      <c r="C1788" s="103" t="s">
        <v>171</v>
      </c>
      <c r="D1788" s="104">
        <v>42705</v>
      </c>
      <c r="E1788" s="103" t="s">
        <v>106</v>
      </c>
      <c r="F1788" s="103"/>
      <c r="G1788" s="103" t="s">
        <v>107</v>
      </c>
      <c r="H1788" s="103">
        <v>1000</v>
      </c>
      <c r="I1788" s="103"/>
      <c r="J1788" s="103"/>
      <c r="K1788" s="103" t="s">
        <v>108</v>
      </c>
      <c r="L1788" s="105">
        <v>3</v>
      </c>
      <c r="M1788" s="103" t="s">
        <v>100</v>
      </c>
      <c r="N1788" s="103" t="s">
        <v>109</v>
      </c>
      <c r="O1788" s="103" t="s">
        <v>110</v>
      </c>
      <c r="P1788" s="86"/>
      <c r="Q1788" s="95"/>
    </row>
    <row r="1789" spans="1:17" s="70" customFormat="1" ht="12.75" customHeight="1" x14ac:dyDescent="0.25">
      <c r="A1789" s="103" t="s">
        <v>103</v>
      </c>
      <c r="B1789" s="103" t="s">
        <v>104</v>
      </c>
      <c r="C1789" s="103" t="s">
        <v>171</v>
      </c>
      <c r="D1789" s="104">
        <v>42706</v>
      </c>
      <c r="E1789" s="103" t="s">
        <v>106</v>
      </c>
      <c r="F1789" s="103"/>
      <c r="G1789" s="103" t="s">
        <v>107</v>
      </c>
      <c r="H1789" s="103">
        <v>1000</v>
      </c>
      <c r="I1789" s="103"/>
      <c r="J1789" s="103"/>
      <c r="K1789" s="103" t="s">
        <v>108</v>
      </c>
      <c r="L1789" s="105">
        <v>5.5</v>
      </c>
      <c r="M1789" s="103" t="s">
        <v>100</v>
      </c>
      <c r="N1789" s="103" t="s">
        <v>109</v>
      </c>
      <c r="O1789" s="103" t="s">
        <v>110</v>
      </c>
      <c r="P1789" s="86"/>
      <c r="Q1789" s="95"/>
    </row>
    <row r="1790" spans="1:17" s="70" customFormat="1" ht="12.75" customHeight="1" x14ac:dyDescent="0.25">
      <c r="A1790" s="103" t="s">
        <v>103</v>
      </c>
      <c r="B1790" s="103" t="s">
        <v>104</v>
      </c>
      <c r="C1790" s="103" t="s">
        <v>171</v>
      </c>
      <c r="D1790" s="104">
        <v>42709</v>
      </c>
      <c r="E1790" s="103" t="s">
        <v>106</v>
      </c>
      <c r="F1790" s="103"/>
      <c r="G1790" s="103" t="s">
        <v>107</v>
      </c>
      <c r="H1790" s="103">
        <v>1000</v>
      </c>
      <c r="I1790" s="103"/>
      <c r="J1790" s="103"/>
      <c r="K1790" s="103" t="s">
        <v>108</v>
      </c>
      <c r="L1790" s="105">
        <v>3</v>
      </c>
      <c r="M1790" s="103" t="s">
        <v>100</v>
      </c>
      <c r="N1790" s="103" t="s">
        <v>109</v>
      </c>
      <c r="O1790" s="103" t="s">
        <v>110</v>
      </c>
      <c r="P1790" s="86"/>
      <c r="Q1790" s="95"/>
    </row>
    <row r="1791" spans="1:17" s="70" customFormat="1" ht="12.75" customHeight="1" x14ac:dyDescent="0.25">
      <c r="A1791" s="103" t="s">
        <v>103</v>
      </c>
      <c r="B1791" s="103" t="s">
        <v>104</v>
      </c>
      <c r="C1791" s="103" t="s">
        <v>171</v>
      </c>
      <c r="D1791" s="104">
        <v>42709</v>
      </c>
      <c r="E1791" s="103" t="s">
        <v>106</v>
      </c>
      <c r="F1791" s="103"/>
      <c r="G1791" s="103" t="s">
        <v>107</v>
      </c>
      <c r="H1791" s="103">
        <v>0</v>
      </c>
      <c r="I1791" s="103" t="s">
        <v>166</v>
      </c>
      <c r="J1791" s="103"/>
      <c r="K1791" s="103" t="s">
        <v>108</v>
      </c>
      <c r="L1791" s="105">
        <v>1</v>
      </c>
      <c r="M1791" s="103" t="s">
        <v>100</v>
      </c>
      <c r="N1791" s="103" t="s">
        <v>109</v>
      </c>
      <c r="O1791" s="103" t="s">
        <v>110</v>
      </c>
      <c r="P1791" s="86"/>
      <c r="Q1791" s="95"/>
    </row>
    <row r="1792" spans="1:17" s="70" customFormat="1" ht="12.75" customHeight="1" x14ac:dyDescent="0.25">
      <c r="A1792" s="103" t="s">
        <v>103</v>
      </c>
      <c r="B1792" s="103" t="s">
        <v>104</v>
      </c>
      <c r="C1792" s="103" t="s">
        <v>171</v>
      </c>
      <c r="D1792" s="104">
        <v>42710</v>
      </c>
      <c r="E1792" s="103" t="s">
        <v>106</v>
      </c>
      <c r="F1792" s="103"/>
      <c r="G1792" s="103" t="s">
        <v>107</v>
      </c>
      <c r="H1792" s="103">
        <v>1000</v>
      </c>
      <c r="I1792" s="103"/>
      <c r="J1792" s="103"/>
      <c r="K1792" s="103" t="s">
        <v>108</v>
      </c>
      <c r="L1792" s="105">
        <v>3</v>
      </c>
      <c r="M1792" s="103" t="s">
        <v>100</v>
      </c>
      <c r="N1792" s="103" t="s">
        <v>109</v>
      </c>
      <c r="O1792" s="103" t="s">
        <v>110</v>
      </c>
      <c r="P1792" s="86"/>
      <c r="Q1792" s="95"/>
    </row>
    <row r="1793" spans="1:17" s="70" customFormat="1" ht="12.75" customHeight="1" x14ac:dyDescent="0.25">
      <c r="A1793" s="103" t="s">
        <v>103</v>
      </c>
      <c r="B1793" s="103" t="s">
        <v>104</v>
      </c>
      <c r="C1793" s="103" t="s">
        <v>171</v>
      </c>
      <c r="D1793" s="104">
        <v>42711</v>
      </c>
      <c r="E1793" s="103" t="s">
        <v>106</v>
      </c>
      <c r="F1793" s="103"/>
      <c r="G1793" s="103" t="s">
        <v>107</v>
      </c>
      <c r="H1793" s="103">
        <v>1000</v>
      </c>
      <c r="I1793" s="103"/>
      <c r="J1793" s="103"/>
      <c r="K1793" s="103" t="s">
        <v>108</v>
      </c>
      <c r="L1793" s="105">
        <v>3</v>
      </c>
      <c r="M1793" s="103" t="s">
        <v>100</v>
      </c>
      <c r="N1793" s="103" t="s">
        <v>109</v>
      </c>
      <c r="O1793" s="103" t="s">
        <v>110</v>
      </c>
      <c r="P1793" s="86"/>
      <c r="Q1793" s="95"/>
    </row>
    <row r="1794" spans="1:17" s="70" customFormat="1" ht="12.75" customHeight="1" x14ac:dyDescent="0.25">
      <c r="A1794" s="103" t="s">
        <v>103</v>
      </c>
      <c r="B1794" s="103" t="s">
        <v>104</v>
      </c>
      <c r="C1794" s="103" t="s">
        <v>171</v>
      </c>
      <c r="D1794" s="104">
        <v>42712</v>
      </c>
      <c r="E1794" s="103" t="s">
        <v>106</v>
      </c>
      <c r="F1794" s="103"/>
      <c r="G1794" s="103" t="s">
        <v>107</v>
      </c>
      <c r="H1794" s="103">
        <v>1000</v>
      </c>
      <c r="I1794" s="103"/>
      <c r="J1794" s="103"/>
      <c r="K1794" s="103" t="s">
        <v>108</v>
      </c>
      <c r="L1794" s="105">
        <v>3</v>
      </c>
      <c r="M1794" s="103" t="s">
        <v>100</v>
      </c>
      <c r="N1794" s="103" t="s">
        <v>109</v>
      </c>
      <c r="O1794" s="103" t="s">
        <v>110</v>
      </c>
      <c r="P1794" s="86"/>
      <c r="Q1794" s="95"/>
    </row>
    <row r="1795" spans="1:17" s="70" customFormat="1" ht="12.75" customHeight="1" x14ac:dyDescent="0.25">
      <c r="A1795" s="103" t="s">
        <v>103</v>
      </c>
      <c r="B1795" s="103" t="s">
        <v>104</v>
      </c>
      <c r="C1795" s="103" t="s">
        <v>171</v>
      </c>
      <c r="D1795" s="104">
        <v>42716</v>
      </c>
      <c r="E1795" s="103" t="s">
        <v>106</v>
      </c>
      <c r="F1795" s="103"/>
      <c r="G1795" s="103" t="s">
        <v>107</v>
      </c>
      <c r="H1795" s="103">
        <v>1000</v>
      </c>
      <c r="I1795" s="103"/>
      <c r="J1795" s="103"/>
      <c r="K1795" s="103" t="s">
        <v>108</v>
      </c>
      <c r="L1795" s="105">
        <v>0.5</v>
      </c>
      <c r="M1795" s="103" t="s">
        <v>100</v>
      </c>
      <c r="N1795" s="103" t="s">
        <v>109</v>
      </c>
      <c r="O1795" s="103" t="s">
        <v>110</v>
      </c>
      <c r="P1795" s="86"/>
      <c r="Q1795" s="95"/>
    </row>
    <row r="1796" spans="1:17" s="70" customFormat="1" ht="12.75" customHeight="1" x14ac:dyDescent="0.25">
      <c r="A1796" s="103" t="s">
        <v>103</v>
      </c>
      <c r="B1796" s="103" t="s">
        <v>104</v>
      </c>
      <c r="C1796" s="103" t="s">
        <v>171</v>
      </c>
      <c r="D1796" s="104">
        <v>42717</v>
      </c>
      <c r="E1796" s="103" t="s">
        <v>106</v>
      </c>
      <c r="F1796" s="103"/>
      <c r="G1796" s="103" t="s">
        <v>107</v>
      </c>
      <c r="H1796" s="103">
        <v>1000</v>
      </c>
      <c r="I1796" s="103"/>
      <c r="J1796" s="103"/>
      <c r="K1796" s="103" t="s">
        <v>108</v>
      </c>
      <c r="L1796" s="105">
        <v>1</v>
      </c>
      <c r="M1796" s="103" t="s">
        <v>100</v>
      </c>
      <c r="N1796" s="103" t="s">
        <v>109</v>
      </c>
      <c r="O1796" s="103" t="s">
        <v>110</v>
      </c>
      <c r="P1796" s="86"/>
      <c r="Q1796" s="95"/>
    </row>
    <row r="1797" spans="1:17" s="70" customFormat="1" ht="12.75" customHeight="1" x14ac:dyDescent="0.25">
      <c r="A1797" s="103" t="s">
        <v>103</v>
      </c>
      <c r="B1797" s="103" t="s">
        <v>104</v>
      </c>
      <c r="C1797" s="103" t="s">
        <v>171</v>
      </c>
      <c r="D1797" s="104">
        <v>42717</v>
      </c>
      <c r="E1797" s="103" t="s">
        <v>106</v>
      </c>
      <c r="F1797" s="103"/>
      <c r="G1797" s="103" t="s">
        <v>107</v>
      </c>
      <c r="H1797" s="103">
        <v>6000</v>
      </c>
      <c r="I1797" s="103"/>
      <c r="J1797" s="103"/>
      <c r="K1797" s="103" t="s">
        <v>108</v>
      </c>
      <c r="L1797" s="105">
        <v>4</v>
      </c>
      <c r="M1797" s="103" t="s">
        <v>100</v>
      </c>
      <c r="N1797" s="103" t="s">
        <v>109</v>
      </c>
      <c r="O1797" s="103" t="s">
        <v>110</v>
      </c>
      <c r="P1797" s="86"/>
      <c r="Q1797" s="95"/>
    </row>
    <row r="1798" spans="1:17" s="70" customFormat="1" ht="12.75" customHeight="1" x14ac:dyDescent="0.25">
      <c r="A1798" s="103" t="s">
        <v>103</v>
      </c>
      <c r="B1798" s="103" t="s">
        <v>104</v>
      </c>
      <c r="C1798" s="103" t="s">
        <v>171</v>
      </c>
      <c r="D1798" s="104">
        <v>42717</v>
      </c>
      <c r="E1798" s="103" t="s">
        <v>106</v>
      </c>
      <c r="F1798" s="103"/>
      <c r="G1798" s="103" t="s">
        <v>107</v>
      </c>
      <c r="H1798" s="103">
        <v>1101</v>
      </c>
      <c r="I1798" s="103" t="s">
        <v>166</v>
      </c>
      <c r="J1798" s="103"/>
      <c r="K1798" s="103" t="s">
        <v>108</v>
      </c>
      <c r="L1798" s="105">
        <v>1</v>
      </c>
      <c r="M1798" s="103" t="s">
        <v>100</v>
      </c>
      <c r="N1798" s="103" t="s">
        <v>109</v>
      </c>
      <c r="O1798" s="103" t="s">
        <v>110</v>
      </c>
      <c r="P1798" s="86"/>
      <c r="Q1798" s="95"/>
    </row>
    <row r="1799" spans="1:17" s="70" customFormat="1" ht="12.75" customHeight="1" x14ac:dyDescent="0.25">
      <c r="A1799" s="103" t="s">
        <v>103</v>
      </c>
      <c r="B1799" s="103" t="s">
        <v>104</v>
      </c>
      <c r="C1799" s="103" t="s">
        <v>171</v>
      </c>
      <c r="D1799" s="104">
        <v>42718</v>
      </c>
      <c r="E1799" s="103" t="s">
        <v>106</v>
      </c>
      <c r="F1799" s="103"/>
      <c r="G1799" s="103" t="s">
        <v>107</v>
      </c>
      <c r="H1799" s="103">
        <v>1000</v>
      </c>
      <c r="I1799" s="103"/>
      <c r="J1799" s="103"/>
      <c r="K1799" s="103" t="s">
        <v>108</v>
      </c>
      <c r="L1799" s="105">
        <v>2.5</v>
      </c>
      <c r="M1799" s="103" t="s">
        <v>100</v>
      </c>
      <c r="N1799" s="103" t="s">
        <v>109</v>
      </c>
      <c r="O1799" s="103" t="s">
        <v>110</v>
      </c>
      <c r="P1799" s="86"/>
      <c r="Q1799" s="95"/>
    </row>
    <row r="1800" spans="1:17" s="70" customFormat="1" ht="12.75" customHeight="1" x14ac:dyDescent="0.25">
      <c r="A1800" s="103" t="s">
        <v>103</v>
      </c>
      <c r="B1800" s="103" t="s">
        <v>104</v>
      </c>
      <c r="C1800" s="103" t="s">
        <v>171</v>
      </c>
      <c r="D1800" s="104">
        <v>42718</v>
      </c>
      <c r="E1800" s="103" t="s">
        <v>106</v>
      </c>
      <c r="F1800" s="103"/>
      <c r="G1800" s="103" t="s">
        <v>107</v>
      </c>
      <c r="H1800" s="103">
        <v>6000</v>
      </c>
      <c r="I1800" s="103"/>
      <c r="J1800" s="103"/>
      <c r="K1800" s="103" t="s">
        <v>108</v>
      </c>
      <c r="L1800" s="105">
        <v>1</v>
      </c>
      <c r="M1800" s="103" t="s">
        <v>100</v>
      </c>
      <c r="N1800" s="103" t="s">
        <v>109</v>
      </c>
      <c r="O1800" s="103" t="s">
        <v>110</v>
      </c>
      <c r="P1800" s="86"/>
      <c r="Q1800" s="95"/>
    </row>
    <row r="1801" spans="1:17" s="70" customFormat="1" ht="12.75" customHeight="1" x14ac:dyDescent="0.25">
      <c r="A1801" s="103" t="s">
        <v>103</v>
      </c>
      <c r="B1801" s="103" t="s">
        <v>104</v>
      </c>
      <c r="C1801" s="103" t="s">
        <v>171</v>
      </c>
      <c r="D1801" s="104">
        <v>42718</v>
      </c>
      <c r="E1801" s="103" t="s">
        <v>106</v>
      </c>
      <c r="F1801" s="103"/>
      <c r="G1801" s="103" t="s">
        <v>107</v>
      </c>
      <c r="H1801" s="103">
        <v>1101</v>
      </c>
      <c r="I1801" s="103" t="s">
        <v>166</v>
      </c>
      <c r="J1801" s="103"/>
      <c r="K1801" s="103" t="s">
        <v>108</v>
      </c>
      <c r="L1801" s="105">
        <v>1</v>
      </c>
      <c r="M1801" s="103" t="s">
        <v>100</v>
      </c>
      <c r="N1801" s="103" t="s">
        <v>109</v>
      </c>
      <c r="O1801" s="103" t="s">
        <v>110</v>
      </c>
      <c r="P1801" s="86"/>
      <c r="Q1801" s="95"/>
    </row>
    <row r="1802" spans="1:17" s="70" customFormat="1" ht="12.75" customHeight="1" x14ac:dyDescent="0.25">
      <c r="A1802" s="103" t="s">
        <v>103</v>
      </c>
      <c r="B1802" s="103" t="s">
        <v>104</v>
      </c>
      <c r="C1802" s="103" t="s">
        <v>171</v>
      </c>
      <c r="D1802" s="104">
        <v>42718</v>
      </c>
      <c r="E1802" s="103" t="s">
        <v>106</v>
      </c>
      <c r="F1802" s="103"/>
      <c r="G1802" s="103" t="s">
        <v>107</v>
      </c>
      <c r="H1802" s="103">
        <v>0</v>
      </c>
      <c r="I1802" s="103" t="s">
        <v>166</v>
      </c>
      <c r="J1802" s="103"/>
      <c r="K1802" s="103" t="s">
        <v>108</v>
      </c>
      <c r="L1802" s="105">
        <v>1</v>
      </c>
      <c r="M1802" s="103" t="s">
        <v>100</v>
      </c>
      <c r="N1802" s="103" t="s">
        <v>109</v>
      </c>
      <c r="O1802" s="103" t="s">
        <v>110</v>
      </c>
      <c r="P1802" s="86"/>
      <c r="Q1802" s="95"/>
    </row>
    <row r="1803" spans="1:17" s="70" customFormat="1" ht="12.75" customHeight="1" x14ac:dyDescent="0.25">
      <c r="A1803" s="103" t="s">
        <v>103</v>
      </c>
      <c r="B1803" s="103" t="s">
        <v>104</v>
      </c>
      <c r="C1803" s="103" t="s">
        <v>171</v>
      </c>
      <c r="D1803" s="104">
        <v>42719</v>
      </c>
      <c r="E1803" s="103" t="s">
        <v>106</v>
      </c>
      <c r="F1803" s="103"/>
      <c r="G1803" s="103" t="s">
        <v>107</v>
      </c>
      <c r="H1803" s="103">
        <v>1000</v>
      </c>
      <c r="I1803" s="103"/>
      <c r="J1803" s="103"/>
      <c r="K1803" s="103" t="s">
        <v>108</v>
      </c>
      <c r="L1803" s="105">
        <v>2</v>
      </c>
      <c r="M1803" s="103" t="s">
        <v>100</v>
      </c>
      <c r="N1803" s="103" t="s">
        <v>109</v>
      </c>
      <c r="O1803" s="103" t="s">
        <v>110</v>
      </c>
      <c r="P1803" s="86"/>
      <c r="Q1803" s="95"/>
    </row>
    <row r="1804" spans="1:17" s="70" customFormat="1" ht="12.75" customHeight="1" x14ac:dyDescent="0.25">
      <c r="A1804" s="103" t="s">
        <v>103</v>
      </c>
      <c r="B1804" s="103" t="s">
        <v>104</v>
      </c>
      <c r="C1804" s="103" t="s">
        <v>171</v>
      </c>
      <c r="D1804" s="104">
        <v>42719</v>
      </c>
      <c r="E1804" s="103" t="s">
        <v>106</v>
      </c>
      <c r="F1804" s="103"/>
      <c r="G1804" s="103" t="s">
        <v>107</v>
      </c>
      <c r="H1804" s="103">
        <v>6000</v>
      </c>
      <c r="I1804" s="103"/>
      <c r="J1804" s="103"/>
      <c r="K1804" s="103" t="s">
        <v>108</v>
      </c>
      <c r="L1804" s="105">
        <v>2</v>
      </c>
      <c r="M1804" s="103" t="s">
        <v>100</v>
      </c>
      <c r="N1804" s="103" t="s">
        <v>109</v>
      </c>
      <c r="O1804" s="103" t="s">
        <v>110</v>
      </c>
      <c r="P1804" s="86"/>
      <c r="Q1804" s="95"/>
    </row>
    <row r="1805" spans="1:17" s="70" customFormat="1" ht="12.75" customHeight="1" x14ac:dyDescent="0.25">
      <c r="A1805" s="103" t="s">
        <v>103</v>
      </c>
      <c r="B1805" s="103" t="s">
        <v>104</v>
      </c>
      <c r="C1805" s="103" t="s">
        <v>171</v>
      </c>
      <c r="D1805" s="104">
        <v>42719</v>
      </c>
      <c r="E1805" s="103" t="s">
        <v>106</v>
      </c>
      <c r="F1805" s="103"/>
      <c r="G1805" s="103" t="s">
        <v>107</v>
      </c>
      <c r="H1805" s="103">
        <v>0</v>
      </c>
      <c r="I1805" s="103" t="s">
        <v>166</v>
      </c>
      <c r="J1805" s="103"/>
      <c r="K1805" s="103" t="s">
        <v>108</v>
      </c>
      <c r="L1805" s="105">
        <v>2</v>
      </c>
      <c r="M1805" s="103" t="s">
        <v>100</v>
      </c>
      <c r="N1805" s="103" t="s">
        <v>109</v>
      </c>
      <c r="O1805" s="103" t="s">
        <v>110</v>
      </c>
      <c r="P1805" s="86"/>
      <c r="Q1805" s="95"/>
    </row>
    <row r="1806" spans="1:17" s="70" customFormat="1" ht="12.75" customHeight="1" x14ac:dyDescent="0.25">
      <c r="A1806" s="103" t="s">
        <v>103</v>
      </c>
      <c r="B1806" s="103" t="s">
        <v>104</v>
      </c>
      <c r="C1806" s="103" t="s">
        <v>171</v>
      </c>
      <c r="D1806" s="104">
        <v>42720</v>
      </c>
      <c r="E1806" s="103" t="s">
        <v>106</v>
      </c>
      <c r="F1806" s="103"/>
      <c r="G1806" s="103" t="s">
        <v>107</v>
      </c>
      <c r="H1806" s="103">
        <v>1000</v>
      </c>
      <c r="I1806" s="103"/>
      <c r="J1806" s="103"/>
      <c r="K1806" s="103" t="s">
        <v>108</v>
      </c>
      <c r="L1806" s="105">
        <v>2</v>
      </c>
      <c r="M1806" s="103" t="s">
        <v>100</v>
      </c>
      <c r="N1806" s="103" t="s">
        <v>109</v>
      </c>
      <c r="O1806" s="103" t="s">
        <v>110</v>
      </c>
      <c r="P1806" s="86"/>
      <c r="Q1806" s="95"/>
    </row>
    <row r="1807" spans="1:17" s="70" customFormat="1" ht="12.75" customHeight="1" x14ac:dyDescent="0.25">
      <c r="A1807" s="103" t="s">
        <v>103</v>
      </c>
      <c r="B1807" s="103" t="s">
        <v>104</v>
      </c>
      <c r="C1807" s="103" t="s">
        <v>171</v>
      </c>
      <c r="D1807" s="104">
        <v>42720</v>
      </c>
      <c r="E1807" s="103" t="s">
        <v>106</v>
      </c>
      <c r="F1807" s="103"/>
      <c r="G1807" s="103" t="s">
        <v>107</v>
      </c>
      <c r="H1807" s="103">
        <v>6000</v>
      </c>
      <c r="I1807" s="103"/>
      <c r="J1807" s="103"/>
      <c r="K1807" s="103" t="s">
        <v>108</v>
      </c>
      <c r="L1807" s="105">
        <v>6</v>
      </c>
      <c r="M1807" s="103" t="s">
        <v>100</v>
      </c>
      <c r="N1807" s="103" t="s">
        <v>109</v>
      </c>
      <c r="O1807" s="103" t="s">
        <v>110</v>
      </c>
      <c r="P1807" s="86"/>
      <c r="Q1807" s="95"/>
    </row>
    <row r="1808" spans="1:17" s="70" customFormat="1" ht="12.75" customHeight="1" x14ac:dyDescent="0.25">
      <c r="A1808" s="103" t="s">
        <v>103</v>
      </c>
      <c r="B1808" s="103" t="s">
        <v>104</v>
      </c>
      <c r="C1808" s="103" t="s">
        <v>171</v>
      </c>
      <c r="D1808" s="104">
        <v>42723</v>
      </c>
      <c r="E1808" s="103" t="s">
        <v>106</v>
      </c>
      <c r="F1808" s="103"/>
      <c r="G1808" s="103" t="s">
        <v>107</v>
      </c>
      <c r="H1808" s="103">
        <v>1000</v>
      </c>
      <c r="I1808" s="103"/>
      <c r="J1808" s="103"/>
      <c r="K1808" s="103" t="s">
        <v>108</v>
      </c>
      <c r="L1808" s="105">
        <v>2</v>
      </c>
      <c r="M1808" s="103" t="s">
        <v>100</v>
      </c>
      <c r="N1808" s="103" t="s">
        <v>109</v>
      </c>
      <c r="O1808" s="103" t="s">
        <v>110</v>
      </c>
      <c r="P1808" s="86"/>
      <c r="Q1808" s="95"/>
    </row>
    <row r="1809" spans="1:17" s="70" customFormat="1" ht="12.75" customHeight="1" x14ac:dyDescent="0.25">
      <c r="A1809" s="103" t="s">
        <v>103</v>
      </c>
      <c r="B1809" s="103" t="s">
        <v>104</v>
      </c>
      <c r="C1809" s="103" t="s">
        <v>171</v>
      </c>
      <c r="D1809" s="104">
        <v>42723</v>
      </c>
      <c r="E1809" s="103" t="s">
        <v>106</v>
      </c>
      <c r="F1809" s="103"/>
      <c r="G1809" s="103" t="s">
        <v>107</v>
      </c>
      <c r="H1809" s="103">
        <v>6000</v>
      </c>
      <c r="I1809" s="103"/>
      <c r="J1809" s="103"/>
      <c r="K1809" s="103" t="s">
        <v>108</v>
      </c>
      <c r="L1809" s="105">
        <v>6</v>
      </c>
      <c r="M1809" s="103" t="s">
        <v>100</v>
      </c>
      <c r="N1809" s="103" t="s">
        <v>109</v>
      </c>
      <c r="O1809" s="103" t="s">
        <v>110</v>
      </c>
      <c r="P1809" s="86"/>
      <c r="Q1809" s="95"/>
    </row>
    <row r="1810" spans="1:17" s="70" customFormat="1" ht="12.75" customHeight="1" x14ac:dyDescent="0.25">
      <c r="A1810" s="103" t="s">
        <v>103</v>
      </c>
      <c r="B1810" s="103" t="s">
        <v>104</v>
      </c>
      <c r="C1810" s="103" t="s">
        <v>171</v>
      </c>
      <c r="D1810" s="104">
        <v>42724</v>
      </c>
      <c r="E1810" s="103" t="s">
        <v>106</v>
      </c>
      <c r="F1810" s="103"/>
      <c r="G1810" s="103" t="s">
        <v>107</v>
      </c>
      <c r="H1810" s="103">
        <v>1000</v>
      </c>
      <c r="I1810" s="103"/>
      <c r="J1810" s="103"/>
      <c r="K1810" s="103" t="s">
        <v>108</v>
      </c>
      <c r="L1810" s="105">
        <v>2.5</v>
      </c>
      <c r="M1810" s="103" t="s">
        <v>100</v>
      </c>
      <c r="N1810" s="103" t="s">
        <v>109</v>
      </c>
      <c r="O1810" s="103" t="s">
        <v>110</v>
      </c>
      <c r="P1810" s="86"/>
      <c r="Q1810" s="95"/>
    </row>
    <row r="1811" spans="1:17" s="70" customFormat="1" ht="12.75" customHeight="1" x14ac:dyDescent="0.25">
      <c r="A1811" s="103" t="s">
        <v>103</v>
      </c>
      <c r="B1811" s="103" t="s">
        <v>104</v>
      </c>
      <c r="C1811" s="103" t="s">
        <v>171</v>
      </c>
      <c r="D1811" s="104">
        <v>42724</v>
      </c>
      <c r="E1811" s="103" t="s">
        <v>106</v>
      </c>
      <c r="F1811" s="103"/>
      <c r="G1811" s="103" t="s">
        <v>107</v>
      </c>
      <c r="H1811" s="103">
        <v>0</v>
      </c>
      <c r="I1811" s="103" t="s">
        <v>166</v>
      </c>
      <c r="J1811" s="103"/>
      <c r="K1811" s="103" t="s">
        <v>108</v>
      </c>
      <c r="L1811" s="105">
        <v>2</v>
      </c>
      <c r="M1811" s="103" t="s">
        <v>100</v>
      </c>
      <c r="N1811" s="103" t="s">
        <v>109</v>
      </c>
      <c r="O1811" s="103" t="s">
        <v>110</v>
      </c>
      <c r="P1811" s="86"/>
      <c r="Q1811" s="95"/>
    </row>
    <row r="1812" spans="1:17" s="70" customFormat="1" ht="12.75" customHeight="1" x14ac:dyDescent="0.25">
      <c r="A1812" s="103" t="s">
        <v>103</v>
      </c>
      <c r="B1812" s="103" t="s">
        <v>104</v>
      </c>
      <c r="C1812" s="103" t="s">
        <v>171</v>
      </c>
      <c r="D1812" s="104">
        <v>42725</v>
      </c>
      <c r="E1812" s="103" t="s">
        <v>106</v>
      </c>
      <c r="F1812" s="103"/>
      <c r="G1812" s="103" t="s">
        <v>107</v>
      </c>
      <c r="H1812" s="103">
        <v>1000</v>
      </c>
      <c r="I1812" s="103"/>
      <c r="J1812" s="103"/>
      <c r="K1812" s="103" t="s">
        <v>108</v>
      </c>
      <c r="L1812" s="105">
        <v>2</v>
      </c>
      <c r="M1812" s="103" t="s">
        <v>100</v>
      </c>
      <c r="N1812" s="103" t="s">
        <v>109</v>
      </c>
      <c r="O1812" s="103" t="s">
        <v>110</v>
      </c>
      <c r="P1812" s="86"/>
      <c r="Q1812" s="95"/>
    </row>
    <row r="1813" spans="1:17" s="70" customFormat="1" ht="12.75" customHeight="1" x14ac:dyDescent="0.25">
      <c r="A1813" s="103" t="s">
        <v>103</v>
      </c>
      <c r="B1813" s="103" t="s">
        <v>104</v>
      </c>
      <c r="C1813" s="103" t="s">
        <v>171</v>
      </c>
      <c r="D1813" s="104">
        <v>42725</v>
      </c>
      <c r="E1813" s="103" t="s">
        <v>106</v>
      </c>
      <c r="F1813" s="103"/>
      <c r="G1813" s="103" t="s">
        <v>107</v>
      </c>
      <c r="H1813" s="103">
        <v>6000</v>
      </c>
      <c r="I1813" s="103"/>
      <c r="J1813" s="103"/>
      <c r="K1813" s="103" t="s">
        <v>108</v>
      </c>
      <c r="L1813" s="105">
        <v>6</v>
      </c>
      <c r="M1813" s="103" t="s">
        <v>100</v>
      </c>
      <c r="N1813" s="103" t="s">
        <v>109</v>
      </c>
      <c r="O1813" s="103" t="s">
        <v>110</v>
      </c>
      <c r="P1813" s="86"/>
      <c r="Q1813" s="95"/>
    </row>
    <row r="1814" spans="1:17" s="70" customFormat="1" ht="12.75" customHeight="1" x14ac:dyDescent="0.25">
      <c r="A1814" s="103" t="s">
        <v>103</v>
      </c>
      <c r="B1814" s="103" t="s">
        <v>104</v>
      </c>
      <c r="C1814" s="103" t="s">
        <v>171</v>
      </c>
      <c r="D1814" s="104">
        <v>42726</v>
      </c>
      <c r="E1814" s="103" t="s">
        <v>106</v>
      </c>
      <c r="F1814" s="103"/>
      <c r="G1814" s="103" t="s">
        <v>107</v>
      </c>
      <c r="H1814" s="103">
        <v>1000</v>
      </c>
      <c r="I1814" s="103"/>
      <c r="J1814" s="103"/>
      <c r="K1814" s="103" t="s">
        <v>108</v>
      </c>
      <c r="L1814" s="105">
        <v>2</v>
      </c>
      <c r="M1814" s="103" t="s">
        <v>100</v>
      </c>
      <c r="N1814" s="103" t="s">
        <v>109</v>
      </c>
      <c r="O1814" s="103" t="s">
        <v>110</v>
      </c>
      <c r="P1814" s="86"/>
      <c r="Q1814" s="95"/>
    </row>
    <row r="1815" spans="1:17" s="70" customFormat="1" ht="12.75" customHeight="1" x14ac:dyDescent="0.25">
      <c r="A1815" s="103" t="s">
        <v>103</v>
      </c>
      <c r="B1815" s="103" t="s">
        <v>104</v>
      </c>
      <c r="C1815" s="103" t="s">
        <v>171</v>
      </c>
      <c r="D1815" s="104">
        <v>42726</v>
      </c>
      <c r="E1815" s="103" t="s">
        <v>106</v>
      </c>
      <c r="F1815" s="103"/>
      <c r="G1815" s="103" t="s">
        <v>107</v>
      </c>
      <c r="H1815" s="103">
        <v>0</v>
      </c>
      <c r="I1815" s="103" t="s">
        <v>166</v>
      </c>
      <c r="J1815" s="103"/>
      <c r="K1815" s="103" t="s">
        <v>108</v>
      </c>
      <c r="L1815" s="105">
        <v>1</v>
      </c>
      <c r="M1815" s="103" t="s">
        <v>100</v>
      </c>
      <c r="N1815" s="103" t="s">
        <v>109</v>
      </c>
      <c r="O1815" s="103" t="s">
        <v>110</v>
      </c>
      <c r="P1815" s="86"/>
      <c r="Q1815" s="95"/>
    </row>
    <row r="1816" spans="1:17" s="70" customFormat="1" ht="12.75" customHeight="1" x14ac:dyDescent="0.25">
      <c r="A1816" s="103" t="s">
        <v>103</v>
      </c>
      <c r="B1816" s="103" t="s">
        <v>104</v>
      </c>
      <c r="C1816" s="103" t="s">
        <v>171</v>
      </c>
      <c r="D1816" s="104">
        <v>42726</v>
      </c>
      <c r="E1816" s="103" t="s">
        <v>106</v>
      </c>
      <c r="F1816" s="103"/>
      <c r="G1816" s="103" t="s">
        <v>107</v>
      </c>
      <c r="H1816" s="103">
        <v>0</v>
      </c>
      <c r="I1816" s="103" t="s">
        <v>166</v>
      </c>
      <c r="J1816" s="103"/>
      <c r="K1816" s="103" t="s">
        <v>108</v>
      </c>
      <c r="L1816" s="105">
        <v>4</v>
      </c>
      <c r="M1816" s="103" t="s">
        <v>100</v>
      </c>
      <c r="N1816" s="103" t="s">
        <v>109</v>
      </c>
      <c r="O1816" s="103" t="s">
        <v>110</v>
      </c>
      <c r="P1816" s="86"/>
      <c r="Q1816" s="95"/>
    </row>
    <row r="1817" spans="1:17" s="70" customFormat="1" ht="12.75" customHeight="1" x14ac:dyDescent="0.25">
      <c r="A1817" s="103" t="s">
        <v>103</v>
      </c>
      <c r="B1817" s="103" t="s">
        <v>104</v>
      </c>
      <c r="C1817" s="103" t="s">
        <v>171</v>
      </c>
      <c r="D1817" s="104">
        <v>42727</v>
      </c>
      <c r="E1817" s="103" t="s">
        <v>106</v>
      </c>
      <c r="F1817" s="103"/>
      <c r="G1817" s="103" t="s">
        <v>107</v>
      </c>
      <c r="H1817" s="103">
        <v>1000</v>
      </c>
      <c r="I1817" s="103"/>
      <c r="J1817" s="103"/>
      <c r="K1817" s="103" t="s">
        <v>108</v>
      </c>
      <c r="L1817" s="105">
        <v>2</v>
      </c>
      <c r="M1817" s="103" t="s">
        <v>100</v>
      </c>
      <c r="N1817" s="103" t="s">
        <v>109</v>
      </c>
      <c r="O1817" s="103" t="s">
        <v>110</v>
      </c>
      <c r="P1817" s="86"/>
      <c r="Q1817" s="95"/>
    </row>
    <row r="1818" spans="1:17" s="70" customFormat="1" ht="12.75" customHeight="1" x14ac:dyDescent="0.25">
      <c r="A1818" s="103" t="s">
        <v>103</v>
      </c>
      <c r="B1818" s="103" t="s">
        <v>104</v>
      </c>
      <c r="C1818" s="103" t="s">
        <v>171</v>
      </c>
      <c r="D1818" s="104">
        <v>42727</v>
      </c>
      <c r="E1818" s="103" t="s">
        <v>106</v>
      </c>
      <c r="F1818" s="103"/>
      <c r="G1818" s="103" t="s">
        <v>107</v>
      </c>
      <c r="H1818" s="103">
        <v>6000</v>
      </c>
      <c r="I1818" s="103"/>
      <c r="J1818" s="103"/>
      <c r="K1818" s="103" t="s">
        <v>108</v>
      </c>
      <c r="L1818" s="105">
        <v>4</v>
      </c>
      <c r="M1818" s="103" t="s">
        <v>100</v>
      </c>
      <c r="N1818" s="103" t="s">
        <v>109</v>
      </c>
      <c r="O1818" s="103" t="s">
        <v>110</v>
      </c>
      <c r="P1818" s="86"/>
      <c r="Q1818" s="95"/>
    </row>
    <row r="1819" spans="1:17" s="70" customFormat="1" ht="12.75" customHeight="1" x14ac:dyDescent="0.25">
      <c r="A1819" s="103" t="s">
        <v>103</v>
      </c>
      <c r="B1819" s="103" t="s">
        <v>104</v>
      </c>
      <c r="C1819" s="103" t="s">
        <v>171</v>
      </c>
      <c r="D1819" s="104">
        <v>42727</v>
      </c>
      <c r="E1819" s="103" t="s">
        <v>106</v>
      </c>
      <c r="F1819" s="103"/>
      <c r="G1819" s="103" t="s">
        <v>107</v>
      </c>
      <c r="H1819" s="103">
        <v>0</v>
      </c>
      <c r="I1819" s="103" t="s">
        <v>166</v>
      </c>
      <c r="J1819" s="103"/>
      <c r="K1819" s="103" t="s">
        <v>108</v>
      </c>
      <c r="L1819" s="105">
        <v>1</v>
      </c>
      <c r="M1819" s="103" t="s">
        <v>100</v>
      </c>
      <c r="N1819" s="103" t="s">
        <v>109</v>
      </c>
      <c r="O1819" s="103" t="s">
        <v>110</v>
      </c>
      <c r="P1819" s="86"/>
      <c r="Q1819" s="95"/>
    </row>
    <row r="1820" spans="1:17" s="70" customFormat="1" ht="12.75" customHeight="1" x14ac:dyDescent="0.25">
      <c r="A1820" s="103" t="s">
        <v>103</v>
      </c>
      <c r="B1820" s="103" t="s">
        <v>104</v>
      </c>
      <c r="C1820" s="103" t="s">
        <v>171</v>
      </c>
      <c r="D1820" s="104">
        <v>42737</v>
      </c>
      <c r="E1820" s="103" t="s">
        <v>106</v>
      </c>
      <c r="F1820" s="103"/>
      <c r="G1820" s="103" t="s">
        <v>107</v>
      </c>
      <c r="H1820" s="103">
        <v>990</v>
      </c>
      <c r="I1820" s="103"/>
      <c r="J1820" s="103"/>
      <c r="K1820" s="103" t="s">
        <v>108</v>
      </c>
      <c r="L1820" s="105">
        <v>1</v>
      </c>
      <c r="M1820" s="103" t="s">
        <v>100</v>
      </c>
      <c r="N1820" s="103" t="s">
        <v>109</v>
      </c>
      <c r="O1820" s="103" t="s">
        <v>110</v>
      </c>
      <c r="P1820" s="86"/>
      <c r="Q1820" s="95"/>
    </row>
    <row r="1821" spans="1:17" s="70" customFormat="1" ht="12.75" customHeight="1" x14ac:dyDescent="0.25">
      <c r="A1821" s="103" t="s">
        <v>103</v>
      </c>
      <c r="B1821" s="103" t="s">
        <v>104</v>
      </c>
      <c r="C1821" s="103" t="s">
        <v>171</v>
      </c>
      <c r="D1821" s="104">
        <v>42737</v>
      </c>
      <c r="E1821" s="103" t="s">
        <v>106</v>
      </c>
      <c r="F1821" s="103"/>
      <c r="G1821" s="103" t="s">
        <v>107</v>
      </c>
      <c r="H1821" s="103">
        <v>1102</v>
      </c>
      <c r="I1821" s="103" t="s">
        <v>166</v>
      </c>
      <c r="J1821" s="103"/>
      <c r="K1821" s="103" t="s">
        <v>108</v>
      </c>
      <c r="L1821" s="105">
        <v>2.5</v>
      </c>
      <c r="M1821" s="103" t="s">
        <v>100</v>
      </c>
      <c r="N1821" s="103" t="s">
        <v>109</v>
      </c>
      <c r="O1821" s="103" t="s">
        <v>110</v>
      </c>
      <c r="P1821" s="86"/>
      <c r="Q1821" s="95"/>
    </row>
    <row r="1822" spans="1:17" s="70" customFormat="1" ht="12.75" customHeight="1" x14ac:dyDescent="0.25">
      <c r="A1822" s="103" t="s">
        <v>103</v>
      </c>
      <c r="B1822" s="103" t="s">
        <v>104</v>
      </c>
      <c r="C1822" s="103" t="s">
        <v>171</v>
      </c>
      <c r="D1822" s="104">
        <v>42737</v>
      </c>
      <c r="E1822" s="103" t="s">
        <v>106</v>
      </c>
      <c r="F1822" s="103"/>
      <c r="G1822" s="103" t="s">
        <v>107</v>
      </c>
      <c r="H1822" s="103">
        <v>0</v>
      </c>
      <c r="I1822" s="103" t="s">
        <v>166</v>
      </c>
      <c r="J1822" s="103"/>
      <c r="K1822" s="103" t="s">
        <v>108</v>
      </c>
      <c r="L1822" s="105">
        <v>3</v>
      </c>
      <c r="M1822" s="103" t="s">
        <v>100</v>
      </c>
      <c r="N1822" s="103" t="s">
        <v>109</v>
      </c>
      <c r="O1822" s="103" t="s">
        <v>110</v>
      </c>
      <c r="P1822" s="86"/>
      <c r="Q1822" s="95"/>
    </row>
    <row r="1823" spans="1:17" s="70" customFormat="1" ht="12.75" customHeight="1" x14ac:dyDescent="0.25">
      <c r="A1823" s="103" t="s">
        <v>103</v>
      </c>
      <c r="B1823" s="103" t="s">
        <v>104</v>
      </c>
      <c r="C1823" s="103" t="s">
        <v>171</v>
      </c>
      <c r="D1823" s="104">
        <v>42737</v>
      </c>
      <c r="E1823" s="103" t="s">
        <v>106</v>
      </c>
      <c r="F1823" s="103"/>
      <c r="G1823" s="103" t="s">
        <v>107</v>
      </c>
      <c r="H1823" s="103">
        <v>0</v>
      </c>
      <c r="I1823" s="103"/>
      <c r="J1823" s="103"/>
      <c r="K1823" s="103" t="s">
        <v>108</v>
      </c>
      <c r="L1823" s="105">
        <v>1</v>
      </c>
      <c r="M1823" s="103" t="s">
        <v>100</v>
      </c>
      <c r="N1823" s="103" t="s">
        <v>109</v>
      </c>
      <c r="O1823" s="103" t="s">
        <v>110</v>
      </c>
      <c r="P1823" s="86"/>
      <c r="Q1823" s="95"/>
    </row>
    <row r="1824" spans="1:17" s="70" customFormat="1" ht="12.75" customHeight="1" x14ac:dyDescent="0.25">
      <c r="A1824" s="103" t="s">
        <v>103</v>
      </c>
      <c r="B1824" s="103" t="s">
        <v>104</v>
      </c>
      <c r="C1824" s="103" t="s">
        <v>171</v>
      </c>
      <c r="D1824" s="104">
        <v>42738</v>
      </c>
      <c r="E1824" s="103" t="s">
        <v>106</v>
      </c>
      <c r="F1824" s="103"/>
      <c r="G1824" s="103" t="s">
        <v>107</v>
      </c>
      <c r="H1824" s="103">
        <v>1102</v>
      </c>
      <c r="I1824" s="103" t="s">
        <v>166</v>
      </c>
      <c r="J1824" s="103"/>
      <c r="K1824" s="103" t="s">
        <v>108</v>
      </c>
      <c r="L1824" s="105">
        <v>5</v>
      </c>
      <c r="M1824" s="103" t="s">
        <v>100</v>
      </c>
      <c r="N1824" s="103" t="s">
        <v>109</v>
      </c>
      <c r="O1824" s="103" t="s">
        <v>110</v>
      </c>
      <c r="P1824" s="86"/>
      <c r="Q1824" s="95"/>
    </row>
    <row r="1825" spans="1:17" s="70" customFormat="1" ht="12.75" customHeight="1" x14ac:dyDescent="0.25">
      <c r="A1825" s="103" t="s">
        <v>103</v>
      </c>
      <c r="B1825" s="103" t="s">
        <v>104</v>
      </c>
      <c r="C1825" s="103" t="s">
        <v>171</v>
      </c>
      <c r="D1825" s="104">
        <v>42738</v>
      </c>
      <c r="E1825" s="103" t="s">
        <v>106</v>
      </c>
      <c r="F1825" s="103"/>
      <c r="G1825" s="103" t="s">
        <v>107</v>
      </c>
      <c r="H1825" s="103">
        <v>0</v>
      </c>
      <c r="I1825" s="103"/>
      <c r="J1825" s="103"/>
      <c r="K1825" s="103" t="s">
        <v>108</v>
      </c>
      <c r="L1825" s="105">
        <v>2</v>
      </c>
      <c r="M1825" s="103" t="s">
        <v>100</v>
      </c>
      <c r="N1825" s="103" t="s">
        <v>109</v>
      </c>
      <c r="O1825" s="103" t="s">
        <v>110</v>
      </c>
      <c r="P1825" s="86"/>
      <c r="Q1825" s="95"/>
    </row>
    <row r="1826" spans="1:17" s="70" customFormat="1" ht="12.75" customHeight="1" x14ac:dyDescent="0.25">
      <c r="A1826" s="103" t="s">
        <v>103</v>
      </c>
      <c r="B1826" s="103" t="s">
        <v>104</v>
      </c>
      <c r="C1826" s="103" t="s">
        <v>171</v>
      </c>
      <c r="D1826" s="104">
        <v>42739</v>
      </c>
      <c r="E1826" s="103" t="s">
        <v>106</v>
      </c>
      <c r="F1826" s="103"/>
      <c r="G1826" s="103" t="s">
        <v>107</v>
      </c>
      <c r="H1826" s="103">
        <v>1102</v>
      </c>
      <c r="I1826" s="103" t="s">
        <v>166</v>
      </c>
      <c r="J1826" s="103"/>
      <c r="K1826" s="103" t="s">
        <v>108</v>
      </c>
      <c r="L1826" s="105">
        <v>3.5</v>
      </c>
      <c r="M1826" s="103" t="s">
        <v>100</v>
      </c>
      <c r="N1826" s="103" t="s">
        <v>109</v>
      </c>
      <c r="O1826" s="103" t="s">
        <v>110</v>
      </c>
      <c r="P1826" s="86"/>
      <c r="Q1826" s="95"/>
    </row>
    <row r="1827" spans="1:17" s="70" customFormat="1" ht="12.75" customHeight="1" x14ac:dyDescent="0.25">
      <c r="A1827" s="103" t="s">
        <v>103</v>
      </c>
      <c r="B1827" s="103" t="s">
        <v>104</v>
      </c>
      <c r="C1827" s="103" t="s">
        <v>171</v>
      </c>
      <c r="D1827" s="104">
        <v>42739</v>
      </c>
      <c r="E1827" s="103" t="s">
        <v>106</v>
      </c>
      <c r="F1827" s="103"/>
      <c r="G1827" s="103" t="s">
        <v>107</v>
      </c>
      <c r="H1827" s="103">
        <v>0</v>
      </c>
      <c r="I1827" s="103"/>
      <c r="J1827" s="103"/>
      <c r="K1827" s="103" t="s">
        <v>108</v>
      </c>
      <c r="L1827" s="105">
        <v>1</v>
      </c>
      <c r="M1827" s="103" t="s">
        <v>100</v>
      </c>
      <c r="N1827" s="103" t="s">
        <v>109</v>
      </c>
      <c r="O1827" s="103" t="s">
        <v>110</v>
      </c>
      <c r="P1827" s="86"/>
      <c r="Q1827" s="95"/>
    </row>
    <row r="1828" spans="1:17" s="70" customFormat="1" ht="12.75" customHeight="1" x14ac:dyDescent="0.25">
      <c r="A1828" s="103" t="s">
        <v>103</v>
      </c>
      <c r="B1828" s="103" t="s">
        <v>104</v>
      </c>
      <c r="C1828" s="103" t="s">
        <v>171</v>
      </c>
      <c r="D1828" s="104">
        <v>42740</v>
      </c>
      <c r="E1828" s="103" t="s">
        <v>106</v>
      </c>
      <c r="F1828" s="103"/>
      <c r="G1828" s="103" t="s">
        <v>107</v>
      </c>
      <c r="H1828" s="103">
        <v>1102</v>
      </c>
      <c r="I1828" s="103" t="s">
        <v>166</v>
      </c>
      <c r="J1828" s="103"/>
      <c r="K1828" s="103" t="s">
        <v>108</v>
      </c>
      <c r="L1828" s="105">
        <v>5</v>
      </c>
      <c r="M1828" s="103" t="s">
        <v>100</v>
      </c>
      <c r="N1828" s="103" t="s">
        <v>109</v>
      </c>
      <c r="O1828" s="103" t="s">
        <v>110</v>
      </c>
      <c r="P1828" s="86"/>
      <c r="Q1828" s="95"/>
    </row>
    <row r="1829" spans="1:17" s="70" customFormat="1" ht="12.75" customHeight="1" x14ac:dyDescent="0.25">
      <c r="A1829" s="103" t="s">
        <v>103</v>
      </c>
      <c r="B1829" s="103" t="s">
        <v>104</v>
      </c>
      <c r="C1829" s="103" t="s">
        <v>171</v>
      </c>
      <c r="D1829" s="104">
        <v>42740</v>
      </c>
      <c r="E1829" s="103" t="s">
        <v>106</v>
      </c>
      <c r="F1829" s="103"/>
      <c r="G1829" s="103" t="s">
        <v>107</v>
      </c>
      <c r="H1829" s="103">
        <v>0</v>
      </c>
      <c r="I1829" s="103"/>
      <c r="J1829" s="103"/>
      <c r="K1829" s="103" t="s">
        <v>108</v>
      </c>
      <c r="L1829" s="105">
        <v>1</v>
      </c>
      <c r="M1829" s="103" t="s">
        <v>100</v>
      </c>
      <c r="N1829" s="103" t="s">
        <v>109</v>
      </c>
      <c r="O1829" s="103" t="s">
        <v>110</v>
      </c>
      <c r="P1829" s="86"/>
      <c r="Q1829" s="95"/>
    </row>
    <row r="1830" spans="1:17" s="70" customFormat="1" ht="12.75" customHeight="1" x14ac:dyDescent="0.25">
      <c r="A1830" s="103" t="s">
        <v>103</v>
      </c>
      <c r="B1830" s="103" t="s">
        <v>104</v>
      </c>
      <c r="C1830" s="103" t="s">
        <v>171</v>
      </c>
      <c r="D1830" s="104">
        <v>42741</v>
      </c>
      <c r="E1830" s="103" t="s">
        <v>106</v>
      </c>
      <c r="F1830" s="103"/>
      <c r="G1830" s="103" t="s">
        <v>107</v>
      </c>
      <c r="H1830" s="103">
        <v>0</v>
      </c>
      <c r="I1830" s="103"/>
      <c r="J1830" s="103"/>
      <c r="K1830" s="103" t="s">
        <v>108</v>
      </c>
      <c r="L1830" s="105">
        <v>1</v>
      </c>
      <c r="M1830" s="103" t="s">
        <v>100</v>
      </c>
      <c r="N1830" s="103" t="s">
        <v>109</v>
      </c>
      <c r="O1830" s="103" t="s">
        <v>110</v>
      </c>
      <c r="P1830" s="86"/>
      <c r="Q1830" s="95"/>
    </row>
    <row r="1831" spans="1:17" s="70" customFormat="1" ht="12.75" customHeight="1" x14ac:dyDescent="0.25">
      <c r="A1831" s="103" t="s">
        <v>103</v>
      </c>
      <c r="B1831" s="103" t="s">
        <v>104</v>
      </c>
      <c r="C1831" s="103" t="s">
        <v>171</v>
      </c>
      <c r="D1831" s="104">
        <v>42744</v>
      </c>
      <c r="E1831" s="103" t="s">
        <v>106</v>
      </c>
      <c r="F1831" s="103"/>
      <c r="G1831" s="103" t="s">
        <v>107</v>
      </c>
      <c r="H1831" s="103">
        <v>1102</v>
      </c>
      <c r="I1831" s="103" t="s">
        <v>166</v>
      </c>
      <c r="J1831" s="103"/>
      <c r="K1831" s="103" t="s">
        <v>108</v>
      </c>
      <c r="L1831" s="105">
        <v>4</v>
      </c>
      <c r="M1831" s="103" t="s">
        <v>100</v>
      </c>
      <c r="N1831" s="103" t="s">
        <v>109</v>
      </c>
      <c r="O1831" s="103" t="s">
        <v>110</v>
      </c>
      <c r="P1831" s="86"/>
      <c r="Q1831" s="95"/>
    </row>
    <row r="1832" spans="1:17" s="70" customFormat="1" ht="12.75" customHeight="1" x14ac:dyDescent="0.25">
      <c r="A1832" s="103" t="s">
        <v>103</v>
      </c>
      <c r="B1832" s="103" t="s">
        <v>104</v>
      </c>
      <c r="C1832" s="103" t="s">
        <v>171</v>
      </c>
      <c r="D1832" s="104">
        <v>42744</v>
      </c>
      <c r="E1832" s="103" t="s">
        <v>106</v>
      </c>
      <c r="F1832" s="103"/>
      <c r="G1832" s="103" t="s">
        <v>107</v>
      </c>
      <c r="H1832" s="103">
        <v>0</v>
      </c>
      <c r="I1832" s="103"/>
      <c r="J1832" s="103"/>
      <c r="K1832" s="103" t="s">
        <v>108</v>
      </c>
      <c r="L1832" s="105">
        <v>2</v>
      </c>
      <c r="M1832" s="103" t="s">
        <v>100</v>
      </c>
      <c r="N1832" s="103" t="s">
        <v>109</v>
      </c>
      <c r="O1832" s="103" t="s">
        <v>110</v>
      </c>
      <c r="P1832" s="86"/>
      <c r="Q1832" s="95"/>
    </row>
    <row r="1833" spans="1:17" s="70" customFormat="1" ht="12.75" customHeight="1" x14ac:dyDescent="0.25">
      <c r="A1833" s="103" t="s">
        <v>103</v>
      </c>
      <c r="B1833" s="103" t="s">
        <v>104</v>
      </c>
      <c r="C1833" s="103" t="s">
        <v>171</v>
      </c>
      <c r="D1833" s="104">
        <v>42745</v>
      </c>
      <c r="E1833" s="103" t="s">
        <v>106</v>
      </c>
      <c r="F1833" s="103"/>
      <c r="G1833" s="103" t="s">
        <v>107</v>
      </c>
      <c r="H1833" s="103">
        <v>0</v>
      </c>
      <c r="I1833" s="103"/>
      <c r="J1833" s="103"/>
      <c r="K1833" s="103" t="s">
        <v>108</v>
      </c>
      <c r="L1833" s="105">
        <v>2</v>
      </c>
      <c r="M1833" s="103" t="s">
        <v>100</v>
      </c>
      <c r="N1833" s="103" t="s">
        <v>109</v>
      </c>
      <c r="O1833" s="103" t="s">
        <v>110</v>
      </c>
      <c r="P1833" s="86"/>
      <c r="Q1833" s="95"/>
    </row>
    <row r="1834" spans="1:17" s="70" customFormat="1" ht="12.75" customHeight="1" x14ac:dyDescent="0.25">
      <c r="A1834" s="103" t="s">
        <v>103</v>
      </c>
      <c r="B1834" s="103" t="s">
        <v>104</v>
      </c>
      <c r="C1834" s="103" t="s">
        <v>171</v>
      </c>
      <c r="D1834" s="104">
        <v>42745</v>
      </c>
      <c r="E1834" s="103" t="s">
        <v>106</v>
      </c>
      <c r="F1834" s="103"/>
      <c r="G1834" s="103" t="s">
        <v>107</v>
      </c>
      <c r="H1834" s="103">
        <v>0</v>
      </c>
      <c r="I1834" s="103"/>
      <c r="J1834" s="103"/>
      <c r="K1834" s="103" t="s">
        <v>108</v>
      </c>
      <c r="L1834" s="105">
        <v>1</v>
      </c>
      <c r="M1834" s="103" t="s">
        <v>100</v>
      </c>
      <c r="N1834" s="103" t="s">
        <v>109</v>
      </c>
      <c r="O1834" s="103" t="s">
        <v>110</v>
      </c>
      <c r="P1834" s="86"/>
      <c r="Q1834" s="95"/>
    </row>
    <row r="1835" spans="1:17" s="70" customFormat="1" ht="12.75" customHeight="1" x14ac:dyDescent="0.25">
      <c r="A1835" s="103" t="s">
        <v>103</v>
      </c>
      <c r="B1835" s="103" t="s">
        <v>104</v>
      </c>
      <c r="C1835" s="103" t="s">
        <v>171</v>
      </c>
      <c r="D1835" s="104">
        <v>42746</v>
      </c>
      <c r="E1835" s="103" t="s">
        <v>106</v>
      </c>
      <c r="F1835" s="103"/>
      <c r="G1835" s="103" t="s">
        <v>107</v>
      </c>
      <c r="H1835" s="103">
        <v>0</v>
      </c>
      <c r="I1835" s="103"/>
      <c r="J1835" s="103"/>
      <c r="K1835" s="103" t="s">
        <v>108</v>
      </c>
      <c r="L1835" s="105">
        <v>2.5</v>
      </c>
      <c r="M1835" s="103" t="s">
        <v>100</v>
      </c>
      <c r="N1835" s="103" t="s">
        <v>109</v>
      </c>
      <c r="O1835" s="103" t="s">
        <v>110</v>
      </c>
      <c r="P1835" s="86"/>
      <c r="Q1835" s="95"/>
    </row>
    <row r="1836" spans="1:17" s="70" customFormat="1" ht="12.75" customHeight="1" x14ac:dyDescent="0.25">
      <c r="A1836" s="103" t="s">
        <v>103</v>
      </c>
      <c r="B1836" s="103" t="s">
        <v>104</v>
      </c>
      <c r="C1836" s="103" t="s">
        <v>171</v>
      </c>
      <c r="D1836" s="104">
        <v>42747</v>
      </c>
      <c r="E1836" s="103" t="s">
        <v>106</v>
      </c>
      <c r="F1836" s="103"/>
      <c r="G1836" s="103" t="s">
        <v>107</v>
      </c>
      <c r="H1836" s="103">
        <v>1102</v>
      </c>
      <c r="I1836" s="103" t="s">
        <v>166</v>
      </c>
      <c r="J1836" s="103"/>
      <c r="K1836" s="103" t="s">
        <v>108</v>
      </c>
      <c r="L1836" s="105">
        <v>2</v>
      </c>
      <c r="M1836" s="103" t="s">
        <v>100</v>
      </c>
      <c r="N1836" s="103" t="s">
        <v>109</v>
      </c>
      <c r="O1836" s="103" t="s">
        <v>110</v>
      </c>
      <c r="P1836" s="86"/>
      <c r="Q1836" s="95"/>
    </row>
    <row r="1837" spans="1:17" s="70" customFormat="1" ht="12.75" customHeight="1" x14ac:dyDescent="0.25">
      <c r="A1837" s="103" t="s">
        <v>103</v>
      </c>
      <c r="B1837" s="103" t="s">
        <v>104</v>
      </c>
      <c r="C1837" s="103" t="s">
        <v>171</v>
      </c>
      <c r="D1837" s="104">
        <v>42748</v>
      </c>
      <c r="E1837" s="103" t="s">
        <v>106</v>
      </c>
      <c r="F1837" s="103"/>
      <c r="G1837" s="103" t="s">
        <v>107</v>
      </c>
      <c r="H1837" s="103">
        <v>1102</v>
      </c>
      <c r="I1837" s="103" t="s">
        <v>166</v>
      </c>
      <c r="J1837" s="103"/>
      <c r="K1837" s="103" t="s">
        <v>108</v>
      </c>
      <c r="L1837" s="105">
        <v>4</v>
      </c>
      <c r="M1837" s="103" t="s">
        <v>100</v>
      </c>
      <c r="N1837" s="103" t="s">
        <v>109</v>
      </c>
      <c r="O1837" s="103" t="s">
        <v>110</v>
      </c>
      <c r="P1837" s="86"/>
      <c r="Q1837" s="95"/>
    </row>
    <row r="1838" spans="1:17" s="70" customFormat="1" ht="12.75" customHeight="1" x14ac:dyDescent="0.25">
      <c r="A1838" s="103" t="s">
        <v>103</v>
      </c>
      <c r="B1838" s="103" t="s">
        <v>104</v>
      </c>
      <c r="C1838" s="103" t="s">
        <v>171</v>
      </c>
      <c r="D1838" s="104">
        <v>42751</v>
      </c>
      <c r="E1838" s="103" t="s">
        <v>106</v>
      </c>
      <c r="F1838" s="103"/>
      <c r="G1838" s="103" t="s">
        <v>107</v>
      </c>
      <c r="H1838" s="103">
        <v>1102</v>
      </c>
      <c r="I1838" s="103" t="s">
        <v>166</v>
      </c>
      <c r="J1838" s="103"/>
      <c r="K1838" s="103" t="s">
        <v>108</v>
      </c>
      <c r="L1838" s="105">
        <v>6</v>
      </c>
      <c r="M1838" s="103" t="s">
        <v>100</v>
      </c>
      <c r="N1838" s="103" t="s">
        <v>109</v>
      </c>
      <c r="O1838" s="103" t="s">
        <v>110</v>
      </c>
      <c r="P1838" s="86"/>
      <c r="Q1838" s="95"/>
    </row>
    <row r="1839" spans="1:17" s="70" customFormat="1" ht="12.75" customHeight="1" x14ac:dyDescent="0.25">
      <c r="A1839" s="103" t="s">
        <v>103</v>
      </c>
      <c r="B1839" s="103" t="s">
        <v>104</v>
      </c>
      <c r="C1839" s="103" t="s">
        <v>171</v>
      </c>
      <c r="D1839" s="104">
        <v>42751</v>
      </c>
      <c r="E1839" s="103" t="s">
        <v>106</v>
      </c>
      <c r="F1839" s="103"/>
      <c r="G1839" s="103" t="s">
        <v>107</v>
      </c>
      <c r="H1839" s="103">
        <v>0</v>
      </c>
      <c r="I1839" s="103"/>
      <c r="J1839" s="103"/>
      <c r="K1839" s="103" t="s">
        <v>108</v>
      </c>
      <c r="L1839" s="105">
        <v>1</v>
      </c>
      <c r="M1839" s="103" t="s">
        <v>100</v>
      </c>
      <c r="N1839" s="103" t="s">
        <v>109</v>
      </c>
      <c r="O1839" s="103" t="s">
        <v>110</v>
      </c>
      <c r="P1839" s="86"/>
      <c r="Q1839" s="95"/>
    </row>
    <row r="1840" spans="1:17" s="70" customFormat="1" ht="12.75" customHeight="1" x14ac:dyDescent="0.25">
      <c r="A1840" s="103" t="s">
        <v>103</v>
      </c>
      <c r="B1840" s="103" t="s">
        <v>104</v>
      </c>
      <c r="C1840" s="103" t="s">
        <v>171</v>
      </c>
      <c r="D1840" s="104">
        <v>42752</v>
      </c>
      <c r="E1840" s="103" t="s">
        <v>106</v>
      </c>
      <c r="F1840" s="103"/>
      <c r="G1840" s="103" t="s">
        <v>107</v>
      </c>
      <c r="H1840" s="103">
        <v>7001</v>
      </c>
      <c r="I1840" s="103" t="s">
        <v>167</v>
      </c>
      <c r="J1840" s="103"/>
      <c r="K1840" s="103" t="s">
        <v>108</v>
      </c>
      <c r="L1840" s="105">
        <v>4</v>
      </c>
      <c r="M1840" s="103" t="s">
        <v>100</v>
      </c>
      <c r="N1840" s="103" t="s">
        <v>109</v>
      </c>
      <c r="O1840" s="103" t="s">
        <v>110</v>
      </c>
      <c r="P1840" s="86"/>
      <c r="Q1840" s="95"/>
    </row>
    <row r="1841" spans="1:17" s="70" customFormat="1" ht="12.75" customHeight="1" x14ac:dyDescent="0.25">
      <c r="A1841" s="103" t="s">
        <v>103</v>
      </c>
      <c r="B1841" s="103" t="s">
        <v>104</v>
      </c>
      <c r="C1841" s="103" t="s">
        <v>171</v>
      </c>
      <c r="D1841" s="104">
        <v>42752</v>
      </c>
      <c r="E1841" s="103" t="s">
        <v>106</v>
      </c>
      <c r="F1841" s="103"/>
      <c r="G1841" s="103" t="s">
        <v>107</v>
      </c>
      <c r="H1841" s="103">
        <v>0</v>
      </c>
      <c r="I1841" s="103"/>
      <c r="J1841" s="103"/>
      <c r="K1841" s="103" t="s">
        <v>108</v>
      </c>
      <c r="L1841" s="105">
        <v>1</v>
      </c>
      <c r="M1841" s="103" t="s">
        <v>100</v>
      </c>
      <c r="N1841" s="103" t="s">
        <v>109</v>
      </c>
      <c r="O1841" s="103" t="s">
        <v>110</v>
      </c>
      <c r="P1841" s="86"/>
      <c r="Q1841" s="95"/>
    </row>
    <row r="1842" spans="1:17" s="70" customFormat="1" ht="12.75" customHeight="1" x14ac:dyDescent="0.25">
      <c r="A1842" s="103" t="s">
        <v>103</v>
      </c>
      <c r="B1842" s="103" t="s">
        <v>104</v>
      </c>
      <c r="C1842" s="103" t="s">
        <v>171</v>
      </c>
      <c r="D1842" s="104">
        <v>42753</v>
      </c>
      <c r="E1842" s="103" t="s">
        <v>106</v>
      </c>
      <c r="F1842" s="103"/>
      <c r="G1842" s="103" t="s">
        <v>107</v>
      </c>
      <c r="H1842" s="103">
        <v>1102</v>
      </c>
      <c r="I1842" s="103" t="s">
        <v>166</v>
      </c>
      <c r="J1842" s="103"/>
      <c r="K1842" s="103" t="s">
        <v>108</v>
      </c>
      <c r="L1842" s="105">
        <v>6.5</v>
      </c>
      <c r="M1842" s="103" t="s">
        <v>100</v>
      </c>
      <c r="N1842" s="103" t="s">
        <v>109</v>
      </c>
      <c r="O1842" s="103" t="s">
        <v>110</v>
      </c>
      <c r="P1842" s="86"/>
      <c r="Q1842" s="95"/>
    </row>
    <row r="1843" spans="1:17" s="70" customFormat="1" ht="12.75" customHeight="1" x14ac:dyDescent="0.25">
      <c r="A1843" s="103" t="s">
        <v>103</v>
      </c>
      <c r="B1843" s="103" t="s">
        <v>104</v>
      </c>
      <c r="C1843" s="103" t="s">
        <v>171</v>
      </c>
      <c r="D1843" s="104">
        <v>42753</v>
      </c>
      <c r="E1843" s="103" t="s">
        <v>106</v>
      </c>
      <c r="F1843" s="103"/>
      <c r="G1843" s="103" t="s">
        <v>107</v>
      </c>
      <c r="H1843" s="103">
        <v>0</v>
      </c>
      <c r="I1843" s="103"/>
      <c r="J1843" s="103"/>
      <c r="K1843" s="103" t="s">
        <v>108</v>
      </c>
      <c r="L1843" s="105">
        <v>1</v>
      </c>
      <c r="M1843" s="103" t="s">
        <v>100</v>
      </c>
      <c r="N1843" s="103" t="s">
        <v>109</v>
      </c>
      <c r="O1843" s="103" t="s">
        <v>110</v>
      </c>
      <c r="P1843" s="86"/>
      <c r="Q1843" s="95"/>
    </row>
    <row r="1844" spans="1:17" s="70" customFormat="1" ht="12.75" customHeight="1" x14ac:dyDescent="0.25">
      <c r="A1844" s="103" t="s">
        <v>103</v>
      </c>
      <c r="B1844" s="103" t="s">
        <v>104</v>
      </c>
      <c r="C1844" s="103" t="s">
        <v>171</v>
      </c>
      <c r="D1844" s="104">
        <v>42754</v>
      </c>
      <c r="E1844" s="103" t="s">
        <v>106</v>
      </c>
      <c r="F1844" s="103"/>
      <c r="G1844" s="103" t="s">
        <v>107</v>
      </c>
      <c r="H1844" s="103">
        <v>0</v>
      </c>
      <c r="I1844" s="103"/>
      <c r="J1844" s="103"/>
      <c r="K1844" s="103" t="s">
        <v>108</v>
      </c>
      <c r="L1844" s="105">
        <v>4</v>
      </c>
      <c r="M1844" s="103" t="s">
        <v>100</v>
      </c>
      <c r="N1844" s="103" t="s">
        <v>109</v>
      </c>
      <c r="O1844" s="103" t="s">
        <v>110</v>
      </c>
      <c r="P1844" s="86"/>
      <c r="Q1844" s="95"/>
    </row>
    <row r="1845" spans="1:17" s="70" customFormat="1" ht="12.75" customHeight="1" x14ac:dyDescent="0.25">
      <c r="A1845" s="103" t="s">
        <v>103</v>
      </c>
      <c r="B1845" s="103" t="s">
        <v>104</v>
      </c>
      <c r="C1845" s="103" t="s">
        <v>171</v>
      </c>
      <c r="D1845" s="104">
        <v>42754</v>
      </c>
      <c r="E1845" s="103" t="s">
        <v>106</v>
      </c>
      <c r="F1845" s="103"/>
      <c r="G1845" s="103" t="s">
        <v>107</v>
      </c>
      <c r="H1845" s="103">
        <v>0</v>
      </c>
      <c r="I1845" s="103"/>
      <c r="J1845" s="103"/>
      <c r="K1845" s="103" t="s">
        <v>108</v>
      </c>
      <c r="L1845" s="105">
        <v>1</v>
      </c>
      <c r="M1845" s="103" t="s">
        <v>100</v>
      </c>
      <c r="N1845" s="103" t="s">
        <v>109</v>
      </c>
      <c r="O1845" s="103" t="s">
        <v>110</v>
      </c>
      <c r="P1845" s="86"/>
      <c r="Q1845" s="95"/>
    </row>
    <row r="1846" spans="1:17" s="70" customFormat="1" ht="12.75" customHeight="1" x14ac:dyDescent="0.25">
      <c r="A1846" s="103" t="s">
        <v>103</v>
      </c>
      <c r="B1846" s="103" t="s">
        <v>104</v>
      </c>
      <c r="C1846" s="103" t="s">
        <v>171</v>
      </c>
      <c r="D1846" s="104">
        <v>42755</v>
      </c>
      <c r="E1846" s="103" t="s">
        <v>106</v>
      </c>
      <c r="F1846" s="103"/>
      <c r="G1846" s="103" t="s">
        <v>107</v>
      </c>
      <c r="H1846" s="103">
        <v>1102</v>
      </c>
      <c r="I1846" s="103" t="s">
        <v>166</v>
      </c>
      <c r="J1846" s="103"/>
      <c r="K1846" s="103" t="s">
        <v>108</v>
      </c>
      <c r="L1846" s="105">
        <v>7</v>
      </c>
      <c r="M1846" s="103" t="s">
        <v>100</v>
      </c>
      <c r="N1846" s="103" t="s">
        <v>109</v>
      </c>
      <c r="O1846" s="103" t="s">
        <v>110</v>
      </c>
      <c r="P1846" s="86"/>
      <c r="Q1846" s="95"/>
    </row>
    <row r="1847" spans="1:17" s="70" customFormat="1" ht="12.75" customHeight="1" x14ac:dyDescent="0.25">
      <c r="A1847" s="103" t="s">
        <v>103</v>
      </c>
      <c r="B1847" s="103" t="s">
        <v>104</v>
      </c>
      <c r="C1847" s="103" t="s">
        <v>171</v>
      </c>
      <c r="D1847" s="104">
        <v>42758</v>
      </c>
      <c r="E1847" s="103" t="s">
        <v>106</v>
      </c>
      <c r="F1847" s="103"/>
      <c r="G1847" s="103" t="s">
        <v>107</v>
      </c>
      <c r="H1847" s="103">
        <v>1102</v>
      </c>
      <c r="I1847" s="103" t="s">
        <v>166</v>
      </c>
      <c r="J1847" s="103"/>
      <c r="K1847" s="103" t="s">
        <v>108</v>
      </c>
      <c r="L1847" s="105">
        <v>4</v>
      </c>
      <c r="M1847" s="103" t="s">
        <v>100</v>
      </c>
      <c r="N1847" s="103" t="s">
        <v>109</v>
      </c>
      <c r="O1847" s="103" t="s">
        <v>110</v>
      </c>
      <c r="P1847" s="86"/>
      <c r="Q1847" s="95"/>
    </row>
    <row r="1848" spans="1:17" s="70" customFormat="1" ht="12.75" customHeight="1" x14ac:dyDescent="0.25">
      <c r="A1848" s="103" t="s">
        <v>103</v>
      </c>
      <c r="B1848" s="103" t="s">
        <v>104</v>
      </c>
      <c r="C1848" s="103" t="s">
        <v>171</v>
      </c>
      <c r="D1848" s="104">
        <v>42758</v>
      </c>
      <c r="E1848" s="103" t="s">
        <v>106</v>
      </c>
      <c r="F1848" s="103"/>
      <c r="G1848" s="103" t="s">
        <v>107</v>
      </c>
      <c r="H1848" s="103">
        <v>0</v>
      </c>
      <c r="I1848" s="103"/>
      <c r="J1848" s="103"/>
      <c r="K1848" s="103" t="s">
        <v>108</v>
      </c>
      <c r="L1848" s="105">
        <v>1</v>
      </c>
      <c r="M1848" s="103" t="s">
        <v>100</v>
      </c>
      <c r="N1848" s="103" t="s">
        <v>109</v>
      </c>
      <c r="O1848" s="103" t="s">
        <v>110</v>
      </c>
      <c r="P1848" s="86"/>
      <c r="Q1848" s="95"/>
    </row>
    <row r="1849" spans="1:17" s="70" customFormat="1" ht="12.75" customHeight="1" x14ac:dyDescent="0.25">
      <c r="A1849" s="103" t="s">
        <v>103</v>
      </c>
      <c r="B1849" s="103" t="s">
        <v>104</v>
      </c>
      <c r="C1849" s="103" t="s">
        <v>171</v>
      </c>
      <c r="D1849" s="104">
        <v>42759</v>
      </c>
      <c r="E1849" s="103" t="s">
        <v>106</v>
      </c>
      <c r="F1849" s="103"/>
      <c r="G1849" s="103" t="s">
        <v>107</v>
      </c>
      <c r="H1849" s="103">
        <v>1102</v>
      </c>
      <c r="I1849" s="103" t="s">
        <v>166</v>
      </c>
      <c r="J1849" s="103"/>
      <c r="K1849" s="103" t="s">
        <v>108</v>
      </c>
      <c r="L1849" s="105">
        <v>2.5</v>
      </c>
      <c r="M1849" s="103" t="s">
        <v>100</v>
      </c>
      <c r="N1849" s="103" t="s">
        <v>109</v>
      </c>
      <c r="O1849" s="103" t="s">
        <v>110</v>
      </c>
      <c r="P1849" s="86"/>
      <c r="Q1849" s="95"/>
    </row>
    <row r="1850" spans="1:17" s="70" customFormat="1" ht="12.75" customHeight="1" x14ac:dyDescent="0.25">
      <c r="A1850" s="103" t="s">
        <v>103</v>
      </c>
      <c r="B1850" s="103" t="s">
        <v>104</v>
      </c>
      <c r="C1850" s="103" t="s">
        <v>171</v>
      </c>
      <c r="D1850" s="104">
        <v>42759</v>
      </c>
      <c r="E1850" s="103" t="s">
        <v>106</v>
      </c>
      <c r="F1850" s="103"/>
      <c r="G1850" s="103" t="s">
        <v>107</v>
      </c>
      <c r="H1850" s="103">
        <v>0</v>
      </c>
      <c r="I1850" s="103"/>
      <c r="J1850" s="103"/>
      <c r="K1850" s="103" t="s">
        <v>108</v>
      </c>
      <c r="L1850" s="105">
        <v>2.5</v>
      </c>
      <c r="M1850" s="103" t="s">
        <v>100</v>
      </c>
      <c r="N1850" s="103" t="s">
        <v>109</v>
      </c>
      <c r="O1850" s="103" t="s">
        <v>110</v>
      </c>
      <c r="P1850" s="86"/>
      <c r="Q1850" s="95"/>
    </row>
    <row r="1851" spans="1:17" s="70" customFormat="1" ht="12.75" customHeight="1" x14ac:dyDescent="0.25">
      <c r="A1851" s="103" t="s">
        <v>103</v>
      </c>
      <c r="B1851" s="103" t="s">
        <v>104</v>
      </c>
      <c r="C1851" s="103" t="s">
        <v>171</v>
      </c>
      <c r="D1851" s="104">
        <v>42760</v>
      </c>
      <c r="E1851" s="103" t="s">
        <v>106</v>
      </c>
      <c r="F1851" s="103"/>
      <c r="G1851" s="103" t="s">
        <v>107</v>
      </c>
      <c r="H1851" s="103">
        <v>1102</v>
      </c>
      <c r="I1851" s="103" t="s">
        <v>166</v>
      </c>
      <c r="J1851" s="103"/>
      <c r="K1851" s="103" t="s">
        <v>108</v>
      </c>
      <c r="L1851" s="105">
        <v>2</v>
      </c>
      <c r="M1851" s="103" t="s">
        <v>100</v>
      </c>
      <c r="N1851" s="103" t="s">
        <v>109</v>
      </c>
      <c r="O1851" s="103" t="s">
        <v>110</v>
      </c>
      <c r="P1851" s="86"/>
      <c r="Q1851" s="95"/>
    </row>
    <row r="1852" spans="1:17" s="70" customFormat="1" ht="12.75" customHeight="1" x14ac:dyDescent="0.25">
      <c r="A1852" s="103" t="s">
        <v>103</v>
      </c>
      <c r="B1852" s="103" t="s">
        <v>104</v>
      </c>
      <c r="C1852" s="103" t="s">
        <v>171</v>
      </c>
      <c r="D1852" s="104">
        <v>42760</v>
      </c>
      <c r="E1852" s="103" t="s">
        <v>106</v>
      </c>
      <c r="F1852" s="103"/>
      <c r="G1852" s="103" t="s">
        <v>107</v>
      </c>
      <c r="H1852" s="103">
        <v>0</v>
      </c>
      <c r="I1852" s="103"/>
      <c r="J1852" s="103"/>
      <c r="K1852" s="103" t="s">
        <v>108</v>
      </c>
      <c r="L1852" s="105">
        <v>3</v>
      </c>
      <c r="M1852" s="103" t="s">
        <v>100</v>
      </c>
      <c r="N1852" s="103" t="s">
        <v>109</v>
      </c>
      <c r="O1852" s="103" t="s">
        <v>110</v>
      </c>
      <c r="P1852" s="86"/>
      <c r="Q1852" s="95"/>
    </row>
    <row r="1853" spans="1:17" s="70" customFormat="1" ht="12.75" customHeight="1" x14ac:dyDescent="0.25">
      <c r="A1853" s="103" t="s">
        <v>103</v>
      </c>
      <c r="B1853" s="103" t="s">
        <v>104</v>
      </c>
      <c r="C1853" s="103" t="s">
        <v>171</v>
      </c>
      <c r="D1853" s="104">
        <v>42761</v>
      </c>
      <c r="E1853" s="103" t="s">
        <v>106</v>
      </c>
      <c r="F1853" s="103"/>
      <c r="G1853" s="103" t="s">
        <v>107</v>
      </c>
      <c r="H1853" s="103">
        <v>0</v>
      </c>
      <c r="I1853" s="103" t="s">
        <v>166</v>
      </c>
      <c r="J1853" s="103"/>
      <c r="K1853" s="103" t="s">
        <v>108</v>
      </c>
      <c r="L1853" s="105">
        <v>5</v>
      </c>
      <c r="M1853" s="103" t="s">
        <v>100</v>
      </c>
      <c r="N1853" s="103" t="s">
        <v>109</v>
      </c>
      <c r="O1853" s="103" t="s">
        <v>110</v>
      </c>
      <c r="P1853" s="86"/>
      <c r="Q1853" s="95"/>
    </row>
    <row r="1854" spans="1:17" s="70" customFormat="1" ht="12.75" customHeight="1" x14ac:dyDescent="0.25">
      <c r="A1854" s="103" t="s">
        <v>103</v>
      </c>
      <c r="B1854" s="103" t="s">
        <v>104</v>
      </c>
      <c r="C1854" s="103" t="s">
        <v>171</v>
      </c>
      <c r="D1854" s="104">
        <v>42762</v>
      </c>
      <c r="E1854" s="103" t="s">
        <v>106</v>
      </c>
      <c r="F1854" s="103"/>
      <c r="G1854" s="103" t="s">
        <v>107</v>
      </c>
      <c r="H1854" s="103">
        <v>0</v>
      </c>
      <c r="I1854" s="103"/>
      <c r="J1854" s="103"/>
      <c r="K1854" s="103" t="s">
        <v>108</v>
      </c>
      <c r="L1854" s="105">
        <v>1.5</v>
      </c>
      <c r="M1854" s="103" t="s">
        <v>100</v>
      </c>
      <c r="N1854" s="103" t="s">
        <v>109</v>
      </c>
      <c r="O1854" s="103" t="s">
        <v>110</v>
      </c>
      <c r="P1854" s="86"/>
      <c r="Q1854" s="95"/>
    </row>
    <row r="1855" spans="1:17" s="70" customFormat="1" ht="12.75" customHeight="1" x14ac:dyDescent="0.25">
      <c r="A1855" s="103" t="s">
        <v>103</v>
      </c>
      <c r="B1855" s="103" t="s">
        <v>104</v>
      </c>
      <c r="C1855" s="103" t="s">
        <v>171</v>
      </c>
      <c r="D1855" s="104">
        <v>42765</v>
      </c>
      <c r="E1855" s="103" t="s">
        <v>106</v>
      </c>
      <c r="F1855" s="103"/>
      <c r="G1855" s="103" t="s">
        <v>107</v>
      </c>
      <c r="H1855" s="103">
        <v>0</v>
      </c>
      <c r="I1855" s="103"/>
      <c r="J1855" s="103"/>
      <c r="K1855" s="103" t="s">
        <v>108</v>
      </c>
      <c r="L1855" s="105">
        <v>3.5</v>
      </c>
      <c r="M1855" s="103" t="s">
        <v>100</v>
      </c>
      <c r="N1855" s="103" t="s">
        <v>109</v>
      </c>
      <c r="O1855" s="103" t="s">
        <v>110</v>
      </c>
      <c r="P1855" s="86"/>
      <c r="Q1855" s="95"/>
    </row>
    <row r="1856" spans="1:17" s="70" customFormat="1" ht="12.75" customHeight="1" x14ac:dyDescent="0.25">
      <c r="A1856" s="103" t="s">
        <v>103</v>
      </c>
      <c r="B1856" s="103" t="s">
        <v>104</v>
      </c>
      <c r="C1856" s="103" t="s">
        <v>171</v>
      </c>
      <c r="D1856" s="104">
        <v>42766</v>
      </c>
      <c r="E1856" s="103" t="s">
        <v>106</v>
      </c>
      <c r="F1856" s="103"/>
      <c r="G1856" s="103" t="s">
        <v>107</v>
      </c>
      <c r="H1856" s="103">
        <v>0</v>
      </c>
      <c r="I1856" s="103"/>
      <c r="J1856" s="103"/>
      <c r="K1856" s="103" t="s">
        <v>108</v>
      </c>
      <c r="L1856" s="105">
        <v>2</v>
      </c>
      <c r="M1856" s="103" t="s">
        <v>100</v>
      </c>
      <c r="N1856" s="103" t="s">
        <v>109</v>
      </c>
      <c r="O1856" s="103" t="s">
        <v>110</v>
      </c>
      <c r="P1856" s="86"/>
      <c r="Q1856" s="95"/>
    </row>
    <row r="1857" spans="1:17" s="70" customFormat="1" ht="12.75" customHeight="1" x14ac:dyDescent="0.25">
      <c r="A1857" s="103" t="s">
        <v>103</v>
      </c>
      <c r="B1857" s="103" t="s">
        <v>104</v>
      </c>
      <c r="C1857" s="103" t="s">
        <v>171</v>
      </c>
      <c r="D1857" s="104">
        <v>42767</v>
      </c>
      <c r="E1857" s="103" t="s">
        <v>106</v>
      </c>
      <c r="F1857" s="103"/>
      <c r="G1857" s="103" t="s">
        <v>107</v>
      </c>
      <c r="H1857" s="103">
        <v>1102</v>
      </c>
      <c r="I1857" s="103" t="s">
        <v>166</v>
      </c>
      <c r="J1857" s="103"/>
      <c r="K1857" s="103" t="s">
        <v>108</v>
      </c>
      <c r="L1857" s="105">
        <v>8</v>
      </c>
      <c r="M1857" s="103" t="s">
        <v>100</v>
      </c>
      <c r="N1857" s="103" t="s">
        <v>109</v>
      </c>
      <c r="O1857" s="103" t="s">
        <v>110</v>
      </c>
      <c r="P1857" s="86"/>
      <c r="Q1857" s="95"/>
    </row>
    <row r="1858" spans="1:17" s="70" customFormat="1" ht="12.75" customHeight="1" x14ac:dyDescent="0.25">
      <c r="A1858" s="103" t="s">
        <v>103</v>
      </c>
      <c r="B1858" s="103" t="s">
        <v>104</v>
      </c>
      <c r="C1858" s="103" t="s">
        <v>171</v>
      </c>
      <c r="D1858" s="104">
        <v>42768</v>
      </c>
      <c r="E1858" s="103" t="s">
        <v>106</v>
      </c>
      <c r="F1858" s="103"/>
      <c r="G1858" s="103" t="s">
        <v>107</v>
      </c>
      <c r="H1858" s="103">
        <v>0</v>
      </c>
      <c r="I1858" s="103"/>
      <c r="J1858" s="103"/>
      <c r="K1858" s="103" t="s">
        <v>108</v>
      </c>
      <c r="L1858" s="105">
        <v>5</v>
      </c>
      <c r="M1858" s="103" t="s">
        <v>100</v>
      </c>
      <c r="N1858" s="103" t="s">
        <v>109</v>
      </c>
      <c r="O1858" s="103" t="s">
        <v>110</v>
      </c>
      <c r="P1858" s="86"/>
      <c r="Q1858" s="95"/>
    </row>
    <row r="1859" spans="1:17" s="70" customFormat="1" ht="12.75" customHeight="1" x14ac:dyDescent="0.25">
      <c r="A1859" s="103" t="s">
        <v>103</v>
      </c>
      <c r="B1859" s="103" t="s">
        <v>104</v>
      </c>
      <c r="C1859" s="103" t="s">
        <v>171</v>
      </c>
      <c r="D1859" s="104">
        <v>42768</v>
      </c>
      <c r="E1859" s="103" t="s">
        <v>106</v>
      </c>
      <c r="F1859" s="103"/>
      <c r="G1859" s="103" t="s">
        <v>107</v>
      </c>
      <c r="H1859" s="103">
        <v>0</v>
      </c>
      <c r="I1859" s="103"/>
      <c r="J1859" s="103"/>
      <c r="K1859" s="103" t="s">
        <v>108</v>
      </c>
      <c r="L1859" s="105">
        <v>5</v>
      </c>
      <c r="M1859" s="103" t="s">
        <v>101</v>
      </c>
      <c r="N1859" s="103" t="s">
        <v>109</v>
      </c>
      <c r="O1859" s="103" t="s">
        <v>110</v>
      </c>
      <c r="P1859" s="86"/>
      <c r="Q1859" s="95"/>
    </row>
    <row r="1860" spans="1:17" s="70" customFormat="1" ht="12.75" customHeight="1" x14ac:dyDescent="0.25">
      <c r="A1860" s="103" t="s">
        <v>103</v>
      </c>
      <c r="B1860" s="103" t="s">
        <v>104</v>
      </c>
      <c r="C1860" s="103" t="s">
        <v>171</v>
      </c>
      <c r="D1860" s="104">
        <v>42768</v>
      </c>
      <c r="E1860" s="103" t="s">
        <v>106</v>
      </c>
      <c r="F1860" s="103"/>
      <c r="G1860" s="103" t="s">
        <v>107</v>
      </c>
      <c r="H1860" s="103">
        <v>0</v>
      </c>
      <c r="I1860" s="103"/>
      <c r="J1860" s="103"/>
      <c r="K1860" s="103" t="s">
        <v>108</v>
      </c>
      <c r="L1860" s="105">
        <v>3</v>
      </c>
      <c r="M1860" s="103" t="s">
        <v>100</v>
      </c>
      <c r="N1860" s="103" t="s">
        <v>109</v>
      </c>
      <c r="O1860" s="103" t="s">
        <v>110</v>
      </c>
      <c r="P1860" s="86"/>
      <c r="Q1860" s="95"/>
    </row>
    <row r="1861" spans="1:17" s="70" customFormat="1" ht="12.75" customHeight="1" x14ac:dyDescent="0.25">
      <c r="A1861" s="103" t="s">
        <v>103</v>
      </c>
      <c r="B1861" s="103" t="s">
        <v>104</v>
      </c>
      <c r="C1861" s="103" t="s">
        <v>171</v>
      </c>
      <c r="D1861" s="104">
        <v>42769</v>
      </c>
      <c r="E1861" s="103" t="s">
        <v>106</v>
      </c>
      <c r="F1861" s="103"/>
      <c r="G1861" s="103" t="s">
        <v>107</v>
      </c>
      <c r="H1861" s="103">
        <v>0</v>
      </c>
      <c r="I1861" s="103"/>
      <c r="J1861" s="103"/>
      <c r="K1861" s="103" t="s">
        <v>108</v>
      </c>
      <c r="L1861" s="105">
        <v>5.5</v>
      </c>
      <c r="M1861" s="103" t="s">
        <v>100</v>
      </c>
      <c r="N1861" s="103" t="s">
        <v>109</v>
      </c>
      <c r="O1861" s="103" t="s">
        <v>110</v>
      </c>
      <c r="P1861" s="86"/>
      <c r="Q1861" s="95"/>
    </row>
    <row r="1862" spans="1:17" s="70" customFormat="1" ht="12.75" customHeight="1" x14ac:dyDescent="0.25">
      <c r="A1862" s="103" t="s">
        <v>103</v>
      </c>
      <c r="B1862" s="103" t="s">
        <v>104</v>
      </c>
      <c r="C1862" s="103" t="s">
        <v>171</v>
      </c>
      <c r="D1862" s="104">
        <v>42779</v>
      </c>
      <c r="E1862" s="103" t="s">
        <v>106</v>
      </c>
      <c r="F1862" s="103"/>
      <c r="G1862" s="103" t="s">
        <v>107</v>
      </c>
      <c r="H1862" s="103">
        <v>0</v>
      </c>
      <c r="I1862" s="103"/>
      <c r="J1862" s="103"/>
      <c r="K1862" s="103" t="s">
        <v>108</v>
      </c>
      <c r="L1862" s="105">
        <v>4</v>
      </c>
      <c r="M1862" s="103" t="s">
        <v>100</v>
      </c>
      <c r="N1862" s="103" t="s">
        <v>109</v>
      </c>
      <c r="O1862" s="103" t="s">
        <v>111</v>
      </c>
      <c r="P1862" s="86"/>
      <c r="Q1862" s="95"/>
    </row>
    <row r="1863" spans="1:17" s="70" customFormat="1" ht="12.75" customHeight="1" x14ac:dyDescent="0.25">
      <c r="A1863" s="103" t="s">
        <v>103</v>
      </c>
      <c r="B1863" s="103" t="s">
        <v>104</v>
      </c>
      <c r="C1863" s="103" t="s">
        <v>172</v>
      </c>
      <c r="D1863" s="104">
        <v>42759</v>
      </c>
      <c r="E1863" s="103" t="s">
        <v>106</v>
      </c>
      <c r="F1863" s="103"/>
      <c r="G1863" s="103" t="s">
        <v>107</v>
      </c>
      <c r="H1863" s="103">
        <v>0</v>
      </c>
      <c r="I1863" s="103"/>
      <c r="J1863" s="103"/>
      <c r="K1863" s="103" t="s">
        <v>108</v>
      </c>
      <c r="L1863" s="105">
        <v>7</v>
      </c>
      <c r="M1863" s="103" t="s">
        <v>101</v>
      </c>
      <c r="N1863" s="103" t="s">
        <v>109</v>
      </c>
      <c r="O1863" s="103" t="s">
        <v>110</v>
      </c>
      <c r="P1863" s="86"/>
      <c r="Q1863" s="95"/>
    </row>
    <row r="1864" spans="1:17" s="70" customFormat="1" ht="12.75" customHeight="1" x14ac:dyDescent="0.25">
      <c r="A1864" s="103" t="s">
        <v>103</v>
      </c>
      <c r="B1864" s="103" t="s">
        <v>104</v>
      </c>
      <c r="C1864" s="103" t="s">
        <v>172</v>
      </c>
      <c r="D1864" s="104">
        <v>42762</v>
      </c>
      <c r="E1864" s="103" t="s">
        <v>106</v>
      </c>
      <c r="F1864" s="103"/>
      <c r="G1864" s="103" t="s">
        <v>107</v>
      </c>
      <c r="H1864" s="103">
        <v>0</v>
      </c>
      <c r="I1864" s="103"/>
      <c r="J1864" s="103"/>
      <c r="K1864" s="103" t="s">
        <v>108</v>
      </c>
      <c r="L1864" s="105">
        <v>8</v>
      </c>
      <c r="M1864" s="103" t="s">
        <v>101</v>
      </c>
      <c r="N1864" s="103" t="s">
        <v>109</v>
      </c>
      <c r="O1864" s="103" t="s">
        <v>110</v>
      </c>
      <c r="P1864" s="86"/>
      <c r="Q1864" s="95"/>
    </row>
    <row r="1865" spans="1:17" s="70" customFormat="1" ht="12.75" customHeight="1" x14ac:dyDescent="0.25">
      <c r="A1865" s="103" t="s">
        <v>103</v>
      </c>
      <c r="B1865" s="103" t="s">
        <v>104</v>
      </c>
      <c r="C1865" s="103" t="s">
        <v>116</v>
      </c>
      <c r="D1865" s="104">
        <v>42571</v>
      </c>
      <c r="E1865" s="103" t="s">
        <v>106</v>
      </c>
      <c r="F1865" s="103"/>
      <c r="G1865" s="103" t="s">
        <v>107</v>
      </c>
      <c r="H1865" s="103">
        <v>0</v>
      </c>
      <c r="I1865" s="103"/>
      <c r="J1865" s="103"/>
      <c r="K1865" s="103" t="s">
        <v>108</v>
      </c>
      <c r="L1865" s="105">
        <v>1</v>
      </c>
      <c r="M1865" s="103" t="s">
        <v>100</v>
      </c>
      <c r="N1865" s="103" t="s">
        <v>109</v>
      </c>
      <c r="O1865" s="103" t="s">
        <v>110</v>
      </c>
      <c r="P1865" s="86"/>
      <c r="Q1865" s="95"/>
    </row>
    <row r="1866" spans="1:17" s="70" customFormat="1" ht="12.75" customHeight="1" x14ac:dyDescent="0.25">
      <c r="A1866" s="103" t="s">
        <v>103</v>
      </c>
      <c r="B1866" s="103" t="s">
        <v>104</v>
      </c>
      <c r="C1866" s="103" t="s">
        <v>116</v>
      </c>
      <c r="D1866" s="104">
        <v>42738</v>
      </c>
      <c r="E1866" s="103" t="s">
        <v>106</v>
      </c>
      <c r="F1866" s="103"/>
      <c r="G1866" s="103" t="s">
        <v>107</v>
      </c>
      <c r="H1866" s="103">
        <v>0</v>
      </c>
      <c r="I1866" s="103"/>
      <c r="J1866" s="103"/>
      <c r="K1866" s="103" t="s">
        <v>108</v>
      </c>
      <c r="L1866" s="105">
        <v>4</v>
      </c>
      <c r="M1866" s="103" t="s">
        <v>101</v>
      </c>
      <c r="N1866" s="103" t="s">
        <v>109</v>
      </c>
      <c r="O1866" s="103" t="s">
        <v>110</v>
      </c>
      <c r="P1866" s="86"/>
      <c r="Q1866" s="95"/>
    </row>
    <row r="1867" spans="1:17" s="70" customFormat="1" ht="12.75" customHeight="1" x14ac:dyDescent="0.25">
      <c r="A1867" s="103" t="s">
        <v>103</v>
      </c>
      <c r="B1867" s="103" t="s">
        <v>104</v>
      </c>
      <c r="C1867" s="103" t="s">
        <v>116</v>
      </c>
      <c r="D1867" s="104">
        <v>42753</v>
      </c>
      <c r="E1867" s="103" t="s">
        <v>106</v>
      </c>
      <c r="F1867" s="103"/>
      <c r="G1867" s="103" t="s">
        <v>107</v>
      </c>
      <c r="H1867" s="103">
        <v>0</v>
      </c>
      <c r="I1867" s="103"/>
      <c r="J1867" s="103"/>
      <c r="K1867" s="103" t="s">
        <v>108</v>
      </c>
      <c r="L1867" s="105">
        <v>5</v>
      </c>
      <c r="M1867" s="103" t="s">
        <v>101</v>
      </c>
      <c r="N1867" s="103" t="s">
        <v>109</v>
      </c>
      <c r="O1867" s="103" t="s">
        <v>110</v>
      </c>
      <c r="P1867" s="86"/>
      <c r="Q1867" s="95"/>
    </row>
    <row r="1868" spans="1:17" s="70" customFormat="1" ht="12.75" customHeight="1" x14ac:dyDescent="0.25">
      <c r="A1868" s="103" t="s">
        <v>103</v>
      </c>
      <c r="B1868" s="103" t="s">
        <v>104</v>
      </c>
      <c r="C1868" s="103" t="s">
        <v>117</v>
      </c>
      <c r="D1868" s="104">
        <v>42747</v>
      </c>
      <c r="E1868" s="103" t="s">
        <v>106</v>
      </c>
      <c r="F1868" s="103"/>
      <c r="G1868" s="103" t="s">
        <v>107</v>
      </c>
      <c r="H1868" s="103">
        <v>0</v>
      </c>
      <c r="I1868" s="103"/>
      <c r="J1868" s="103"/>
      <c r="K1868" s="103" t="s">
        <v>108</v>
      </c>
      <c r="L1868" s="105">
        <v>7</v>
      </c>
      <c r="M1868" s="103" t="s">
        <v>101</v>
      </c>
      <c r="N1868" s="103" t="s">
        <v>109</v>
      </c>
      <c r="O1868" s="103" t="s">
        <v>110</v>
      </c>
      <c r="P1868" s="86"/>
      <c r="Q1868" s="95"/>
    </row>
    <row r="1869" spans="1:17" s="70" customFormat="1" ht="12.75" customHeight="1" x14ac:dyDescent="0.25">
      <c r="A1869" s="103" t="s">
        <v>103</v>
      </c>
      <c r="B1869" s="103" t="s">
        <v>104</v>
      </c>
      <c r="C1869" s="103" t="s">
        <v>117</v>
      </c>
      <c r="D1869" s="104">
        <v>42738</v>
      </c>
      <c r="E1869" s="103" t="s">
        <v>106</v>
      </c>
      <c r="F1869" s="103"/>
      <c r="G1869" s="103" t="s">
        <v>107</v>
      </c>
      <c r="H1869" s="103">
        <v>0</v>
      </c>
      <c r="I1869" s="103"/>
      <c r="J1869" s="103"/>
      <c r="K1869" s="103" t="s">
        <v>108</v>
      </c>
      <c r="L1869" s="105">
        <v>8</v>
      </c>
      <c r="M1869" s="103" t="s">
        <v>101</v>
      </c>
      <c r="N1869" s="103" t="s">
        <v>109</v>
      </c>
      <c r="O1869" s="103" t="s">
        <v>110</v>
      </c>
      <c r="P1869" s="86"/>
      <c r="Q1869" s="95"/>
    </row>
    <row r="1870" spans="1:17" s="70" customFormat="1" ht="12.75" customHeight="1" x14ac:dyDescent="0.25">
      <c r="A1870" s="103" t="s">
        <v>103</v>
      </c>
      <c r="B1870" s="103" t="s">
        <v>104</v>
      </c>
      <c r="C1870" s="103" t="s">
        <v>117</v>
      </c>
      <c r="D1870" s="104">
        <v>42740</v>
      </c>
      <c r="E1870" s="103" t="s">
        <v>106</v>
      </c>
      <c r="F1870" s="103"/>
      <c r="G1870" s="103" t="s">
        <v>107</v>
      </c>
      <c r="H1870" s="103">
        <v>0</v>
      </c>
      <c r="I1870" s="103"/>
      <c r="J1870" s="103"/>
      <c r="K1870" s="103" t="s">
        <v>108</v>
      </c>
      <c r="L1870" s="105">
        <v>8.5</v>
      </c>
      <c r="M1870" s="103" t="s">
        <v>101</v>
      </c>
      <c r="N1870" s="103" t="s">
        <v>109</v>
      </c>
      <c r="O1870" s="103" t="s">
        <v>110</v>
      </c>
      <c r="P1870" s="86"/>
      <c r="Q1870" s="95"/>
    </row>
    <row r="1871" spans="1:17" s="70" customFormat="1" ht="12.75" customHeight="1" x14ac:dyDescent="0.25">
      <c r="A1871" s="103" t="s">
        <v>103</v>
      </c>
      <c r="B1871" s="103" t="s">
        <v>104</v>
      </c>
      <c r="C1871" s="103" t="s">
        <v>117</v>
      </c>
      <c r="D1871" s="104">
        <v>42754</v>
      </c>
      <c r="E1871" s="103" t="s">
        <v>106</v>
      </c>
      <c r="F1871" s="103"/>
      <c r="G1871" s="103" t="s">
        <v>107</v>
      </c>
      <c r="H1871" s="103">
        <v>0</v>
      </c>
      <c r="I1871" s="103"/>
      <c r="J1871" s="103"/>
      <c r="K1871" s="103" t="s">
        <v>108</v>
      </c>
      <c r="L1871" s="105">
        <v>7</v>
      </c>
      <c r="M1871" s="103" t="s">
        <v>101</v>
      </c>
      <c r="N1871" s="103" t="s">
        <v>109</v>
      </c>
      <c r="O1871" s="103" t="s">
        <v>110</v>
      </c>
      <c r="P1871" s="86"/>
      <c r="Q1871" s="95"/>
    </row>
    <row r="1872" spans="1:17" s="70" customFormat="1" ht="12.75" customHeight="1" x14ac:dyDescent="0.25">
      <c r="A1872" s="103" t="s">
        <v>103</v>
      </c>
      <c r="B1872" s="103" t="s">
        <v>104</v>
      </c>
      <c r="C1872" s="103" t="s">
        <v>117</v>
      </c>
      <c r="D1872" s="104">
        <v>42761</v>
      </c>
      <c r="E1872" s="103" t="s">
        <v>106</v>
      </c>
      <c r="F1872" s="103"/>
      <c r="G1872" s="103" t="s">
        <v>107</v>
      </c>
      <c r="H1872" s="103">
        <v>0</v>
      </c>
      <c r="I1872" s="103"/>
      <c r="J1872" s="103"/>
      <c r="K1872" s="103" t="s">
        <v>108</v>
      </c>
      <c r="L1872" s="105">
        <v>7.5</v>
      </c>
      <c r="M1872" s="103" t="s">
        <v>101</v>
      </c>
      <c r="N1872" s="103" t="s">
        <v>109</v>
      </c>
      <c r="O1872" s="103" t="s">
        <v>110</v>
      </c>
      <c r="P1872" s="86"/>
      <c r="Q1872" s="95"/>
    </row>
    <row r="1873" spans="1:17" s="70" customFormat="1" ht="12.75" customHeight="1" x14ac:dyDescent="0.25">
      <c r="A1873" s="103" t="s">
        <v>103</v>
      </c>
      <c r="B1873" s="103" t="s">
        <v>104</v>
      </c>
      <c r="C1873" s="103" t="s">
        <v>117</v>
      </c>
      <c r="D1873" s="104">
        <v>42768</v>
      </c>
      <c r="E1873" s="103" t="s">
        <v>106</v>
      </c>
      <c r="F1873" s="103"/>
      <c r="G1873" s="103" t="s">
        <v>107</v>
      </c>
      <c r="H1873" s="103">
        <v>0</v>
      </c>
      <c r="I1873" s="103"/>
      <c r="J1873" s="103"/>
      <c r="K1873" s="103" t="s">
        <v>108</v>
      </c>
      <c r="L1873" s="105">
        <v>7</v>
      </c>
      <c r="M1873" s="103" t="s">
        <v>101</v>
      </c>
      <c r="N1873" s="103" t="s">
        <v>109</v>
      </c>
      <c r="O1873" s="103" t="s">
        <v>110</v>
      </c>
      <c r="P1873" s="86"/>
      <c r="Q1873" s="95"/>
    </row>
    <row r="1874" spans="1:17" s="70" customFormat="1" ht="12.75" customHeight="1" x14ac:dyDescent="0.25">
      <c r="A1874" s="103" t="s">
        <v>103</v>
      </c>
      <c r="B1874" s="103" t="s">
        <v>104</v>
      </c>
      <c r="C1874" s="103" t="s">
        <v>133</v>
      </c>
      <c r="D1874" s="104">
        <v>42773</v>
      </c>
      <c r="E1874" s="103" t="s">
        <v>106</v>
      </c>
      <c r="F1874" s="103"/>
      <c r="G1874" s="103" t="s">
        <v>107</v>
      </c>
      <c r="H1874" s="103">
        <v>0</v>
      </c>
      <c r="I1874" s="103"/>
      <c r="J1874" s="103"/>
      <c r="K1874" s="103" t="s">
        <v>108</v>
      </c>
      <c r="L1874" s="105">
        <v>4</v>
      </c>
      <c r="M1874" s="103" t="s">
        <v>101</v>
      </c>
      <c r="N1874" s="103" t="s">
        <v>109</v>
      </c>
      <c r="O1874" s="103" t="s">
        <v>130</v>
      </c>
      <c r="P1874" s="86"/>
      <c r="Q1874" s="95"/>
    </row>
    <row r="1875" spans="1:17" s="70" customFormat="1" ht="12.75" customHeight="1" x14ac:dyDescent="0.25">
      <c r="A1875" s="103" t="s">
        <v>103</v>
      </c>
      <c r="B1875" s="103" t="s">
        <v>104</v>
      </c>
      <c r="C1875" s="103" t="s">
        <v>173</v>
      </c>
      <c r="D1875" s="104">
        <v>42698</v>
      </c>
      <c r="E1875" s="103" t="s">
        <v>106</v>
      </c>
      <c r="F1875" s="103"/>
      <c r="G1875" s="103" t="s">
        <v>107</v>
      </c>
      <c r="H1875" s="103">
        <v>1101</v>
      </c>
      <c r="I1875" s="103" t="s">
        <v>166</v>
      </c>
      <c r="J1875" s="103"/>
      <c r="K1875" s="103" t="s">
        <v>108</v>
      </c>
      <c r="L1875" s="105">
        <v>4.5</v>
      </c>
      <c r="M1875" s="103" t="s">
        <v>100</v>
      </c>
      <c r="N1875" s="103" t="s">
        <v>109</v>
      </c>
      <c r="O1875" s="103" t="s">
        <v>110</v>
      </c>
      <c r="P1875" s="86"/>
      <c r="Q1875" s="95"/>
    </row>
    <row r="1876" spans="1:17" s="70" customFormat="1" ht="12.75" customHeight="1" x14ac:dyDescent="0.25">
      <c r="A1876" s="103" t="s">
        <v>103</v>
      </c>
      <c r="B1876" s="103" t="s">
        <v>104</v>
      </c>
      <c r="C1876" s="103" t="s">
        <v>173</v>
      </c>
      <c r="D1876" s="104">
        <v>42699</v>
      </c>
      <c r="E1876" s="103" t="s">
        <v>106</v>
      </c>
      <c r="F1876" s="103"/>
      <c r="G1876" s="103" t="s">
        <v>107</v>
      </c>
      <c r="H1876" s="103">
        <v>1101</v>
      </c>
      <c r="I1876" s="103" t="s">
        <v>166</v>
      </c>
      <c r="J1876" s="103"/>
      <c r="K1876" s="103" t="s">
        <v>108</v>
      </c>
      <c r="L1876" s="105">
        <v>5</v>
      </c>
      <c r="M1876" s="103" t="s">
        <v>100</v>
      </c>
      <c r="N1876" s="103" t="s">
        <v>109</v>
      </c>
      <c r="O1876" s="103" t="s">
        <v>110</v>
      </c>
      <c r="P1876" s="86"/>
      <c r="Q1876" s="95"/>
    </row>
    <row r="1877" spans="1:17" s="70" customFormat="1" ht="12.75" customHeight="1" x14ac:dyDescent="0.25">
      <c r="A1877" s="103" t="s">
        <v>103</v>
      </c>
      <c r="B1877" s="103" t="s">
        <v>104</v>
      </c>
      <c r="C1877" s="103" t="s">
        <v>173</v>
      </c>
      <c r="D1877" s="104">
        <v>42702</v>
      </c>
      <c r="E1877" s="103" t="s">
        <v>106</v>
      </c>
      <c r="F1877" s="103"/>
      <c r="G1877" s="103" t="s">
        <v>107</v>
      </c>
      <c r="H1877" s="103">
        <v>1101</v>
      </c>
      <c r="I1877" s="103" t="s">
        <v>166</v>
      </c>
      <c r="J1877" s="103"/>
      <c r="K1877" s="103" t="s">
        <v>108</v>
      </c>
      <c r="L1877" s="105">
        <v>7.5</v>
      </c>
      <c r="M1877" s="103" t="s">
        <v>100</v>
      </c>
      <c r="N1877" s="103" t="s">
        <v>109</v>
      </c>
      <c r="O1877" s="103" t="s">
        <v>110</v>
      </c>
      <c r="P1877" s="86"/>
      <c r="Q1877" s="95"/>
    </row>
    <row r="1878" spans="1:17" s="70" customFormat="1" ht="12.75" customHeight="1" x14ac:dyDescent="0.25">
      <c r="A1878" s="103" t="s">
        <v>103</v>
      </c>
      <c r="B1878" s="103" t="s">
        <v>104</v>
      </c>
      <c r="C1878" s="103" t="s">
        <v>173</v>
      </c>
      <c r="D1878" s="104">
        <v>42703</v>
      </c>
      <c r="E1878" s="103" t="s">
        <v>106</v>
      </c>
      <c r="F1878" s="103"/>
      <c r="G1878" s="103" t="s">
        <v>107</v>
      </c>
      <c r="H1878" s="103">
        <v>1101</v>
      </c>
      <c r="I1878" s="103" t="s">
        <v>166</v>
      </c>
      <c r="J1878" s="103"/>
      <c r="K1878" s="103" t="s">
        <v>108</v>
      </c>
      <c r="L1878" s="105">
        <v>8</v>
      </c>
      <c r="M1878" s="103" t="s">
        <v>100</v>
      </c>
      <c r="N1878" s="103" t="s">
        <v>109</v>
      </c>
      <c r="O1878" s="103" t="s">
        <v>110</v>
      </c>
      <c r="P1878" s="86"/>
      <c r="Q1878" s="95"/>
    </row>
    <row r="1879" spans="1:17" s="70" customFormat="1" ht="12.75" customHeight="1" x14ac:dyDescent="0.25">
      <c r="A1879" s="103" t="s">
        <v>103</v>
      </c>
      <c r="B1879" s="103" t="s">
        <v>104</v>
      </c>
      <c r="C1879" s="103" t="s">
        <v>173</v>
      </c>
      <c r="D1879" s="104">
        <v>42704</v>
      </c>
      <c r="E1879" s="103" t="s">
        <v>106</v>
      </c>
      <c r="F1879" s="103"/>
      <c r="G1879" s="103" t="s">
        <v>107</v>
      </c>
      <c r="H1879" s="103">
        <v>1101</v>
      </c>
      <c r="I1879" s="103" t="s">
        <v>166</v>
      </c>
      <c r="J1879" s="103"/>
      <c r="K1879" s="103" t="s">
        <v>108</v>
      </c>
      <c r="L1879" s="105">
        <v>7</v>
      </c>
      <c r="M1879" s="103" t="s">
        <v>100</v>
      </c>
      <c r="N1879" s="103" t="s">
        <v>109</v>
      </c>
      <c r="O1879" s="103" t="s">
        <v>110</v>
      </c>
      <c r="P1879" s="86"/>
      <c r="Q1879" s="95"/>
    </row>
    <row r="1880" spans="1:17" s="70" customFormat="1" ht="12.75" customHeight="1" x14ac:dyDescent="0.25">
      <c r="A1880" s="103" t="s">
        <v>103</v>
      </c>
      <c r="B1880" s="103" t="s">
        <v>104</v>
      </c>
      <c r="C1880" s="103" t="s">
        <v>173</v>
      </c>
      <c r="D1880" s="104">
        <v>42705</v>
      </c>
      <c r="E1880" s="103" t="s">
        <v>106</v>
      </c>
      <c r="F1880" s="103"/>
      <c r="G1880" s="103" t="s">
        <v>107</v>
      </c>
      <c r="H1880" s="103">
        <v>1101</v>
      </c>
      <c r="I1880" s="103" t="s">
        <v>166</v>
      </c>
      <c r="J1880" s="103"/>
      <c r="K1880" s="103" t="s">
        <v>108</v>
      </c>
      <c r="L1880" s="105">
        <v>7.5</v>
      </c>
      <c r="M1880" s="103" t="s">
        <v>100</v>
      </c>
      <c r="N1880" s="103" t="s">
        <v>109</v>
      </c>
      <c r="O1880" s="103" t="s">
        <v>110</v>
      </c>
      <c r="P1880" s="86"/>
      <c r="Q1880" s="95"/>
    </row>
    <row r="1881" spans="1:17" s="70" customFormat="1" ht="12.75" customHeight="1" x14ac:dyDescent="0.25">
      <c r="A1881" s="103" t="s">
        <v>103</v>
      </c>
      <c r="B1881" s="103" t="s">
        <v>104</v>
      </c>
      <c r="C1881" s="103" t="s">
        <v>173</v>
      </c>
      <c r="D1881" s="104">
        <v>42706</v>
      </c>
      <c r="E1881" s="103" t="s">
        <v>106</v>
      </c>
      <c r="F1881" s="103"/>
      <c r="G1881" s="103" t="s">
        <v>107</v>
      </c>
      <c r="H1881" s="103">
        <v>1101</v>
      </c>
      <c r="I1881" s="103" t="s">
        <v>166</v>
      </c>
      <c r="J1881" s="103"/>
      <c r="K1881" s="103" t="s">
        <v>108</v>
      </c>
      <c r="L1881" s="105">
        <v>6</v>
      </c>
      <c r="M1881" s="103" t="s">
        <v>100</v>
      </c>
      <c r="N1881" s="103" t="s">
        <v>109</v>
      </c>
      <c r="O1881" s="103" t="s">
        <v>110</v>
      </c>
      <c r="P1881" s="86"/>
      <c r="Q1881" s="95"/>
    </row>
    <row r="1882" spans="1:17" s="70" customFormat="1" ht="12.75" customHeight="1" x14ac:dyDescent="0.25">
      <c r="A1882" s="103" t="s">
        <v>103</v>
      </c>
      <c r="B1882" s="103" t="s">
        <v>104</v>
      </c>
      <c r="C1882" s="103" t="s">
        <v>173</v>
      </c>
      <c r="D1882" s="104">
        <v>42710</v>
      </c>
      <c r="E1882" s="103" t="s">
        <v>106</v>
      </c>
      <c r="F1882" s="103"/>
      <c r="G1882" s="103" t="s">
        <v>107</v>
      </c>
      <c r="H1882" s="103">
        <v>1101</v>
      </c>
      <c r="I1882" s="103" t="s">
        <v>166</v>
      </c>
      <c r="J1882" s="103"/>
      <c r="K1882" s="103" t="s">
        <v>108</v>
      </c>
      <c r="L1882" s="105">
        <v>2.5</v>
      </c>
      <c r="M1882" s="103" t="s">
        <v>100</v>
      </c>
      <c r="N1882" s="103" t="s">
        <v>109</v>
      </c>
      <c r="O1882" s="103" t="s">
        <v>110</v>
      </c>
      <c r="P1882" s="86"/>
      <c r="Q1882" s="95"/>
    </row>
    <row r="1883" spans="1:17" s="70" customFormat="1" ht="12.75" customHeight="1" x14ac:dyDescent="0.25">
      <c r="A1883" s="103" t="s">
        <v>103</v>
      </c>
      <c r="B1883" s="103" t="s">
        <v>104</v>
      </c>
      <c r="C1883" s="103" t="s">
        <v>173</v>
      </c>
      <c r="D1883" s="104">
        <v>42711</v>
      </c>
      <c r="E1883" s="103" t="s">
        <v>106</v>
      </c>
      <c r="F1883" s="103"/>
      <c r="G1883" s="103" t="s">
        <v>107</v>
      </c>
      <c r="H1883" s="103">
        <v>1101</v>
      </c>
      <c r="I1883" s="103" t="s">
        <v>166</v>
      </c>
      <c r="J1883" s="103"/>
      <c r="K1883" s="103" t="s">
        <v>108</v>
      </c>
      <c r="L1883" s="105">
        <v>4</v>
      </c>
      <c r="M1883" s="103" t="s">
        <v>100</v>
      </c>
      <c r="N1883" s="103" t="s">
        <v>109</v>
      </c>
      <c r="O1883" s="103" t="s">
        <v>110</v>
      </c>
      <c r="P1883" s="86"/>
      <c r="Q1883" s="95"/>
    </row>
    <row r="1884" spans="1:17" s="70" customFormat="1" ht="12.75" customHeight="1" x14ac:dyDescent="0.25">
      <c r="A1884" s="103" t="s">
        <v>103</v>
      </c>
      <c r="B1884" s="103" t="s">
        <v>104</v>
      </c>
      <c r="C1884" s="103" t="s">
        <v>153</v>
      </c>
      <c r="D1884" s="104">
        <v>42765</v>
      </c>
      <c r="E1884" s="103" t="s">
        <v>106</v>
      </c>
      <c r="F1884" s="103"/>
      <c r="G1884" s="103" t="s">
        <v>107</v>
      </c>
      <c r="H1884" s="103">
        <v>0</v>
      </c>
      <c r="I1884" s="103"/>
      <c r="J1884" s="103"/>
      <c r="K1884" s="103" t="s">
        <v>108</v>
      </c>
      <c r="L1884" s="105">
        <v>5</v>
      </c>
      <c r="M1884" s="103" t="s">
        <v>101</v>
      </c>
      <c r="N1884" s="103" t="s">
        <v>109</v>
      </c>
      <c r="O1884" s="103" t="s">
        <v>110</v>
      </c>
      <c r="P1884" s="86"/>
      <c r="Q1884" s="95"/>
    </row>
    <row r="1885" spans="1:17" s="70" customFormat="1" ht="12.75" customHeight="1" x14ac:dyDescent="0.25">
      <c r="A1885" s="103" t="s">
        <v>103</v>
      </c>
      <c r="B1885" s="103" t="s">
        <v>104</v>
      </c>
      <c r="C1885" s="103" t="s">
        <v>153</v>
      </c>
      <c r="D1885" s="104">
        <v>42765</v>
      </c>
      <c r="E1885" s="103" t="s">
        <v>106</v>
      </c>
      <c r="F1885" s="103"/>
      <c r="G1885" s="103" t="s">
        <v>107</v>
      </c>
      <c r="H1885" s="103">
        <v>0</v>
      </c>
      <c r="I1885" s="103"/>
      <c r="J1885" s="103"/>
      <c r="K1885" s="103" t="s">
        <v>108</v>
      </c>
      <c r="L1885" s="105">
        <v>2</v>
      </c>
      <c r="M1885" s="103" t="s">
        <v>101</v>
      </c>
      <c r="N1885" s="103" t="s">
        <v>109</v>
      </c>
      <c r="O1885" s="103" t="s">
        <v>110</v>
      </c>
      <c r="P1885" s="86"/>
      <c r="Q1885" s="95"/>
    </row>
    <row r="1886" spans="1:17" s="70" customFormat="1" ht="12.75" customHeight="1" x14ac:dyDescent="0.25">
      <c r="A1886" s="103" t="s">
        <v>103</v>
      </c>
      <c r="B1886" s="103" t="s">
        <v>104</v>
      </c>
      <c r="C1886" s="103" t="s">
        <v>153</v>
      </c>
      <c r="D1886" s="104">
        <v>42769</v>
      </c>
      <c r="E1886" s="103" t="s">
        <v>106</v>
      </c>
      <c r="F1886" s="103"/>
      <c r="G1886" s="103" t="s">
        <v>107</v>
      </c>
      <c r="H1886" s="103">
        <v>0</v>
      </c>
      <c r="I1886" s="103"/>
      <c r="J1886" s="103"/>
      <c r="K1886" s="103" t="s">
        <v>108</v>
      </c>
      <c r="L1886" s="105">
        <v>11</v>
      </c>
      <c r="M1886" s="103" t="s">
        <v>101</v>
      </c>
      <c r="N1886" s="103" t="s">
        <v>109</v>
      </c>
      <c r="O1886" s="103" t="s">
        <v>110</v>
      </c>
      <c r="P1886" s="86"/>
      <c r="Q1886" s="95"/>
    </row>
    <row r="1887" spans="1:17" s="70" customFormat="1" ht="12.75" customHeight="1" x14ac:dyDescent="0.25">
      <c r="A1887" s="103" t="s">
        <v>103</v>
      </c>
      <c r="B1887" s="103" t="s">
        <v>104</v>
      </c>
      <c r="C1887" s="103" t="s">
        <v>153</v>
      </c>
      <c r="D1887" s="104">
        <v>42767</v>
      </c>
      <c r="E1887" s="103" t="s">
        <v>106</v>
      </c>
      <c r="F1887" s="103"/>
      <c r="G1887" s="103" t="s">
        <v>107</v>
      </c>
      <c r="H1887" s="103">
        <v>0</v>
      </c>
      <c r="I1887" s="103"/>
      <c r="J1887" s="103"/>
      <c r="K1887" s="103" t="s">
        <v>108</v>
      </c>
      <c r="L1887" s="105">
        <v>8</v>
      </c>
      <c r="M1887" s="103" t="s">
        <v>100</v>
      </c>
      <c r="N1887" s="103" t="s">
        <v>109</v>
      </c>
      <c r="O1887" s="103" t="s">
        <v>110</v>
      </c>
      <c r="P1887" s="86"/>
      <c r="Q1887" s="95"/>
    </row>
    <row r="1888" spans="1:17" s="70" customFormat="1" ht="12.75" customHeight="1" x14ac:dyDescent="0.25">
      <c r="A1888" s="103" t="s">
        <v>103</v>
      </c>
      <c r="B1888" s="103" t="s">
        <v>104</v>
      </c>
      <c r="C1888" s="103" t="s">
        <v>153</v>
      </c>
      <c r="D1888" s="104">
        <v>42767</v>
      </c>
      <c r="E1888" s="103" t="s">
        <v>106</v>
      </c>
      <c r="F1888" s="103"/>
      <c r="G1888" s="103" t="s">
        <v>107</v>
      </c>
      <c r="H1888" s="103">
        <v>0</v>
      </c>
      <c r="I1888" s="103"/>
      <c r="J1888" s="103"/>
      <c r="K1888" s="103" t="s">
        <v>108</v>
      </c>
      <c r="L1888" s="105">
        <v>2</v>
      </c>
      <c r="M1888" s="103" t="s">
        <v>101</v>
      </c>
      <c r="N1888" s="103" t="s">
        <v>109</v>
      </c>
      <c r="O1888" s="103" t="s">
        <v>110</v>
      </c>
      <c r="P1888" s="86"/>
      <c r="Q1888" s="95"/>
    </row>
    <row r="1889" spans="1:17" s="70" customFormat="1" ht="12.75" customHeight="1" x14ac:dyDescent="0.25">
      <c r="A1889" s="103" t="s">
        <v>103</v>
      </c>
      <c r="B1889" s="103" t="s">
        <v>104</v>
      </c>
      <c r="C1889" s="103" t="s">
        <v>156</v>
      </c>
      <c r="D1889" s="104">
        <v>42767</v>
      </c>
      <c r="E1889" s="103" t="s">
        <v>106</v>
      </c>
      <c r="F1889" s="103"/>
      <c r="G1889" s="103" t="s">
        <v>107</v>
      </c>
      <c r="H1889" s="103">
        <v>9000</v>
      </c>
      <c r="I1889" s="103"/>
      <c r="J1889" s="103"/>
      <c r="K1889" s="103" t="s">
        <v>108</v>
      </c>
      <c r="L1889" s="105">
        <v>2</v>
      </c>
      <c r="M1889" s="103" t="s">
        <v>100</v>
      </c>
      <c r="N1889" s="103" t="s">
        <v>109</v>
      </c>
      <c r="O1889" s="103" t="s">
        <v>110</v>
      </c>
      <c r="P1889" s="86"/>
      <c r="Q1889" s="95"/>
    </row>
    <row r="1890" spans="1:17" s="70" customFormat="1" ht="12.75" customHeight="1" x14ac:dyDescent="0.25">
      <c r="A1890" s="103" t="s">
        <v>103</v>
      </c>
      <c r="B1890" s="103" t="s">
        <v>104</v>
      </c>
      <c r="C1890" s="103" t="s">
        <v>156</v>
      </c>
      <c r="D1890" s="104">
        <v>42768</v>
      </c>
      <c r="E1890" s="103" t="s">
        <v>106</v>
      </c>
      <c r="F1890" s="103"/>
      <c r="G1890" s="103" t="s">
        <v>107</v>
      </c>
      <c r="H1890" s="103">
        <v>9000</v>
      </c>
      <c r="I1890" s="103"/>
      <c r="J1890" s="103"/>
      <c r="K1890" s="103" t="s">
        <v>108</v>
      </c>
      <c r="L1890" s="105">
        <v>8</v>
      </c>
      <c r="M1890" s="103" t="s">
        <v>100</v>
      </c>
      <c r="N1890" s="103" t="s">
        <v>109</v>
      </c>
      <c r="O1890" s="103" t="s">
        <v>110</v>
      </c>
      <c r="P1890" s="86"/>
      <c r="Q1890" s="95"/>
    </row>
    <row r="1891" spans="1:17" s="70" customFormat="1" ht="12.75" customHeight="1" x14ac:dyDescent="0.25">
      <c r="A1891" s="103" t="s">
        <v>103</v>
      </c>
      <c r="B1891" s="103" t="s">
        <v>104</v>
      </c>
      <c r="C1891" s="103" t="s">
        <v>156</v>
      </c>
      <c r="D1891" s="104">
        <v>42769</v>
      </c>
      <c r="E1891" s="103" t="s">
        <v>106</v>
      </c>
      <c r="F1891" s="103"/>
      <c r="G1891" s="103" t="s">
        <v>107</v>
      </c>
      <c r="H1891" s="103">
        <v>9000</v>
      </c>
      <c r="I1891" s="103"/>
      <c r="J1891" s="103"/>
      <c r="K1891" s="103" t="s">
        <v>108</v>
      </c>
      <c r="L1891" s="105">
        <v>1</v>
      </c>
      <c r="M1891" s="103" t="s">
        <v>100</v>
      </c>
      <c r="N1891" s="103" t="s">
        <v>109</v>
      </c>
      <c r="O1891" s="103" t="s">
        <v>110</v>
      </c>
      <c r="P1891" s="86"/>
      <c r="Q1891" s="95"/>
    </row>
    <row r="1892" spans="1:17" s="70" customFormat="1" ht="12.75" customHeight="1" x14ac:dyDescent="0.25">
      <c r="A1892" s="103" t="s">
        <v>103</v>
      </c>
      <c r="B1892" s="103" t="s">
        <v>104</v>
      </c>
      <c r="C1892" s="103" t="s">
        <v>156</v>
      </c>
      <c r="D1892" s="104">
        <v>42773</v>
      </c>
      <c r="E1892" s="103" t="s">
        <v>106</v>
      </c>
      <c r="F1892" s="103"/>
      <c r="G1892" s="103" t="s">
        <v>107</v>
      </c>
      <c r="H1892" s="103">
        <v>9000</v>
      </c>
      <c r="I1892" s="103"/>
      <c r="J1892" s="103"/>
      <c r="K1892" s="103" t="s">
        <v>108</v>
      </c>
      <c r="L1892" s="105">
        <v>8</v>
      </c>
      <c r="M1892" s="103" t="s">
        <v>100</v>
      </c>
      <c r="N1892" s="103" t="s">
        <v>109</v>
      </c>
      <c r="O1892" s="103" t="s">
        <v>110</v>
      </c>
      <c r="P1892" s="86"/>
      <c r="Q1892" s="95"/>
    </row>
    <row r="1893" spans="1:17" s="70" customFormat="1" ht="12.75" customHeight="1" x14ac:dyDescent="0.25">
      <c r="A1893" s="103" t="s">
        <v>103</v>
      </c>
      <c r="B1893" s="103" t="s">
        <v>104</v>
      </c>
      <c r="C1893" s="103" t="s">
        <v>156</v>
      </c>
      <c r="D1893" s="104">
        <v>42774</v>
      </c>
      <c r="E1893" s="103" t="s">
        <v>106</v>
      </c>
      <c r="F1893" s="103"/>
      <c r="G1893" s="103" t="s">
        <v>107</v>
      </c>
      <c r="H1893" s="103">
        <v>9000</v>
      </c>
      <c r="I1893" s="103"/>
      <c r="J1893" s="103"/>
      <c r="K1893" s="103" t="s">
        <v>108</v>
      </c>
      <c r="L1893" s="105">
        <v>8</v>
      </c>
      <c r="M1893" s="103" t="s">
        <v>100</v>
      </c>
      <c r="N1893" s="103" t="s">
        <v>109</v>
      </c>
      <c r="O1893" s="103" t="s">
        <v>110</v>
      </c>
      <c r="P1893" s="86"/>
      <c r="Q1893" s="95"/>
    </row>
    <row r="1894" spans="1:17" s="70" customFormat="1" ht="12.75" customHeight="1" x14ac:dyDescent="0.25">
      <c r="A1894" s="103" t="s">
        <v>103</v>
      </c>
      <c r="B1894" s="103" t="s">
        <v>104</v>
      </c>
      <c r="C1894" s="103" t="s">
        <v>156</v>
      </c>
      <c r="D1894" s="104">
        <v>42775</v>
      </c>
      <c r="E1894" s="103" t="s">
        <v>106</v>
      </c>
      <c r="F1894" s="103"/>
      <c r="G1894" s="103" t="s">
        <v>107</v>
      </c>
      <c r="H1894" s="103">
        <v>9000</v>
      </c>
      <c r="I1894" s="103"/>
      <c r="J1894" s="103"/>
      <c r="K1894" s="103" t="s">
        <v>108</v>
      </c>
      <c r="L1894" s="105">
        <v>8</v>
      </c>
      <c r="M1894" s="103" t="s">
        <v>100</v>
      </c>
      <c r="N1894" s="103" t="s">
        <v>109</v>
      </c>
      <c r="O1894" s="103" t="s">
        <v>110</v>
      </c>
      <c r="P1894" s="86"/>
      <c r="Q1894" s="95"/>
    </row>
    <row r="1895" spans="1:17" s="70" customFormat="1" ht="12.75" customHeight="1" x14ac:dyDescent="0.25">
      <c r="A1895" s="103" t="s">
        <v>103</v>
      </c>
      <c r="B1895" s="103" t="s">
        <v>104</v>
      </c>
      <c r="C1895" s="103" t="s">
        <v>156</v>
      </c>
      <c r="D1895" s="104">
        <v>42776</v>
      </c>
      <c r="E1895" s="103" t="s">
        <v>106</v>
      </c>
      <c r="F1895" s="103"/>
      <c r="G1895" s="103" t="s">
        <v>107</v>
      </c>
      <c r="H1895" s="103">
        <v>9000</v>
      </c>
      <c r="I1895" s="103"/>
      <c r="J1895" s="103"/>
      <c r="K1895" s="103" t="s">
        <v>108</v>
      </c>
      <c r="L1895" s="105">
        <v>8</v>
      </c>
      <c r="M1895" s="103" t="s">
        <v>100</v>
      </c>
      <c r="N1895" s="103" t="s">
        <v>109</v>
      </c>
      <c r="O1895" s="103" t="s">
        <v>110</v>
      </c>
      <c r="P1895" s="86"/>
      <c r="Q1895" s="95"/>
    </row>
    <row r="1896" spans="1:17" s="70" customFormat="1" ht="12.75" customHeight="1" x14ac:dyDescent="0.25">
      <c r="A1896" s="103" t="s">
        <v>103</v>
      </c>
      <c r="B1896" s="103" t="s">
        <v>104</v>
      </c>
      <c r="C1896" s="103" t="s">
        <v>156</v>
      </c>
      <c r="D1896" s="104">
        <v>42779</v>
      </c>
      <c r="E1896" s="103" t="s">
        <v>106</v>
      </c>
      <c r="F1896" s="103"/>
      <c r="G1896" s="103" t="s">
        <v>107</v>
      </c>
      <c r="H1896" s="103">
        <v>9000</v>
      </c>
      <c r="I1896" s="103"/>
      <c r="J1896" s="103"/>
      <c r="K1896" s="103" t="s">
        <v>108</v>
      </c>
      <c r="L1896" s="105">
        <v>8</v>
      </c>
      <c r="M1896" s="103" t="s">
        <v>100</v>
      </c>
      <c r="N1896" s="103" t="s">
        <v>109</v>
      </c>
      <c r="O1896" s="103" t="s">
        <v>111</v>
      </c>
      <c r="P1896" s="86"/>
      <c r="Q1896" s="95"/>
    </row>
    <row r="1897" spans="1:17" s="70" customFormat="1" ht="12.75" customHeight="1" x14ac:dyDescent="0.25">
      <c r="A1897" s="103" t="s">
        <v>103</v>
      </c>
      <c r="B1897" s="103" t="s">
        <v>104</v>
      </c>
      <c r="C1897" s="103" t="s">
        <v>156</v>
      </c>
      <c r="D1897" s="104">
        <v>42780</v>
      </c>
      <c r="E1897" s="103" t="s">
        <v>106</v>
      </c>
      <c r="F1897" s="103"/>
      <c r="G1897" s="103" t="s">
        <v>107</v>
      </c>
      <c r="H1897" s="103">
        <v>9000</v>
      </c>
      <c r="I1897" s="103"/>
      <c r="J1897" s="103"/>
      <c r="K1897" s="103" t="s">
        <v>108</v>
      </c>
      <c r="L1897" s="105">
        <v>8</v>
      </c>
      <c r="M1897" s="103" t="s">
        <v>100</v>
      </c>
      <c r="N1897" s="103" t="s">
        <v>109</v>
      </c>
      <c r="O1897" s="103" t="s">
        <v>111</v>
      </c>
      <c r="P1897" s="86"/>
      <c r="Q1897" s="95"/>
    </row>
    <row r="1898" spans="1:17" s="70" customFormat="1" ht="12.75" customHeight="1" x14ac:dyDescent="0.25">
      <c r="A1898" s="103" t="s">
        <v>103</v>
      </c>
      <c r="B1898" s="103" t="s">
        <v>104</v>
      </c>
      <c r="C1898" s="103" t="s">
        <v>156</v>
      </c>
      <c r="D1898" s="104">
        <v>42684</v>
      </c>
      <c r="E1898" s="103" t="s">
        <v>106</v>
      </c>
      <c r="F1898" s="103"/>
      <c r="G1898" s="103" t="s">
        <v>107</v>
      </c>
      <c r="H1898" s="103">
        <v>0</v>
      </c>
      <c r="I1898" s="103"/>
      <c r="J1898" s="103"/>
      <c r="K1898" s="103" t="s">
        <v>108</v>
      </c>
      <c r="L1898" s="105">
        <v>4</v>
      </c>
      <c r="M1898" s="103" t="s">
        <v>101</v>
      </c>
      <c r="N1898" s="103" t="s">
        <v>109</v>
      </c>
      <c r="O1898" s="103" t="s">
        <v>110</v>
      </c>
      <c r="P1898" s="86"/>
      <c r="Q1898" s="95"/>
    </row>
    <row r="1899" spans="1:17" s="70" customFormat="1" ht="12.75" customHeight="1" x14ac:dyDescent="0.25">
      <c r="A1899" s="103" t="s">
        <v>103</v>
      </c>
      <c r="B1899" s="103" t="s">
        <v>104</v>
      </c>
      <c r="C1899" s="103" t="s">
        <v>156</v>
      </c>
      <c r="D1899" s="104">
        <v>42738</v>
      </c>
      <c r="E1899" s="103" t="s">
        <v>106</v>
      </c>
      <c r="F1899" s="103"/>
      <c r="G1899" s="103" t="s">
        <v>107</v>
      </c>
      <c r="H1899" s="103">
        <v>0</v>
      </c>
      <c r="I1899" s="103"/>
      <c r="J1899" s="103"/>
      <c r="K1899" s="103" t="s">
        <v>108</v>
      </c>
      <c r="L1899" s="105">
        <v>4</v>
      </c>
      <c r="M1899" s="103" t="s">
        <v>101</v>
      </c>
      <c r="N1899" s="103" t="s">
        <v>109</v>
      </c>
      <c r="O1899" s="103" t="s">
        <v>110</v>
      </c>
      <c r="P1899" s="86"/>
      <c r="Q1899" s="95"/>
    </row>
    <row r="1900" spans="1:17" s="70" customFormat="1" ht="12.75" customHeight="1" x14ac:dyDescent="0.25">
      <c r="A1900" s="103" t="s">
        <v>103</v>
      </c>
      <c r="B1900" s="103" t="s">
        <v>104</v>
      </c>
      <c r="C1900" s="103" t="s">
        <v>174</v>
      </c>
      <c r="D1900" s="104">
        <v>42751</v>
      </c>
      <c r="E1900" s="103" t="s">
        <v>106</v>
      </c>
      <c r="F1900" s="103"/>
      <c r="G1900" s="103" t="s">
        <v>107</v>
      </c>
      <c r="H1900" s="103">
        <v>1102</v>
      </c>
      <c r="I1900" s="103" t="s">
        <v>166</v>
      </c>
      <c r="J1900" s="103"/>
      <c r="K1900" s="103" t="s">
        <v>108</v>
      </c>
      <c r="L1900" s="105">
        <v>1</v>
      </c>
      <c r="M1900" s="103" t="s">
        <v>100</v>
      </c>
      <c r="N1900" s="103" t="s">
        <v>109</v>
      </c>
      <c r="O1900" s="103" t="s">
        <v>110</v>
      </c>
      <c r="P1900" s="86"/>
      <c r="Q1900" s="95"/>
    </row>
    <row r="1901" spans="1:17" s="70" customFormat="1" ht="12.75" customHeight="1" x14ac:dyDescent="0.25">
      <c r="A1901" s="103" t="s">
        <v>103</v>
      </c>
      <c r="B1901" s="103" t="s">
        <v>104</v>
      </c>
      <c r="C1901" s="103" t="s">
        <v>175</v>
      </c>
      <c r="D1901" s="104">
        <v>42702</v>
      </c>
      <c r="E1901" s="103" t="s">
        <v>106</v>
      </c>
      <c r="F1901" s="103"/>
      <c r="G1901" s="103" t="s">
        <v>107</v>
      </c>
      <c r="H1901" s="103">
        <v>0</v>
      </c>
      <c r="I1901" s="103" t="s">
        <v>166</v>
      </c>
      <c r="J1901" s="103"/>
      <c r="K1901" s="103" t="s">
        <v>108</v>
      </c>
      <c r="L1901" s="105">
        <v>8</v>
      </c>
      <c r="M1901" s="103" t="s">
        <v>100</v>
      </c>
      <c r="N1901" s="103" t="s">
        <v>109</v>
      </c>
      <c r="O1901" s="103" t="s">
        <v>110</v>
      </c>
      <c r="P1901" s="86"/>
      <c r="Q1901" s="95"/>
    </row>
    <row r="1902" spans="1:17" s="70" customFormat="1" ht="12.75" customHeight="1" x14ac:dyDescent="0.25">
      <c r="A1902" s="103" t="s">
        <v>103</v>
      </c>
      <c r="B1902" s="103" t="s">
        <v>104</v>
      </c>
      <c r="C1902" s="103" t="s">
        <v>175</v>
      </c>
      <c r="D1902" s="104">
        <v>42702</v>
      </c>
      <c r="E1902" s="103" t="s">
        <v>106</v>
      </c>
      <c r="F1902" s="103"/>
      <c r="G1902" s="103" t="s">
        <v>107</v>
      </c>
      <c r="H1902" s="103">
        <v>0</v>
      </c>
      <c r="I1902" s="103"/>
      <c r="J1902" s="103"/>
      <c r="K1902" s="103" t="s">
        <v>108</v>
      </c>
      <c r="L1902" s="105">
        <v>6</v>
      </c>
      <c r="M1902" s="103" t="s">
        <v>101</v>
      </c>
      <c r="N1902" s="103" t="s">
        <v>109</v>
      </c>
      <c r="O1902" s="103" t="s">
        <v>110</v>
      </c>
      <c r="P1902" s="86"/>
      <c r="Q1902" s="95"/>
    </row>
    <row r="1903" spans="1:17" s="70" customFormat="1" ht="12.75" customHeight="1" x14ac:dyDescent="0.25">
      <c r="A1903" s="103" t="s">
        <v>103</v>
      </c>
      <c r="B1903" s="103" t="s">
        <v>104</v>
      </c>
      <c r="C1903" s="103" t="s">
        <v>175</v>
      </c>
      <c r="D1903" s="104">
        <v>42703</v>
      </c>
      <c r="E1903" s="103" t="s">
        <v>106</v>
      </c>
      <c r="F1903" s="103"/>
      <c r="G1903" s="103" t="s">
        <v>107</v>
      </c>
      <c r="H1903" s="103">
        <v>0</v>
      </c>
      <c r="I1903" s="103" t="s">
        <v>166</v>
      </c>
      <c r="J1903" s="103"/>
      <c r="K1903" s="103" t="s">
        <v>108</v>
      </c>
      <c r="L1903" s="105">
        <v>8</v>
      </c>
      <c r="M1903" s="103" t="s">
        <v>100</v>
      </c>
      <c r="N1903" s="103" t="s">
        <v>109</v>
      </c>
      <c r="O1903" s="103" t="s">
        <v>110</v>
      </c>
      <c r="P1903" s="86"/>
      <c r="Q1903" s="95"/>
    </row>
    <row r="1904" spans="1:17" s="70" customFormat="1" ht="12.75" customHeight="1" x14ac:dyDescent="0.25">
      <c r="A1904" s="103" t="s">
        <v>103</v>
      </c>
      <c r="B1904" s="103" t="s">
        <v>104</v>
      </c>
      <c r="C1904" s="103" t="s">
        <v>175</v>
      </c>
      <c r="D1904" s="104">
        <v>42704</v>
      </c>
      <c r="E1904" s="103" t="s">
        <v>106</v>
      </c>
      <c r="F1904" s="103"/>
      <c r="G1904" s="103" t="s">
        <v>107</v>
      </c>
      <c r="H1904" s="103">
        <v>0</v>
      </c>
      <c r="I1904" s="103" t="s">
        <v>166</v>
      </c>
      <c r="J1904" s="103"/>
      <c r="K1904" s="103" t="s">
        <v>108</v>
      </c>
      <c r="L1904" s="105">
        <v>8</v>
      </c>
      <c r="M1904" s="103" t="s">
        <v>100</v>
      </c>
      <c r="N1904" s="103" t="s">
        <v>109</v>
      </c>
      <c r="O1904" s="103" t="s">
        <v>110</v>
      </c>
      <c r="P1904" s="86"/>
      <c r="Q1904" s="95"/>
    </row>
    <row r="1905" spans="1:17" s="70" customFormat="1" ht="12.75" customHeight="1" x14ac:dyDescent="0.25">
      <c r="A1905" s="103" t="s">
        <v>103</v>
      </c>
      <c r="B1905" s="103" t="s">
        <v>104</v>
      </c>
      <c r="C1905" s="103" t="s">
        <v>175</v>
      </c>
      <c r="D1905" s="104">
        <v>42705</v>
      </c>
      <c r="E1905" s="103" t="s">
        <v>106</v>
      </c>
      <c r="F1905" s="103"/>
      <c r="G1905" s="103" t="s">
        <v>107</v>
      </c>
      <c r="H1905" s="103">
        <v>0</v>
      </c>
      <c r="I1905" s="103" t="s">
        <v>166</v>
      </c>
      <c r="J1905" s="103"/>
      <c r="K1905" s="103" t="s">
        <v>108</v>
      </c>
      <c r="L1905" s="105">
        <v>8</v>
      </c>
      <c r="M1905" s="103" t="s">
        <v>100</v>
      </c>
      <c r="N1905" s="103" t="s">
        <v>109</v>
      </c>
      <c r="O1905" s="103" t="s">
        <v>110</v>
      </c>
      <c r="P1905" s="86"/>
      <c r="Q1905" s="95"/>
    </row>
    <row r="1906" spans="1:17" s="70" customFormat="1" ht="12.75" customHeight="1" x14ac:dyDescent="0.25">
      <c r="A1906" s="103" t="s">
        <v>103</v>
      </c>
      <c r="B1906" s="103" t="s">
        <v>104</v>
      </c>
      <c r="C1906" s="103" t="s">
        <v>175</v>
      </c>
      <c r="D1906" s="104">
        <v>42706</v>
      </c>
      <c r="E1906" s="103" t="s">
        <v>106</v>
      </c>
      <c r="F1906" s="103"/>
      <c r="G1906" s="103" t="s">
        <v>107</v>
      </c>
      <c r="H1906" s="103">
        <v>0</v>
      </c>
      <c r="I1906" s="103" t="s">
        <v>166</v>
      </c>
      <c r="J1906" s="103"/>
      <c r="K1906" s="103" t="s">
        <v>108</v>
      </c>
      <c r="L1906" s="105">
        <v>4</v>
      </c>
      <c r="M1906" s="103" t="s">
        <v>100</v>
      </c>
      <c r="N1906" s="103" t="s">
        <v>109</v>
      </c>
      <c r="O1906" s="103" t="s">
        <v>110</v>
      </c>
      <c r="P1906" s="86"/>
      <c r="Q1906" s="95"/>
    </row>
    <row r="1907" spans="1:17" s="70" customFormat="1" ht="12.75" customHeight="1" x14ac:dyDescent="0.25">
      <c r="A1907" s="103" t="s">
        <v>103</v>
      </c>
      <c r="B1907" s="103" t="s">
        <v>104</v>
      </c>
      <c r="C1907" s="103" t="s">
        <v>175</v>
      </c>
      <c r="D1907" s="104">
        <v>42706</v>
      </c>
      <c r="E1907" s="103" t="s">
        <v>106</v>
      </c>
      <c r="F1907" s="103"/>
      <c r="G1907" s="103" t="s">
        <v>107</v>
      </c>
      <c r="H1907" s="103">
        <v>0</v>
      </c>
      <c r="I1907" s="103"/>
      <c r="J1907" s="103"/>
      <c r="K1907" s="103" t="s">
        <v>108</v>
      </c>
      <c r="L1907" s="105">
        <v>6</v>
      </c>
      <c r="M1907" s="103" t="s">
        <v>101</v>
      </c>
      <c r="N1907" s="103" t="s">
        <v>109</v>
      </c>
      <c r="O1907" s="103" t="s">
        <v>110</v>
      </c>
      <c r="P1907" s="86"/>
      <c r="Q1907" s="95"/>
    </row>
    <row r="1908" spans="1:17" s="70" customFormat="1" ht="12.75" customHeight="1" x14ac:dyDescent="0.25">
      <c r="A1908" s="103" t="s">
        <v>103</v>
      </c>
      <c r="B1908" s="103" t="s">
        <v>104</v>
      </c>
      <c r="C1908" s="103" t="s">
        <v>175</v>
      </c>
      <c r="D1908" s="104">
        <v>42709</v>
      </c>
      <c r="E1908" s="103" t="s">
        <v>106</v>
      </c>
      <c r="F1908" s="103"/>
      <c r="G1908" s="103" t="s">
        <v>107</v>
      </c>
      <c r="H1908" s="103">
        <v>0</v>
      </c>
      <c r="I1908" s="103" t="s">
        <v>166</v>
      </c>
      <c r="J1908" s="103"/>
      <c r="K1908" s="103" t="s">
        <v>108</v>
      </c>
      <c r="L1908" s="105">
        <v>8</v>
      </c>
      <c r="M1908" s="103" t="s">
        <v>100</v>
      </c>
      <c r="N1908" s="103" t="s">
        <v>109</v>
      </c>
      <c r="O1908" s="103" t="s">
        <v>110</v>
      </c>
      <c r="P1908" s="86"/>
      <c r="Q1908" s="95"/>
    </row>
    <row r="1909" spans="1:17" s="70" customFormat="1" ht="12.75" customHeight="1" x14ac:dyDescent="0.25">
      <c r="A1909" s="103" t="s">
        <v>103</v>
      </c>
      <c r="B1909" s="103" t="s">
        <v>104</v>
      </c>
      <c r="C1909" s="103" t="s">
        <v>175</v>
      </c>
      <c r="D1909" s="104">
        <v>42710</v>
      </c>
      <c r="E1909" s="103" t="s">
        <v>106</v>
      </c>
      <c r="F1909" s="103"/>
      <c r="G1909" s="103" t="s">
        <v>107</v>
      </c>
      <c r="H1909" s="103">
        <v>0</v>
      </c>
      <c r="I1909" s="103" t="s">
        <v>166</v>
      </c>
      <c r="J1909" s="103"/>
      <c r="K1909" s="103" t="s">
        <v>108</v>
      </c>
      <c r="L1909" s="105">
        <v>8</v>
      </c>
      <c r="M1909" s="103" t="s">
        <v>100</v>
      </c>
      <c r="N1909" s="103" t="s">
        <v>109</v>
      </c>
      <c r="O1909" s="103" t="s">
        <v>110</v>
      </c>
      <c r="P1909" s="86"/>
      <c r="Q1909" s="95"/>
    </row>
    <row r="1910" spans="1:17" s="70" customFormat="1" ht="12.75" customHeight="1" x14ac:dyDescent="0.25">
      <c r="A1910" s="103" t="s">
        <v>103</v>
      </c>
      <c r="B1910" s="103" t="s">
        <v>104</v>
      </c>
      <c r="C1910" s="103" t="s">
        <v>175</v>
      </c>
      <c r="D1910" s="104">
        <v>42711</v>
      </c>
      <c r="E1910" s="103" t="s">
        <v>106</v>
      </c>
      <c r="F1910" s="103"/>
      <c r="G1910" s="103" t="s">
        <v>107</v>
      </c>
      <c r="H1910" s="103">
        <v>0</v>
      </c>
      <c r="I1910" s="103" t="s">
        <v>166</v>
      </c>
      <c r="J1910" s="103"/>
      <c r="K1910" s="103" t="s">
        <v>108</v>
      </c>
      <c r="L1910" s="105">
        <v>8</v>
      </c>
      <c r="M1910" s="103" t="s">
        <v>100</v>
      </c>
      <c r="N1910" s="103" t="s">
        <v>109</v>
      </c>
      <c r="O1910" s="103" t="s">
        <v>110</v>
      </c>
      <c r="P1910" s="86"/>
      <c r="Q1910" s="95"/>
    </row>
    <row r="1911" spans="1:17" s="70" customFormat="1" ht="12.75" customHeight="1" x14ac:dyDescent="0.25">
      <c r="A1911" s="103" t="s">
        <v>103</v>
      </c>
      <c r="B1911" s="103" t="s">
        <v>104</v>
      </c>
      <c r="C1911" s="103" t="s">
        <v>175</v>
      </c>
      <c r="D1911" s="104">
        <v>42716</v>
      </c>
      <c r="E1911" s="103" t="s">
        <v>106</v>
      </c>
      <c r="F1911" s="103"/>
      <c r="G1911" s="103" t="s">
        <v>107</v>
      </c>
      <c r="H1911" s="103">
        <v>0</v>
      </c>
      <c r="I1911" s="103" t="s">
        <v>166</v>
      </c>
      <c r="J1911" s="103"/>
      <c r="K1911" s="103" t="s">
        <v>108</v>
      </c>
      <c r="L1911" s="105">
        <v>8</v>
      </c>
      <c r="M1911" s="103" t="s">
        <v>100</v>
      </c>
      <c r="N1911" s="103" t="s">
        <v>109</v>
      </c>
      <c r="O1911" s="103" t="s">
        <v>110</v>
      </c>
      <c r="P1911" s="86"/>
      <c r="Q1911" s="95"/>
    </row>
    <row r="1912" spans="1:17" s="70" customFormat="1" ht="12.75" customHeight="1" x14ac:dyDescent="0.25">
      <c r="A1912" s="103" t="s">
        <v>103</v>
      </c>
      <c r="B1912" s="103" t="s">
        <v>104</v>
      </c>
      <c r="C1912" s="103" t="s">
        <v>175</v>
      </c>
      <c r="D1912" s="104">
        <v>42717</v>
      </c>
      <c r="E1912" s="103" t="s">
        <v>106</v>
      </c>
      <c r="F1912" s="103"/>
      <c r="G1912" s="103" t="s">
        <v>107</v>
      </c>
      <c r="H1912" s="103">
        <v>0</v>
      </c>
      <c r="I1912" s="103" t="s">
        <v>166</v>
      </c>
      <c r="J1912" s="103"/>
      <c r="K1912" s="103" t="s">
        <v>108</v>
      </c>
      <c r="L1912" s="105">
        <v>8</v>
      </c>
      <c r="M1912" s="103" t="s">
        <v>100</v>
      </c>
      <c r="N1912" s="103" t="s">
        <v>109</v>
      </c>
      <c r="O1912" s="103" t="s">
        <v>110</v>
      </c>
      <c r="P1912" s="86"/>
      <c r="Q1912" s="95"/>
    </row>
    <row r="1913" spans="1:17" s="70" customFormat="1" ht="12.75" customHeight="1" x14ac:dyDescent="0.25">
      <c r="A1913" s="103" t="s">
        <v>103</v>
      </c>
      <c r="B1913" s="103" t="s">
        <v>104</v>
      </c>
      <c r="C1913" s="103" t="s">
        <v>175</v>
      </c>
      <c r="D1913" s="104">
        <v>42718</v>
      </c>
      <c r="E1913" s="103" t="s">
        <v>106</v>
      </c>
      <c r="F1913" s="103"/>
      <c r="G1913" s="103" t="s">
        <v>107</v>
      </c>
      <c r="H1913" s="103">
        <v>0</v>
      </c>
      <c r="I1913" s="103" t="s">
        <v>166</v>
      </c>
      <c r="J1913" s="103"/>
      <c r="K1913" s="103" t="s">
        <v>108</v>
      </c>
      <c r="L1913" s="105">
        <v>8</v>
      </c>
      <c r="M1913" s="103" t="s">
        <v>100</v>
      </c>
      <c r="N1913" s="103" t="s">
        <v>109</v>
      </c>
      <c r="O1913" s="103" t="s">
        <v>110</v>
      </c>
      <c r="P1913" s="86"/>
      <c r="Q1913" s="95"/>
    </row>
    <row r="1914" spans="1:17" s="70" customFormat="1" ht="12.75" customHeight="1" x14ac:dyDescent="0.25">
      <c r="A1914" s="103" t="s">
        <v>103</v>
      </c>
      <c r="B1914" s="103" t="s">
        <v>104</v>
      </c>
      <c r="C1914" s="103" t="s">
        <v>175</v>
      </c>
      <c r="D1914" s="104">
        <v>42719</v>
      </c>
      <c r="E1914" s="103" t="s">
        <v>106</v>
      </c>
      <c r="F1914" s="103"/>
      <c r="G1914" s="103" t="s">
        <v>107</v>
      </c>
      <c r="H1914" s="103">
        <v>0</v>
      </c>
      <c r="I1914" s="103" t="s">
        <v>166</v>
      </c>
      <c r="J1914" s="103"/>
      <c r="K1914" s="103" t="s">
        <v>108</v>
      </c>
      <c r="L1914" s="105">
        <v>8</v>
      </c>
      <c r="M1914" s="103" t="s">
        <v>100</v>
      </c>
      <c r="N1914" s="103" t="s">
        <v>109</v>
      </c>
      <c r="O1914" s="103" t="s">
        <v>110</v>
      </c>
      <c r="P1914" s="86"/>
      <c r="Q1914" s="95"/>
    </row>
    <row r="1915" spans="1:17" s="70" customFormat="1" ht="12.75" customHeight="1" x14ac:dyDescent="0.25">
      <c r="A1915" s="103" t="s">
        <v>103</v>
      </c>
      <c r="B1915" s="103" t="s">
        <v>104</v>
      </c>
      <c r="C1915" s="103" t="s">
        <v>175</v>
      </c>
      <c r="D1915" s="104">
        <v>42720</v>
      </c>
      <c r="E1915" s="103" t="s">
        <v>106</v>
      </c>
      <c r="F1915" s="103"/>
      <c r="G1915" s="103" t="s">
        <v>107</v>
      </c>
      <c r="H1915" s="103">
        <v>0</v>
      </c>
      <c r="I1915" s="103" t="s">
        <v>166</v>
      </c>
      <c r="J1915" s="103"/>
      <c r="K1915" s="103" t="s">
        <v>108</v>
      </c>
      <c r="L1915" s="105">
        <v>8</v>
      </c>
      <c r="M1915" s="103" t="s">
        <v>100</v>
      </c>
      <c r="N1915" s="103" t="s">
        <v>109</v>
      </c>
      <c r="O1915" s="103" t="s">
        <v>110</v>
      </c>
      <c r="P1915" s="86"/>
      <c r="Q1915" s="95"/>
    </row>
    <row r="1916" spans="1:17" s="70" customFormat="1" ht="12.75" customHeight="1" x14ac:dyDescent="0.25">
      <c r="A1916" s="103" t="s">
        <v>103</v>
      </c>
      <c r="B1916" s="103" t="s">
        <v>104</v>
      </c>
      <c r="C1916" s="103" t="s">
        <v>175</v>
      </c>
      <c r="D1916" s="104">
        <v>42723</v>
      </c>
      <c r="E1916" s="103" t="s">
        <v>106</v>
      </c>
      <c r="F1916" s="103"/>
      <c r="G1916" s="103" t="s">
        <v>107</v>
      </c>
      <c r="H1916" s="103">
        <v>0</v>
      </c>
      <c r="I1916" s="103" t="s">
        <v>166</v>
      </c>
      <c r="J1916" s="103"/>
      <c r="K1916" s="103" t="s">
        <v>108</v>
      </c>
      <c r="L1916" s="105">
        <v>8</v>
      </c>
      <c r="M1916" s="103" t="s">
        <v>100</v>
      </c>
      <c r="N1916" s="103" t="s">
        <v>109</v>
      </c>
      <c r="O1916" s="103" t="s">
        <v>110</v>
      </c>
      <c r="P1916" s="86"/>
      <c r="Q1916" s="95"/>
    </row>
    <row r="1917" spans="1:17" s="70" customFormat="1" ht="12.75" customHeight="1" x14ac:dyDescent="0.25">
      <c r="A1917" s="103" t="s">
        <v>103</v>
      </c>
      <c r="B1917" s="103" t="s">
        <v>104</v>
      </c>
      <c r="C1917" s="103" t="s">
        <v>175</v>
      </c>
      <c r="D1917" s="104">
        <v>42724</v>
      </c>
      <c r="E1917" s="103" t="s">
        <v>106</v>
      </c>
      <c r="F1917" s="103"/>
      <c r="G1917" s="103" t="s">
        <v>107</v>
      </c>
      <c r="H1917" s="103">
        <v>0</v>
      </c>
      <c r="I1917" s="103" t="s">
        <v>166</v>
      </c>
      <c r="J1917" s="103"/>
      <c r="K1917" s="103" t="s">
        <v>108</v>
      </c>
      <c r="L1917" s="105">
        <v>8</v>
      </c>
      <c r="M1917" s="103" t="s">
        <v>100</v>
      </c>
      <c r="N1917" s="103" t="s">
        <v>109</v>
      </c>
      <c r="O1917" s="103" t="s">
        <v>110</v>
      </c>
      <c r="P1917" s="86"/>
      <c r="Q1917" s="95"/>
    </row>
    <row r="1918" spans="1:17" s="70" customFormat="1" ht="12.75" customHeight="1" x14ac:dyDescent="0.25">
      <c r="A1918" s="103" t="s">
        <v>103</v>
      </c>
      <c r="B1918" s="103" t="s">
        <v>104</v>
      </c>
      <c r="C1918" s="103" t="s">
        <v>175</v>
      </c>
      <c r="D1918" s="104">
        <v>42725</v>
      </c>
      <c r="E1918" s="103" t="s">
        <v>106</v>
      </c>
      <c r="F1918" s="103"/>
      <c r="G1918" s="103" t="s">
        <v>107</v>
      </c>
      <c r="H1918" s="103">
        <v>0</v>
      </c>
      <c r="I1918" s="103" t="s">
        <v>166</v>
      </c>
      <c r="J1918" s="103"/>
      <c r="K1918" s="103" t="s">
        <v>108</v>
      </c>
      <c r="L1918" s="105">
        <v>8</v>
      </c>
      <c r="M1918" s="103" t="s">
        <v>100</v>
      </c>
      <c r="N1918" s="103" t="s">
        <v>109</v>
      </c>
      <c r="O1918" s="103" t="s">
        <v>110</v>
      </c>
      <c r="P1918" s="86"/>
      <c r="Q1918" s="95"/>
    </row>
    <row r="1919" spans="1:17" s="70" customFormat="1" ht="12.75" customHeight="1" x14ac:dyDescent="0.25">
      <c r="A1919" s="103" t="s">
        <v>103</v>
      </c>
      <c r="B1919" s="103" t="s">
        <v>104</v>
      </c>
      <c r="C1919" s="103" t="s">
        <v>175</v>
      </c>
      <c r="D1919" s="104">
        <v>42726</v>
      </c>
      <c r="E1919" s="103" t="s">
        <v>106</v>
      </c>
      <c r="F1919" s="103"/>
      <c r="G1919" s="103" t="s">
        <v>107</v>
      </c>
      <c r="H1919" s="103">
        <v>0</v>
      </c>
      <c r="I1919" s="103" t="s">
        <v>166</v>
      </c>
      <c r="J1919" s="103"/>
      <c r="K1919" s="103" t="s">
        <v>108</v>
      </c>
      <c r="L1919" s="105">
        <v>8</v>
      </c>
      <c r="M1919" s="103" t="s">
        <v>100</v>
      </c>
      <c r="N1919" s="103" t="s">
        <v>109</v>
      </c>
      <c r="O1919" s="103" t="s">
        <v>110</v>
      </c>
      <c r="P1919" s="86"/>
      <c r="Q1919" s="95"/>
    </row>
    <row r="1920" spans="1:17" s="70" customFormat="1" ht="12.75" customHeight="1" x14ac:dyDescent="0.25">
      <c r="A1920" s="103" t="s">
        <v>103</v>
      </c>
      <c r="B1920" s="103" t="s">
        <v>104</v>
      </c>
      <c r="C1920" s="103" t="s">
        <v>175</v>
      </c>
      <c r="D1920" s="104">
        <v>42727</v>
      </c>
      <c r="E1920" s="103" t="s">
        <v>106</v>
      </c>
      <c r="F1920" s="103"/>
      <c r="G1920" s="103" t="s">
        <v>107</v>
      </c>
      <c r="H1920" s="103">
        <v>0</v>
      </c>
      <c r="I1920" s="103" t="s">
        <v>166</v>
      </c>
      <c r="J1920" s="103"/>
      <c r="K1920" s="103" t="s">
        <v>108</v>
      </c>
      <c r="L1920" s="105">
        <v>8</v>
      </c>
      <c r="M1920" s="103" t="s">
        <v>100</v>
      </c>
      <c r="N1920" s="103" t="s">
        <v>109</v>
      </c>
      <c r="O1920" s="103" t="s">
        <v>110</v>
      </c>
      <c r="P1920" s="86"/>
      <c r="Q1920" s="95"/>
    </row>
    <row r="1921" spans="1:17" s="70" customFormat="1" ht="12.75" customHeight="1" x14ac:dyDescent="0.25">
      <c r="A1921" s="103" t="s">
        <v>103</v>
      </c>
      <c r="B1921" s="103" t="s">
        <v>104</v>
      </c>
      <c r="C1921" s="103" t="s">
        <v>120</v>
      </c>
      <c r="D1921" s="104">
        <v>42571</v>
      </c>
      <c r="E1921" s="103" t="s">
        <v>106</v>
      </c>
      <c r="F1921" s="103"/>
      <c r="G1921" s="103" t="s">
        <v>107</v>
      </c>
      <c r="H1921" s="103">
        <v>0</v>
      </c>
      <c r="I1921" s="103"/>
      <c r="J1921" s="103"/>
      <c r="K1921" s="103" t="s">
        <v>108</v>
      </c>
      <c r="L1921" s="105">
        <v>1</v>
      </c>
      <c r="M1921" s="103" t="s">
        <v>100</v>
      </c>
      <c r="N1921" s="103" t="s">
        <v>109</v>
      </c>
      <c r="O1921" s="103" t="s">
        <v>110</v>
      </c>
      <c r="P1921" s="86"/>
      <c r="Q1921" s="95"/>
    </row>
    <row r="1922" spans="1:17" s="70" customFormat="1" ht="12.75" customHeight="1" x14ac:dyDescent="0.25">
      <c r="A1922" s="103" t="s">
        <v>103</v>
      </c>
      <c r="B1922" s="103" t="s">
        <v>104</v>
      </c>
      <c r="C1922" s="103" t="s">
        <v>176</v>
      </c>
      <c r="D1922" s="104">
        <v>42681</v>
      </c>
      <c r="E1922" s="103" t="s">
        <v>106</v>
      </c>
      <c r="F1922" s="103"/>
      <c r="G1922" s="103" t="s">
        <v>107</v>
      </c>
      <c r="H1922" s="103">
        <v>1101</v>
      </c>
      <c r="I1922" s="103" t="s">
        <v>166</v>
      </c>
      <c r="J1922" s="103"/>
      <c r="K1922" s="103" t="s">
        <v>108</v>
      </c>
      <c r="L1922" s="105">
        <v>3</v>
      </c>
      <c r="M1922" s="103" t="s">
        <v>100</v>
      </c>
      <c r="N1922" s="103" t="s">
        <v>109</v>
      </c>
      <c r="O1922" s="103" t="s">
        <v>110</v>
      </c>
      <c r="P1922" s="86"/>
      <c r="Q1922" s="95"/>
    </row>
    <row r="1923" spans="1:17" s="70" customFormat="1" ht="12.75" customHeight="1" x14ac:dyDescent="0.25">
      <c r="A1923" s="103" t="s">
        <v>103</v>
      </c>
      <c r="B1923" s="103" t="s">
        <v>104</v>
      </c>
      <c r="C1923" s="103" t="s">
        <v>176</v>
      </c>
      <c r="D1923" s="104">
        <v>42695</v>
      </c>
      <c r="E1923" s="103" t="s">
        <v>106</v>
      </c>
      <c r="F1923" s="103"/>
      <c r="G1923" s="103" t="s">
        <v>107</v>
      </c>
      <c r="H1923" s="103">
        <v>1101</v>
      </c>
      <c r="I1923" s="103" t="s">
        <v>166</v>
      </c>
      <c r="J1923" s="103"/>
      <c r="K1923" s="103" t="s">
        <v>108</v>
      </c>
      <c r="L1923" s="105">
        <v>4.5</v>
      </c>
      <c r="M1923" s="103" t="s">
        <v>100</v>
      </c>
      <c r="N1923" s="103" t="s">
        <v>109</v>
      </c>
      <c r="O1923" s="103" t="s">
        <v>110</v>
      </c>
      <c r="P1923" s="86"/>
      <c r="Q1923" s="95"/>
    </row>
    <row r="1924" spans="1:17" s="70" customFormat="1" ht="12.75" customHeight="1" x14ac:dyDescent="0.25">
      <c r="A1924" s="103" t="s">
        <v>103</v>
      </c>
      <c r="B1924" s="103" t="s">
        <v>104</v>
      </c>
      <c r="C1924" s="103" t="s">
        <v>176</v>
      </c>
      <c r="D1924" s="104">
        <v>42696</v>
      </c>
      <c r="E1924" s="103" t="s">
        <v>106</v>
      </c>
      <c r="F1924" s="103"/>
      <c r="G1924" s="103" t="s">
        <v>107</v>
      </c>
      <c r="H1924" s="103">
        <v>1101</v>
      </c>
      <c r="I1924" s="103" t="s">
        <v>166</v>
      </c>
      <c r="J1924" s="103"/>
      <c r="K1924" s="103" t="s">
        <v>108</v>
      </c>
      <c r="L1924" s="105">
        <v>0.5</v>
      </c>
      <c r="M1924" s="103" t="s">
        <v>100</v>
      </c>
      <c r="N1924" s="103" t="s">
        <v>109</v>
      </c>
      <c r="O1924" s="103" t="s">
        <v>110</v>
      </c>
      <c r="P1924" s="86"/>
      <c r="Q1924" s="95"/>
    </row>
    <row r="1925" spans="1:17" s="70" customFormat="1" ht="12.75" customHeight="1" x14ac:dyDescent="0.25">
      <c r="A1925" s="103" t="s">
        <v>103</v>
      </c>
      <c r="B1925" s="103" t="s">
        <v>104</v>
      </c>
      <c r="C1925" s="103" t="s">
        <v>176</v>
      </c>
      <c r="D1925" s="104">
        <v>42696</v>
      </c>
      <c r="E1925" s="103" t="s">
        <v>106</v>
      </c>
      <c r="F1925" s="103"/>
      <c r="G1925" s="103" t="s">
        <v>107</v>
      </c>
      <c r="H1925" s="103">
        <v>1101</v>
      </c>
      <c r="I1925" s="103" t="s">
        <v>166</v>
      </c>
      <c r="J1925" s="103"/>
      <c r="K1925" s="103" t="s">
        <v>108</v>
      </c>
      <c r="L1925" s="105">
        <v>4.5</v>
      </c>
      <c r="M1925" s="103" t="s">
        <v>100</v>
      </c>
      <c r="N1925" s="103" t="s">
        <v>109</v>
      </c>
      <c r="O1925" s="103" t="s">
        <v>110</v>
      </c>
      <c r="P1925" s="86"/>
      <c r="Q1925" s="95"/>
    </row>
    <row r="1926" spans="1:17" s="70" customFormat="1" ht="12.75" customHeight="1" x14ac:dyDescent="0.25">
      <c r="A1926" s="103" t="s">
        <v>103</v>
      </c>
      <c r="B1926" s="103" t="s">
        <v>104</v>
      </c>
      <c r="C1926" s="103" t="s">
        <v>176</v>
      </c>
      <c r="D1926" s="104">
        <v>42696</v>
      </c>
      <c r="E1926" s="103" t="s">
        <v>106</v>
      </c>
      <c r="F1926" s="103"/>
      <c r="G1926" s="103" t="s">
        <v>107</v>
      </c>
      <c r="H1926" s="103">
        <v>1101</v>
      </c>
      <c r="I1926" s="103" t="s">
        <v>166</v>
      </c>
      <c r="J1926" s="103"/>
      <c r="K1926" s="103" t="s">
        <v>108</v>
      </c>
      <c r="L1926" s="105">
        <v>0.5</v>
      </c>
      <c r="M1926" s="103" t="s">
        <v>100</v>
      </c>
      <c r="N1926" s="103" t="s">
        <v>109</v>
      </c>
      <c r="O1926" s="103" t="s">
        <v>110</v>
      </c>
      <c r="P1926" s="86"/>
      <c r="Q1926" s="95"/>
    </row>
    <row r="1927" spans="1:17" s="70" customFormat="1" ht="12.75" customHeight="1" x14ac:dyDescent="0.25">
      <c r="A1927" s="103" t="s">
        <v>103</v>
      </c>
      <c r="B1927" s="103" t="s">
        <v>104</v>
      </c>
      <c r="C1927" s="103" t="s">
        <v>176</v>
      </c>
      <c r="D1927" s="104">
        <v>42697</v>
      </c>
      <c r="E1927" s="103" t="s">
        <v>106</v>
      </c>
      <c r="F1927" s="103"/>
      <c r="G1927" s="103" t="s">
        <v>107</v>
      </c>
      <c r="H1927" s="103">
        <v>1101</v>
      </c>
      <c r="I1927" s="103" t="s">
        <v>166</v>
      </c>
      <c r="J1927" s="103"/>
      <c r="K1927" s="103" t="s">
        <v>108</v>
      </c>
      <c r="L1927" s="105">
        <v>7</v>
      </c>
      <c r="M1927" s="103" t="s">
        <v>100</v>
      </c>
      <c r="N1927" s="103" t="s">
        <v>109</v>
      </c>
      <c r="O1927" s="103" t="s">
        <v>110</v>
      </c>
      <c r="P1927" s="86"/>
      <c r="Q1927" s="95"/>
    </row>
    <row r="1928" spans="1:17" s="70" customFormat="1" ht="12.75" customHeight="1" x14ac:dyDescent="0.25">
      <c r="A1928" s="103" t="s">
        <v>103</v>
      </c>
      <c r="B1928" s="103" t="s">
        <v>104</v>
      </c>
      <c r="C1928" s="103" t="s">
        <v>176</v>
      </c>
      <c r="D1928" s="104">
        <v>42699</v>
      </c>
      <c r="E1928" s="103" t="s">
        <v>106</v>
      </c>
      <c r="F1928" s="103"/>
      <c r="G1928" s="103" t="s">
        <v>107</v>
      </c>
      <c r="H1928" s="103">
        <v>1101</v>
      </c>
      <c r="I1928" s="103" t="s">
        <v>166</v>
      </c>
      <c r="J1928" s="103"/>
      <c r="K1928" s="103" t="s">
        <v>108</v>
      </c>
      <c r="L1928" s="105">
        <v>1.5</v>
      </c>
      <c r="M1928" s="103" t="s">
        <v>100</v>
      </c>
      <c r="N1928" s="103" t="s">
        <v>109</v>
      </c>
      <c r="O1928" s="103" t="s">
        <v>110</v>
      </c>
      <c r="P1928" s="86"/>
      <c r="Q1928" s="95"/>
    </row>
    <row r="1929" spans="1:17" s="70" customFormat="1" ht="12.75" customHeight="1" x14ac:dyDescent="0.25">
      <c r="A1929" s="103" t="s">
        <v>103</v>
      </c>
      <c r="B1929" s="103" t="s">
        <v>104</v>
      </c>
      <c r="C1929" s="103" t="s">
        <v>176</v>
      </c>
      <c r="D1929" s="104">
        <v>42699</v>
      </c>
      <c r="E1929" s="103" t="s">
        <v>106</v>
      </c>
      <c r="F1929" s="103"/>
      <c r="G1929" s="103" t="s">
        <v>107</v>
      </c>
      <c r="H1929" s="103">
        <v>1101</v>
      </c>
      <c r="I1929" s="103" t="s">
        <v>166</v>
      </c>
      <c r="J1929" s="103"/>
      <c r="K1929" s="103" t="s">
        <v>108</v>
      </c>
      <c r="L1929" s="105">
        <v>6.5</v>
      </c>
      <c r="M1929" s="103" t="s">
        <v>100</v>
      </c>
      <c r="N1929" s="103" t="s">
        <v>109</v>
      </c>
      <c r="O1929" s="103" t="s">
        <v>110</v>
      </c>
      <c r="P1929" s="86"/>
      <c r="Q1929" s="95"/>
    </row>
    <row r="1930" spans="1:17" s="70" customFormat="1" ht="12.75" customHeight="1" x14ac:dyDescent="0.25">
      <c r="A1930" s="103" t="s">
        <v>103</v>
      </c>
      <c r="B1930" s="103" t="s">
        <v>104</v>
      </c>
      <c r="C1930" s="103" t="s">
        <v>176</v>
      </c>
      <c r="D1930" s="104">
        <v>42702</v>
      </c>
      <c r="E1930" s="103" t="s">
        <v>106</v>
      </c>
      <c r="F1930" s="103"/>
      <c r="G1930" s="103" t="s">
        <v>107</v>
      </c>
      <c r="H1930" s="103">
        <v>1101</v>
      </c>
      <c r="I1930" s="103" t="s">
        <v>166</v>
      </c>
      <c r="J1930" s="103"/>
      <c r="K1930" s="103" t="s">
        <v>108</v>
      </c>
      <c r="L1930" s="105">
        <v>4</v>
      </c>
      <c r="M1930" s="103" t="s">
        <v>100</v>
      </c>
      <c r="N1930" s="103" t="s">
        <v>109</v>
      </c>
      <c r="O1930" s="103" t="s">
        <v>110</v>
      </c>
      <c r="P1930" s="86"/>
      <c r="Q1930" s="95"/>
    </row>
    <row r="1931" spans="1:17" s="70" customFormat="1" ht="12.75" customHeight="1" x14ac:dyDescent="0.25">
      <c r="A1931" s="103" t="s">
        <v>103</v>
      </c>
      <c r="B1931" s="103" t="s">
        <v>104</v>
      </c>
      <c r="C1931" s="103" t="s">
        <v>141</v>
      </c>
      <c r="D1931" s="104">
        <v>42562</v>
      </c>
      <c r="E1931" s="103" t="s">
        <v>106</v>
      </c>
      <c r="F1931" s="103"/>
      <c r="G1931" s="103" t="s">
        <v>107</v>
      </c>
      <c r="H1931" s="103">
        <v>0</v>
      </c>
      <c r="I1931" s="103"/>
      <c r="J1931" s="103"/>
      <c r="K1931" s="103" t="s">
        <v>108</v>
      </c>
      <c r="L1931" s="105">
        <v>4.5</v>
      </c>
      <c r="M1931" s="103" t="s">
        <v>101</v>
      </c>
      <c r="N1931" s="103" t="s">
        <v>109</v>
      </c>
      <c r="O1931" s="103" t="s">
        <v>110</v>
      </c>
      <c r="P1931" s="86"/>
      <c r="Q1931" s="95"/>
    </row>
    <row r="1932" spans="1:17" s="70" customFormat="1" ht="12.75" customHeight="1" x14ac:dyDescent="0.25">
      <c r="A1932" s="103" t="s">
        <v>103</v>
      </c>
      <c r="B1932" s="103" t="s">
        <v>104</v>
      </c>
      <c r="C1932" s="103" t="s">
        <v>141</v>
      </c>
      <c r="D1932" s="104">
        <v>42564</v>
      </c>
      <c r="E1932" s="103" t="s">
        <v>106</v>
      </c>
      <c r="F1932" s="103"/>
      <c r="G1932" s="103" t="s">
        <v>107</v>
      </c>
      <c r="H1932" s="103">
        <v>0</v>
      </c>
      <c r="I1932" s="103"/>
      <c r="J1932" s="103"/>
      <c r="K1932" s="103" t="s">
        <v>108</v>
      </c>
      <c r="L1932" s="105">
        <v>3.5</v>
      </c>
      <c r="M1932" s="103" t="s">
        <v>101</v>
      </c>
      <c r="N1932" s="103" t="s">
        <v>109</v>
      </c>
      <c r="O1932" s="103" t="s">
        <v>110</v>
      </c>
      <c r="P1932" s="86"/>
      <c r="Q1932" s="95"/>
    </row>
    <row r="1933" spans="1:17" s="70" customFormat="1" ht="12.75" customHeight="1" x14ac:dyDescent="0.25">
      <c r="A1933" s="103" t="s">
        <v>103</v>
      </c>
      <c r="B1933" s="103" t="s">
        <v>104</v>
      </c>
      <c r="C1933" s="103" t="s">
        <v>141</v>
      </c>
      <c r="D1933" s="104">
        <v>42565</v>
      </c>
      <c r="E1933" s="103" t="s">
        <v>106</v>
      </c>
      <c r="F1933" s="103"/>
      <c r="G1933" s="103" t="s">
        <v>107</v>
      </c>
      <c r="H1933" s="103">
        <v>0</v>
      </c>
      <c r="I1933" s="103"/>
      <c r="J1933" s="103"/>
      <c r="K1933" s="103" t="s">
        <v>108</v>
      </c>
      <c r="L1933" s="105">
        <v>4</v>
      </c>
      <c r="M1933" s="103" t="s">
        <v>101</v>
      </c>
      <c r="N1933" s="103" t="s">
        <v>109</v>
      </c>
      <c r="O1933" s="103" t="s">
        <v>110</v>
      </c>
      <c r="P1933" s="86"/>
      <c r="Q1933" s="95"/>
    </row>
    <row r="1934" spans="1:17" s="70" customFormat="1" ht="12.75" customHeight="1" x14ac:dyDescent="0.25">
      <c r="A1934" s="103" t="s">
        <v>103</v>
      </c>
      <c r="B1934" s="103" t="s">
        <v>104</v>
      </c>
      <c r="C1934" s="103" t="s">
        <v>141</v>
      </c>
      <c r="D1934" s="104">
        <v>42569</v>
      </c>
      <c r="E1934" s="103" t="s">
        <v>106</v>
      </c>
      <c r="F1934" s="103"/>
      <c r="G1934" s="103" t="s">
        <v>107</v>
      </c>
      <c r="H1934" s="103">
        <v>0</v>
      </c>
      <c r="I1934" s="103"/>
      <c r="J1934" s="103"/>
      <c r="K1934" s="103" t="s">
        <v>108</v>
      </c>
      <c r="L1934" s="105">
        <v>4</v>
      </c>
      <c r="M1934" s="103" t="s">
        <v>101</v>
      </c>
      <c r="N1934" s="103" t="s">
        <v>109</v>
      </c>
      <c r="O1934" s="103" t="s">
        <v>110</v>
      </c>
      <c r="P1934" s="86"/>
      <c r="Q1934" s="95"/>
    </row>
    <row r="1935" spans="1:17" s="70" customFormat="1" ht="12.75" customHeight="1" x14ac:dyDescent="0.25">
      <c r="A1935" s="103" t="s">
        <v>103</v>
      </c>
      <c r="B1935" s="103" t="s">
        <v>104</v>
      </c>
      <c r="C1935" s="103" t="s">
        <v>141</v>
      </c>
      <c r="D1935" s="104">
        <v>42572</v>
      </c>
      <c r="E1935" s="103" t="s">
        <v>106</v>
      </c>
      <c r="F1935" s="103"/>
      <c r="G1935" s="103" t="s">
        <v>107</v>
      </c>
      <c r="H1935" s="103">
        <v>0</v>
      </c>
      <c r="I1935" s="103"/>
      <c r="J1935" s="103"/>
      <c r="K1935" s="103" t="s">
        <v>108</v>
      </c>
      <c r="L1935" s="105">
        <v>4</v>
      </c>
      <c r="M1935" s="103" t="s">
        <v>101</v>
      </c>
      <c r="N1935" s="103" t="s">
        <v>109</v>
      </c>
      <c r="O1935" s="103" t="s">
        <v>110</v>
      </c>
      <c r="P1935" s="86"/>
      <c r="Q1935" s="95"/>
    </row>
    <row r="1936" spans="1:17" s="70" customFormat="1" ht="12.75" customHeight="1" x14ac:dyDescent="0.25">
      <c r="A1936" s="103" t="s">
        <v>103</v>
      </c>
      <c r="B1936" s="103" t="s">
        <v>104</v>
      </c>
      <c r="C1936" s="103" t="s">
        <v>141</v>
      </c>
      <c r="D1936" s="104">
        <v>42576</v>
      </c>
      <c r="E1936" s="103" t="s">
        <v>106</v>
      </c>
      <c r="F1936" s="103"/>
      <c r="G1936" s="103" t="s">
        <v>107</v>
      </c>
      <c r="H1936" s="103">
        <v>0</v>
      </c>
      <c r="I1936" s="103"/>
      <c r="J1936" s="103"/>
      <c r="K1936" s="103" t="s">
        <v>108</v>
      </c>
      <c r="L1936" s="105">
        <v>4</v>
      </c>
      <c r="M1936" s="103" t="s">
        <v>101</v>
      </c>
      <c r="N1936" s="103" t="s">
        <v>109</v>
      </c>
      <c r="O1936" s="103" t="s">
        <v>110</v>
      </c>
      <c r="P1936" s="86"/>
      <c r="Q1936" s="95"/>
    </row>
    <row r="1937" spans="1:17" s="70" customFormat="1" ht="12.75" customHeight="1" x14ac:dyDescent="0.25">
      <c r="A1937" s="103" t="s">
        <v>103</v>
      </c>
      <c r="B1937" s="103" t="s">
        <v>104</v>
      </c>
      <c r="C1937" s="103" t="s">
        <v>141</v>
      </c>
      <c r="D1937" s="104">
        <v>42578</v>
      </c>
      <c r="E1937" s="103" t="s">
        <v>106</v>
      </c>
      <c r="F1937" s="103"/>
      <c r="G1937" s="103" t="s">
        <v>107</v>
      </c>
      <c r="H1937" s="103">
        <v>0</v>
      </c>
      <c r="I1937" s="103"/>
      <c r="J1937" s="103"/>
      <c r="K1937" s="103" t="s">
        <v>108</v>
      </c>
      <c r="L1937" s="105">
        <v>3.5</v>
      </c>
      <c r="M1937" s="103" t="s">
        <v>101</v>
      </c>
      <c r="N1937" s="103" t="s">
        <v>109</v>
      </c>
      <c r="O1937" s="103" t="s">
        <v>110</v>
      </c>
      <c r="P1937" s="86"/>
      <c r="Q1937" s="95"/>
    </row>
    <row r="1938" spans="1:17" s="70" customFormat="1" ht="12.75" customHeight="1" x14ac:dyDescent="0.25">
      <c r="A1938" s="103" t="s">
        <v>103</v>
      </c>
      <c r="B1938" s="103" t="s">
        <v>104</v>
      </c>
      <c r="C1938" s="103" t="s">
        <v>141</v>
      </c>
      <c r="D1938" s="104">
        <v>42579</v>
      </c>
      <c r="E1938" s="103" t="s">
        <v>106</v>
      </c>
      <c r="F1938" s="103"/>
      <c r="G1938" s="103" t="s">
        <v>107</v>
      </c>
      <c r="H1938" s="103">
        <v>0</v>
      </c>
      <c r="I1938" s="103"/>
      <c r="J1938" s="103"/>
      <c r="K1938" s="103" t="s">
        <v>108</v>
      </c>
      <c r="L1938" s="105">
        <v>4</v>
      </c>
      <c r="M1938" s="103" t="s">
        <v>101</v>
      </c>
      <c r="N1938" s="103" t="s">
        <v>109</v>
      </c>
      <c r="O1938" s="103" t="s">
        <v>110</v>
      </c>
      <c r="P1938" s="86"/>
      <c r="Q1938" s="95"/>
    </row>
    <row r="1939" spans="1:17" s="70" customFormat="1" ht="12.75" customHeight="1" x14ac:dyDescent="0.25">
      <c r="A1939" s="103" t="s">
        <v>103</v>
      </c>
      <c r="B1939" s="103" t="s">
        <v>104</v>
      </c>
      <c r="C1939" s="103" t="s">
        <v>141</v>
      </c>
      <c r="D1939" s="104">
        <v>42583</v>
      </c>
      <c r="E1939" s="103" t="s">
        <v>106</v>
      </c>
      <c r="F1939" s="103"/>
      <c r="G1939" s="103" t="s">
        <v>107</v>
      </c>
      <c r="H1939" s="103">
        <v>0</v>
      </c>
      <c r="I1939" s="103"/>
      <c r="J1939" s="103"/>
      <c r="K1939" s="103" t="s">
        <v>108</v>
      </c>
      <c r="L1939" s="105">
        <v>4</v>
      </c>
      <c r="M1939" s="103" t="s">
        <v>101</v>
      </c>
      <c r="N1939" s="103" t="s">
        <v>109</v>
      </c>
      <c r="O1939" s="103" t="s">
        <v>110</v>
      </c>
      <c r="P1939" s="86"/>
      <c r="Q1939" s="95"/>
    </row>
    <row r="1940" spans="1:17" s="70" customFormat="1" ht="12.75" customHeight="1" x14ac:dyDescent="0.25">
      <c r="A1940" s="103" t="s">
        <v>103</v>
      </c>
      <c r="B1940" s="103" t="s">
        <v>104</v>
      </c>
      <c r="C1940" s="103" t="s">
        <v>141</v>
      </c>
      <c r="D1940" s="104">
        <v>42586</v>
      </c>
      <c r="E1940" s="103" t="s">
        <v>106</v>
      </c>
      <c r="F1940" s="103"/>
      <c r="G1940" s="103" t="s">
        <v>107</v>
      </c>
      <c r="H1940" s="103">
        <v>0</v>
      </c>
      <c r="I1940" s="103"/>
      <c r="J1940" s="103"/>
      <c r="K1940" s="103" t="s">
        <v>108</v>
      </c>
      <c r="L1940" s="105">
        <v>4.5</v>
      </c>
      <c r="M1940" s="103" t="s">
        <v>101</v>
      </c>
      <c r="N1940" s="103" t="s">
        <v>109</v>
      </c>
      <c r="O1940" s="103" t="s">
        <v>110</v>
      </c>
      <c r="P1940" s="86"/>
      <c r="Q1940" s="95"/>
    </row>
    <row r="1941" spans="1:17" s="70" customFormat="1" ht="12.75" customHeight="1" x14ac:dyDescent="0.25">
      <c r="A1941" s="103" t="s">
        <v>103</v>
      </c>
      <c r="B1941" s="103" t="s">
        <v>104</v>
      </c>
      <c r="C1941" s="103" t="s">
        <v>141</v>
      </c>
      <c r="D1941" s="104">
        <v>42590</v>
      </c>
      <c r="E1941" s="103" t="s">
        <v>106</v>
      </c>
      <c r="F1941" s="103"/>
      <c r="G1941" s="103" t="s">
        <v>107</v>
      </c>
      <c r="H1941" s="103">
        <v>0</v>
      </c>
      <c r="I1941" s="103"/>
      <c r="J1941" s="103"/>
      <c r="K1941" s="103" t="s">
        <v>108</v>
      </c>
      <c r="L1941" s="105">
        <v>4</v>
      </c>
      <c r="M1941" s="103" t="s">
        <v>101</v>
      </c>
      <c r="N1941" s="103" t="s">
        <v>109</v>
      </c>
      <c r="O1941" s="103" t="s">
        <v>110</v>
      </c>
      <c r="P1941" s="86"/>
      <c r="Q1941" s="95"/>
    </row>
    <row r="1942" spans="1:17" s="70" customFormat="1" ht="12.75" customHeight="1" x14ac:dyDescent="0.25">
      <c r="A1942" s="103" t="s">
        <v>103</v>
      </c>
      <c r="B1942" s="103" t="s">
        <v>104</v>
      </c>
      <c r="C1942" s="103" t="s">
        <v>141</v>
      </c>
      <c r="D1942" s="104">
        <v>42592</v>
      </c>
      <c r="E1942" s="103" t="s">
        <v>106</v>
      </c>
      <c r="F1942" s="103"/>
      <c r="G1942" s="103" t="s">
        <v>107</v>
      </c>
      <c r="H1942" s="103">
        <v>0</v>
      </c>
      <c r="I1942" s="103"/>
      <c r="J1942" s="103"/>
      <c r="K1942" s="103" t="s">
        <v>108</v>
      </c>
      <c r="L1942" s="105">
        <v>4</v>
      </c>
      <c r="M1942" s="103" t="s">
        <v>101</v>
      </c>
      <c r="N1942" s="103" t="s">
        <v>109</v>
      </c>
      <c r="O1942" s="103" t="s">
        <v>110</v>
      </c>
      <c r="P1942" s="86"/>
      <c r="Q1942" s="95"/>
    </row>
    <row r="1943" spans="1:17" s="70" customFormat="1" ht="12.75" customHeight="1" x14ac:dyDescent="0.25">
      <c r="A1943" s="103" t="s">
        <v>103</v>
      </c>
      <c r="B1943" s="103" t="s">
        <v>104</v>
      </c>
      <c r="C1943" s="103" t="s">
        <v>141</v>
      </c>
      <c r="D1943" s="104">
        <v>42593</v>
      </c>
      <c r="E1943" s="103" t="s">
        <v>106</v>
      </c>
      <c r="F1943" s="103"/>
      <c r="G1943" s="103" t="s">
        <v>107</v>
      </c>
      <c r="H1943" s="103">
        <v>0</v>
      </c>
      <c r="I1943" s="103"/>
      <c r="J1943" s="103"/>
      <c r="K1943" s="103" t="s">
        <v>108</v>
      </c>
      <c r="L1943" s="105">
        <v>4</v>
      </c>
      <c r="M1943" s="103" t="s">
        <v>101</v>
      </c>
      <c r="N1943" s="103" t="s">
        <v>109</v>
      </c>
      <c r="O1943" s="103" t="s">
        <v>110</v>
      </c>
      <c r="P1943" s="86"/>
      <c r="Q1943" s="95"/>
    </row>
    <row r="1944" spans="1:17" s="70" customFormat="1" ht="12.75" customHeight="1" x14ac:dyDescent="0.25">
      <c r="A1944" s="103" t="s">
        <v>103</v>
      </c>
      <c r="B1944" s="103" t="s">
        <v>104</v>
      </c>
      <c r="C1944" s="103" t="s">
        <v>141</v>
      </c>
      <c r="D1944" s="104">
        <v>42597</v>
      </c>
      <c r="E1944" s="103" t="s">
        <v>106</v>
      </c>
      <c r="F1944" s="103"/>
      <c r="G1944" s="103" t="s">
        <v>107</v>
      </c>
      <c r="H1944" s="103">
        <v>0</v>
      </c>
      <c r="I1944" s="103"/>
      <c r="J1944" s="103"/>
      <c r="K1944" s="103" t="s">
        <v>108</v>
      </c>
      <c r="L1944" s="105">
        <v>4</v>
      </c>
      <c r="M1944" s="103" t="s">
        <v>101</v>
      </c>
      <c r="N1944" s="103" t="s">
        <v>109</v>
      </c>
      <c r="O1944" s="103" t="s">
        <v>110</v>
      </c>
      <c r="P1944" s="86"/>
      <c r="Q1944" s="95"/>
    </row>
    <row r="1945" spans="1:17" s="70" customFormat="1" ht="12.75" customHeight="1" x14ac:dyDescent="0.25">
      <c r="A1945" s="103" t="s">
        <v>103</v>
      </c>
      <c r="B1945" s="103" t="s">
        <v>104</v>
      </c>
      <c r="C1945" s="103" t="s">
        <v>141</v>
      </c>
      <c r="D1945" s="104">
        <v>42598</v>
      </c>
      <c r="E1945" s="103" t="s">
        <v>106</v>
      </c>
      <c r="F1945" s="103"/>
      <c r="G1945" s="103" t="s">
        <v>107</v>
      </c>
      <c r="H1945" s="103">
        <v>0</v>
      </c>
      <c r="I1945" s="103"/>
      <c r="J1945" s="103"/>
      <c r="K1945" s="103" t="s">
        <v>108</v>
      </c>
      <c r="L1945" s="105">
        <v>2</v>
      </c>
      <c r="M1945" s="103" t="s">
        <v>101</v>
      </c>
      <c r="N1945" s="103" t="s">
        <v>109</v>
      </c>
      <c r="O1945" s="103" t="s">
        <v>110</v>
      </c>
      <c r="P1945" s="86"/>
      <c r="Q1945" s="95"/>
    </row>
    <row r="1946" spans="1:17" s="70" customFormat="1" ht="12.75" customHeight="1" x14ac:dyDescent="0.25">
      <c r="A1946" s="103" t="s">
        <v>103</v>
      </c>
      <c r="B1946" s="103" t="s">
        <v>104</v>
      </c>
      <c r="C1946" s="103" t="s">
        <v>141</v>
      </c>
      <c r="D1946" s="104">
        <v>42600</v>
      </c>
      <c r="E1946" s="103" t="s">
        <v>106</v>
      </c>
      <c r="F1946" s="103"/>
      <c r="G1946" s="103" t="s">
        <v>107</v>
      </c>
      <c r="H1946" s="103">
        <v>0</v>
      </c>
      <c r="I1946" s="103"/>
      <c r="J1946" s="103"/>
      <c r="K1946" s="103" t="s">
        <v>108</v>
      </c>
      <c r="L1946" s="105">
        <v>6</v>
      </c>
      <c r="M1946" s="103" t="s">
        <v>101</v>
      </c>
      <c r="N1946" s="103" t="s">
        <v>109</v>
      </c>
      <c r="O1946" s="103" t="s">
        <v>110</v>
      </c>
      <c r="P1946" s="86"/>
      <c r="Q1946" s="95"/>
    </row>
    <row r="1947" spans="1:17" s="70" customFormat="1" ht="12.75" customHeight="1" x14ac:dyDescent="0.25">
      <c r="A1947" s="103" t="s">
        <v>103</v>
      </c>
      <c r="B1947" s="103" t="s">
        <v>104</v>
      </c>
      <c r="C1947" s="103" t="s">
        <v>141</v>
      </c>
      <c r="D1947" s="104">
        <v>42604</v>
      </c>
      <c r="E1947" s="103" t="s">
        <v>106</v>
      </c>
      <c r="F1947" s="103"/>
      <c r="G1947" s="103" t="s">
        <v>107</v>
      </c>
      <c r="H1947" s="103">
        <v>0</v>
      </c>
      <c r="I1947" s="103"/>
      <c r="J1947" s="103"/>
      <c r="K1947" s="103" t="s">
        <v>108</v>
      </c>
      <c r="L1947" s="105">
        <v>4</v>
      </c>
      <c r="M1947" s="103" t="s">
        <v>101</v>
      </c>
      <c r="N1947" s="103" t="s">
        <v>109</v>
      </c>
      <c r="O1947" s="103" t="s">
        <v>110</v>
      </c>
      <c r="P1947" s="86"/>
      <c r="Q1947" s="95"/>
    </row>
    <row r="1948" spans="1:17" s="70" customFormat="1" ht="12.75" customHeight="1" x14ac:dyDescent="0.25">
      <c r="A1948" s="103" t="s">
        <v>103</v>
      </c>
      <c r="B1948" s="103" t="s">
        <v>104</v>
      </c>
      <c r="C1948" s="103" t="s">
        <v>141</v>
      </c>
      <c r="D1948" s="104">
        <v>42608</v>
      </c>
      <c r="E1948" s="103" t="s">
        <v>106</v>
      </c>
      <c r="F1948" s="103"/>
      <c r="G1948" s="103" t="s">
        <v>107</v>
      </c>
      <c r="H1948" s="103">
        <v>0</v>
      </c>
      <c r="I1948" s="103"/>
      <c r="J1948" s="103"/>
      <c r="K1948" s="103" t="s">
        <v>108</v>
      </c>
      <c r="L1948" s="105">
        <v>4.5</v>
      </c>
      <c r="M1948" s="103" t="s">
        <v>101</v>
      </c>
      <c r="N1948" s="103" t="s">
        <v>109</v>
      </c>
      <c r="O1948" s="103" t="s">
        <v>110</v>
      </c>
      <c r="P1948" s="86"/>
      <c r="Q1948" s="95"/>
    </row>
    <row r="1949" spans="1:17" s="70" customFormat="1" ht="12.75" customHeight="1" x14ac:dyDescent="0.25">
      <c r="A1949" s="103" t="s">
        <v>103</v>
      </c>
      <c r="B1949" s="103" t="s">
        <v>104</v>
      </c>
      <c r="C1949" s="103" t="s">
        <v>141</v>
      </c>
      <c r="D1949" s="104">
        <v>42611</v>
      </c>
      <c r="E1949" s="103" t="s">
        <v>106</v>
      </c>
      <c r="F1949" s="103"/>
      <c r="G1949" s="103" t="s">
        <v>107</v>
      </c>
      <c r="H1949" s="103">
        <v>0</v>
      </c>
      <c r="I1949" s="103"/>
      <c r="J1949" s="103"/>
      <c r="K1949" s="103" t="s">
        <v>108</v>
      </c>
      <c r="L1949" s="105">
        <v>4</v>
      </c>
      <c r="M1949" s="103" t="s">
        <v>101</v>
      </c>
      <c r="N1949" s="103" t="s">
        <v>109</v>
      </c>
      <c r="O1949" s="103" t="s">
        <v>110</v>
      </c>
      <c r="P1949" s="86"/>
      <c r="Q1949" s="95"/>
    </row>
    <row r="1950" spans="1:17" s="70" customFormat="1" ht="12.75" customHeight="1" x14ac:dyDescent="0.25">
      <c r="A1950" s="103" t="s">
        <v>103</v>
      </c>
      <c r="B1950" s="103" t="s">
        <v>104</v>
      </c>
      <c r="C1950" s="103" t="s">
        <v>141</v>
      </c>
      <c r="D1950" s="104">
        <v>42613</v>
      </c>
      <c r="E1950" s="103" t="s">
        <v>106</v>
      </c>
      <c r="F1950" s="103"/>
      <c r="G1950" s="103" t="s">
        <v>107</v>
      </c>
      <c r="H1950" s="103">
        <v>0</v>
      </c>
      <c r="I1950" s="103"/>
      <c r="J1950" s="103"/>
      <c r="K1950" s="103" t="s">
        <v>108</v>
      </c>
      <c r="L1950" s="105">
        <v>4</v>
      </c>
      <c r="M1950" s="103" t="s">
        <v>101</v>
      </c>
      <c r="N1950" s="103" t="s">
        <v>109</v>
      </c>
      <c r="O1950" s="103" t="s">
        <v>110</v>
      </c>
      <c r="P1950" s="86"/>
      <c r="Q1950" s="95"/>
    </row>
    <row r="1951" spans="1:17" s="70" customFormat="1" ht="12.75" customHeight="1" x14ac:dyDescent="0.25">
      <c r="A1951" s="103" t="s">
        <v>103</v>
      </c>
      <c r="B1951" s="103" t="s">
        <v>104</v>
      </c>
      <c r="C1951" s="103" t="s">
        <v>141</v>
      </c>
      <c r="D1951" s="104">
        <v>42614</v>
      </c>
      <c r="E1951" s="103" t="s">
        <v>106</v>
      </c>
      <c r="F1951" s="103"/>
      <c r="G1951" s="103" t="s">
        <v>107</v>
      </c>
      <c r="H1951" s="103">
        <v>0</v>
      </c>
      <c r="I1951" s="103"/>
      <c r="J1951" s="103"/>
      <c r="K1951" s="103" t="s">
        <v>108</v>
      </c>
      <c r="L1951" s="105">
        <v>4</v>
      </c>
      <c r="M1951" s="103" t="s">
        <v>101</v>
      </c>
      <c r="N1951" s="103" t="s">
        <v>109</v>
      </c>
      <c r="O1951" s="103" t="s">
        <v>110</v>
      </c>
      <c r="P1951" s="86"/>
      <c r="Q1951" s="95"/>
    </row>
    <row r="1952" spans="1:17" s="70" customFormat="1" ht="12.75" customHeight="1" x14ac:dyDescent="0.25">
      <c r="A1952" s="103" t="s">
        <v>103</v>
      </c>
      <c r="B1952" s="103" t="s">
        <v>104</v>
      </c>
      <c r="C1952" s="103" t="s">
        <v>141</v>
      </c>
      <c r="D1952" s="104">
        <v>42618</v>
      </c>
      <c r="E1952" s="103" t="s">
        <v>106</v>
      </c>
      <c r="F1952" s="103"/>
      <c r="G1952" s="103" t="s">
        <v>107</v>
      </c>
      <c r="H1952" s="103">
        <v>0</v>
      </c>
      <c r="I1952" s="103"/>
      <c r="J1952" s="103"/>
      <c r="K1952" s="103" t="s">
        <v>108</v>
      </c>
      <c r="L1952" s="105">
        <v>4.5</v>
      </c>
      <c r="M1952" s="103" t="s">
        <v>101</v>
      </c>
      <c r="N1952" s="103" t="s">
        <v>109</v>
      </c>
      <c r="O1952" s="103" t="s">
        <v>110</v>
      </c>
      <c r="P1952" s="86"/>
      <c r="Q1952" s="95"/>
    </row>
    <row r="1953" spans="1:17" s="70" customFormat="1" ht="12.75" customHeight="1" x14ac:dyDescent="0.25">
      <c r="A1953" s="103" t="s">
        <v>103</v>
      </c>
      <c r="B1953" s="103" t="s">
        <v>104</v>
      </c>
      <c r="C1953" s="103" t="s">
        <v>141</v>
      </c>
      <c r="D1953" s="104">
        <v>42621</v>
      </c>
      <c r="E1953" s="103" t="s">
        <v>106</v>
      </c>
      <c r="F1953" s="103"/>
      <c r="G1953" s="103" t="s">
        <v>107</v>
      </c>
      <c r="H1953" s="103">
        <v>0</v>
      </c>
      <c r="I1953" s="103"/>
      <c r="J1953" s="103"/>
      <c r="K1953" s="103" t="s">
        <v>108</v>
      </c>
      <c r="L1953" s="105">
        <v>4</v>
      </c>
      <c r="M1953" s="103" t="s">
        <v>101</v>
      </c>
      <c r="N1953" s="103" t="s">
        <v>109</v>
      </c>
      <c r="O1953" s="103" t="s">
        <v>110</v>
      </c>
      <c r="P1953" s="86"/>
      <c r="Q1953" s="95"/>
    </row>
    <row r="1954" spans="1:17" s="70" customFormat="1" ht="12.75" customHeight="1" x14ac:dyDescent="0.25">
      <c r="A1954" s="103" t="s">
        <v>103</v>
      </c>
      <c r="B1954" s="103" t="s">
        <v>104</v>
      </c>
      <c r="C1954" s="103" t="s">
        <v>141</v>
      </c>
      <c r="D1954" s="104">
        <v>42625</v>
      </c>
      <c r="E1954" s="103" t="s">
        <v>106</v>
      </c>
      <c r="F1954" s="103"/>
      <c r="G1954" s="103" t="s">
        <v>107</v>
      </c>
      <c r="H1954" s="103">
        <v>0</v>
      </c>
      <c r="I1954" s="103"/>
      <c r="J1954" s="103"/>
      <c r="K1954" s="103" t="s">
        <v>108</v>
      </c>
      <c r="L1954" s="105">
        <v>4</v>
      </c>
      <c r="M1954" s="103" t="s">
        <v>101</v>
      </c>
      <c r="N1954" s="103" t="s">
        <v>109</v>
      </c>
      <c r="O1954" s="103" t="s">
        <v>110</v>
      </c>
      <c r="P1954" s="86"/>
      <c r="Q1954" s="95"/>
    </row>
    <row r="1955" spans="1:17" s="70" customFormat="1" ht="12.75" customHeight="1" x14ac:dyDescent="0.25">
      <c r="A1955" s="103" t="s">
        <v>103</v>
      </c>
      <c r="B1955" s="103" t="s">
        <v>104</v>
      </c>
      <c r="C1955" s="103" t="s">
        <v>141</v>
      </c>
      <c r="D1955" s="104">
        <v>42628</v>
      </c>
      <c r="E1955" s="103" t="s">
        <v>106</v>
      </c>
      <c r="F1955" s="103"/>
      <c r="G1955" s="103" t="s">
        <v>107</v>
      </c>
      <c r="H1955" s="103">
        <v>0</v>
      </c>
      <c r="I1955" s="103"/>
      <c r="J1955" s="103"/>
      <c r="K1955" s="103" t="s">
        <v>108</v>
      </c>
      <c r="L1955" s="105">
        <v>4</v>
      </c>
      <c r="M1955" s="103" t="s">
        <v>101</v>
      </c>
      <c r="N1955" s="103" t="s">
        <v>109</v>
      </c>
      <c r="O1955" s="103" t="s">
        <v>110</v>
      </c>
      <c r="P1955" s="86"/>
      <c r="Q1955" s="95"/>
    </row>
    <row r="1956" spans="1:17" s="70" customFormat="1" ht="12.75" customHeight="1" x14ac:dyDescent="0.25">
      <c r="A1956" s="103" t="s">
        <v>103</v>
      </c>
      <c r="B1956" s="103" t="s">
        <v>104</v>
      </c>
      <c r="C1956" s="103" t="s">
        <v>141</v>
      </c>
      <c r="D1956" s="104">
        <v>42632</v>
      </c>
      <c r="E1956" s="103" t="s">
        <v>106</v>
      </c>
      <c r="F1956" s="103"/>
      <c r="G1956" s="103" t="s">
        <v>107</v>
      </c>
      <c r="H1956" s="103">
        <v>0</v>
      </c>
      <c r="I1956" s="103"/>
      <c r="J1956" s="103"/>
      <c r="K1956" s="103" t="s">
        <v>108</v>
      </c>
      <c r="L1956" s="105">
        <v>4</v>
      </c>
      <c r="M1956" s="103" t="s">
        <v>101</v>
      </c>
      <c r="N1956" s="103" t="s">
        <v>109</v>
      </c>
      <c r="O1956" s="103" t="s">
        <v>110</v>
      </c>
      <c r="P1956" s="86"/>
      <c r="Q1956" s="95"/>
    </row>
    <row r="1957" spans="1:17" s="70" customFormat="1" ht="12.75" customHeight="1" x14ac:dyDescent="0.25">
      <c r="A1957" s="103" t="s">
        <v>103</v>
      </c>
      <c r="B1957" s="103" t="s">
        <v>104</v>
      </c>
      <c r="C1957" s="103" t="s">
        <v>141</v>
      </c>
      <c r="D1957" s="104">
        <v>42634</v>
      </c>
      <c r="E1957" s="103" t="s">
        <v>106</v>
      </c>
      <c r="F1957" s="103"/>
      <c r="G1957" s="103" t="s">
        <v>107</v>
      </c>
      <c r="H1957" s="103">
        <v>0</v>
      </c>
      <c r="I1957" s="103"/>
      <c r="J1957" s="103"/>
      <c r="K1957" s="103" t="s">
        <v>108</v>
      </c>
      <c r="L1957" s="105">
        <v>4</v>
      </c>
      <c r="M1957" s="103" t="s">
        <v>101</v>
      </c>
      <c r="N1957" s="103" t="s">
        <v>109</v>
      </c>
      <c r="O1957" s="103" t="s">
        <v>110</v>
      </c>
      <c r="P1957" s="86"/>
      <c r="Q1957" s="95"/>
    </row>
    <row r="1958" spans="1:17" s="70" customFormat="1" ht="12.75" customHeight="1" x14ac:dyDescent="0.25">
      <c r="A1958" s="103" t="s">
        <v>103</v>
      </c>
      <c r="B1958" s="103" t="s">
        <v>104</v>
      </c>
      <c r="C1958" s="103" t="s">
        <v>141</v>
      </c>
      <c r="D1958" s="104">
        <v>42635</v>
      </c>
      <c r="E1958" s="103" t="s">
        <v>106</v>
      </c>
      <c r="F1958" s="103"/>
      <c r="G1958" s="103" t="s">
        <v>107</v>
      </c>
      <c r="H1958" s="103">
        <v>0</v>
      </c>
      <c r="I1958" s="103"/>
      <c r="J1958" s="103"/>
      <c r="K1958" s="103" t="s">
        <v>108</v>
      </c>
      <c r="L1958" s="105">
        <v>4</v>
      </c>
      <c r="M1958" s="103" t="s">
        <v>101</v>
      </c>
      <c r="N1958" s="103" t="s">
        <v>109</v>
      </c>
      <c r="O1958" s="103" t="s">
        <v>110</v>
      </c>
      <c r="P1958" s="86"/>
      <c r="Q1958" s="95"/>
    </row>
    <row r="1959" spans="1:17" s="70" customFormat="1" ht="12.75" customHeight="1" x14ac:dyDescent="0.25">
      <c r="A1959" s="103" t="s">
        <v>103</v>
      </c>
      <c r="B1959" s="103" t="s">
        <v>104</v>
      </c>
      <c r="C1959" s="103" t="s">
        <v>141</v>
      </c>
      <c r="D1959" s="104">
        <v>42640</v>
      </c>
      <c r="E1959" s="103" t="s">
        <v>106</v>
      </c>
      <c r="F1959" s="103"/>
      <c r="G1959" s="103" t="s">
        <v>107</v>
      </c>
      <c r="H1959" s="103">
        <v>0</v>
      </c>
      <c r="I1959" s="103"/>
      <c r="J1959" s="103"/>
      <c r="K1959" s="103" t="s">
        <v>108</v>
      </c>
      <c r="L1959" s="105">
        <v>8</v>
      </c>
      <c r="M1959" s="103" t="s">
        <v>101</v>
      </c>
      <c r="N1959" s="103" t="s">
        <v>109</v>
      </c>
      <c r="O1959" s="103" t="s">
        <v>110</v>
      </c>
      <c r="P1959" s="86"/>
      <c r="Q1959" s="95"/>
    </row>
    <row r="1960" spans="1:17" s="70" customFormat="1" ht="12.75" customHeight="1" x14ac:dyDescent="0.25">
      <c r="A1960" s="103" t="s">
        <v>103</v>
      </c>
      <c r="B1960" s="103" t="s">
        <v>104</v>
      </c>
      <c r="C1960" s="103" t="s">
        <v>141</v>
      </c>
      <c r="D1960" s="104">
        <v>42647</v>
      </c>
      <c r="E1960" s="103" t="s">
        <v>106</v>
      </c>
      <c r="F1960" s="103"/>
      <c r="G1960" s="103" t="s">
        <v>107</v>
      </c>
      <c r="H1960" s="103">
        <v>0</v>
      </c>
      <c r="I1960" s="103"/>
      <c r="J1960" s="103"/>
      <c r="K1960" s="103" t="s">
        <v>108</v>
      </c>
      <c r="L1960" s="105">
        <v>4</v>
      </c>
      <c r="M1960" s="103" t="s">
        <v>101</v>
      </c>
      <c r="N1960" s="103" t="s">
        <v>109</v>
      </c>
      <c r="O1960" s="103" t="s">
        <v>110</v>
      </c>
      <c r="P1960" s="86"/>
      <c r="Q1960" s="95"/>
    </row>
    <row r="1961" spans="1:17" s="70" customFormat="1" ht="12.75" customHeight="1" x14ac:dyDescent="0.25">
      <c r="A1961" s="103" t="s">
        <v>103</v>
      </c>
      <c r="B1961" s="103" t="s">
        <v>104</v>
      </c>
      <c r="C1961" s="103" t="s">
        <v>141</v>
      </c>
      <c r="D1961" s="104">
        <v>42649</v>
      </c>
      <c r="E1961" s="103" t="s">
        <v>106</v>
      </c>
      <c r="F1961" s="103"/>
      <c r="G1961" s="103" t="s">
        <v>107</v>
      </c>
      <c r="H1961" s="103">
        <v>0</v>
      </c>
      <c r="I1961" s="103"/>
      <c r="J1961" s="103"/>
      <c r="K1961" s="103" t="s">
        <v>108</v>
      </c>
      <c r="L1961" s="105">
        <v>4</v>
      </c>
      <c r="M1961" s="103" t="s">
        <v>101</v>
      </c>
      <c r="N1961" s="103" t="s">
        <v>109</v>
      </c>
      <c r="O1961" s="103" t="s">
        <v>110</v>
      </c>
      <c r="P1961" s="86"/>
      <c r="Q1961" s="95"/>
    </row>
    <row r="1962" spans="1:17" s="70" customFormat="1" ht="12.75" customHeight="1" x14ac:dyDescent="0.25">
      <c r="A1962" s="103" t="s">
        <v>103</v>
      </c>
      <c r="B1962" s="103" t="s">
        <v>104</v>
      </c>
      <c r="C1962" s="103" t="s">
        <v>141</v>
      </c>
      <c r="D1962" s="104">
        <v>42667</v>
      </c>
      <c r="E1962" s="103" t="s">
        <v>106</v>
      </c>
      <c r="F1962" s="103"/>
      <c r="G1962" s="103" t="s">
        <v>107</v>
      </c>
      <c r="H1962" s="103">
        <v>0</v>
      </c>
      <c r="I1962" s="103"/>
      <c r="J1962" s="103"/>
      <c r="K1962" s="103" t="s">
        <v>108</v>
      </c>
      <c r="L1962" s="105">
        <v>3.5</v>
      </c>
      <c r="M1962" s="103" t="s">
        <v>101</v>
      </c>
      <c r="N1962" s="103" t="s">
        <v>109</v>
      </c>
      <c r="O1962" s="103" t="s">
        <v>110</v>
      </c>
      <c r="P1962" s="86"/>
      <c r="Q1962" s="95"/>
    </row>
    <row r="1963" spans="1:17" s="70" customFormat="1" ht="12.75" customHeight="1" x14ac:dyDescent="0.25">
      <c r="A1963" s="103" t="s">
        <v>103</v>
      </c>
      <c r="B1963" s="103" t="s">
        <v>104</v>
      </c>
      <c r="C1963" s="103" t="s">
        <v>141</v>
      </c>
      <c r="D1963" s="104">
        <v>42669</v>
      </c>
      <c r="E1963" s="103" t="s">
        <v>106</v>
      </c>
      <c r="F1963" s="103"/>
      <c r="G1963" s="103" t="s">
        <v>107</v>
      </c>
      <c r="H1963" s="103">
        <v>0</v>
      </c>
      <c r="I1963" s="103"/>
      <c r="J1963" s="103"/>
      <c r="K1963" s="103" t="s">
        <v>108</v>
      </c>
      <c r="L1963" s="105">
        <v>4</v>
      </c>
      <c r="M1963" s="103" t="s">
        <v>101</v>
      </c>
      <c r="N1963" s="103" t="s">
        <v>109</v>
      </c>
      <c r="O1963" s="103" t="s">
        <v>110</v>
      </c>
      <c r="P1963" s="86"/>
      <c r="Q1963" s="95"/>
    </row>
    <row r="1964" spans="1:17" s="70" customFormat="1" ht="12.75" customHeight="1" x14ac:dyDescent="0.25">
      <c r="A1964" s="103" t="s">
        <v>103</v>
      </c>
      <c r="B1964" s="103" t="s">
        <v>104</v>
      </c>
      <c r="C1964" s="103" t="s">
        <v>141</v>
      </c>
      <c r="D1964" s="104">
        <v>42676</v>
      </c>
      <c r="E1964" s="103" t="s">
        <v>106</v>
      </c>
      <c r="F1964" s="103"/>
      <c r="G1964" s="103" t="s">
        <v>107</v>
      </c>
      <c r="H1964" s="103">
        <v>0</v>
      </c>
      <c r="I1964" s="103"/>
      <c r="J1964" s="103"/>
      <c r="K1964" s="103" t="s">
        <v>108</v>
      </c>
      <c r="L1964" s="105">
        <v>4</v>
      </c>
      <c r="M1964" s="103" t="s">
        <v>101</v>
      </c>
      <c r="N1964" s="103" t="s">
        <v>109</v>
      </c>
      <c r="O1964" s="103" t="s">
        <v>110</v>
      </c>
      <c r="P1964" s="86"/>
      <c r="Q1964" s="95"/>
    </row>
    <row r="1965" spans="1:17" s="70" customFormat="1" ht="12.75" customHeight="1" x14ac:dyDescent="0.25">
      <c r="A1965" s="103" t="s">
        <v>103</v>
      </c>
      <c r="B1965" s="103" t="s">
        <v>104</v>
      </c>
      <c r="C1965" s="103" t="s">
        <v>141</v>
      </c>
      <c r="D1965" s="104">
        <v>42677</v>
      </c>
      <c r="E1965" s="103" t="s">
        <v>106</v>
      </c>
      <c r="F1965" s="103"/>
      <c r="G1965" s="103" t="s">
        <v>107</v>
      </c>
      <c r="H1965" s="103">
        <v>0</v>
      </c>
      <c r="I1965" s="103"/>
      <c r="J1965" s="103"/>
      <c r="K1965" s="103" t="s">
        <v>108</v>
      </c>
      <c r="L1965" s="105">
        <v>4.5</v>
      </c>
      <c r="M1965" s="103" t="s">
        <v>101</v>
      </c>
      <c r="N1965" s="103" t="s">
        <v>109</v>
      </c>
      <c r="O1965" s="103" t="s">
        <v>110</v>
      </c>
      <c r="P1965" s="86"/>
      <c r="Q1965" s="95"/>
    </row>
    <row r="1966" spans="1:17" s="70" customFormat="1" ht="12.75" customHeight="1" x14ac:dyDescent="0.25">
      <c r="A1966" s="103" t="s">
        <v>103</v>
      </c>
      <c r="B1966" s="103" t="s">
        <v>104</v>
      </c>
      <c r="C1966" s="103" t="s">
        <v>141</v>
      </c>
      <c r="D1966" s="104">
        <v>42681</v>
      </c>
      <c r="E1966" s="103" t="s">
        <v>106</v>
      </c>
      <c r="F1966" s="103"/>
      <c r="G1966" s="103" t="s">
        <v>107</v>
      </c>
      <c r="H1966" s="103">
        <v>0</v>
      </c>
      <c r="I1966" s="103"/>
      <c r="J1966" s="103"/>
      <c r="K1966" s="103" t="s">
        <v>108</v>
      </c>
      <c r="L1966" s="105">
        <v>4</v>
      </c>
      <c r="M1966" s="103" t="s">
        <v>101</v>
      </c>
      <c r="N1966" s="103" t="s">
        <v>109</v>
      </c>
      <c r="O1966" s="103" t="s">
        <v>110</v>
      </c>
      <c r="P1966" s="86"/>
      <c r="Q1966" s="95"/>
    </row>
    <row r="1967" spans="1:17" s="70" customFormat="1" ht="12.75" customHeight="1" x14ac:dyDescent="0.25">
      <c r="A1967" s="103" t="s">
        <v>103</v>
      </c>
      <c r="B1967" s="103" t="s">
        <v>104</v>
      </c>
      <c r="C1967" s="103" t="s">
        <v>141</v>
      </c>
      <c r="D1967" s="104">
        <v>42684</v>
      </c>
      <c r="E1967" s="103" t="s">
        <v>106</v>
      </c>
      <c r="F1967" s="103"/>
      <c r="G1967" s="103" t="s">
        <v>107</v>
      </c>
      <c r="H1967" s="103">
        <v>0</v>
      </c>
      <c r="I1967" s="103"/>
      <c r="J1967" s="103"/>
      <c r="K1967" s="103" t="s">
        <v>108</v>
      </c>
      <c r="L1967" s="105">
        <v>4</v>
      </c>
      <c r="M1967" s="103" t="s">
        <v>101</v>
      </c>
      <c r="N1967" s="103" t="s">
        <v>109</v>
      </c>
      <c r="O1967" s="103" t="s">
        <v>110</v>
      </c>
      <c r="P1967" s="86"/>
      <c r="Q1967" s="95"/>
    </row>
    <row r="1968" spans="1:17" s="70" customFormat="1" ht="12.75" customHeight="1" x14ac:dyDescent="0.25">
      <c r="A1968" s="103" t="s">
        <v>103</v>
      </c>
      <c r="B1968" s="103" t="s">
        <v>104</v>
      </c>
      <c r="C1968" s="103" t="s">
        <v>141</v>
      </c>
      <c r="D1968" s="104">
        <v>42688</v>
      </c>
      <c r="E1968" s="103" t="s">
        <v>106</v>
      </c>
      <c r="F1968" s="103"/>
      <c r="G1968" s="103" t="s">
        <v>107</v>
      </c>
      <c r="H1968" s="103">
        <v>0</v>
      </c>
      <c r="I1968" s="103"/>
      <c r="J1968" s="103"/>
      <c r="K1968" s="103" t="s">
        <v>108</v>
      </c>
      <c r="L1968" s="105">
        <v>4</v>
      </c>
      <c r="M1968" s="103" t="s">
        <v>101</v>
      </c>
      <c r="N1968" s="103" t="s">
        <v>109</v>
      </c>
      <c r="O1968" s="103" t="s">
        <v>110</v>
      </c>
      <c r="P1968" s="86"/>
      <c r="Q1968" s="95"/>
    </row>
    <row r="1969" spans="1:17" s="70" customFormat="1" ht="12.75" customHeight="1" x14ac:dyDescent="0.25">
      <c r="A1969" s="103" t="s">
        <v>103</v>
      </c>
      <c r="B1969" s="103" t="s">
        <v>104</v>
      </c>
      <c r="C1969" s="103" t="s">
        <v>141</v>
      </c>
      <c r="D1969" s="104">
        <v>42691</v>
      </c>
      <c r="E1969" s="103" t="s">
        <v>106</v>
      </c>
      <c r="F1969" s="103"/>
      <c r="G1969" s="103" t="s">
        <v>107</v>
      </c>
      <c r="H1969" s="103">
        <v>0</v>
      </c>
      <c r="I1969" s="103"/>
      <c r="J1969" s="103"/>
      <c r="K1969" s="103" t="s">
        <v>108</v>
      </c>
      <c r="L1969" s="105">
        <v>4.5</v>
      </c>
      <c r="M1969" s="103" t="s">
        <v>101</v>
      </c>
      <c r="N1969" s="103" t="s">
        <v>109</v>
      </c>
      <c r="O1969" s="103" t="s">
        <v>110</v>
      </c>
      <c r="P1969" s="86"/>
      <c r="Q1969" s="95"/>
    </row>
    <row r="1970" spans="1:17" s="70" customFormat="1" ht="12.75" customHeight="1" x14ac:dyDescent="0.25">
      <c r="A1970" s="103" t="s">
        <v>103</v>
      </c>
      <c r="B1970" s="103" t="s">
        <v>104</v>
      </c>
      <c r="C1970" s="103" t="s">
        <v>141</v>
      </c>
      <c r="D1970" s="104">
        <v>42695</v>
      </c>
      <c r="E1970" s="103" t="s">
        <v>106</v>
      </c>
      <c r="F1970" s="103"/>
      <c r="G1970" s="103" t="s">
        <v>107</v>
      </c>
      <c r="H1970" s="103">
        <v>0</v>
      </c>
      <c r="I1970" s="103"/>
      <c r="J1970" s="103"/>
      <c r="K1970" s="103" t="s">
        <v>108</v>
      </c>
      <c r="L1970" s="105">
        <v>4</v>
      </c>
      <c r="M1970" s="103" t="s">
        <v>101</v>
      </c>
      <c r="N1970" s="103" t="s">
        <v>109</v>
      </c>
      <c r="O1970" s="103" t="s">
        <v>110</v>
      </c>
      <c r="P1970" s="86"/>
      <c r="Q1970" s="95"/>
    </row>
    <row r="1971" spans="1:17" s="70" customFormat="1" ht="12.75" customHeight="1" x14ac:dyDescent="0.25">
      <c r="A1971" s="103" t="s">
        <v>103</v>
      </c>
      <c r="B1971" s="103" t="s">
        <v>104</v>
      </c>
      <c r="C1971" s="103" t="s">
        <v>141</v>
      </c>
      <c r="D1971" s="104">
        <v>42698</v>
      </c>
      <c r="E1971" s="103" t="s">
        <v>106</v>
      </c>
      <c r="F1971" s="103"/>
      <c r="G1971" s="103" t="s">
        <v>107</v>
      </c>
      <c r="H1971" s="103">
        <v>0</v>
      </c>
      <c r="I1971" s="103"/>
      <c r="J1971" s="103"/>
      <c r="K1971" s="103" t="s">
        <v>108</v>
      </c>
      <c r="L1971" s="105">
        <v>4</v>
      </c>
      <c r="M1971" s="103" t="s">
        <v>101</v>
      </c>
      <c r="N1971" s="103" t="s">
        <v>109</v>
      </c>
      <c r="O1971" s="103" t="s">
        <v>110</v>
      </c>
      <c r="P1971" s="86"/>
      <c r="Q1971" s="95"/>
    </row>
    <row r="1972" spans="1:17" s="70" customFormat="1" ht="12.75" customHeight="1" x14ac:dyDescent="0.25">
      <c r="A1972" s="103" t="s">
        <v>103</v>
      </c>
      <c r="B1972" s="103" t="s">
        <v>104</v>
      </c>
      <c r="C1972" s="103" t="s">
        <v>141</v>
      </c>
      <c r="D1972" s="104">
        <v>42702</v>
      </c>
      <c r="E1972" s="103" t="s">
        <v>106</v>
      </c>
      <c r="F1972" s="103"/>
      <c r="G1972" s="103" t="s">
        <v>107</v>
      </c>
      <c r="H1972" s="103">
        <v>0</v>
      </c>
      <c r="I1972" s="103"/>
      <c r="J1972" s="103"/>
      <c r="K1972" s="103" t="s">
        <v>108</v>
      </c>
      <c r="L1972" s="105">
        <v>4</v>
      </c>
      <c r="M1972" s="103" t="s">
        <v>101</v>
      </c>
      <c r="N1972" s="103" t="s">
        <v>109</v>
      </c>
      <c r="O1972" s="103" t="s">
        <v>110</v>
      </c>
      <c r="P1972" s="86"/>
      <c r="Q1972" s="95"/>
    </row>
    <row r="1973" spans="1:17" s="70" customFormat="1" ht="12.75" customHeight="1" x14ac:dyDescent="0.25">
      <c r="A1973" s="103" t="s">
        <v>103</v>
      </c>
      <c r="B1973" s="103" t="s">
        <v>104</v>
      </c>
      <c r="C1973" s="103" t="s">
        <v>141</v>
      </c>
      <c r="D1973" s="104">
        <v>42706</v>
      </c>
      <c r="E1973" s="103" t="s">
        <v>106</v>
      </c>
      <c r="F1973" s="103"/>
      <c r="G1973" s="103" t="s">
        <v>107</v>
      </c>
      <c r="H1973" s="103">
        <v>0</v>
      </c>
      <c r="I1973" s="103"/>
      <c r="J1973" s="103"/>
      <c r="K1973" s="103" t="s">
        <v>108</v>
      </c>
      <c r="L1973" s="105">
        <v>4.5</v>
      </c>
      <c r="M1973" s="103" t="s">
        <v>101</v>
      </c>
      <c r="N1973" s="103" t="s">
        <v>109</v>
      </c>
      <c r="O1973" s="103" t="s">
        <v>110</v>
      </c>
      <c r="P1973" s="86"/>
      <c r="Q1973" s="95"/>
    </row>
    <row r="1974" spans="1:17" s="70" customFormat="1" ht="12.75" customHeight="1" x14ac:dyDescent="0.25">
      <c r="A1974" s="103" t="s">
        <v>103</v>
      </c>
      <c r="B1974" s="103" t="s">
        <v>104</v>
      </c>
      <c r="C1974" s="103" t="s">
        <v>141</v>
      </c>
      <c r="D1974" s="104">
        <v>42716</v>
      </c>
      <c r="E1974" s="103" t="s">
        <v>106</v>
      </c>
      <c r="F1974" s="103"/>
      <c r="G1974" s="103" t="s">
        <v>107</v>
      </c>
      <c r="H1974" s="103">
        <v>0</v>
      </c>
      <c r="I1974" s="103"/>
      <c r="J1974" s="103"/>
      <c r="K1974" s="103" t="s">
        <v>108</v>
      </c>
      <c r="L1974" s="105">
        <v>4</v>
      </c>
      <c r="M1974" s="103" t="s">
        <v>101</v>
      </c>
      <c r="N1974" s="103" t="s">
        <v>109</v>
      </c>
      <c r="O1974" s="103" t="s">
        <v>110</v>
      </c>
      <c r="P1974" s="86"/>
      <c r="Q1974" s="95"/>
    </row>
    <row r="1975" spans="1:17" s="70" customFormat="1" ht="12.75" customHeight="1" x14ac:dyDescent="0.25">
      <c r="A1975" s="103" t="s">
        <v>103</v>
      </c>
      <c r="B1975" s="103" t="s">
        <v>104</v>
      </c>
      <c r="C1975" s="103" t="s">
        <v>141</v>
      </c>
      <c r="D1975" s="104">
        <v>42718</v>
      </c>
      <c r="E1975" s="103" t="s">
        <v>106</v>
      </c>
      <c r="F1975" s="103"/>
      <c r="G1975" s="103" t="s">
        <v>107</v>
      </c>
      <c r="H1975" s="103">
        <v>0</v>
      </c>
      <c r="I1975" s="103"/>
      <c r="J1975" s="103"/>
      <c r="K1975" s="103" t="s">
        <v>108</v>
      </c>
      <c r="L1975" s="105">
        <v>7</v>
      </c>
      <c r="M1975" s="103" t="s">
        <v>101</v>
      </c>
      <c r="N1975" s="103" t="s">
        <v>109</v>
      </c>
      <c r="O1975" s="103" t="s">
        <v>110</v>
      </c>
      <c r="P1975" s="86"/>
      <c r="Q1975" s="95"/>
    </row>
    <row r="1976" spans="1:17" s="70" customFormat="1" ht="12.75" customHeight="1" x14ac:dyDescent="0.25">
      <c r="A1976" s="103" t="s">
        <v>103</v>
      </c>
      <c r="B1976" s="103" t="s">
        <v>104</v>
      </c>
      <c r="C1976" s="103" t="s">
        <v>141</v>
      </c>
      <c r="D1976" s="104">
        <v>42723</v>
      </c>
      <c r="E1976" s="103" t="s">
        <v>106</v>
      </c>
      <c r="F1976" s="103"/>
      <c r="G1976" s="103" t="s">
        <v>107</v>
      </c>
      <c r="H1976" s="103">
        <v>0</v>
      </c>
      <c r="I1976" s="103"/>
      <c r="J1976" s="103"/>
      <c r="K1976" s="103" t="s">
        <v>108</v>
      </c>
      <c r="L1976" s="105">
        <v>4</v>
      </c>
      <c r="M1976" s="103" t="s">
        <v>101</v>
      </c>
      <c r="N1976" s="103" t="s">
        <v>109</v>
      </c>
      <c r="O1976" s="103" t="s">
        <v>110</v>
      </c>
      <c r="P1976" s="86"/>
      <c r="Q1976" s="95"/>
    </row>
    <row r="1977" spans="1:17" s="70" customFormat="1" ht="12.75" customHeight="1" x14ac:dyDescent="0.25">
      <c r="A1977" s="103" t="s">
        <v>103</v>
      </c>
      <c r="B1977" s="103" t="s">
        <v>104</v>
      </c>
      <c r="C1977" s="103" t="s">
        <v>141</v>
      </c>
      <c r="D1977" s="104">
        <v>42724</v>
      </c>
      <c r="E1977" s="103" t="s">
        <v>106</v>
      </c>
      <c r="F1977" s="103"/>
      <c r="G1977" s="103" t="s">
        <v>107</v>
      </c>
      <c r="H1977" s="103">
        <v>0</v>
      </c>
      <c r="I1977" s="103"/>
      <c r="J1977" s="103"/>
      <c r="K1977" s="103" t="s">
        <v>108</v>
      </c>
      <c r="L1977" s="105">
        <v>5</v>
      </c>
      <c r="M1977" s="103" t="s">
        <v>101</v>
      </c>
      <c r="N1977" s="103" t="s">
        <v>109</v>
      </c>
      <c r="O1977" s="103" t="s">
        <v>110</v>
      </c>
      <c r="P1977" s="86"/>
      <c r="Q1977" s="95"/>
    </row>
    <row r="1978" spans="1:17" s="70" customFormat="1" ht="12.75" customHeight="1" x14ac:dyDescent="0.25">
      <c r="A1978" s="103" t="s">
        <v>103</v>
      </c>
      <c r="B1978" s="103" t="s">
        <v>104</v>
      </c>
      <c r="C1978" s="103" t="s">
        <v>141</v>
      </c>
      <c r="D1978" s="104">
        <v>42726</v>
      </c>
      <c r="E1978" s="103" t="s">
        <v>106</v>
      </c>
      <c r="F1978" s="103"/>
      <c r="G1978" s="103" t="s">
        <v>107</v>
      </c>
      <c r="H1978" s="103">
        <v>0</v>
      </c>
      <c r="I1978" s="103"/>
      <c r="J1978" s="103"/>
      <c r="K1978" s="103" t="s">
        <v>108</v>
      </c>
      <c r="L1978" s="105">
        <v>4</v>
      </c>
      <c r="M1978" s="103" t="s">
        <v>101</v>
      </c>
      <c r="N1978" s="103" t="s">
        <v>109</v>
      </c>
      <c r="O1978" s="103" t="s">
        <v>110</v>
      </c>
      <c r="P1978" s="86"/>
      <c r="Q1978" s="95"/>
    </row>
    <row r="1979" spans="1:17" s="70" customFormat="1" ht="12.75" customHeight="1" x14ac:dyDescent="0.25">
      <c r="A1979" s="103" t="s">
        <v>103</v>
      </c>
      <c r="B1979" s="103" t="s">
        <v>104</v>
      </c>
      <c r="C1979" s="103" t="s">
        <v>141</v>
      </c>
      <c r="D1979" s="104">
        <v>42737</v>
      </c>
      <c r="E1979" s="103" t="s">
        <v>106</v>
      </c>
      <c r="F1979" s="103"/>
      <c r="G1979" s="103" t="s">
        <v>107</v>
      </c>
      <c r="H1979" s="103">
        <v>0</v>
      </c>
      <c r="I1979" s="103"/>
      <c r="J1979" s="103"/>
      <c r="K1979" s="103" t="s">
        <v>108</v>
      </c>
      <c r="L1979" s="105">
        <v>5</v>
      </c>
      <c r="M1979" s="103" t="s">
        <v>101</v>
      </c>
      <c r="N1979" s="103" t="s">
        <v>109</v>
      </c>
      <c r="O1979" s="103" t="s">
        <v>110</v>
      </c>
      <c r="P1979" s="86"/>
      <c r="Q1979" s="95"/>
    </row>
    <row r="1980" spans="1:17" s="70" customFormat="1" ht="12.75" customHeight="1" x14ac:dyDescent="0.25">
      <c r="A1980" s="103" t="s">
        <v>103</v>
      </c>
      <c r="B1980" s="103" t="s">
        <v>104</v>
      </c>
      <c r="C1980" s="103" t="s">
        <v>141</v>
      </c>
      <c r="D1980" s="104">
        <v>42739</v>
      </c>
      <c r="E1980" s="103" t="s">
        <v>106</v>
      </c>
      <c r="F1980" s="103"/>
      <c r="G1980" s="103" t="s">
        <v>107</v>
      </c>
      <c r="H1980" s="103">
        <v>0</v>
      </c>
      <c r="I1980" s="103"/>
      <c r="J1980" s="103"/>
      <c r="K1980" s="103" t="s">
        <v>108</v>
      </c>
      <c r="L1980" s="105">
        <v>5</v>
      </c>
      <c r="M1980" s="103" t="s">
        <v>101</v>
      </c>
      <c r="N1980" s="103" t="s">
        <v>109</v>
      </c>
      <c r="O1980" s="103" t="s">
        <v>110</v>
      </c>
      <c r="P1980" s="86"/>
      <c r="Q1980" s="95"/>
    </row>
    <row r="1981" spans="1:17" s="70" customFormat="1" ht="12.75" customHeight="1" x14ac:dyDescent="0.25">
      <c r="A1981" s="103" t="s">
        <v>103</v>
      </c>
      <c r="B1981" s="103" t="s">
        <v>104</v>
      </c>
      <c r="C1981" s="103" t="s">
        <v>141</v>
      </c>
      <c r="D1981" s="104">
        <v>42744</v>
      </c>
      <c r="E1981" s="103" t="s">
        <v>106</v>
      </c>
      <c r="F1981" s="103"/>
      <c r="G1981" s="103" t="s">
        <v>107</v>
      </c>
      <c r="H1981" s="103">
        <v>0</v>
      </c>
      <c r="I1981" s="103"/>
      <c r="J1981" s="103"/>
      <c r="K1981" s="103" t="s">
        <v>108</v>
      </c>
      <c r="L1981" s="105">
        <v>4</v>
      </c>
      <c r="M1981" s="103" t="s">
        <v>101</v>
      </c>
      <c r="N1981" s="103" t="s">
        <v>109</v>
      </c>
      <c r="O1981" s="103" t="s">
        <v>110</v>
      </c>
      <c r="P1981" s="86"/>
      <c r="Q1981" s="95"/>
    </row>
    <row r="1982" spans="1:17" s="70" customFormat="1" ht="12.75" customHeight="1" x14ac:dyDescent="0.25">
      <c r="A1982" s="103" t="s">
        <v>103</v>
      </c>
      <c r="B1982" s="103" t="s">
        <v>104</v>
      </c>
      <c r="C1982" s="103" t="s">
        <v>141</v>
      </c>
      <c r="D1982" s="104">
        <v>42747</v>
      </c>
      <c r="E1982" s="103" t="s">
        <v>106</v>
      </c>
      <c r="F1982" s="103"/>
      <c r="G1982" s="103" t="s">
        <v>107</v>
      </c>
      <c r="H1982" s="103">
        <v>0</v>
      </c>
      <c r="I1982" s="103"/>
      <c r="J1982" s="103"/>
      <c r="K1982" s="103" t="s">
        <v>108</v>
      </c>
      <c r="L1982" s="105">
        <v>4</v>
      </c>
      <c r="M1982" s="103" t="s">
        <v>101</v>
      </c>
      <c r="N1982" s="103" t="s">
        <v>109</v>
      </c>
      <c r="O1982" s="103" t="s">
        <v>110</v>
      </c>
      <c r="P1982" s="86"/>
      <c r="Q1982" s="95"/>
    </row>
    <row r="1983" spans="1:17" s="70" customFormat="1" ht="12.75" customHeight="1" x14ac:dyDescent="0.25">
      <c r="A1983" s="103" t="s">
        <v>103</v>
      </c>
      <c r="B1983" s="103" t="s">
        <v>104</v>
      </c>
      <c r="C1983" s="103" t="s">
        <v>141</v>
      </c>
      <c r="D1983" s="104">
        <v>42751</v>
      </c>
      <c r="E1983" s="103" t="s">
        <v>106</v>
      </c>
      <c r="F1983" s="103"/>
      <c r="G1983" s="103" t="s">
        <v>107</v>
      </c>
      <c r="H1983" s="103">
        <v>0</v>
      </c>
      <c r="I1983" s="103"/>
      <c r="J1983" s="103"/>
      <c r="K1983" s="103" t="s">
        <v>108</v>
      </c>
      <c r="L1983" s="105">
        <v>4.5</v>
      </c>
      <c r="M1983" s="103" t="s">
        <v>101</v>
      </c>
      <c r="N1983" s="103" t="s">
        <v>109</v>
      </c>
      <c r="O1983" s="103" t="s">
        <v>110</v>
      </c>
      <c r="P1983" s="86"/>
      <c r="Q1983" s="95"/>
    </row>
    <row r="1984" spans="1:17" s="70" customFormat="1" ht="12.75" customHeight="1" x14ac:dyDescent="0.25">
      <c r="A1984" s="103" t="s">
        <v>103</v>
      </c>
      <c r="B1984" s="103" t="s">
        <v>104</v>
      </c>
      <c r="C1984" s="103" t="s">
        <v>141</v>
      </c>
      <c r="D1984" s="104">
        <v>42753</v>
      </c>
      <c r="E1984" s="103" t="s">
        <v>106</v>
      </c>
      <c r="F1984" s="103"/>
      <c r="G1984" s="103" t="s">
        <v>107</v>
      </c>
      <c r="H1984" s="103">
        <v>0</v>
      </c>
      <c r="I1984" s="103"/>
      <c r="J1984" s="103"/>
      <c r="K1984" s="103" t="s">
        <v>108</v>
      </c>
      <c r="L1984" s="105">
        <v>5.5</v>
      </c>
      <c r="M1984" s="103" t="s">
        <v>101</v>
      </c>
      <c r="N1984" s="103" t="s">
        <v>109</v>
      </c>
      <c r="O1984" s="103" t="s">
        <v>110</v>
      </c>
      <c r="P1984" s="86"/>
      <c r="Q1984" s="95"/>
    </row>
    <row r="1985" spans="1:17" s="70" customFormat="1" ht="12.75" customHeight="1" x14ac:dyDescent="0.25">
      <c r="A1985" s="103" t="s">
        <v>103</v>
      </c>
      <c r="B1985" s="103" t="s">
        <v>104</v>
      </c>
      <c r="C1985" s="103" t="s">
        <v>141</v>
      </c>
      <c r="D1985" s="104">
        <v>42753</v>
      </c>
      <c r="E1985" s="103" t="s">
        <v>106</v>
      </c>
      <c r="F1985" s="103"/>
      <c r="G1985" s="103" t="s">
        <v>107</v>
      </c>
      <c r="H1985" s="103">
        <v>0</v>
      </c>
      <c r="I1985" s="103"/>
      <c r="J1985" s="103"/>
      <c r="K1985" s="103" t="s">
        <v>108</v>
      </c>
      <c r="L1985" s="105">
        <v>2.5</v>
      </c>
      <c r="M1985" s="103" t="s">
        <v>101</v>
      </c>
      <c r="N1985" s="103" t="s">
        <v>109</v>
      </c>
      <c r="O1985" s="103" t="s">
        <v>110</v>
      </c>
      <c r="P1985" s="86"/>
      <c r="Q1985" s="95"/>
    </row>
    <row r="1986" spans="1:17" s="70" customFormat="1" ht="12.75" customHeight="1" x14ac:dyDescent="0.25">
      <c r="A1986" s="103" t="s">
        <v>103</v>
      </c>
      <c r="B1986" s="103" t="s">
        <v>104</v>
      </c>
      <c r="C1986" s="103" t="s">
        <v>141</v>
      </c>
      <c r="D1986" s="104">
        <v>42758</v>
      </c>
      <c r="E1986" s="103" t="s">
        <v>106</v>
      </c>
      <c r="F1986" s="103"/>
      <c r="G1986" s="103" t="s">
        <v>107</v>
      </c>
      <c r="H1986" s="103">
        <v>0</v>
      </c>
      <c r="I1986" s="103"/>
      <c r="J1986" s="103"/>
      <c r="K1986" s="103" t="s">
        <v>108</v>
      </c>
      <c r="L1986" s="105">
        <v>4.5</v>
      </c>
      <c r="M1986" s="103" t="s">
        <v>101</v>
      </c>
      <c r="N1986" s="103" t="s">
        <v>109</v>
      </c>
      <c r="O1986" s="103" t="s">
        <v>110</v>
      </c>
      <c r="P1986" s="86"/>
      <c r="Q1986" s="95"/>
    </row>
    <row r="1987" spans="1:17" s="70" customFormat="1" ht="12.75" customHeight="1" x14ac:dyDescent="0.25">
      <c r="A1987" s="103" t="s">
        <v>103</v>
      </c>
      <c r="B1987" s="103" t="s">
        <v>104</v>
      </c>
      <c r="C1987" s="103" t="s">
        <v>141</v>
      </c>
      <c r="D1987" s="104">
        <v>42760</v>
      </c>
      <c r="E1987" s="103" t="s">
        <v>106</v>
      </c>
      <c r="F1987" s="103"/>
      <c r="G1987" s="103" t="s">
        <v>107</v>
      </c>
      <c r="H1987" s="103">
        <v>0</v>
      </c>
      <c r="I1987" s="103"/>
      <c r="J1987" s="103"/>
      <c r="K1987" s="103" t="s">
        <v>108</v>
      </c>
      <c r="L1987" s="105">
        <v>4</v>
      </c>
      <c r="M1987" s="103" t="s">
        <v>101</v>
      </c>
      <c r="N1987" s="103" t="s">
        <v>109</v>
      </c>
      <c r="O1987" s="103" t="s">
        <v>110</v>
      </c>
      <c r="P1987" s="86"/>
      <c r="Q1987" s="95"/>
    </row>
    <row r="1988" spans="1:17" s="70" customFormat="1" ht="12.75" customHeight="1" x14ac:dyDescent="0.25">
      <c r="A1988" s="103" t="s">
        <v>103</v>
      </c>
      <c r="B1988" s="103" t="s">
        <v>104</v>
      </c>
      <c r="C1988" s="103" t="s">
        <v>141</v>
      </c>
      <c r="D1988" s="104">
        <v>42765</v>
      </c>
      <c r="E1988" s="103" t="s">
        <v>106</v>
      </c>
      <c r="F1988" s="103"/>
      <c r="G1988" s="103" t="s">
        <v>107</v>
      </c>
      <c r="H1988" s="103">
        <v>0</v>
      </c>
      <c r="I1988" s="103"/>
      <c r="J1988" s="103"/>
      <c r="K1988" s="103" t="s">
        <v>108</v>
      </c>
      <c r="L1988" s="105">
        <v>4</v>
      </c>
      <c r="M1988" s="103" t="s">
        <v>101</v>
      </c>
      <c r="N1988" s="103" t="s">
        <v>109</v>
      </c>
      <c r="O1988" s="103" t="s">
        <v>110</v>
      </c>
      <c r="P1988" s="86"/>
      <c r="Q1988" s="95"/>
    </row>
    <row r="1989" spans="1:17" s="70" customFormat="1" ht="12.75" customHeight="1" x14ac:dyDescent="0.25">
      <c r="A1989" s="103" t="s">
        <v>103</v>
      </c>
      <c r="B1989" s="103" t="s">
        <v>104</v>
      </c>
      <c r="C1989" s="103" t="s">
        <v>141</v>
      </c>
      <c r="D1989" s="104">
        <v>42779</v>
      </c>
      <c r="E1989" s="103" t="s">
        <v>106</v>
      </c>
      <c r="F1989" s="103"/>
      <c r="G1989" s="103" t="s">
        <v>107</v>
      </c>
      <c r="H1989" s="103">
        <v>0</v>
      </c>
      <c r="I1989" s="103"/>
      <c r="J1989" s="103"/>
      <c r="K1989" s="103" t="s">
        <v>108</v>
      </c>
      <c r="L1989" s="105">
        <v>4</v>
      </c>
      <c r="M1989" s="103" t="s">
        <v>101</v>
      </c>
      <c r="N1989" s="103" t="s">
        <v>109</v>
      </c>
      <c r="O1989" s="103" t="s">
        <v>111</v>
      </c>
      <c r="P1989" s="86"/>
      <c r="Q1989" s="95"/>
    </row>
    <row r="1990" spans="1:17" s="70" customFormat="1" ht="12.75" customHeight="1" x14ac:dyDescent="0.25">
      <c r="A1990" s="103" t="s">
        <v>103</v>
      </c>
      <c r="B1990" s="103" t="s">
        <v>104</v>
      </c>
      <c r="C1990" s="103" t="s">
        <v>141</v>
      </c>
      <c r="D1990" s="104">
        <v>42781</v>
      </c>
      <c r="E1990" s="103" t="s">
        <v>106</v>
      </c>
      <c r="F1990" s="103"/>
      <c r="G1990" s="103" t="s">
        <v>107</v>
      </c>
      <c r="H1990" s="103">
        <v>0</v>
      </c>
      <c r="I1990" s="103"/>
      <c r="J1990" s="103"/>
      <c r="K1990" s="103" t="s">
        <v>108</v>
      </c>
      <c r="L1990" s="105">
        <v>8</v>
      </c>
      <c r="M1990" s="103" t="s">
        <v>101</v>
      </c>
      <c r="N1990" s="103" t="s">
        <v>109</v>
      </c>
      <c r="O1990" s="103" t="s">
        <v>111</v>
      </c>
      <c r="P1990" s="86"/>
      <c r="Q1990" s="95"/>
    </row>
    <row r="1991" spans="1:17" s="70" customFormat="1" ht="12.75" customHeight="1" x14ac:dyDescent="0.25">
      <c r="A1991" s="103" t="s">
        <v>103</v>
      </c>
      <c r="B1991" s="103" t="s">
        <v>104</v>
      </c>
      <c r="C1991" s="103" t="s">
        <v>161</v>
      </c>
      <c r="D1991" s="104">
        <v>42767</v>
      </c>
      <c r="E1991" s="103" t="s">
        <v>106</v>
      </c>
      <c r="F1991" s="103"/>
      <c r="G1991" s="103" t="s">
        <v>107</v>
      </c>
      <c r="H1991" s="103">
        <v>0</v>
      </c>
      <c r="I1991" s="103"/>
      <c r="J1991" s="103"/>
      <c r="K1991" s="103" t="s">
        <v>108</v>
      </c>
      <c r="L1991" s="105">
        <v>9</v>
      </c>
      <c r="M1991" s="103" t="s">
        <v>101</v>
      </c>
      <c r="N1991" s="103" t="s">
        <v>109</v>
      </c>
      <c r="O1991" s="103" t="s">
        <v>110</v>
      </c>
      <c r="P1991" s="86"/>
      <c r="Q1991" s="95"/>
    </row>
    <row r="1992" spans="1:17" s="70" customFormat="1" ht="12.75" customHeight="1" x14ac:dyDescent="0.25">
      <c r="A1992" s="103" t="s">
        <v>103</v>
      </c>
      <c r="B1992" s="103" t="s">
        <v>104</v>
      </c>
      <c r="C1992" s="103" t="s">
        <v>161</v>
      </c>
      <c r="D1992" s="104">
        <v>42775</v>
      </c>
      <c r="E1992" s="103" t="s">
        <v>106</v>
      </c>
      <c r="F1992" s="103"/>
      <c r="G1992" s="103" t="s">
        <v>107</v>
      </c>
      <c r="H1992" s="103">
        <v>0</v>
      </c>
      <c r="I1992" s="103"/>
      <c r="J1992" s="103"/>
      <c r="K1992" s="103" t="s">
        <v>108</v>
      </c>
      <c r="L1992" s="105">
        <v>8.5</v>
      </c>
      <c r="M1992" s="103" t="s">
        <v>101</v>
      </c>
      <c r="N1992" s="103" t="s">
        <v>109</v>
      </c>
      <c r="O1992" s="103" t="s">
        <v>130</v>
      </c>
      <c r="P1992" s="86"/>
      <c r="Q1992" s="95"/>
    </row>
    <row r="1993" spans="1:17" s="70" customFormat="1" ht="12.75" customHeight="1" x14ac:dyDescent="0.25">
      <c r="A1993" s="103" t="s">
        <v>103</v>
      </c>
      <c r="B1993" s="103" t="s">
        <v>104</v>
      </c>
      <c r="C1993" s="103" t="s">
        <v>177</v>
      </c>
      <c r="D1993" s="104">
        <v>42613</v>
      </c>
      <c r="E1993" s="103" t="s">
        <v>106</v>
      </c>
      <c r="F1993" s="103"/>
      <c r="G1993" s="103" t="s">
        <v>107</v>
      </c>
      <c r="H1993" s="103">
        <v>2013</v>
      </c>
      <c r="I1993" s="103" t="s">
        <v>164</v>
      </c>
      <c r="J1993" s="103"/>
      <c r="K1993" s="103" t="s">
        <v>108</v>
      </c>
      <c r="L1993" s="105">
        <v>4</v>
      </c>
      <c r="M1993" s="103" t="s">
        <v>100</v>
      </c>
      <c r="N1993" s="103" t="s">
        <v>109</v>
      </c>
      <c r="O1993" s="103" t="s">
        <v>110</v>
      </c>
      <c r="P1993" s="86"/>
      <c r="Q1993" s="95"/>
    </row>
    <row r="1994" spans="1:17" s="70" customFormat="1" ht="12.75" customHeight="1" x14ac:dyDescent="0.25">
      <c r="A1994" s="103" t="s">
        <v>103</v>
      </c>
      <c r="B1994" s="103" t="s">
        <v>104</v>
      </c>
      <c r="C1994" s="103" t="s">
        <v>177</v>
      </c>
      <c r="D1994" s="104">
        <v>42619</v>
      </c>
      <c r="E1994" s="103" t="s">
        <v>106</v>
      </c>
      <c r="F1994" s="103"/>
      <c r="G1994" s="103" t="s">
        <v>107</v>
      </c>
      <c r="H1994" s="103">
        <v>2006</v>
      </c>
      <c r="I1994" s="103" t="s">
        <v>164</v>
      </c>
      <c r="J1994" s="103"/>
      <c r="K1994" s="103" t="s">
        <v>108</v>
      </c>
      <c r="L1994" s="105">
        <v>7</v>
      </c>
      <c r="M1994" s="103" t="s">
        <v>100</v>
      </c>
      <c r="N1994" s="103" t="s">
        <v>109</v>
      </c>
      <c r="O1994" s="103" t="s">
        <v>110</v>
      </c>
      <c r="P1994" s="86"/>
      <c r="Q1994" s="95"/>
    </row>
    <row r="1995" spans="1:17" s="70" customFormat="1" ht="12.75" customHeight="1" x14ac:dyDescent="0.25">
      <c r="A1995" s="103" t="s">
        <v>103</v>
      </c>
      <c r="B1995" s="103" t="s">
        <v>104</v>
      </c>
      <c r="C1995" s="103" t="s">
        <v>177</v>
      </c>
      <c r="D1995" s="104">
        <v>42622</v>
      </c>
      <c r="E1995" s="103" t="s">
        <v>106</v>
      </c>
      <c r="F1995" s="103"/>
      <c r="G1995" s="103" t="s">
        <v>107</v>
      </c>
      <c r="H1995" s="103">
        <v>2006</v>
      </c>
      <c r="I1995" s="103" t="s">
        <v>164</v>
      </c>
      <c r="J1995" s="103"/>
      <c r="K1995" s="103" t="s">
        <v>108</v>
      </c>
      <c r="L1995" s="105">
        <v>6.5</v>
      </c>
      <c r="M1995" s="103" t="s">
        <v>100</v>
      </c>
      <c r="N1995" s="103" t="s">
        <v>109</v>
      </c>
      <c r="O1995" s="103" t="s">
        <v>110</v>
      </c>
      <c r="P1995" s="86"/>
      <c r="Q1995" s="95"/>
    </row>
    <row r="1996" spans="1:17" s="70" customFormat="1" ht="12.75" customHeight="1" x14ac:dyDescent="0.25">
      <c r="A1996" s="103" t="s">
        <v>103</v>
      </c>
      <c r="B1996" s="103" t="s">
        <v>104</v>
      </c>
      <c r="C1996" s="103" t="s">
        <v>177</v>
      </c>
      <c r="D1996" s="104">
        <v>42626</v>
      </c>
      <c r="E1996" s="103" t="s">
        <v>106</v>
      </c>
      <c r="F1996" s="103"/>
      <c r="G1996" s="103" t="s">
        <v>107</v>
      </c>
      <c r="H1996" s="103">
        <v>2008</v>
      </c>
      <c r="I1996" s="103" t="s">
        <v>164</v>
      </c>
      <c r="J1996" s="103"/>
      <c r="K1996" s="103" t="s">
        <v>108</v>
      </c>
      <c r="L1996" s="105">
        <v>1.5</v>
      </c>
      <c r="M1996" s="103" t="s">
        <v>100</v>
      </c>
      <c r="N1996" s="103" t="s">
        <v>109</v>
      </c>
      <c r="O1996" s="103" t="s">
        <v>110</v>
      </c>
      <c r="P1996" s="86"/>
      <c r="Q1996" s="95"/>
    </row>
    <row r="1997" spans="1:17" s="70" customFormat="1" ht="12.75" customHeight="1" x14ac:dyDescent="0.25">
      <c r="A1997" s="103" t="s">
        <v>103</v>
      </c>
      <c r="B1997" s="103" t="s">
        <v>104</v>
      </c>
      <c r="C1997" s="103" t="s">
        <v>177</v>
      </c>
      <c r="D1997" s="104">
        <v>42627</v>
      </c>
      <c r="E1997" s="103" t="s">
        <v>106</v>
      </c>
      <c r="F1997" s="103"/>
      <c r="G1997" s="103" t="s">
        <v>107</v>
      </c>
      <c r="H1997" s="103">
        <v>2008</v>
      </c>
      <c r="I1997" s="103" t="s">
        <v>164</v>
      </c>
      <c r="J1997" s="103"/>
      <c r="K1997" s="103" t="s">
        <v>108</v>
      </c>
      <c r="L1997" s="105">
        <v>4.5</v>
      </c>
      <c r="M1997" s="103" t="s">
        <v>100</v>
      </c>
      <c r="N1997" s="103" t="s">
        <v>109</v>
      </c>
      <c r="O1997" s="103" t="s">
        <v>110</v>
      </c>
      <c r="P1997" s="86"/>
      <c r="Q1997" s="95"/>
    </row>
    <row r="1998" spans="1:17" s="70" customFormat="1" ht="12.75" customHeight="1" x14ac:dyDescent="0.25">
      <c r="A1998" s="103" t="s">
        <v>103</v>
      </c>
      <c r="B1998" s="103" t="s">
        <v>104</v>
      </c>
      <c r="C1998" s="103" t="s">
        <v>177</v>
      </c>
      <c r="D1998" s="104">
        <v>42628</v>
      </c>
      <c r="E1998" s="103" t="s">
        <v>106</v>
      </c>
      <c r="F1998" s="103"/>
      <c r="G1998" s="103" t="s">
        <v>107</v>
      </c>
      <c r="H1998" s="103">
        <v>2005</v>
      </c>
      <c r="I1998" s="103" t="s">
        <v>164</v>
      </c>
      <c r="J1998" s="103"/>
      <c r="K1998" s="103" t="s">
        <v>108</v>
      </c>
      <c r="L1998" s="105">
        <v>5</v>
      </c>
      <c r="M1998" s="103" t="s">
        <v>100</v>
      </c>
      <c r="N1998" s="103" t="s">
        <v>109</v>
      </c>
      <c r="O1998" s="103" t="s">
        <v>110</v>
      </c>
      <c r="P1998" s="86"/>
      <c r="Q1998" s="95"/>
    </row>
    <row r="1999" spans="1:17" s="70" customFormat="1" ht="12.75" customHeight="1" x14ac:dyDescent="0.25">
      <c r="A1999" s="103" t="s">
        <v>103</v>
      </c>
      <c r="B1999" s="103" t="s">
        <v>104</v>
      </c>
      <c r="C1999" s="103" t="s">
        <v>177</v>
      </c>
      <c r="D1999" s="104">
        <v>42640</v>
      </c>
      <c r="E1999" s="103" t="s">
        <v>106</v>
      </c>
      <c r="F1999" s="103"/>
      <c r="G1999" s="103" t="s">
        <v>107</v>
      </c>
      <c r="H1999" s="103">
        <v>2004</v>
      </c>
      <c r="I1999" s="103" t="s">
        <v>164</v>
      </c>
      <c r="J1999" s="103"/>
      <c r="K1999" s="103" t="s">
        <v>108</v>
      </c>
      <c r="L1999" s="105">
        <v>2.5</v>
      </c>
      <c r="M1999" s="103" t="s">
        <v>101</v>
      </c>
      <c r="N1999" s="103" t="s">
        <v>109</v>
      </c>
      <c r="O1999" s="103" t="s">
        <v>110</v>
      </c>
      <c r="P1999" s="86"/>
      <c r="Q1999" s="95"/>
    </row>
    <row r="2000" spans="1:17" s="70" customFormat="1" ht="12.75" customHeight="1" x14ac:dyDescent="0.25">
      <c r="A2000" s="103" t="s">
        <v>103</v>
      </c>
      <c r="B2000" s="103" t="s">
        <v>104</v>
      </c>
      <c r="C2000" s="103" t="s">
        <v>177</v>
      </c>
      <c r="D2000" s="104">
        <v>42642</v>
      </c>
      <c r="E2000" s="103" t="s">
        <v>106</v>
      </c>
      <c r="F2000" s="103"/>
      <c r="G2000" s="103" t="s">
        <v>107</v>
      </c>
      <c r="H2000" s="103">
        <v>2004</v>
      </c>
      <c r="I2000" s="103" t="s">
        <v>164</v>
      </c>
      <c r="J2000" s="103"/>
      <c r="K2000" s="103" t="s">
        <v>108</v>
      </c>
      <c r="L2000" s="105">
        <v>6.5</v>
      </c>
      <c r="M2000" s="103" t="s">
        <v>101</v>
      </c>
      <c r="N2000" s="103" t="s">
        <v>109</v>
      </c>
      <c r="O2000" s="103" t="s">
        <v>110</v>
      </c>
      <c r="P2000" s="86"/>
      <c r="Q2000" s="95"/>
    </row>
    <row r="2001" spans="1:17" s="70" customFormat="1" ht="12.75" customHeight="1" x14ac:dyDescent="0.25">
      <c r="A2001" s="103" t="s">
        <v>103</v>
      </c>
      <c r="B2001" s="103" t="s">
        <v>104</v>
      </c>
      <c r="C2001" s="103" t="s">
        <v>177</v>
      </c>
      <c r="D2001" s="104">
        <v>42643</v>
      </c>
      <c r="E2001" s="103" t="s">
        <v>106</v>
      </c>
      <c r="F2001" s="103"/>
      <c r="G2001" s="103" t="s">
        <v>107</v>
      </c>
      <c r="H2001" s="103">
        <v>2004</v>
      </c>
      <c r="I2001" s="103" t="s">
        <v>164</v>
      </c>
      <c r="J2001" s="103"/>
      <c r="K2001" s="103" t="s">
        <v>108</v>
      </c>
      <c r="L2001" s="105">
        <v>5.5</v>
      </c>
      <c r="M2001" s="103" t="s">
        <v>101</v>
      </c>
      <c r="N2001" s="103" t="s">
        <v>109</v>
      </c>
      <c r="O2001" s="103" t="s">
        <v>110</v>
      </c>
      <c r="P2001" s="86"/>
      <c r="Q2001" s="95"/>
    </row>
    <row r="2002" spans="1:17" s="70" customFormat="1" ht="12.75" customHeight="1" x14ac:dyDescent="0.25">
      <c r="A2002" s="103" t="s">
        <v>103</v>
      </c>
      <c r="B2002" s="103" t="s">
        <v>104</v>
      </c>
      <c r="C2002" s="103" t="s">
        <v>177</v>
      </c>
      <c r="D2002" s="104">
        <v>42647</v>
      </c>
      <c r="E2002" s="103" t="s">
        <v>106</v>
      </c>
      <c r="F2002" s="103"/>
      <c r="G2002" s="103" t="s">
        <v>107</v>
      </c>
      <c r="H2002" s="103">
        <v>2004</v>
      </c>
      <c r="I2002" s="103" t="s">
        <v>164</v>
      </c>
      <c r="J2002" s="103"/>
      <c r="K2002" s="103" t="s">
        <v>108</v>
      </c>
      <c r="L2002" s="105">
        <v>2.5</v>
      </c>
      <c r="M2002" s="103" t="s">
        <v>101</v>
      </c>
      <c r="N2002" s="103" t="s">
        <v>109</v>
      </c>
      <c r="O2002" s="103" t="s">
        <v>110</v>
      </c>
      <c r="P2002" s="86"/>
      <c r="Q2002" s="95"/>
    </row>
    <row r="2003" spans="1:17" s="70" customFormat="1" ht="12.75" customHeight="1" x14ac:dyDescent="0.25">
      <c r="A2003" s="103" t="s">
        <v>103</v>
      </c>
      <c r="B2003" s="103" t="s">
        <v>104</v>
      </c>
      <c r="C2003" s="103" t="s">
        <v>177</v>
      </c>
      <c r="D2003" s="104">
        <v>42649</v>
      </c>
      <c r="E2003" s="103" t="s">
        <v>106</v>
      </c>
      <c r="F2003" s="103"/>
      <c r="G2003" s="103" t="s">
        <v>107</v>
      </c>
      <c r="H2003" s="103">
        <v>2004</v>
      </c>
      <c r="I2003" s="103" t="s">
        <v>164</v>
      </c>
      <c r="J2003" s="103"/>
      <c r="K2003" s="103" t="s">
        <v>108</v>
      </c>
      <c r="L2003" s="105">
        <v>5</v>
      </c>
      <c r="M2003" s="103" t="s">
        <v>101</v>
      </c>
      <c r="N2003" s="103" t="s">
        <v>109</v>
      </c>
      <c r="O2003" s="103" t="s">
        <v>110</v>
      </c>
      <c r="P2003" s="86"/>
      <c r="Q2003" s="95"/>
    </row>
    <row r="2004" spans="1:17" s="70" customFormat="1" ht="12.75" customHeight="1" x14ac:dyDescent="0.25">
      <c r="A2004" s="103" t="s">
        <v>103</v>
      </c>
      <c r="B2004" s="103" t="s">
        <v>104</v>
      </c>
      <c r="C2004" s="103" t="s">
        <v>177</v>
      </c>
      <c r="D2004" s="104">
        <v>42650</v>
      </c>
      <c r="E2004" s="103" t="s">
        <v>106</v>
      </c>
      <c r="F2004" s="103"/>
      <c r="G2004" s="103" t="s">
        <v>107</v>
      </c>
      <c r="H2004" s="103">
        <v>2006</v>
      </c>
      <c r="I2004" s="103" t="s">
        <v>164</v>
      </c>
      <c r="J2004" s="103"/>
      <c r="K2004" s="103" t="s">
        <v>108</v>
      </c>
      <c r="L2004" s="105">
        <v>6.5</v>
      </c>
      <c r="M2004" s="103" t="s">
        <v>101</v>
      </c>
      <c r="N2004" s="103" t="s">
        <v>109</v>
      </c>
      <c r="O2004" s="103" t="s">
        <v>110</v>
      </c>
      <c r="P2004" s="86"/>
      <c r="Q2004" s="95"/>
    </row>
    <row r="2005" spans="1:17" s="70" customFormat="1" ht="12.75" customHeight="1" x14ac:dyDescent="0.25">
      <c r="A2005" s="103" t="s">
        <v>103</v>
      </c>
      <c r="B2005" s="103" t="s">
        <v>104</v>
      </c>
      <c r="C2005" s="103" t="s">
        <v>177</v>
      </c>
      <c r="D2005" s="104">
        <v>42656</v>
      </c>
      <c r="E2005" s="103" t="s">
        <v>106</v>
      </c>
      <c r="F2005" s="103"/>
      <c r="G2005" s="103" t="s">
        <v>107</v>
      </c>
      <c r="H2005" s="103">
        <v>2006</v>
      </c>
      <c r="I2005" s="103" t="s">
        <v>164</v>
      </c>
      <c r="J2005" s="103"/>
      <c r="K2005" s="103" t="s">
        <v>108</v>
      </c>
      <c r="L2005" s="105">
        <v>5</v>
      </c>
      <c r="M2005" s="103" t="s">
        <v>101</v>
      </c>
      <c r="N2005" s="103" t="s">
        <v>109</v>
      </c>
      <c r="O2005" s="103" t="s">
        <v>110</v>
      </c>
      <c r="P2005" s="86"/>
      <c r="Q2005" s="95"/>
    </row>
    <row r="2006" spans="1:17" s="70" customFormat="1" ht="12.75" customHeight="1" x14ac:dyDescent="0.25">
      <c r="A2006" s="103" t="s">
        <v>103</v>
      </c>
      <c r="B2006" s="103" t="s">
        <v>104</v>
      </c>
      <c r="C2006" s="103" t="s">
        <v>177</v>
      </c>
      <c r="D2006" s="104">
        <v>42663</v>
      </c>
      <c r="E2006" s="103" t="s">
        <v>106</v>
      </c>
      <c r="F2006" s="103"/>
      <c r="G2006" s="103" t="s">
        <v>107</v>
      </c>
      <c r="H2006" s="103">
        <v>2008</v>
      </c>
      <c r="I2006" s="103" t="s">
        <v>164</v>
      </c>
      <c r="J2006" s="103"/>
      <c r="K2006" s="103" t="s">
        <v>108</v>
      </c>
      <c r="L2006" s="105">
        <v>6.5</v>
      </c>
      <c r="M2006" s="103" t="s">
        <v>101</v>
      </c>
      <c r="N2006" s="103" t="s">
        <v>109</v>
      </c>
      <c r="O2006" s="103" t="s">
        <v>110</v>
      </c>
      <c r="P2006" s="86"/>
      <c r="Q2006" s="95"/>
    </row>
    <row r="2007" spans="1:17" s="70" customFormat="1" ht="12.75" customHeight="1" x14ac:dyDescent="0.25">
      <c r="A2007" s="103" t="s">
        <v>103</v>
      </c>
      <c r="B2007" s="103" t="s">
        <v>104</v>
      </c>
      <c r="C2007" s="103" t="s">
        <v>177</v>
      </c>
      <c r="D2007" s="104">
        <v>42664</v>
      </c>
      <c r="E2007" s="103" t="s">
        <v>106</v>
      </c>
      <c r="F2007" s="103"/>
      <c r="G2007" s="103" t="s">
        <v>107</v>
      </c>
      <c r="H2007" s="103">
        <v>2004</v>
      </c>
      <c r="I2007" s="103" t="s">
        <v>164</v>
      </c>
      <c r="J2007" s="103"/>
      <c r="K2007" s="103" t="s">
        <v>108</v>
      </c>
      <c r="L2007" s="105">
        <v>4.5</v>
      </c>
      <c r="M2007" s="103" t="s">
        <v>101</v>
      </c>
      <c r="N2007" s="103" t="s">
        <v>109</v>
      </c>
      <c r="O2007" s="103" t="s">
        <v>110</v>
      </c>
      <c r="P2007" s="86"/>
      <c r="Q2007" s="95"/>
    </row>
    <row r="2008" spans="1:17" s="70" customFormat="1" ht="12.75" customHeight="1" x14ac:dyDescent="0.25">
      <c r="A2008" s="103" t="s">
        <v>103</v>
      </c>
      <c r="B2008" s="103" t="s">
        <v>104</v>
      </c>
      <c r="C2008" s="103" t="s">
        <v>177</v>
      </c>
      <c r="D2008" s="104">
        <v>42670</v>
      </c>
      <c r="E2008" s="103" t="s">
        <v>106</v>
      </c>
      <c r="F2008" s="103"/>
      <c r="G2008" s="103" t="s">
        <v>107</v>
      </c>
      <c r="H2008" s="103">
        <v>2008</v>
      </c>
      <c r="I2008" s="103" t="s">
        <v>164</v>
      </c>
      <c r="J2008" s="103"/>
      <c r="K2008" s="103" t="s">
        <v>108</v>
      </c>
      <c r="L2008" s="105">
        <v>1</v>
      </c>
      <c r="M2008" s="103" t="s">
        <v>101</v>
      </c>
      <c r="N2008" s="103" t="s">
        <v>109</v>
      </c>
      <c r="O2008" s="103" t="s">
        <v>110</v>
      </c>
      <c r="P2008" s="86"/>
      <c r="Q2008" s="95"/>
    </row>
    <row r="2009" spans="1:17" s="70" customFormat="1" ht="12.75" customHeight="1" x14ac:dyDescent="0.25">
      <c r="A2009" s="103" t="s">
        <v>103</v>
      </c>
      <c r="B2009" s="103" t="s">
        <v>104</v>
      </c>
      <c r="C2009" s="103" t="s">
        <v>178</v>
      </c>
      <c r="D2009" s="104">
        <v>42684</v>
      </c>
      <c r="E2009" s="103" t="s">
        <v>106</v>
      </c>
      <c r="F2009" s="103"/>
      <c r="G2009" s="103" t="s">
        <v>107</v>
      </c>
      <c r="H2009" s="103">
        <v>990</v>
      </c>
      <c r="I2009" s="103"/>
      <c r="J2009" s="103"/>
      <c r="K2009" s="103" t="s">
        <v>108</v>
      </c>
      <c r="L2009" s="105">
        <v>2</v>
      </c>
      <c r="M2009" s="103" t="s">
        <v>100</v>
      </c>
      <c r="N2009" s="103" t="s">
        <v>109</v>
      </c>
      <c r="O2009" s="103" t="s">
        <v>110</v>
      </c>
      <c r="P2009" s="86"/>
      <c r="Q2009" s="95"/>
    </row>
    <row r="2010" spans="1:17" s="70" customFormat="1" ht="12.75" customHeight="1" x14ac:dyDescent="0.25">
      <c r="A2010" s="103" t="s">
        <v>103</v>
      </c>
      <c r="B2010" s="103" t="s">
        <v>104</v>
      </c>
      <c r="C2010" s="103" t="s">
        <v>179</v>
      </c>
      <c r="D2010" s="104">
        <v>42627</v>
      </c>
      <c r="E2010" s="103" t="s">
        <v>106</v>
      </c>
      <c r="F2010" s="103"/>
      <c r="G2010" s="103" t="s">
        <v>107</v>
      </c>
      <c r="H2010" s="103">
        <v>1140</v>
      </c>
      <c r="I2010" s="103"/>
      <c r="J2010" s="103"/>
      <c r="K2010" s="103" t="s">
        <v>108</v>
      </c>
      <c r="L2010" s="105">
        <v>2</v>
      </c>
      <c r="M2010" s="103" t="s">
        <v>100</v>
      </c>
      <c r="N2010" s="103" t="s">
        <v>109</v>
      </c>
      <c r="O2010" s="103" t="s">
        <v>110</v>
      </c>
      <c r="P2010" s="86"/>
      <c r="Q2010" s="95"/>
    </row>
    <row r="2011" spans="1:17" s="70" customFormat="1" ht="12.75" customHeight="1" x14ac:dyDescent="0.25">
      <c r="A2011" s="103" t="s">
        <v>103</v>
      </c>
      <c r="B2011" s="103" t="s">
        <v>104</v>
      </c>
      <c r="C2011" s="103" t="s">
        <v>105</v>
      </c>
      <c r="D2011" s="104">
        <v>42826</v>
      </c>
      <c r="E2011" s="103" t="s">
        <v>106</v>
      </c>
      <c r="F2011" s="103"/>
      <c r="G2011" s="103" t="s">
        <v>107</v>
      </c>
      <c r="H2011" s="103">
        <v>0</v>
      </c>
      <c r="I2011" s="103"/>
      <c r="J2011" s="103"/>
      <c r="K2011" s="103" t="s">
        <v>108</v>
      </c>
      <c r="L2011" s="105">
        <v>2</v>
      </c>
      <c r="M2011" s="103" t="s">
        <v>101</v>
      </c>
      <c r="N2011" s="103" t="s">
        <v>109</v>
      </c>
      <c r="O2011" s="103" t="s">
        <v>110</v>
      </c>
      <c r="P2011" s="86"/>
      <c r="Q2011" s="95"/>
    </row>
    <row r="2012" spans="1:17" s="70" customFormat="1" ht="12.75" customHeight="1" x14ac:dyDescent="0.25">
      <c r="A2012" s="103" t="s">
        <v>103</v>
      </c>
      <c r="B2012" s="103" t="s">
        <v>104</v>
      </c>
      <c r="C2012" s="103" t="s">
        <v>105</v>
      </c>
      <c r="D2012" s="104">
        <v>42827</v>
      </c>
      <c r="E2012" s="103" t="s">
        <v>106</v>
      </c>
      <c r="F2012" s="103"/>
      <c r="G2012" s="103" t="s">
        <v>107</v>
      </c>
      <c r="H2012" s="103">
        <v>0</v>
      </c>
      <c r="I2012" s="103"/>
      <c r="J2012" s="103"/>
      <c r="K2012" s="103" t="s">
        <v>108</v>
      </c>
      <c r="L2012" s="105">
        <v>0.5</v>
      </c>
      <c r="M2012" s="103" t="s">
        <v>101</v>
      </c>
      <c r="N2012" s="103" t="s">
        <v>109</v>
      </c>
      <c r="O2012" s="103" t="s">
        <v>110</v>
      </c>
      <c r="P2012" s="86"/>
      <c r="Q2012" s="95"/>
    </row>
    <row r="2013" spans="1:17" s="70" customFormat="1" ht="12.75" customHeight="1" x14ac:dyDescent="0.25">
      <c r="A2013" s="103" t="s">
        <v>103</v>
      </c>
      <c r="B2013" s="103" t="s">
        <v>104</v>
      </c>
      <c r="C2013" s="103" t="s">
        <v>105</v>
      </c>
      <c r="D2013" s="104">
        <v>42828</v>
      </c>
      <c r="E2013" s="103" t="s">
        <v>106</v>
      </c>
      <c r="F2013" s="103"/>
      <c r="G2013" s="103" t="s">
        <v>107</v>
      </c>
      <c r="H2013" s="103">
        <v>0</v>
      </c>
      <c r="I2013" s="103"/>
      <c r="J2013" s="103"/>
      <c r="K2013" s="103" t="s">
        <v>108</v>
      </c>
      <c r="L2013" s="105">
        <v>0.5</v>
      </c>
      <c r="M2013" s="103" t="s">
        <v>101</v>
      </c>
      <c r="N2013" s="103" t="s">
        <v>109</v>
      </c>
      <c r="O2013" s="103" t="s">
        <v>110</v>
      </c>
      <c r="P2013" s="86"/>
      <c r="Q2013" s="95"/>
    </row>
    <row r="2014" spans="1:17" s="70" customFormat="1" ht="12.75" customHeight="1" x14ac:dyDescent="0.25">
      <c r="A2014" s="103" t="s">
        <v>103</v>
      </c>
      <c r="B2014" s="103" t="s">
        <v>104</v>
      </c>
      <c r="C2014" s="103" t="s">
        <v>105</v>
      </c>
      <c r="D2014" s="104">
        <v>42829</v>
      </c>
      <c r="E2014" s="103" t="s">
        <v>106</v>
      </c>
      <c r="F2014" s="103"/>
      <c r="G2014" s="103" t="s">
        <v>107</v>
      </c>
      <c r="H2014" s="103">
        <v>0</v>
      </c>
      <c r="I2014" s="103"/>
      <c r="J2014" s="103"/>
      <c r="K2014" s="103" t="s">
        <v>108</v>
      </c>
      <c r="L2014" s="105">
        <v>0.5</v>
      </c>
      <c r="M2014" s="103" t="s">
        <v>101</v>
      </c>
      <c r="N2014" s="103" t="s">
        <v>109</v>
      </c>
      <c r="O2014" s="103" t="s">
        <v>110</v>
      </c>
      <c r="P2014" s="86"/>
      <c r="Q2014" s="95"/>
    </row>
    <row r="2015" spans="1:17" s="70" customFormat="1" ht="12.75" customHeight="1" x14ac:dyDescent="0.25">
      <c r="A2015" s="103" t="s">
        <v>103</v>
      </c>
      <c r="B2015" s="103" t="s">
        <v>104</v>
      </c>
      <c r="C2015" s="103" t="s">
        <v>105</v>
      </c>
      <c r="D2015" s="104">
        <v>42830</v>
      </c>
      <c r="E2015" s="103" t="s">
        <v>106</v>
      </c>
      <c r="F2015" s="103"/>
      <c r="G2015" s="103" t="s">
        <v>107</v>
      </c>
      <c r="H2015" s="103">
        <v>0</v>
      </c>
      <c r="I2015" s="103"/>
      <c r="J2015" s="103"/>
      <c r="K2015" s="103" t="s">
        <v>108</v>
      </c>
      <c r="L2015" s="105">
        <v>1.5</v>
      </c>
      <c r="M2015" s="103" t="s">
        <v>101</v>
      </c>
      <c r="N2015" s="103" t="s">
        <v>109</v>
      </c>
      <c r="O2015" s="103" t="s">
        <v>110</v>
      </c>
      <c r="P2015" s="86"/>
      <c r="Q2015" s="95"/>
    </row>
    <row r="2016" spans="1:17" s="70" customFormat="1" ht="12.75" customHeight="1" x14ac:dyDescent="0.25">
      <c r="A2016" s="103" t="s">
        <v>103</v>
      </c>
      <c r="B2016" s="103" t="s">
        <v>104</v>
      </c>
      <c r="C2016" s="103" t="s">
        <v>105</v>
      </c>
      <c r="D2016" s="104">
        <v>42831</v>
      </c>
      <c r="E2016" s="103" t="s">
        <v>106</v>
      </c>
      <c r="F2016" s="103"/>
      <c r="G2016" s="103" t="s">
        <v>107</v>
      </c>
      <c r="H2016" s="103">
        <v>0</v>
      </c>
      <c r="I2016" s="103"/>
      <c r="J2016" s="103"/>
      <c r="K2016" s="103" t="s">
        <v>108</v>
      </c>
      <c r="L2016" s="105">
        <v>1.5</v>
      </c>
      <c r="M2016" s="103" t="s">
        <v>101</v>
      </c>
      <c r="N2016" s="103" t="s">
        <v>109</v>
      </c>
      <c r="O2016" s="103" t="s">
        <v>110</v>
      </c>
      <c r="P2016" s="86"/>
      <c r="Q2016" s="95"/>
    </row>
    <row r="2017" spans="1:17" s="70" customFormat="1" ht="12.75" customHeight="1" x14ac:dyDescent="0.25">
      <c r="A2017" s="103" t="s">
        <v>103</v>
      </c>
      <c r="B2017" s="103" t="s">
        <v>104</v>
      </c>
      <c r="C2017" s="103" t="s">
        <v>105</v>
      </c>
      <c r="D2017" s="104">
        <v>42832</v>
      </c>
      <c r="E2017" s="103" t="s">
        <v>106</v>
      </c>
      <c r="F2017" s="103"/>
      <c r="G2017" s="103" t="s">
        <v>107</v>
      </c>
      <c r="H2017" s="103">
        <v>0</v>
      </c>
      <c r="I2017" s="103"/>
      <c r="J2017" s="103"/>
      <c r="K2017" s="103" t="s">
        <v>108</v>
      </c>
      <c r="L2017" s="105">
        <v>0.5</v>
      </c>
      <c r="M2017" s="103" t="s">
        <v>101</v>
      </c>
      <c r="N2017" s="103" t="s">
        <v>109</v>
      </c>
      <c r="O2017" s="103" t="s">
        <v>110</v>
      </c>
      <c r="P2017" s="86"/>
      <c r="Q2017" s="95"/>
    </row>
    <row r="2018" spans="1:17" s="70" customFormat="1" ht="12.75" customHeight="1" x14ac:dyDescent="0.25">
      <c r="A2018" s="103" t="s">
        <v>103</v>
      </c>
      <c r="B2018" s="103" t="s">
        <v>104</v>
      </c>
      <c r="C2018" s="103" t="s">
        <v>105</v>
      </c>
      <c r="D2018" s="104">
        <v>42833</v>
      </c>
      <c r="E2018" s="103" t="s">
        <v>106</v>
      </c>
      <c r="F2018" s="103"/>
      <c r="G2018" s="103" t="s">
        <v>107</v>
      </c>
      <c r="H2018" s="103">
        <v>0</v>
      </c>
      <c r="I2018" s="103"/>
      <c r="J2018" s="103"/>
      <c r="K2018" s="103" t="s">
        <v>108</v>
      </c>
      <c r="L2018" s="105">
        <v>0.5</v>
      </c>
      <c r="M2018" s="103" t="s">
        <v>101</v>
      </c>
      <c r="N2018" s="103" t="s">
        <v>109</v>
      </c>
      <c r="O2018" s="103" t="s">
        <v>110</v>
      </c>
      <c r="P2018" s="86"/>
      <c r="Q2018" s="95"/>
    </row>
    <row r="2019" spans="1:17" s="70" customFormat="1" ht="12.75" customHeight="1" x14ac:dyDescent="0.25">
      <c r="A2019" s="103" t="s">
        <v>103</v>
      </c>
      <c r="B2019" s="103" t="s">
        <v>104</v>
      </c>
      <c r="C2019" s="103" t="s">
        <v>105</v>
      </c>
      <c r="D2019" s="104">
        <v>42834</v>
      </c>
      <c r="E2019" s="103" t="s">
        <v>106</v>
      </c>
      <c r="F2019" s="103"/>
      <c r="G2019" s="103" t="s">
        <v>107</v>
      </c>
      <c r="H2019" s="103">
        <v>0</v>
      </c>
      <c r="I2019" s="103"/>
      <c r="J2019" s="103"/>
      <c r="K2019" s="103" t="s">
        <v>108</v>
      </c>
      <c r="L2019" s="105">
        <v>0.5</v>
      </c>
      <c r="M2019" s="103" t="s">
        <v>101</v>
      </c>
      <c r="N2019" s="103" t="s">
        <v>109</v>
      </c>
      <c r="O2019" s="103" t="s">
        <v>110</v>
      </c>
      <c r="P2019" s="86"/>
      <c r="Q2019" s="95"/>
    </row>
    <row r="2020" spans="1:17" s="70" customFormat="1" ht="12.75" customHeight="1" x14ac:dyDescent="0.25">
      <c r="A2020" s="103" t="s">
        <v>103</v>
      </c>
      <c r="B2020" s="103" t="s">
        <v>104</v>
      </c>
      <c r="C2020" s="103" t="s">
        <v>105</v>
      </c>
      <c r="D2020" s="104">
        <v>42835</v>
      </c>
      <c r="E2020" s="103" t="s">
        <v>106</v>
      </c>
      <c r="F2020" s="103"/>
      <c r="G2020" s="103" t="s">
        <v>107</v>
      </c>
      <c r="H2020" s="103">
        <v>0</v>
      </c>
      <c r="I2020" s="103"/>
      <c r="J2020" s="103"/>
      <c r="K2020" s="103" t="s">
        <v>108</v>
      </c>
      <c r="L2020" s="105">
        <v>1.5</v>
      </c>
      <c r="M2020" s="103" t="s">
        <v>101</v>
      </c>
      <c r="N2020" s="103" t="s">
        <v>109</v>
      </c>
      <c r="O2020" s="103" t="s">
        <v>110</v>
      </c>
      <c r="P2020" s="86"/>
      <c r="Q2020" s="95"/>
    </row>
    <row r="2021" spans="1:17" s="70" customFormat="1" ht="12.75" customHeight="1" x14ac:dyDescent="0.25">
      <c r="A2021" s="103" t="s">
        <v>103</v>
      </c>
      <c r="B2021" s="103" t="s">
        <v>104</v>
      </c>
      <c r="C2021" s="103" t="s">
        <v>105</v>
      </c>
      <c r="D2021" s="104">
        <v>42836</v>
      </c>
      <c r="E2021" s="103" t="s">
        <v>106</v>
      </c>
      <c r="F2021" s="103"/>
      <c r="G2021" s="103" t="s">
        <v>107</v>
      </c>
      <c r="H2021" s="103">
        <v>0</v>
      </c>
      <c r="I2021" s="103"/>
      <c r="J2021" s="103"/>
      <c r="K2021" s="103" t="s">
        <v>108</v>
      </c>
      <c r="L2021" s="105">
        <v>1.5</v>
      </c>
      <c r="M2021" s="103" t="s">
        <v>101</v>
      </c>
      <c r="N2021" s="103" t="s">
        <v>109</v>
      </c>
      <c r="O2021" s="103" t="s">
        <v>110</v>
      </c>
      <c r="P2021" s="86"/>
      <c r="Q2021" s="95"/>
    </row>
    <row r="2022" spans="1:17" s="70" customFormat="1" ht="12.75" customHeight="1" x14ac:dyDescent="0.25">
      <c r="A2022" s="103" t="s">
        <v>103</v>
      </c>
      <c r="B2022" s="103" t="s">
        <v>104</v>
      </c>
      <c r="C2022" s="103" t="s">
        <v>105</v>
      </c>
      <c r="D2022" s="104">
        <v>42837</v>
      </c>
      <c r="E2022" s="103" t="s">
        <v>106</v>
      </c>
      <c r="F2022" s="103"/>
      <c r="G2022" s="103" t="s">
        <v>107</v>
      </c>
      <c r="H2022" s="103">
        <v>0</v>
      </c>
      <c r="I2022" s="103"/>
      <c r="J2022" s="103"/>
      <c r="K2022" s="103" t="s">
        <v>108</v>
      </c>
      <c r="L2022" s="105">
        <v>0.5</v>
      </c>
      <c r="M2022" s="103" t="s">
        <v>101</v>
      </c>
      <c r="N2022" s="103" t="s">
        <v>109</v>
      </c>
      <c r="O2022" s="103" t="s">
        <v>110</v>
      </c>
      <c r="P2022" s="86"/>
      <c r="Q2022" s="95"/>
    </row>
    <row r="2023" spans="1:17" s="70" customFormat="1" ht="12.75" customHeight="1" x14ac:dyDescent="0.25">
      <c r="A2023" s="103" t="s">
        <v>103</v>
      </c>
      <c r="B2023" s="103" t="s">
        <v>104</v>
      </c>
      <c r="C2023" s="103" t="s">
        <v>105</v>
      </c>
      <c r="D2023" s="104">
        <v>42838</v>
      </c>
      <c r="E2023" s="103" t="s">
        <v>106</v>
      </c>
      <c r="F2023" s="103"/>
      <c r="G2023" s="103" t="s">
        <v>107</v>
      </c>
      <c r="H2023" s="103">
        <v>0</v>
      </c>
      <c r="I2023" s="103"/>
      <c r="J2023" s="103"/>
      <c r="K2023" s="103" t="s">
        <v>108</v>
      </c>
      <c r="L2023" s="105">
        <v>0.5</v>
      </c>
      <c r="M2023" s="103" t="s">
        <v>101</v>
      </c>
      <c r="N2023" s="103" t="s">
        <v>109</v>
      </c>
      <c r="O2023" s="103" t="s">
        <v>110</v>
      </c>
      <c r="P2023" s="86"/>
      <c r="Q2023" s="95"/>
    </row>
    <row r="2024" spans="1:17" s="70" customFormat="1" ht="12.75" customHeight="1" x14ac:dyDescent="0.25">
      <c r="A2024" s="103" t="s">
        <v>103</v>
      </c>
      <c r="B2024" s="103" t="s">
        <v>104</v>
      </c>
      <c r="C2024" s="103" t="s">
        <v>105</v>
      </c>
      <c r="D2024" s="104">
        <v>42839</v>
      </c>
      <c r="E2024" s="103" t="s">
        <v>106</v>
      </c>
      <c r="F2024" s="103"/>
      <c r="G2024" s="103" t="s">
        <v>107</v>
      </c>
      <c r="H2024" s="103">
        <v>0</v>
      </c>
      <c r="I2024" s="103"/>
      <c r="J2024" s="103"/>
      <c r="K2024" s="103" t="s">
        <v>108</v>
      </c>
      <c r="L2024" s="105">
        <v>0.5</v>
      </c>
      <c r="M2024" s="103" t="s">
        <v>101</v>
      </c>
      <c r="N2024" s="103" t="s">
        <v>109</v>
      </c>
      <c r="O2024" s="103" t="s">
        <v>110</v>
      </c>
      <c r="P2024" s="86"/>
      <c r="Q2024" s="95"/>
    </row>
    <row r="2025" spans="1:17" s="70" customFormat="1" ht="12.75" customHeight="1" x14ac:dyDescent="0.25">
      <c r="A2025" s="103" t="s">
        <v>103</v>
      </c>
      <c r="B2025" s="103" t="s">
        <v>104</v>
      </c>
      <c r="C2025" s="103" t="s">
        <v>105</v>
      </c>
      <c r="D2025" s="104">
        <v>42840</v>
      </c>
      <c r="E2025" s="103" t="s">
        <v>106</v>
      </c>
      <c r="F2025" s="103"/>
      <c r="G2025" s="103" t="s">
        <v>107</v>
      </c>
      <c r="H2025" s="103">
        <v>0</v>
      </c>
      <c r="I2025" s="103"/>
      <c r="J2025" s="103"/>
      <c r="K2025" s="103" t="s">
        <v>108</v>
      </c>
      <c r="L2025" s="105">
        <v>1.5</v>
      </c>
      <c r="M2025" s="103" t="s">
        <v>101</v>
      </c>
      <c r="N2025" s="103" t="s">
        <v>109</v>
      </c>
      <c r="O2025" s="103" t="s">
        <v>110</v>
      </c>
      <c r="P2025" s="86"/>
      <c r="Q2025" s="95"/>
    </row>
    <row r="2026" spans="1:17" s="70" customFormat="1" ht="12.75" customHeight="1" x14ac:dyDescent="0.25">
      <c r="A2026" s="103" t="s">
        <v>103</v>
      </c>
      <c r="B2026" s="103" t="s">
        <v>104</v>
      </c>
      <c r="C2026" s="103" t="s">
        <v>105</v>
      </c>
      <c r="D2026" s="104">
        <v>42841</v>
      </c>
      <c r="E2026" s="103" t="s">
        <v>106</v>
      </c>
      <c r="F2026" s="103"/>
      <c r="G2026" s="103" t="s">
        <v>107</v>
      </c>
      <c r="H2026" s="103">
        <v>0</v>
      </c>
      <c r="I2026" s="103"/>
      <c r="J2026" s="103"/>
      <c r="K2026" s="103" t="s">
        <v>108</v>
      </c>
      <c r="L2026" s="105">
        <v>1.5</v>
      </c>
      <c r="M2026" s="103" t="s">
        <v>101</v>
      </c>
      <c r="N2026" s="103" t="s">
        <v>109</v>
      </c>
      <c r="O2026" s="103" t="s">
        <v>110</v>
      </c>
      <c r="P2026" s="86"/>
      <c r="Q2026" s="95"/>
    </row>
    <row r="2027" spans="1:17" s="70" customFormat="1" ht="12.75" customHeight="1" x14ac:dyDescent="0.25">
      <c r="A2027" s="103" t="s">
        <v>103</v>
      </c>
      <c r="B2027" s="103" t="s">
        <v>104</v>
      </c>
      <c r="C2027" s="103" t="s">
        <v>105</v>
      </c>
      <c r="D2027" s="104">
        <v>42842</v>
      </c>
      <c r="E2027" s="103" t="s">
        <v>106</v>
      </c>
      <c r="F2027" s="103"/>
      <c r="G2027" s="103" t="s">
        <v>107</v>
      </c>
      <c r="H2027" s="103">
        <v>0</v>
      </c>
      <c r="I2027" s="103"/>
      <c r="J2027" s="103"/>
      <c r="K2027" s="103" t="s">
        <v>108</v>
      </c>
      <c r="L2027" s="105">
        <v>0.5</v>
      </c>
      <c r="M2027" s="103" t="s">
        <v>101</v>
      </c>
      <c r="N2027" s="103" t="s">
        <v>109</v>
      </c>
      <c r="O2027" s="103" t="s">
        <v>110</v>
      </c>
      <c r="P2027" s="86"/>
      <c r="Q2027" s="95"/>
    </row>
    <row r="2028" spans="1:17" s="70" customFormat="1" ht="12.75" customHeight="1" x14ac:dyDescent="0.25">
      <c r="A2028" s="103" t="s">
        <v>103</v>
      </c>
      <c r="B2028" s="103" t="s">
        <v>104</v>
      </c>
      <c r="C2028" s="103" t="s">
        <v>105</v>
      </c>
      <c r="D2028" s="104">
        <v>42843</v>
      </c>
      <c r="E2028" s="103" t="s">
        <v>106</v>
      </c>
      <c r="F2028" s="103"/>
      <c r="G2028" s="103" t="s">
        <v>107</v>
      </c>
      <c r="H2028" s="103">
        <v>0</v>
      </c>
      <c r="I2028" s="103"/>
      <c r="J2028" s="103"/>
      <c r="K2028" s="103" t="s">
        <v>108</v>
      </c>
      <c r="L2028" s="105">
        <v>0.5</v>
      </c>
      <c r="M2028" s="103" t="s">
        <v>101</v>
      </c>
      <c r="N2028" s="103" t="s">
        <v>109</v>
      </c>
      <c r="O2028" s="103" t="s">
        <v>110</v>
      </c>
      <c r="P2028" s="86"/>
      <c r="Q2028" s="95"/>
    </row>
    <row r="2029" spans="1:17" s="70" customFormat="1" ht="12.75" customHeight="1" x14ac:dyDescent="0.25">
      <c r="A2029" s="103" t="s">
        <v>103</v>
      </c>
      <c r="B2029" s="103" t="s">
        <v>104</v>
      </c>
      <c r="C2029" s="103" t="s">
        <v>105</v>
      </c>
      <c r="D2029" s="104">
        <v>42844</v>
      </c>
      <c r="E2029" s="103" t="s">
        <v>106</v>
      </c>
      <c r="F2029" s="103"/>
      <c r="G2029" s="103" t="s">
        <v>107</v>
      </c>
      <c r="H2029" s="103">
        <v>0</v>
      </c>
      <c r="I2029" s="103"/>
      <c r="J2029" s="103"/>
      <c r="K2029" s="103" t="s">
        <v>108</v>
      </c>
      <c r="L2029" s="105">
        <v>0.5</v>
      </c>
      <c r="M2029" s="103" t="s">
        <v>101</v>
      </c>
      <c r="N2029" s="103" t="s">
        <v>109</v>
      </c>
      <c r="O2029" s="103" t="s">
        <v>110</v>
      </c>
      <c r="P2029" s="86"/>
      <c r="Q2029" s="95"/>
    </row>
    <row r="2030" spans="1:17" s="70" customFormat="1" ht="12.75" customHeight="1" x14ac:dyDescent="0.25">
      <c r="A2030" s="103" t="s">
        <v>103</v>
      </c>
      <c r="B2030" s="103" t="s">
        <v>104</v>
      </c>
      <c r="C2030" s="103" t="s">
        <v>105</v>
      </c>
      <c r="D2030" s="104">
        <v>42845</v>
      </c>
      <c r="E2030" s="103" t="s">
        <v>106</v>
      </c>
      <c r="F2030" s="103"/>
      <c r="G2030" s="103" t="s">
        <v>107</v>
      </c>
      <c r="H2030" s="103">
        <v>0</v>
      </c>
      <c r="I2030" s="103"/>
      <c r="J2030" s="103"/>
      <c r="K2030" s="103" t="s">
        <v>108</v>
      </c>
      <c r="L2030" s="105">
        <v>2</v>
      </c>
      <c r="M2030" s="103" t="s">
        <v>101</v>
      </c>
      <c r="N2030" s="103" t="s">
        <v>109</v>
      </c>
      <c r="O2030" s="103" t="s">
        <v>110</v>
      </c>
      <c r="P2030" s="86"/>
      <c r="Q2030" s="95"/>
    </row>
    <row r="2031" spans="1:17" s="70" customFormat="1" ht="12.75" customHeight="1" x14ac:dyDescent="0.25">
      <c r="A2031" s="103" t="s">
        <v>103</v>
      </c>
      <c r="B2031" s="103" t="s">
        <v>104</v>
      </c>
      <c r="C2031" s="103" t="s">
        <v>105</v>
      </c>
      <c r="D2031" s="104">
        <v>42846</v>
      </c>
      <c r="E2031" s="103" t="s">
        <v>106</v>
      </c>
      <c r="F2031" s="103"/>
      <c r="G2031" s="103" t="s">
        <v>107</v>
      </c>
      <c r="H2031" s="103">
        <v>0</v>
      </c>
      <c r="I2031" s="103"/>
      <c r="J2031" s="103"/>
      <c r="K2031" s="103" t="s">
        <v>108</v>
      </c>
      <c r="L2031" s="105">
        <v>1</v>
      </c>
      <c r="M2031" s="103" t="s">
        <v>101</v>
      </c>
      <c r="N2031" s="103" t="s">
        <v>109</v>
      </c>
      <c r="O2031" s="103" t="s">
        <v>110</v>
      </c>
      <c r="P2031" s="86"/>
      <c r="Q2031" s="95"/>
    </row>
    <row r="2032" spans="1:17" s="70" customFormat="1" ht="12.75" customHeight="1" x14ac:dyDescent="0.25">
      <c r="A2032" s="103" t="s">
        <v>103</v>
      </c>
      <c r="B2032" s="103" t="s">
        <v>104</v>
      </c>
      <c r="C2032" s="103" t="s">
        <v>105</v>
      </c>
      <c r="D2032" s="104">
        <v>42847</v>
      </c>
      <c r="E2032" s="103" t="s">
        <v>106</v>
      </c>
      <c r="F2032" s="103"/>
      <c r="G2032" s="103" t="s">
        <v>107</v>
      </c>
      <c r="H2032" s="103">
        <v>0</v>
      </c>
      <c r="I2032" s="103"/>
      <c r="J2032" s="103"/>
      <c r="K2032" s="103" t="s">
        <v>108</v>
      </c>
      <c r="L2032" s="105">
        <v>1.5</v>
      </c>
      <c r="M2032" s="103" t="s">
        <v>101</v>
      </c>
      <c r="N2032" s="103" t="s">
        <v>109</v>
      </c>
      <c r="O2032" s="103" t="s">
        <v>110</v>
      </c>
      <c r="P2032" s="86"/>
      <c r="Q2032" s="95"/>
    </row>
    <row r="2033" spans="1:17" s="70" customFormat="1" ht="12.75" customHeight="1" x14ac:dyDescent="0.25">
      <c r="A2033" s="103" t="s">
        <v>103</v>
      </c>
      <c r="B2033" s="103" t="s">
        <v>104</v>
      </c>
      <c r="C2033" s="103" t="s">
        <v>105</v>
      </c>
      <c r="D2033" s="104">
        <v>42848</v>
      </c>
      <c r="E2033" s="103" t="s">
        <v>106</v>
      </c>
      <c r="F2033" s="103"/>
      <c r="G2033" s="103" t="s">
        <v>107</v>
      </c>
      <c r="H2033" s="103">
        <v>0</v>
      </c>
      <c r="I2033" s="103"/>
      <c r="J2033" s="103"/>
      <c r="K2033" s="103" t="s">
        <v>108</v>
      </c>
      <c r="L2033" s="105">
        <v>0.5</v>
      </c>
      <c r="M2033" s="103" t="s">
        <v>101</v>
      </c>
      <c r="N2033" s="103" t="s">
        <v>109</v>
      </c>
      <c r="O2033" s="103" t="s">
        <v>110</v>
      </c>
      <c r="P2033" s="86"/>
      <c r="Q2033" s="95"/>
    </row>
    <row r="2034" spans="1:17" s="70" customFormat="1" ht="12.75" customHeight="1" x14ac:dyDescent="0.25">
      <c r="A2034" s="103" t="s">
        <v>103</v>
      </c>
      <c r="B2034" s="103" t="s">
        <v>104</v>
      </c>
      <c r="C2034" s="103" t="s">
        <v>105</v>
      </c>
      <c r="D2034" s="104">
        <v>42849</v>
      </c>
      <c r="E2034" s="103" t="s">
        <v>106</v>
      </c>
      <c r="F2034" s="103"/>
      <c r="G2034" s="103" t="s">
        <v>107</v>
      </c>
      <c r="H2034" s="103">
        <v>0</v>
      </c>
      <c r="I2034" s="103"/>
      <c r="J2034" s="103"/>
      <c r="K2034" s="103" t="s">
        <v>108</v>
      </c>
      <c r="L2034" s="105">
        <v>1.5</v>
      </c>
      <c r="M2034" s="103" t="s">
        <v>101</v>
      </c>
      <c r="N2034" s="103" t="s">
        <v>109</v>
      </c>
      <c r="O2034" s="103" t="s">
        <v>110</v>
      </c>
      <c r="P2034" s="86"/>
      <c r="Q2034" s="95"/>
    </row>
    <row r="2035" spans="1:17" s="70" customFormat="1" ht="12.75" customHeight="1" x14ac:dyDescent="0.25">
      <c r="A2035" s="103" t="s">
        <v>103</v>
      </c>
      <c r="B2035" s="103" t="s">
        <v>104</v>
      </c>
      <c r="C2035" s="103" t="s">
        <v>105</v>
      </c>
      <c r="D2035" s="104">
        <v>42850</v>
      </c>
      <c r="E2035" s="103" t="s">
        <v>106</v>
      </c>
      <c r="F2035" s="103"/>
      <c r="G2035" s="103" t="s">
        <v>107</v>
      </c>
      <c r="H2035" s="103">
        <v>0</v>
      </c>
      <c r="I2035" s="103"/>
      <c r="J2035" s="103"/>
      <c r="K2035" s="103" t="s">
        <v>108</v>
      </c>
      <c r="L2035" s="105">
        <v>1.5</v>
      </c>
      <c r="M2035" s="103" t="s">
        <v>101</v>
      </c>
      <c r="N2035" s="103" t="s">
        <v>109</v>
      </c>
      <c r="O2035" s="103" t="s">
        <v>110</v>
      </c>
      <c r="P2035" s="86"/>
      <c r="Q2035" s="95"/>
    </row>
    <row r="2036" spans="1:17" s="70" customFormat="1" ht="12.75" customHeight="1" x14ac:dyDescent="0.25">
      <c r="A2036" s="103" t="s">
        <v>103</v>
      </c>
      <c r="B2036" s="103" t="s">
        <v>104</v>
      </c>
      <c r="C2036" s="103" t="s">
        <v>105</v>
      </c>
      <c r="D2036" s="104">
        <v>42851</v>
      </c>
      <c r="E2036" s="103" t="s">
        <v>106</v>
      </c>
      <c r="F2036" s="103"/>
      <c r="G2036" s="103" t="s">
        <v>107</v>
      </c>
      <c r="H2036" s="103">
        <v>0</v>
      </c>
      <c r="I2036" s="103"/>
      <c r="J2036" s="103"/>
      <c r="K2036" s="103" t="s">
        <v>108</v>
      </c>
      <c r="L2036" s="105">
        <v>0.5</v>
      </c>
      <c r="M2036" s="103" t="s">
        <v>101</v>
      </c>
      <c r="N2036" s="103" t="s">
        <v>109</v>
      </c>
      <c r="O2036" s="103" t="s">
        <v>110</v>
      </c>
      <c r="P2036" s="86"/>
      <c r="Q2036" s="95"/>
    </row>
    <row r="2037" spans="1:17" s="70" customFormat="1" ht="12.75" customHeight="1" x14ac:dyDescent="0.25">
      <c r="A2037" s="103" t="s">
        <v>103</v>
      </c>
      <c r="B2037" s="103" t="s">
        <v>104</v>
      </c>
      <c r="C2037" s="103" t="s">
        <v>105</v>
      </c>
      <c r="D2037" s="104">
        <v>42852</v>
      </c>
      <c r="E2037" s="103" t="s">
        <v>106</v>
      </c>
      <c r="F2037" s="103"/>
      <c r="G2037" s="103" t="s">
        <v>107</v>
      </c>
      <c r="H2037" s="103">
        <v>0</v>
      </c>
      <c r="I2037" s="103"/>
      <c r="J2037" s="103"/>
      <c r="K2037" s="103" t="s">
        <v>108</v>
      </c>
      <c r="L2037" s="105">
        <v>0.5</v>
      </c>
      <c r="M2037" s="103" t="s">
        <v>101</v>
      </c>
      <c r="N2037" s="103" t="s">
        <v>109</v>
      </c>
      <c r="O2037" s="103" t="s">
        <v>110</v>
      </c>
      <c r="P2037" s="86"/>
      <c r="Q2037" s="95"/>
    </row>
    <row r="2038" spans="1:17" s="70" customFormat="1" ht="12.75" customHeight="1" x14ac:dyDescent="0.25">
      <c r="A2038" s="103" t="s">
        <v>103</v>
      </c>
      <c r="B2038" s="103" t="s">
        <v>104</v>
      </c>
      <c r="C2038" s="103" t="s">
        <v>105</v>
      </c>
      <c r="D2038" s="104">
        <v>42853</v>
      </c>
      <c r="E2038" s="103" t="s">
        <v>106</v>
      </c>
      <c r="F2038" s="103"/>
      <c r="G2038" s="103" t="s">
        <v>107</v>
      </c>
      <c r="H2038" s="103">
        <v>0</v>
      </c>
      <c r="I2038" s="103"/>
      <c r="J2038" s="103"/>
      <c r="K2038" s="103" t="s">
        <v>108</v>
      </c>
      <c r="L2038" s="105">
        <v>0.5</v>
      </c>
      <c r="M2038" s="103" t="s">
        <v>101</v>
      </c>
      <c r="N2038" s="103" t="s">
        <v>109</v>
      </c>
      <c r="O2038" s="103" t="s">
        <v>110</v>
      </c>
      <c r="P2038" s="86"/>
      <c r="Q2038" s="95"/>
    </row>
    <row r="2039" spans="1:17" s="70" customFormat="1" ht="12.75" customHeight="1" x14ac:dyDescent="0.25">
      <c r="A2039" s="103" t="s">
        <v>103</v>
      </c>
      <c r="B2039" s="103" t="s">
        <v>104</v>
      </c>
      <c r="C2039" s="103" t="s">
        <v>105</v>
      </c>
      <c r="D2039" s="104">
        <v>42854</v>
      </c>
      <c r="E2039" s="103" t="s">
        <v>106</v>
      </c>
      <c r="F2039" s="103"/>
      <c r="G2039" s="103" t="s">
        <v>107</v>
      </c>
      <c r="H2039" s="103">
        <v>0</v>
      </c>
      <c r="I2039" s="103"/>
      <c r="J2039" s="103"/>
      <c r="K2039" s="103" t="s">
        <v>108</v>
      </c>
      <c r="L2039" s="105">
        <v>1.5</v>
      </c>
      <c r="M2039" s="103" t="s">
        <v>101</v>
      </c>
      <c r="N2039" s="103" t="s">
        <v>109</v>
      </c>
      <c r="O2039" s="103" t="s">
        <v>110</v>
      </c>
      <c r="P2039" s="86"/>
      <c r="Q2039" s="95"/>
    </row>
    <row r="2040" spans="1:17" s="70" customFormat="1" ht="12.75" customHeight="1" x14ac:dyDescent="0.25">
      <c r="A2040" s="103" t="s">
        <v>103</v>
      </c>
      <c r="B2040" s="103" t="s">
        <v>104</v>
      </c>
      <c r="C2040" s="103" t="s">
        <v>105</v>
      </c>
      <c r="D2040" s="104">
        <v>42855</v>
      </c>
      <c r="E2040" s="103" t="s">
        <v>106</v>
      </c>
      <c r="F2040" s="103"/>
      <c r="G2040" s="103" t="s">
        <v>107</v>
      </c>
      <c r="H2040" s="103">
        <v>0</v>
      </c>
      <c r="I2040" s="103"/>
      <c r="J2040" s="103"/>
      <c r="K2040" s="103" t="s">
        <v>108</v>
      </c>
      <c r="L2040" s="105">
        <v>1.5</v>
      </c>
      <c r="M2040" s="103" t="s">
        <v>101</v>
      </c>
      <c r="N2040" s="103" t="s">
        <v>109</v>
      </c>
      <c r="O2040" s="103" t="s">
        <v>111</v>
      </c>
      <c r="P2040" s="86"/>
      <c r="Q2040" s="95"/>
    </row>
    <row r="2041" spans="1:17" s="70" customFormat="1" ht="12.75" customHeight="1" x14ac:dyDescent="0.25">
      <c r="A2041" s="103" t="s">
        <v>103</v>
      </c>
      <c r="B2041" s="103" t="s">
        <v>104</v>
      </c>
      <c r="C2041" s="103" t="s">
        <v>105</v>
      </c>
      <c r="D2041" s="104">
        <v>42856</v>
      </c>
      <c r="E2041" s="103" t="s">
        <v>106</v>
      </c>
      <c r="F2041" s="103"/>
      <c r="G2041" s="103" t="s">
        <v>107</v>
      </c>
      <c r="H2041" s="103">
        <v>0</v>
      </c>
      <c r="I2041" s="103"/>
      <c r="J2041" s="103"/>
      <c r="K2041" s="103" t="s">
        <v>108</v>
      </c>
      <c r="L2041" s="105">
        <v>0.5</v>
      </c>
      <c r="M2041" s="103" t="s">
        <v>101</v>
      </c>
      <c r="N2041" s="103" t="s">
        <v>109</v>
      </c>
      <c r="O2041" s="103" t="s">
        <v>111</v>
      </c>
      <c r="P2041" s="86"/>
      <c r="Q2041" s="95"/>
    </row>
    <row r="2042" spans="1:17" s="70" customFormat="1" ht="12.75" customHeight="1" x14ac:dyDescent="0.25">
      <c r="A2042" s="103" t="s">
        <v>103</v>
      </c>
      <c r="B2042" s="103" t="s">
        <v>104</v>
      </c>
      <c r="C2042" s="103" t="s">
        <v>105</v>
      </c>
      <c r="D2042" s="104">
        <v>42857</v>
      </c>
      <c r="E2042" s="103" t="s">
        <v>106</v>
      </c>
      <c r="F2042" s="103"/>
      <c r="G2042" s="103" t="s">
        <v>107</v>
      </c>
      <c r="H2042" s="103">
        <v>0</v>
      </c>
      <c r="I2042" s="103"/>
      <c r="J2042" s="103"/>
      <c r="K2042" s="103" t="s">
        <v>108</v>
      </c>
      <c r="L2042" s="105">
        <v>0.5</v>
      </c>
      <c r="M2042" s="103" t="s">
        <v>101</v>
      </c>
      <c r="N2042" s="103" t="s">
        <v>109</v>
      </c>
      <c r="O2042" s="103" t="s">
        <v>111</v>
      </c>
      <c r="P2042" s="86"/>
      <c r="Q2042" s="95"/>
    </row>
    <row r="2043" spans="1:17" s="70" customFormat="1" ht="12.75" customHeight="1" x14ac:dyDescent="0.25">
      <c r="A2043" s="53"/>
      <c r="B2043" s="53"/>
      <c r="C2043" s="53"/>
      <c r="D2043" s="54"/>
      <c r="E2043" s="53"/>
      <c r="F2043" s="53"/>
      <c r="G2043" s="53"/>
      <c r="H2043" s="53"/>
      <c r="I2043" s="53"/>
      <c r="J2043" s="53"/>
      <c r="K2043" s="53"/>
      <c r="L2043" s="55"/>
      <c r="M2043" s="53"/>
      <c r="N2043" s="53"/>
      <c r="O2043" s="53"/>
      <c r="P2043" s="86"/>
      <c r="Q2043" s="95"/>
    </row>
    <row r="2044" spans="1:17" s="70" customFormat="1" ht="12.75" customHeight="1" x14ac:dyDescent="0.25">
      <c r="A2044" s="56"/>
      <c r="B2044" s="56"/>
      <c r="C2044" s="56"/>
      <c r="D2044" s="56"/>
      <c r="E2044" s="56"/>
      <c r="F2044" s="56"/>
      <c r="G2044" s="29"/>
      <c r="H2044" s="29"/>
      <c r="I2044" s="57"/>
      <c r="J2044" s="21"/>
      <c r="K2044" s="48" t="s">
        <v>81</v>
      </c>
      <c r="L2044" s="48">
        <f>SUBTOTAL(9,L3:L2043)</f>
        <v>10657.5</v>
      </c>
      <c r="M2044" s="58"/>
      <c r="N2044" s="30"/>
      <c r="O2044" s="25"/>
      <c r="P2044" s="86"/>
      <c r="Q2044" s="95"/>
    </row>
    <row r="2045" spans="1:17" s="70" customFormat="1" ht="12.75" customHeight="1" x14ac:dyDescent="0.25">
      <c r="A2045" s="77"/>
      <c r="B2045" s="77"/>
      <c r="C2045" s="77"/>
      <c r="D2045" s="77"/>
      <c r="E2045" s="77"/>
      <c r="F2045" s="77"/>
      <c r="G2045" s="29"/>
      <c r="H2045" s="29"/>
      <c r="I2045" s="58"/>
      <c r="J2045" s="22"/>
      <c r="K2045" s="22"/>
      <c r="L2045" s="22"/>
      <c r="M2045" s="58"/>
      <c r="N2045" s="58"/>
      <c r="O2045" s="28"/>
      <c r="P2045" s="86"/>
      <c r="Q2045" s="95"/>
    </row>
    <row r="2046" spans="1:17" s="70" customFormat="1" ht="12.75" customHeight="1" x14ac:dyDescent="0.3">
      <c r="A2046" s="15"/>
      <c r="B2046" s="15"/>
      <c r="C2046" s="15"/>
      <c r="D2046" s="16"/>
      <c r="E2046" s="16"/>
      <c r="F2046" s="16"/>
      <c r="G2046" s="16"/>
      <c r="H2046" s="16"/>
      <c r="I2046" s="18"/>
      <c r="J2046" s="12"/>
      <c r="K2046" s="19"/>
      <c r="L2046" s="13"/>
      <c r="M2046" s="13"/>
      <c r="N2046" s="14"/>
      <c r="O2046" s="27"/>
      <c r="P2046" s="86"/>
      <c r="Q2046" s="95"/>
    </row>
    <row r="2047" spans="1:17" s="70" customFormat="1" ht="12.75" customHeight="1" x14ac:dyDescent="0.3">
      <c r="A2047" s="10"/>
      <c r="B2047" s="10"/>
      <c r="C2047" s="10"/>
      <c r="D2047" s="11"/>
      <c r="E2047" s="10"/>
      <c r="F2047" s="10"/>
      <c r="G2047" s="23"/>
      <c r="H2047" s="23"/>
      <c r="I2047" s="21"/>
      <c r="J2047" s="14"/>
      <c r="K2047" s="19"/>
      <c r="L2047" s="14"/>
      <c r="M2047" s="13"/>
      <c r="N2047" s="23"/>
      <c r="O2047" s="28"/>
      <c r="P2047" s="86"/>
      <c r="Q2047" s="95"/>
    </row>
    <row r="2048" spans="1:17" s="70" customFormat="1" ht="12.75" customHeight="1" x14ac:dyDescent="0.3">
      <c r="A2048" s="7"/>
      <c r="B2048" s="7"/>
      <c r="C2048" s="7"/>
      <c r="D2048" s="7"/>
      <c r="E2048" s="7"/>
      <c r="F2048" s="7"/>
      <c r="G2048" s="7"/>
      <c r="H2048" s="7"/>
      <c r="I2048" s="18"/>
      <c r="J2048" s="14"/>
      <c r="K2048" s="19"/>
      <c r="L2048" s="14"/>
      <c r="M2048" s="13"/>
      <c r="N2048" s="17"/>
      <c r="O2048" s="27"/>
      <c r="P2048" s="86"/>
      <c r="Q2048" s="95"/>
    </row>
    <row r="2049" spans="1:17" s="70" customFormat="1" ht="12.75" customHeight="1" x14ac:dyDescent="0.3">
      <c r="A2049" s="7"/>
      <c r="B2049" s="7"/>
      <c r="C2049" s="7"/>
      <c r="D2049" s="7"/>
      <c r="E2049" s="7"/>
      <c r="F2049" s="7"/>
      <c r="G2049" s="7"/>
      <c r="H2049" s="7"/>
      <c r="I2049" s="7"/>
      <c r="J2049" s="7"/>
      <c r="K2049" s="7"/>
      <c r="L2049" s="5"/>
      <c r="M2049" s="5"/>
      <c r="N2049" s="5"/>
      <c r="O2049" s="8"/>
      <c r="P2049" s="86"/>
      <c r="Q2049" s="95"/>
    </row>
    <row r="2050" spans="1:17" s="70" customFormat="1" ht="12.75" customHeight="1" x14ac:dyDescent="0.3">
      <c r="A2050" s="8"/>
      <c r="B2050" s="8"/>
      <c r="C2050" s="8"/>
      <c r="D2050" s="8"/>
      <c r="E2050" s="8"/>
      <c r="F2050" s="8"/>
      <c r="G2050" s="8"/>
      <c r="H2050" s="8"/>
      <c r="I2050" s="8"/>
      <c r="J2050" s="8"/>
      <c r="K2050" s="8"/>
      <c r="L2050" s="8"/>
      <c r="M2050" s="8"/>
      <c r="N2050" s="8"/>
      <c r="O2050" s="8"/>
      <c r="P2050" s="86"/>
      <c r="Q2050" s="95"/>
    </row>
    <row r="2051" spans="1:17" s="70" customFormat="1" ht="12.75" customHeight="1" x14ac:dyDescent="0.3">
      <c r="A2051" s="8"/>
      <c r="B2051" s="8"/>
      <c r="C2051" s="8"/>
      <c r="D2051" s="8"/>
      <c r="E2051" s="8"/>
      <c r="F2051" s="8"/>
      <c r="G2051" s="8"/>
      <c r="H2051" s="8"/>
      <c r="I2051" s="8"/>
      <c r="J2051" s="8"/>
      <c r="K2051" s="8"/>
      <c r="L2051" s="8"/>
      <c r="M2051" s="8"/>
      <c r="N2051" s="8"/>
      <c r="O2051" s="8"/>
      <c r="P2051" s="86"/>
      <c r="Q2051" s="95"/>
    </row>
    <row r="2052" spans="1:17" s="70" customFormat="1" ht="12.75" customHeight="1" x14ac:dyDescent="0.3">
      <c r="A2052"/>
      <c r="B2052"/>
      <c r="C2052"/>
      <c r="D2052"/>
      <c r="E2052"/>
      <c r="F2052"/>
      <c r="G2052"/>
      <c r="H2052"/>
      <c r="I2052"/>
      <c r="J2052"/>
      <c r="K2052"/>
      <c r="L2052"/>
      <c r="M2052"/>
      <c r="N2052"/>
      <c r="O2052"/>
      <c r="P2052" s="86"/>
      <c r="Q2052" s="95"/>
    </row>
    <row r="2053" spans="1:17" s="70" customFormat="1" ht="12.75" customHeight="1" x14ac:dyDescent="0.3">
      <c r="A2053"/>
      <c r="B2053"/>
      <c r="C2053"/>
      <c r="D2053"/>
      <c r="E2053"/>
      <c r="F2053"/>
      <c r="G2053"/>
      <c r="H2053"/>
      <c r="I2053"/>
      <c r="J2053"/>
      <c r="K2053"/>
      <c r="L2053"/>
      <c r="M2053"/>
      <c r="N2053"/>
      <c r="O2053"/>
      <c r="P2053" s="86"/>
      <c r="Q2053" s="95"/>
    </row>
    <row r="2054" spans="1:17" s="70" customFormat="1" ht="12.75" customHeight="1" x14ac:dyDescent="0.3">
      <c r="A2054"/>
      <c r="B2054"/>
      <c r="C2054"/>
      <c r="D2054"/>
      <c r="E2054"/>
      <c r="F2054"/>
      <c r="G2054"/>
      <c r="H2054"/>
      <c r="I2054"/>
      <c r="J2054"/>
      <c r="K2054"/>
      <c r="L2054"/>
      <c r="M2054"/>
      <c r="N2054"/>
      <c r="O2054"/>
      <c r="P2054" s="86"/>
      <c r="Q2054" s="95"/>
    </row>
    <row r="2055" spans="1:17" s="70" customFormat="1" ht="12.75" customHeight="1" x14ac:dyDescent="0.3">
      <c r="A2055"/>
      <c r="B2055"/>
      <c r="C2055"/>
      <c r="D2055"/>
      <c r="E2055"/>
      <c r="F2055"/>
      <c r="G2055"/>
      <c r="H2055"/>
      <c r="I2055"/>
      <c r="J2055"/>
      <c r="K2055"/>
      <c r="L2055"/>
      <c r="M2055"/>
      <c r="N2055"/>
      <c r="O2055"/>
      <c r="P2055" s="86"/>
      <c r="Q2055" s="95"/>
    </row>
    <row r="2056" spans="1:17" s="70" customFormat="1" ht="12.75" customHeight="1" x14ac:dyDescent="0.3">
      <c r="A2056"/>
      <c r="B2056"/>
      <c r="C2056"/>
      <c r="D2056"/>
      <c r="E2056"/>
      <c r="F2056"/>
      <c r="G2056"/>
      <c r="H2056"/>
      <c r="I2056"/>
      <c r="J2056"/>
      <c r="K2056"/>
      <c r="L2056"/>
      <c r="M2056"/>
      <c r="N2056"/>
      <c r="O2056"/>
      <c r="P2056" s="86"/>
      <c r="Q2056" s="95"/>
    </row>
    <row r="2057" spans="1:17" s="70" customFormat="1" ht="12.75" customHeight="1" x14ac:dyDescent="0.3">
      <c r="A2057"/>
      <c r="B2057"/>
      <c r="C2057"/>
      <c r="D2057"/>
      <c r="E2057"/>
      <c r="F2057"/>
      <c r="G2057"/>
      <c r="H2057"/>
      <c r="I2057"/>
      <c r="J2057"/>
      <c r="K2057"/>
      <c r="L2057"/>
      <c r="M2057"/>
      <c r="N2057"/>
      <c r="O2057"/>
      <c r="P2057" s="86"/>
      <c r="Q2057" s="95"/>
    </row>
    <row r="2058" spans="1:17" s="70" customFormat="1" ht="12.75" customHeight="1" x14ac:dyDescent="0.3">
      <c r="A2058"/>
      <c r="B2058"/>
      <c r="C2058"/>
      <c r="D2058"/>
      <c r="E2058"/>
      <c r="F2058"/>
      <c r="G2058"/>
      <c r="H2058"/>
      <c r="I2058"/>
      <c r="J2058"/>
      <c r="K2058"/>
      <c r="L2058"/>
      <c r="M2058"/>
      <c r="N2058"/>
      <c r="O2058"/>
      <c r="P2058" s="86"/>
      <c r="Q2058" s="95"/>
    </row>
    <row r="2059" spans="1:17" s="70" customFormat="1" ht="12.75" customHeight="1" x14ac:dyDescent="0.3">
      <c r="A2059"/>
      <c r="B2059"/>
      <c r="C2059"/>
      <c r="D2059"/>
      <c r="E2059"/>
      <c r="F2059"/>
      <c r="G2059"/>
      <c r="H2059"/>
      <c r="I2059"/>
      <c r="J2059"/>
      <c r="K2059"/>
      <c r="L2059"/>
      <c r="M2059"/>
      <c r="N2059"/>
      <c r="O2059"/>
      <c r="P2059" s="86"/>
      <c r="Q2059" s="95"/>
    </row>
    <row r="2060" spans="1:17" s="70" customFormat="1" ht="12.75" customHeight="1" x14ac:dyDescent="0.3">
      <c r="A2060"/>
      <c r="B2060"/>
      <c r="C2060"/>
      <c r="D2060"/>
      <c r="E2060"/>
      <c r="F2060"/>
      <c r="G2060"/>
      <c r="H2060"/>
      <c r="I2060"/>
      <c r="J2060"/>
      <c r="K2060"/>
      <c r="L2060"/>
      <c r="M2060"/>
      <c r="N2060"/>
      <c r="O2060"/>
      <c r="P2060" s="86"/>
      <c r="Q2060" s="95"/>
    </row>
    <row r="2061" spans="1:17" s="70" customFormat="1" ht="12.75" customHeight="1" x14ac:dyDescent="0.3">
      <c r="A2061"/>
      <c r="B2061"/>
      <c r="C2061"/>
      <c r="D2061"/>
      <c r="E2061"/>
      <c r="F2061"/>
      <c r="G2061"/>
      <c r="H2061"/>
      <c r="I2061"/>
      <c r="J2061"/>
      <c r="K2061"/>
      <c r="L2061"/>
      <c r="M2061"/>
      <c r="N2061"/>
      <c r="O2061"/>
      <c r="P2061" s="86"/>
      <c r="Q2061" s="95"/>
    </row>
    <row r="2062" spans="1:17" s="70" customFormat="1" ht="12.75" customHeight="1" x14ac:dyDescent="0.3">
      <c r="A2062"/>
      <c r="B2062"/>
      <c r="C2062"/>
      <c r="D2062"/>
      <c r="E2062"/>
      <c r="F2062"/>
      <c r="G2062"/>
      <c r="H2062"/>
      <c r="I2062"/>
      <c r="J2062"/>
      <c r="K2062"/>
      <c r="L2062"/>
      <c r="M2062"/>
      <c r="N2062"/>
      <c r="O2062"/>
      <c r="P2062" s="86"/>
      <c r="Q2062" s="95"/>
    </row>
    <row r="2063" spans="1:17" s="70" customFormat="1" ht="12.75" customHeight="1" x14ac:dyDescent="0.3">
      <c r="A2063"/>
      <c r="B2063"/>
      <c r="C2063"/>
      <c r="D2063"/>
      <c r="E2063"/>
      <c r="F2063"/>
      <c r="G2063"/>
      <c r="H2063"/>
      <c r="I2063"/>
      <c r="J2063"/>
      <c r="K2063"/>
      <c r="L2063"/>
      <c r="M2063"/>
      <c r="N2063"/>
      <c r="O2063"/>
      <c r="P2063" s="86"/>
      <c r="Q2063" s="95"/>
    </row>
    <row r="2064" spans="1:17" s="70" customFormat="1" ht="12.75" customHeight="1" x14ac:dyDescent="0.3">
      <c r="A2064"/>
      <c r="B2064"/>
      <c r="C2064"/>
      <c r="D2064"/>
      <c r="E2064"/>
      <c r="F2064"/>
      <c r="G2064"/>
      <c r="H2064"/>
      <c r="I2064"/>
      <c r="J2064"/>
      <c r="K2064"/>
      <c r="L2064"/>
      <c r="M2064"/>
      <c r="N2064"/>
      <c r="O2064"/>
      <c r="P2064" s="86"/>
      <c r="Q2064" s="95"/>
    </row>
    <row r="2065" spans="1:17" s="70" customFormat="1" ht="12.75" customHeight="1" x14ac:dyDescent="0.3">
      <c r="A2065"/>
      <c r="B2065"/>
      <c r="C2065"/>
      <c r="D2065"/>
      <c r="E2065"/>
      <c r="F2065"/>
      <c r="G2065"/>
      <c r="H2065"/>
      <c r="I2065"/>
      <c r="J2065"/>
      <c r="K2065"/>
      <c r="L2065"/>
      <c r="M2065"/>
      <c r="N2065"/>
      <c r="O2065"/>
      <c r="P2065" s="86"/>
      <c r="Q2065" s="95"/>
    </row>
    <row r="2066" spans="1:17" s="70" customFormat="1" ht="12.75" customHeight="1" x14ac:dyDescent="0.3">
      <c r="A2066"/>
      <c r="B2066"/>
      <c r="C2066"/>
      <c r="D2066"/>
      <c r="E2066"/>
      <c r="F2066"/>
      <c r="G2066"/>
      <c r="H2066"/>
      <c r="I2066"/>
      <c r="J2066"/>
      <c r="K2066"/>
      <c r="L2066"/>
      <c r="M2066"/>
      <c r="N2066"/>
      <c r="O2066"/>
      <c r="P2066" s="86"/>
      <c r="Q2066" s="95"/>
    </row>
    <row r="2067" spans="1:17" s="70" customFormat="1" ht="12.75" customHeight="1" x14ac:dyDescent="0.3">
      <c r="A2067"/>
      <c r="B2067"/>
      <c r="C2067"/>
      <c r="D2067"/>
      <c r="E2067"/>
      <c r="F2067"/>
      <c r="G2067"/>
      <c r="H2067"/>
      <c r="I2067"/>
      <c r="J2067"/>
      <c r="K2067"/>
      <c r="L2067"/>
      <c r="M2067"/>
      <c r="N2067"/>
      <c r="O2067"/>
      <c r="P2067" s="86"/>
      <c r="Q2067" s="95"/>
    </row>
    <row r="2068" spans="1:17" s="70" customFormat="1" ht="12.75" customHeight="1" x14ac:dyDescent="0.3">
      <c r="A2068"/>
      <c r="B2068"/>
      <c r="C2068"/>
      <c r="D2068"/>
      <c r="E2068"/>
      <c r="F2068"/>
      <c r="G2068"/>
      <c r="H2068"/>
      <c r="I2068"/>
      <c r="J2068"/>
      <c r="K2068"/>
      <c r="L2068"/>
      <c r="M2068"/>
      <c r="N2068"/>
      <c r="O2068"/>
      <c r="P2068" s="86"/>
      <c r="Q2068" s="95"/>
    </row>
    <row r="2069" spans="1:17" s="70" customFormat="1" ht="12.75" customHeight="1" x14ac:dyDescent="0.3">
      <c r="A2069"/>
      <c r="B2069"/>
      <c r="C2069"/>
      <c r="D2069"/>
      <c r="E2069"/>
      <c r="F2069"/>
      <c r="G2069"/>
      <c r="H2069"/>
      <c r="I2069"/>
      <c r="J2069"/>
      <c r="K2069"/>
      <c r="L2069"/>
      <c r="M2069"/>
      <c r="N2069"/>
      <c r="O2069"/>
      <c r="P2069" s="86"/>
      <c r="Q2069" s="95"/>
    </row>
    <row r="2070" spans="1:17" s="70" customFormat="1" ht="12.75" customHeight="1" x14ac:dyDescent="0.3">
      <c r="A2070"/>
      <c r="B2070"/>
      <c r="C2070"/>
      <c r="D2070"/>
      <c r="E2070"/>
      <c r="F2070"/>
      <c r="G2070"/>
      <c r="H2070"/>
      <c r="I2070"/>
      <c r="J2070"/>
      <c r="K2070"/>
      <c r="L2070"/>
      <c r="M2070"/>
      <c r="N2070"/>
      <c r="O2070"/>
      <c r="P2070" s="86"/>
      <c r="Q2070" s="95"/>
    </row>
    <row r="2071" spans="1:17" s="70" customFormat="1" ht="12.75" customHeight="1" x14ac:dyDescent="0.3">
      <c r="A2071"/>
      <c r="B2071"/>
      <c r="C2071"/>
      <c r="D2071"/>
      <c r="E2071"/>
      <c r="F2071"/>
      <c r="G2071"/>
      <c r="H2071"/>
      <c r="I2071"/>
      <c r="J2071"/>
      <c r="K2071"/>
      <c r="L2071"/>
      <c r="M2071"/>
      <c r="N2071"/>
      <c r="O2071"/>
      <c r="P2071" s="86"/>
      <c r="Q2071" s="95"/>
    </row>
    <row r="2072" spans="1:17" s="70" customFormat="1" ht="12.75" customHeight="1" x14ac:dyDescent="0.3">
      <c r="A2072"/>
      <c r="B2072"/>
      <c r="C2072"/>
      <c r="D2072"/>
      <c r="E2072"/>
      <c r="F2072"/>
      <c r="G2072"/>
      <c r="H2072"/>
      <c r="I2072"/>
      <c r="J2072"/>
      <c r="K2072"/>
      <c r="L2072"/>
      <c r="M2072"/>
      <c r="N2072"/>
      <c r="O2072"/>
      <c r="P2072" s="86"/>
      <c r="Q2072" s="95"/>
    </row>
    <row r="2073" spans="1:17" s="70" customFormat="1" ht="12.75" customHeight="1" x14ac:dyDescent="0.3">
      <c r="A2073"/>
      <c r="B2073"/>
      <c r="C2073"/>
      <c r="D2073"/>
      <c r="E2073"/>
      <c r="F2073"/>
      <c r="G2073"/>
      <c r="H2073"/>
      <c r="I2073"/>
      <c r="J2073"/>
      <c r="K2073"/>
      <c r="L2073"/>
      <c r="M2073"/>
      <c r="N2073"/>
      <c r="O2073"/>
      <c r="P2073" s="86"/>
      <c r="Q2073" s="95"/>
    </row>
    <row r="2074" spans="1:17" s="70" customFormat="1" ht="12.75" customHeight="1" x14ac:dyDescent="0.3">
      <c r="A2074"/>
      <c r="B2074"/>
      <c r="C2074"/>
      <c r="D2074"/>
      <c r="E2074"/>
      <c r="F2074"/>
      <c r="G2074"/>
      <c r="H2074"/>
      <c r="I2074"/>
      <c r="J2074"/>
      <c r="K2074"/>
      <c r="L2074"/>
      <c r="M2074"/>
      <c r="N2074"/>
      <c r="O2074"/>
      <c r="P2074" s="86"/>
      <c r="Q2074" s="95"/>
    </row>
    <row r="2075" spans="1:17" s="70" customFormat="1" ht="12.75" customHeight="1" x14ac:dyDescent="0.3">
      <c r="A2075"/>
      <c r="B2075"/>
      <c r="C2075"/>
      <c r="D2075"/>
      <c r="E2075"/>
      <c r="F2075"/>
      <c r="G2075"/>
      <c r="H2075"/>
      <c r="I2075"/>
      <c r="J2075"/>
      <c r="K2075"/>
      <c r="L2075"/>
      <c r="M2075"/>
      <c r="N2075"/>
      <c r="O2075"/>
      <c r="P2075" s="86"/>
      <c r="Q2075" s="95"/>
    </row>
    <row r="2076" spans="1:17" s="70" customFormat="1" ht="12.75" customHeight="1" x14ac:dyDescent="0.3">
      <c r="A2076"/>
      <c r="B2076"/>
      <c r="C2076"/>
      <c r="D2076"/>
      <c r="E2076"/>
      <c r="F2076"/>
      <c r="G2076"/>
      <c r="H2076"/>
      <c r="I2076"/>
      <c r="J2076"/>
      <c r="K2076"/>
      <c r="L2076"/>
      <c r="M2076"/>
      <c r="N2076"/>
      <c r="O2076"/>
      <c r="P2076" s="86"/>
      <c r="Q2076" s="95"/>
    </row>
    <row r="2077" spans="1:17" s="70" customFormat="1" ht="12.75" customHeight="1" x14ac:dyDescent="0.3">
      <c r="A2077"/>
      <c r="B2077"/>
      <c r="C2077"/>
      <c r="D2077"/>
      <c r="E2077"/>
      <c r="F2077"/>
      <c r="G2077"/>
      <c r="H2077"/>
      <c r="I2077"/>
      <c r="J2077"/>
      <c r="K2077"/>
      <c r="L2077"/>
      <c r="M2077"/>
      <c r="N2077"/>
      <c r="O2077"/>
      <c r="P2077" s="86"/>
      <c r="Q2077" s="95"/>
    </row>
    <row r="2078" spans="1:17" s="70" customFormat="1" ht="12.75" customHeight="1" x14ac:dyDescent="0.3">
      <c r="A2078"/>
      <c r="B2078"/>
      <c r="C2078"/>
      <c r="D2078"/>
      <c r="E2078"/>
      <c r="F2078"/>
      <c r="G2078"/>
      <c r="H2078"/>
      <c r="I2078"/>
      <c r="J2078"/>
      <c r="K2078"/>
      <c r="L2078"/>
      <c r="M2078"/>
      <c r="N2078"/>
      <c r="O2078"/>
      <c r="P2078" s="86"/>
      <c r="Q2078" s="95"/>
    </row>
    <row r="2079" spans="1:17" s="70" customFormat="1" ht="12.75" customHeight="1" x14ac:dyDescent="0.3">
      <c r="A2079"/>
      <c r="B2079"/>
      <c r="C2079"/>
      <c r="D2079"/>
      <c r="E2079"/>
      <c r="F2079"/>
      <c r="G2079"/>
      <c r="H2079"/>
      <c r="I2079"/>
      <c r="J2079"/>
      <c r="K2079"/>
      <c r="L2079"/>
      <c r="M2079"/>
      <c r="N2079"/>
      <c r="O2079"/>
      <c r="P2079" s="86"/>
      <c r="Q2079" s="95"/>
    </row>
    <row r="2080" spans="1:17" s="70" customFormat="1" ht="12.75" customHeight="1" x14ac:dyDescent="0.3">
      <c r="A2080"/>
      <c r="B2080"/>
      <c r="C2080"/>
      <c r="D2080"/>
      <c r="E2080"/>
      <c r="F2080"/>
      <c r="G2080"/>
      <c r="H2080"/>
      <c r="I2080"/>
      <c r="J2080"/>
      <c r="K2080"/>
      <c r="L2080"/>
      <c r="M2080"/>
      <c r="N2080"/>
      <c r="O2080"/>
      <c r="P2080" s="86"/>
      <c r="Q2080" s="95"/>
    </row>
    <row r="2081" spans="1:17" s="70" customFormat="1" ht="12.75" customHeight="1" x14ac:dyDescent="0.3">
      <c r="A2081"/>
      <c r="B2081"/>
      <c r="C2081"/>
      <c r="D2081"/>
      <c r="E2081"/>
      <c r="F2081"/>
      <c r="G2081"/>
      <c r="H2081"/>
      <c r="I2081"/>
      <c r="J2081"/>
      <c r="K2081"/>
      <c r="L2081"/>
      <c r="M2081"/>
      <c r="N2081"/>
      <c r="O2081"/>
      <c r="P2081" s="86"/>
      <c r="Q2081" s="95"/>
    </row>
    <row r="2082" spans="1:17" s="70" customFormat="1" ht="12.75" customHeight="1" x14ac:dyDescent="0.3">
      <c r="A2082"/>
      <c r="B2082"/>
      <c r="C2082"/>
      <c r="D2082"/>
      <c r="E2082"/>
      <c r="F2082"/>
      <c r="G2082"/>
      <c r="H2082"/>
      <c r="I2082"/>
      <c r="J2082"/>
      <c r="K2082"/>
      <c r="L2082"/>
      <c r="M2082"/>
      <c r="N2082"/>
      <c r="O2082"/>
      <c r="P2082" s="86"/>
      <c r="Q2082" s="95"/>
    </row>
    <row r="2083" spans="1:17" s="70" customFormat="1" ht="12.75" customHeight="1" x14ac:dyDescent="0.3">
      <c r="A2083"/>
      <c r="B2083"/>
      <c r="C2083"/>
      <c r="D2083"/>
      <c r="E2083"/>
      <c r="F2083"/>
      <c r="G2083"/>
      <c r="H2083"/>
      <c r="I2083"/>
      <c r="J2083"/>
      <c r="K2083"/>
      <c r="L2083"/>
      <c r="M2083"/>
      <c r="N2083"/>
      <c r="O2083"/>
      <c r="P2083" s="86"/>
      <c r="Q2083" s="95"/>
    </row>
    <row r="2084" spans="1:17" s="70" customFormat="1" ht="12.75" customHeight="1" x14ac:dyDescent="0.3">
      <c r="A2084"/>
      <c r="B2084"/>
      <c r="C2084"/>
      <c r="D2084"/>
      <c r="E2084"/>
      <c r="F2084"/>
      <c r="G2084"/>
      <c r="H2084"/>
      <c r="I2084"/>
      <c r="J2084"/>
      <c r="K2084"/>
      <c r="L2084"/>
      <c r="M2084"/>
      <c r="N2084"/>
      <c r="O2084"/>
      <c r="P2084" s="86"/>
      <c r="Q2084" s="95"/>
    </row>
    <row r="2085" spans="1:17" s="70" customFormat="1" ht="12.75" customHeight="1" x14ac:dyDescent="0.3">
      <c r="A2085"/>
      <c r="B2085"/>
      <c r="C2085"/>
      <c r="D2085"/>
      <c r="E2085"/>
      <c r="F2085"/>
      <c r="G2085"/>
      <c r="H2085"/>
      <c r="I2085"/>
      <c r="J2085"/>
      <c r="K2085"/>
      <c r="L2085"/>
      <c r="M2085"/>
      <c r="N2085"/>
      <c r="O2085"/>
      <c r="P2085" s="86"/>
      <c r="Q2085" s="95"/>
    </row>
    <row r="2086" spans="1:17" s="70" customFormat="1" ht="12.75" customHeight="1" x14ac:dyDescent="0.3">
      <c r="A2086"/>
      <c r="B2086"/>
      <c r="C2086"/>
      <c r="D2086"/>
      <c r="E2086"/>
      <c r="F2086"/>
      <c r="G2086"/>
      <c r="H2086"/>
      <c r="I2086"/>
      <c r="J2086"/>
      <c r="K2086"/>
      <c r="L2086"/>
      <c r="M2086"/>
      <c r="N2086"/>
      <c r="O2086"/>
      <c r="P2086" s="86"/>
      <c r="Q2086" s="95"/>
    </row>
    <row r="2087" spans="1:17" s="70" customFormat="1" ht="12.75" customHeight="1" x14ac:dyDescent="0.3">
      <c r="A2087"/>
      <c r="B2087"/>
      <c r="C2087"/>
      <c r="D2087"/>
      <c r="E2087"/>
      <c r="F2087"/>
      <c r="G2087"/>
      <c r="H2087"/>
      <c r="I2087"/>
      <c r="J2087"/>
      <c r="K2087"/>
      <c r="L2087"/>
      <c r="M2087"/>
      <c r="N2087"/>
      <c r="O2087"/>
      <c r="P2087" s="86"/>
      <c r="Q2087" s="95"/>
    </row>
    <row r="2088" spans="1:17" s="70" customFormat="1" ht="12.75" customHeight="1" x14ac:dyDescent="0.3">
      <c r="A2088"/>
      <c r="B2088"/>
      <c r="C2088"/>
      <c r="D2088"/>
      <c r="E2088"/>
      <c r="F2088"/>
      <c r="G2088"/>
      <c r="H2088"/>
      <c r="I2088"/>
      <c r="J2088"/>
      <c r="K2088"/>
      <c r="L2088"/>
      <c r="M2088"/>
      <c r="N2088"/>
      <c r="O2088"/>
      <c r="P2088" s="86"/>
      <c r="Q2088" s="95"/>
    </row>
    <row r="2089" spans="1:17" s="70" customFormat="1" ht="12.75" customHeight="1" x14ac:dyDescent="0.3">
      <c r="A2089"/>
      <c r="B2089"/>
      <c r="C2089"/>
      <c r="D2089"/>
      <c r="E2089"/>
      <c r="F2089"/>
      <c r="G2089"/>
      <c r="H2089"/>
      <c r="I2089"/>
      <c r="J2089"/>
      <c r="K2089"/>
      <c r="L2089"/>
      <c r="M2089"/>
      <c r="N2089"/>
      <c r="O2089"/>
      <c r="P2089" s="86"/>
      <c r="Q2089" s="95"/>
    </row>
    <row r="2090" spans="1:17" s="70" customFormat="1" ht="12.75" customHeight="1" x14ac:dyDescent="0.3">
      <c r="A2090"/>
      <c r="B2090"/>
      <c r="C2090"/>
      <c r="D2090"/>
      <c r="E2090"/>
      <c r="F2090"/>
      <c r="G2090"/>
      <c r="H2090"/>
      <c r="I2090"/>
      <c r="J2090"/>
      <c r="K2090"/>
      <c r="L2090"/>
      <c r="M2090"/>
      <c r="N2090"/>
      <c r="O2090"/>
      <c r="P2090" s="86"/>
      <c r="Q2090" s="95"/>
    </row>
    <row r="2091" spans="1:17" s="70" customFormat="1" ht="12.75" customHeight="1" x14ac:dyDescent="0.3">
      <c r="A2091"/>
      <c r="B2091"/>
      <c r="C2091"/>
      <c r="D2091"/>
      <c r="E2091"/>
      <c r="F2091"/>
      <c r="G2091"/>
      <c r="H2091"/>
      <c r="I2091"/>
      <c r="J2091"/>
      <c r="K2091"/>
      <c r="L2091"/>
      <c r="M2091"/>
      <c r="N2091"/>
      <c r="O2091"/>
      <c r="P2091" s="86"/>
      <c r="Q2091" s="95"/>
    </row>
    <row r="2092" spans="1:17" s="70" customFormat="1" ht="12.75" customHeight="1" x14ac:dyDescent="0.3">
      <c r="A2092"/>
      <c r="B2092"/>
      <c r="C2092"/>
      <c r="D2092"/>
      <c r="E2092"/>
      <c r="F2092"/>
      <c r="G2092"/>
      <c r="H2092"/>
      <c r="I2092"/>
      <c r="J2092"/>
      <c r="K2092"/>
      <c r="L2092"/>
      <c r="M2092"/>
      <c r="N2092"/>
      <c r="O2092"/>
      <c r="P2092" s="86"/>
      <c r="Q2092" s="95"/>
    </row>
    <row r="2093" spans="1:17" s="70" customFormat="1" ht="12.75" customHeight="1" x14ac:dyDescent="0.3">
      <c r="A2093"/>
      <c r="B2093"/>
      <c r="C2093"/>
      <c r="D2093"/>
      <c r="E2093"/>
      <c r="F2093"/>
      <c r="G2093"/>
      <c r="H2093"/>
      <c r="I2093"/>
      <c r="J2093"/>
      <c r="K2093"/>
      <c r="L2093"/>
      <c r="M2093"/>
      <c r="N2093"/>
      <c r="O2093"/>
      <c r="P2093" s="86"/>
      <c r="Q2093" s="95"/>
    </row>
    <row r="2094" spans="1:17" s="70" customFormat="1" ht="12.75" customHeight="1" x14ac:dyDescent="0.3">
      <c r="A2094"/>
      <c r="B2094"/>
      <c r="C2094"/>
      <c r="D2094"/>
      <c r="E2094"/>
      <c r="F2094"/>
      <c r="G2094"/>
      <c r="H2094"/>
      <c r="I2094"/>
      <c r="J2094"/>
      <c r="K2094"/>
      <c r="L2094"/>
      <c r="M2094"/>
      <c r="N2094"/>
      <c r="O2094"/>
      <c r="P2094" s="86"/>
      <c r="Q2094" s="95"/>
    </row>
    <row r="2095" spans="1:17" s="70" customFormat="1" ht="12.75" customHeight="1" x14ac:dyDescent="0.3">
      <c r="A2095"/>
      <c r="B2095"/>
      <c r="C2095"/>
      <c r="D2095"/>
      <c r="E2095"/>
      <c r="F2095"/>
      <c r="G2095"/>
      <c r="H2095"/>
      <c r="I2095"/>
      <c r="J2095"/>
      <c r="K2095"/>
      <c r="L2095"/>
      <c r="M2095"/>
      <c r="N2095"/>
      <c r="O2095"/>
      <c r="P2095" s="86"/>
      <c r="Q2095" s="95"/>
    </row>
    <row r="2096" spans="1:17" s="70" customFormat="1" ht="12.75" customHeight="1" x14ac:dyDescent="0.3">
      <c r="A2096"/>
      <c r="B2096"/>
      <c r="C2096"/>
      <c r="D2096"/>
      <c r="E2096"/>
      <c r="F2096"/>
      <c r="G2096"/>
      <c r="H2096"/>
      <c r="I2096"/>
      <c r="J2096"/>
      <c r="K2096"/>
      <c r="L2096"/>
      <c r="M2096"/>
      <c r="N2096"/>
      <c r="O2096"/>
      <c r="P2096" s="86"/>
      <c r="Q2096" s="95"/>
    </row>
    <row r="2097" spans="1:17" s="70" customFormat="1" ht="12.75" customHeight="1" x14ac:dyDescent="0.3">
      <c r="A2097"/>
      <c r="B2097"/>
      <c r="C2097"/>
      <c r="D2097"/>
      <c r="E2097"/>
      <c r="F2097"/>
      <c r="G2097"/>
      <c r="H2097"/>
      <c r="I2097"/>
      <c r="J2097"/>
      <c r="K2097"/>
      <c r="L2097"/>
      <c r="M2097"/>
      <c r="N2097"/>
      <c r="O2097"/>
      <c r="P2097" s="86"/>
      <c r="Q2097" s="95"/>
    </row>
    <row r="2098" spans="1:17" s="70" customFormat="1" ht="12.75" customHeight="1" x14ac:dyDescent="0.3">
      <c r="A2098"/>
      <c r="B2098"/>
      <c r="C2098"/>
      <c r="D2098"/>
      <c r="E2098"/>
      <c r="F2098"/>
      <c r="G2098"/>
      <c r="H2098"/>
      <c r="I2098"/>
      <c r="J2098"/>
      <c r="K2098"/>
      <c r="L2098"/>
      <c r="M2098"/>
      <c r="N2098"/>
      <c r="O2098"/>
      <c r="P2098" s="86"/>
      <c r="Q2098" s="95"/>
    </row>
    <row r="2099" spans="1:17" s="70" customFormat="1" ht="12.75" customHeight="1" x14ac:dyDescent="0.3">
      <c r="A2099"/>
      <c r="B2099"/>
      <c r="C2099"/>
      <c r="D2099"/>
      <c r="E2099"/>
      <c r="F2099"/>
      <c r="G2099"/>
      <c r="H2099"/>
      <c r="I2099"/>
      <c r="J2099"/>
      <c r="K2099"/>
      <c r="L2099"/>
      <c r="M2099"/>
      <c r="N2099"/>
      <c r="O2099"/>
      <c r="P2099" s="86"/>
      <c r="Q2099" s="95"/>
    </row>
    <row r="2100" spans="1:17" s="70" customFormat="1" ht="12.75" customHeight="1" x14ac:dyDescent="0.3">
      <c r="A2100"/>
      <c r="B2100"/>
      <c r="C2100"/>
      <c r="D2100"/>
      <c r="E2100"/>
      <c r="F2100"/>
      <c r="G2100"/>
      <c r="H2100"/>
      <c r="I2100"/>
      <c r="J2100"/>
      <c r="K2100"/>
      <c r="L2100"/>
      <c r="M2100"/>
      <c r="N2100"/>
      <c r="O2100"/>
      <c r="P2100" s="86"/>
      <c r="Q2100" s="95"/>
    </row>
    <row r="2101" spans="1:17" s="70" customFormat="1" ht="12.75" customHeight="1" x14ac:dyDescent="0.3">
      <c r="A2101"/>
      <c r="B2101"/>
      <c r="C2101"/>
      <c r="D2101"/>
      <c r="E2101"/>
      <c r="F2101"/>
      <c r="G2101"/>
      <c r="H2101"/>
      <c r="I2101"/>
      <c r="J2101"/>
      <c r="K2101"/>
      <c r="L2101"/>
      <c r="M2101"/>
      <c r="N2101"/>
      <c r="O2101"/>
      <c r="P2101" s="86"/>
      <c r="Q2101" s="95"/>
    </row>
    <row r="2102" spans="1:17" s="70" customFormat="1" ht="12.75" customHeight="1" x14ac:dyDescent="0.3">
      <c r="A2102"/>
      <c r="B2102"/>
      <c r="C2102"/>
      <c r="D2102"/>
      <c r="E2102"/>
      <c r="F2102"/>
      <c r="G2102"/>
      <c r="H2102"/>
      <c r="I2102"/>
      <c r="J2102"/>
      <c r="K2102"/>
      <c r="L2102"/>
      <c r="M2102"/>
      <c r="N2102"/>
      <c r="O2102"/>
      <c r="P2102" s="86"/>
      <c r="Q2102" s="95"/>
    </row>
    <row r="2103" spans="1:17" s="70" customFormat="1" ht="12.75" customHeight="1" x14ac:dyDescent="0.3">
      <c r="A2103"/>
      <c r="B2103"/>
      <c r="C2103"/>
      <c r="D2103"/>
      <c r="E2103"/>
      <c r="F2103"/>
      <c r="G2103"/>
      <c r="H2103"/>
      <c r="I2103"/>
      <c r="J2103"/>
      <c r="K2103"/>
      <c r="L2103"/>
      <c r="M2103"/>
      <c r="N2103"/>
      <c r="O2103"/>
      <c r="P2103" s="86"/>
      <c r="Q2103" s="95"/>
    </row>
    <row r="2104" spans="1:17" s="70" customFormat="1" ht="12.75" customHeight="1" x14ac:dyDescent="0.3">
      <c r="A2104"/>
      <c r="B2104"/>
      <c r="C2104"/>
      <c r="D2104"/>
      <c r="E2104"/>
      <c r="F2104"/>
      <c r="G2104"/>
      <c r="H2104"/>
      <c r="I2104"/>
      <c r="J2104"/>
      <c r="K2104"/>
      <c r="L2104"/>
      <c r="M2104"/>
      <c r="N2104"/>
      <c r="O2104"/>
      <c r="P2104" s="86"/>
      <c r="Q2104" s="95"/>
    </row>
    <row r="2105" spans="1:17" s="70" customFormat="1" ht="12.75" customHeight="1" x14ac:dyDescent="0.3">
      <c r="A2105"/>
      <c r="B2105"/>
      <c r="C2105"/>
      <c r="D2105"/>
      <c r="E2105"/>
      <c r="F2105"/>
      <c r="G2105"/>
      <c r="H2105"/>
      <c r="I2105"/>
      <c r="J2105"/>
      <c r="K2105"/>
      <c r="L2105"/>
      <c r="M2105"/>
      <c r="N2105"/>
      <c r="O2105"/>
      <c r="P2105" s="86"/>
      <c r="Q2105" s="95"/>
    </row>
    <row r="2106" spans="1:17" s="70" customFormat="1" ht="12.75" customHeight="1" x14ac:dyDescent="0.3">
      <c r="A2106"/>
      <c r="B2106"/>
      <c r="C2106"/>
      <c r="D2106"/>
      <c r="E2106"/>
      <c r="F2106"/>
      <c r="G2106"/>
      <c r="H2106"/>
      <c r="I2106"/>
      <c r="J2106"/>
      <c r="K2106"/>
      <c r="L2106"/>
      <c r="M2106"/>
      <c r="N2106"/>
      <c r="O2106"/>
      <c r="P2106" s="86"/>
      <c r="Q2106" s="95"/>
    </row>
    <row r="2107" spans="1:17" s="70" customFormat="1" ht="12.75" customHeight="1" x14ac:dyDescent="0.3">
      <c r="A2107"/>
      <c r="B2107"/>
      <c r="C2107"/>
      <c r="D2107"/>
      <c r="E2107"/>
      <c r="F2107"/>
      <c r="G2107"/>
      <c r="H2107"/>
      <c r="I2107"/>
      <c r="J2107"/>
      <c r="K2107"/>
      <c r="L2107"/>
      <c r="M2107"/>
      <c r="N2107"/>
      <c r="O2107"/>
      <c r="P2107" s="86"/>
      <c r="Q2107" s="95"/>
    </row>
    <row r="2108" spans="1:17" s="70" customFormat="1" ht="12.75" customHeight="1" x14ac:dyDescent="0.3">
      <c r="A2108"/>
      <c r="B2108"/>
      <c r="C2108"/>
      <c r="D2108"/>
      <c r="E2108"/>
      <c r="F2108"/>
      <c r="G2108"/>
      <c r="H2108"/>
      <c r="I2108"/>
      <c r="J2108"/>
      <c r="K2108"/>
      <c r="L2108"/>
      <c r="M2108"/>
      <c r="N2108"/>
      <c r="O2108"/>
      <c r="P2108" s="86"/>
      <c r="Q2108" s="95"/>
    </row>
    <row r="2109" spans="1:17" s="70" customFormat="1" ht="12.75" customHeight="1" x14ac:dyDescent="0.3">
      <c r="A2109"/>
      <c r="B2109"/>
      <c r="C2109"/>
      <c r="D2109"/>
      <c r="E2109"/>
      <c r="F2109"/>
      <c r="G2109"/>
      <c r="H2109"/>
      <c r="I2109"/>
      <c r="J2109"/>
      <c r="K2109"/>
      <c r="L2109"/>
      <c r="M2109"/>
      <c r="N2109"/>
      <c r="O2109"/>
      <c r="P2109" s="86"/>
      <c r="Q2109" s="95"/>
    </row>
    <row r="2110" spans="1:17" s="70" customFormat="1" ht="12.75" customHeight="1" x14ac:dyDescent="0.3">
      <c r="A2110"/>
      <c r="B2110"/>
      <c r="C2110"/>
      <c r="D2110"/>
      <c r="E2110"/>
      <c r="F2110"/>
      <c r="G2110"/>
      <c r="H2110"/>
      <c r="I2110"/>
      <c r="J2110"/>
      <c r="K2110"/>
      <c r="L2110"/>
      <c r="M2110"/>
      <c r="N2110"/>
      <c r="O2110"/>
      <c r="P2110" s="86"/>
      <c r="Q2110" s="95"/>
    </row>
    <row r="2111" spans="1:17" s="70" customFormat="1" ht="12.75" customHeight="1" x14ac:dyDescent="0.3">
      <c r="A2111"/>
      <c r="B2111"/>
      <c r="C2111"/>
      <c r="D2111"/>
      <c r="E2111"/>
      <c r="F2111"/>
      <c r="G2111"/>
      <c r="H2111"/>
      <c r="I2111"/>
      <c r="J2111"/>
      <c r="K2111"/>
      <c r="L2111"/>
      <c r="M2111"/>
      <c r="N2111"/>
      <c r="O2111"/>
      <c r="P2111" s="86"/>
      <c r="Q2111" s="95"/>
    </row>
    <row r="2112" spans="1:17" s="70" customFormat="1" ht="12.75" customHeight="1" x14ac:dyDescent="0.3">
      <c r="A2112"/>
      <c r="B2112"/>
      <c r="C2112"/>
      <c r="D2112"/>
      <c r="E2112"/>
      <c r="F2112"/>
      <c r="G2112"/>
      <c r="H2112"/>
      <c r="I2112"/>
      <c r="J2112"/>
      <c r="K2112"/>
      <c r="L2112"/>
      <c r="M2112"/>
      <c r="N2112"/>
      <c r="O2112"/>
      <c r="P2112" s="86"/>
      <c r="Q2112" s="95"/>
    </row>
    <row r="2113" spans="1:17" s="70" customFormat="1" ht="12.75" customHeight="1" x14ac:dyDescent="0.3">
      <c r="A2113"/>
      <c r="B2113"/>
      <c r="C2113"/>
      <c r="D2113"/>
      <c r="E2113"/>
      <c r="F2113"/>
      <c r="G2113"/>
      <c r="H2113"/>
      <c r="I2113"/>
      <c r="J2113"/>
      <c r="K2113"/>
      <c r="L2113"/>
      <c r="M2113"/>
      <c r="N2113"/>
      <c r="O2113"/>
      <c r="P2113" s="86"/>
      <c r="Q2113" s="95"/>
    </row>
    <row r="2114" spans="1:17" s="70" customFormat="1" ht="12.75" customHeight="1" x14ac:dyDescent="0.3">
      <c r="A2114"/>
      <c r="B2114"/>
      <c r="C2114"/>
      <c r="D2114"/>
      <c r="E2114"/>
      <c r="F2114"/>
      <c r="G2114"/>
      <c r="H2114"/>
      <c r="I2114"/>
      <c r="J2114"/>
      <c r="K2114"/>
      <c r="L2114"/>
      <c r="M2114"/>
      <c r="N2114"/>
      <c r="O2114"/>
      <c r="P2114" s="86"/>
      <c r="Q2114" s="95"/>
    </row>
    <row r="2115" spans="1:17" s="70" customFormat="1" ht="12.75" customHeight="1" x14ac:dyDescent="0.3">
      <c r="A2115"/>
      <c r="B2115"/>
      <c r="C2115"/>
      <c r="D2115"/>
      <c r="E2115"/>
      <c r="F2115"/>
      <c r="G2115"/>
      <c r="H2115"/>
      <c r="I2115"/>
      <c r="J2115"/>
      <c r="K2115"/>
      <c r="L2115"/>
      <c r="M2115"/>
      <c r="N2115"/>
      <c r="O2115"/>
      <c r="P2115" s="86"/>
      <c r="Q2115" s="95"/>
    </row>
    <row r="2116" spans="1:17" s="70" customFormat="1" ht="12.75" customHeight="1" x14ac:dyDescent="0.3">
      <c r="A2116"/>
      <c r="B2116"/>
      <c r="C2116"/>
      <c r="D2116"/>
      <c r="E2116"/>
      <c r="F2116"/>
      <c r="G2116"/>
      <c r="H2116"/>
      <c r="I2116"/>
      <c r="J2116"/>
      <c r="K2116"/>
      <c r="L2116"/>
      <c r="M2116"/>
      <c r="N2116"/>
      <c r="O2116"/>
      <c r="P2116" s="86"/>
      <c r="Q2116" s="95"/>
    </row>
    <row r="2117" spans="1:17" s="70" customFormat="1" ht="12.75" customHeight="1" x14ac:dyDescent="0.3">
      <c r="A2117"/>
      <c r="B2117"/>
      <c r="C2117"/>
      <c r="D2117"/>
      <c r="E2117"/>
      <c r="F2117"/>
      <c r="G2117"/>
      <c r="H2117"/>
      <c r="I2117"/>
      <c r="J2117"/>
      <c r="K2117"/>
      <c r="L2117"/>
      <c r="M2117"/>
      <c r="N2117"/>
      <c r="O2117"/>
      <c r="P2117" s="86"/>
      <c r="Q2117" s="95"/>
    </row>
    <row r="2118" spans="1:17" s="70" customFormat="1" ht="12.75" customHeight="1" x14ac:dyDescent="0.3">
      <c r="A2118"/>
      <c r="B2118"/>
      <c r="C2118"/>
      <c r="D2118"/>
      <c r="E2118"/>
      <c r="F2118"/>
      <c r="G2118"/>
      <c r="H2118"/>
      <c r="I2118"/>
      <c r="J2118"/>
      <c r="K2118"/>
      <c r="L2118"/>
      <c r="M2118"/>
      <c r="N2118"/>
      <c r="O2118"/>
      <c r="P2118" s="86"/>
      <c r="Q2118" s="95"/>
    </row>
    <row r="2119" spans="1:17" s="70" customFormat="1" ht="12.75" customHeight="1" x14ac:dyDescent="0.3">
      <c r="A2119"/>
      <c r="B2119"/>
      <c r="C2119"/>
      <c r="D2119"/>
      <c r="E2119"/>
      <c r="F2119"/>
      <c r="G2119"/>
      <c r="H2119"/>
      <c r="I2119"/>
      <c r="J2119"/>
      <c r="K2119"/>
      <c r="L2119"/>
      <c r="M2119"/>
      <c r="N2119"/>
      <c r="O2119"/>
      <c r="P2119" s="86"/>
      <c r="Q2119" s="95"/>
    </row>
    <row r="2120" spans="1:17" s="70" customFormat="1" ht="12.75" customHeight="1" x14ac:dyDescent="0.3">
      <c r="A2120"/>
      <c r="B2120"/>
      <c r="C2120"/>
      <c r="D2120"/>
      <c r="E2120"/>
      <c r="F2120"/>
      <c r="G2120"/>
      <c r="H2120"/>
      <c r="I2120"/>
      <c r="J2120"/>
      <c r="K2120"/>
      <c r="L2120"/>
      <c r="M2120"/>
      <c r="N2120"/>
      <c r="O2120"/>
      <c r="P2120" s="86"/>
      <c r="Q2120" s="95"/>
    </row>
    <row r="2121" spans="1:17" s="70" customFormat="1" ht="12.75" customHeight="1" x14ac:dyDescent="0.3">
      <c r="A2121"/>
      <c r="B2121"/>
      <c r="C2121"/>
      <c r="D2121"/>
      <c r="E2121"/>
      <c r="F2121"/>
      <c r="G2121"/>
      <c r="H2121"/>
      <c r="I2121"/>
      <c r="J2121"/>
      <c r="K2121"/>
      <c r="L2121"/>
      <c r="M2121"/>
      <c r="N2121"/>
      <c r="O2121"/>
      <c r="P2121" s="86"/>
      <c r="Q2121" s="95"/>
    </row>
    <row r="2122" spans="1:17" s="70" customFormat="1" ht="12.75" customHeight="1" x14ac:dyDescent="0.3">
      <c r="A2122"/>
      <c r="B2122"/>
      <c r="C2122"/>
      <c r="D2122"/>
      <c r="E2122"/>
      <c r="F2122"/>
      <c r="G2122"/>
      <c r="H2122"/>
      <c r="I2122"/>
      <c r="J2122"/>
      <c r="K2122"/>
      <c r="L2122"/>
      <c r="M2122"/>
      <c r="N2122"/>
      <c r="O2122"/>
      <c r="P2122" s="86"/>
      <c r="Q2122" s="95"/>
    </row>
    <row r="2123" spans="1:17" s="70" customFormat="1" ht="12.75" customHeight="1" x14ac:dyDescent="0.3">
      <c r="A2123"/>
      <c r="B2123"/>
      <c r="C2123"/>
      <c r="D2123"/>
      <c r="E2123"/>
      <c r="F2123"/>
      <c r="G2123"/>
      <c r="H2123"/>
      <c r="I2123"/>
      <c r="J2123"/>
      <c r="K2123"/>
      <c r="L2123"/>
      <c r="M2123"/>
      <c r="N2123"/>
      <c r="O2123"/>
      <c r="P2123" s="86"/>
      <c r="Q2123" s="95"/>
    </row>
    <row r="2124" spans="1:17" s="70" customFormat="1" ht="12.75" customHeight="1" x14ac:dyDescent="0.3">
      <c r="A2124"/>
      <c r="B2124"/>
      <c r="C2124"/>
      <c r="D2124"/>
      <c r="E2124"/>
      <c r="F2124"/>
      <c r="G2124"/>
      <c r="H2124"/>
      <c r="I2124"/>
      <c r="J2124"/>
      <c r="K2124"/>
      <c r="L2124"/>
      <c r="M2124"/>
      <c r="N2124"/>
      <c r="O2124"/>
      <c r="P2124" s="86"/>
      <c r="Q2124" s="95"/>
    </row>
    <row r="2125" spans="1:17" s="70" customFormat="1" ht="12.75" customHeight="1" x14ac:dyDescent="0.3">
      <c r="A2125"/>
      <c r="B2125"/>
      <c r="C2125"/>
      <c r="D2125"/>
      <c r="E2125"/>
      <c r="F2125"/>
      <c r="G2125"/>
      <c r="H2125"/>
      <c r="I2125"/>
      <c r="J2125"/>
      <c r="K2125"/>
      <c r="L2125"/>
      <c r="M2125"/>
      <c r="N2125"/>
      <c r="O2125"/>
      <c r="P2125" s="86"/>
      <c r="Q2125" s="95"/>
    </row>
    <row r="2126" spans="1:17" s="70" customFormat="1" ht="12.75" customHeight="1" x14ac:dyDescent="0.3">
      <c r="A2126"/>
      <c r="B2126"/>
      <c r="C2126"/>
      <c r="D2126"/>
      <c r="E2126"/>
      <c r="F2126"/>
      <c r="G2126"/>
      <c r="H2126"/>
      <c r="I2126"/>
      <c r="J2126"/>
      <c r="K2126"/>
      <c r="L2126"/>
      <c r="M2126"/>
      <c r="N2126"/>
      <c r="O2126"/>
      <c r="P2126" s="86"/>
      <c r="Q2126" s="95"/>
    </row>
    <row r="2127" spans="1:17" s="70" customFormat="1" ht="12.75" customHeight="1" x14ac:dyDescent="0.3">
      <c r="A2127"/>
      <c r="B2127"/>
      <c r="C2127"/>
      <c r="D2127"/>
      <c r="E2127"/>
      <c r="F2127"/>
      <c r="G2127"/>
      <c r="H2127"/>
      <c r="I2127"/>
      <c r="J2127"/>
      <c r="K2127"/>
      <c r="L2127"/>
      <c r="M2127"/>
      <c r="N2127"/>
      <c r="O2127"/>
      <c r="P2127" s="86"/>
      <c r="Q2127" s="95"/>
    </row>
    <row r="2128" spans="1:17" s="70" customFormat="1" ht="12.75" customHeight="1" x14ac:dyDescent="0.3">
      <c r="A2128"/>
      <c r="B2128"/>
      <c r="C2128"/>
      <c r="D2128"/>
      <c r="E2128"/>
      <c r="F2128"/>
      <c r="G2128"/>
      <c r="H2128"/>
      <c r="I2128"/>
      <c r="J2128"/>
      <c r="K2128"/>
      <c r="L2128"/>
      <c r="M2128"/>
      <c r="N2128"/>
      <c r="O2128"/>
      <c r="P2128" s="86"/>
      <c r="Q2128" s="95"/>
    </row>
    <row r="2129" spans="1:17" s="70" customFormat="1" ht="12.75" customHeight="1" x14ac:dyDescent="0.3">
      <c r="A2129"/>
      <c r="B2129"/>
      <c r="C2129"/>
      <c r="D2129"/>
      <c r="E2129"/>
      <c r="F2129"/>
      <c r="G2129"/>
      <c r="H2129"/>
      <c r="I2129"/>
      <c r="J2129"/>
      <c r="K2129"/>
      <c r="L2129"/>
      <c r="M2129"/>
      <c r="N2129"/>
      <c r="O2129"/>
      <c r="P2129" s="86"/>
      <c r="Q2129" s="95"/>
    </row>
    <row r="2130" spans="1:17" s="70" customFormat="1" ht="12.75" customHeight="1" x14ac:dyDescent="0.3">
      <c r="A2130"/>
      <c r="B2130"/>
      <c r="C2130"/>
      <c r="D2130"/>
      <c r="E2130"/>
      <c r="F2130"/>
      <c r="G2130"/>
      <c r="H2130"/>
      <c r="I2130"/>
      <c r="J2130"/>
      <c r="K2130"/>
      <c r="L2130"/>
      <c r="M2130"/>
      <c r="N2130"/>
      <c r="O2130"/>
      <c r="P2130" s="86"/>
      <c r="Q2130" s="95"/>
    </row>
    <row r="2131" spans="1:17" s="70" customFormat="1" ht="12.75" customHeight="1" x14ac:dyDescent="0.3">
      <c r="A2131"/>
      <c r="B2131"/>
      <c r="C2131"/>
      <c r="D2131"/>
      <c r="E2131"/>
      <c r="F2131"/>
      <c r="G2131"/>
      <c r="H2131"/>
      <c r="I2131"/>
      <c r="J2131"/>
      <c r="K2131"/>
      <c r="L2131"/>
      <c r="M2131"/>
      <c r="N2131"/>
      <c r="O2131"/>
      <c r="P2131" s="86"/>
      <c r="Q2131" s="95"/>
    </row>
    <row r="2132" spans="1:17" s="70" customFormat="1" ht="12.75" customHeight="1" x14ac:dyDescent="0.3">
      <c r="A2132"/>
      <c r="B2132"/>
      <c r="C2132"/>
      <c r="D2132"/>
      <c r="E2132"/>
      <c r="F2132"/>
      <c r="G2132"/>
      <c r="H2132"/>
      <c r="I2132"/>
      <c r="J2132"/>
      <c r="K2132"/>
      <c r="L2132"/>
      <c r="M2132"/>
      <c r="N2132"/>
      <c r="O2132"/>
      <c r="P2132" s="86"/>
      <c r="Q2132" s="95"/>
    </row>
    <row r="2133" spans="1:17" s="70" customFormat="1" ht="12.75" customHeight="1" x14ac:dyDescent="0.3">
      <c r="A2133"/>
      <c r="B2133"/>
      <c r="C2133"/>
      <c r="D2133"/>
      <c r="E2133"/>
      <c r="F2133"/>
      <c r="G2133"/>
      <c r="H2133"/>
      <c r="I2133"/>
      <c r="J2133"/>
      <c r="K2133"/>
      <c r="L2133"/>
      <c r="M2133"/>
      <c r="N2133"/>
      <c r="O2133"/>
      <c r="P2133" s="86"/>
      <c r="Q2133" s="95"/>
    </row>
    <row r="2134" spans="1:17" s="70" customFormat="1" ht="12.75" customHeight="1" x14ac:dyDescent="0.3">
      <c r="A2134"/>
      <c r="B2134"/>
      <c r="C2134"/>
      <c r="D2134"/>
      <c r="E2134"/>
      <c r="F2134"/>
      <c r="G2134"/>
      <c r="H2134"/>
      <c r="I2134"/>
      <c r="J2134"/>
      <c r="K2134"/>
      <c r="L2134"/>
      <c r="M2134"/>
      <c r="N2134"/>
      <c r="O2134"/>
      <c r="P2134" s="86"/>
      <c r="Q2134" s="95"/>
    </row>
    <row r="2135" spans="1:17" s="70" customFormat="1" ht="12.75" customHeight="1" x14ac:dyDescent="0.3">
      <c r="A2135"/>
      <c r="B2135"/>
      <c r="C2135"/>
      <c r="D2135"/>
      <c r="E2135"/>
      <c r="F2135"/>
      <c r="G2135"/>
      <c r="H2135"/>
      <c r="I2135"/>
      <c r="J2135"/>
      <c r="K2135"/>
      <c r="L2135"/>
      <c r="M2135"/>
      <c r="N2135"/>
      <c r="O2135"/>
      <c r="P2135" s="86"/>
      <c r="Q2135" s="95"/>
    </row>
    <row r="2136" spans="1:17" s="70" customFormat="1" ht="12.75" customHeight="1" x14ac:dyDescent="0.3">
      <c r="A2136"/>
      <c r="B2136"/>
      <c r="C2136"/>
      <c r="D2136"/>
      <c r="E2136"/>
      <c r="F2136"/>
      <c r="G2136"/>
      <c r="H2136"/>
      <c r="I2136"/>
      <c r="J2136"/>
      <c r="K2136"/>
      <c r="L2136"/>
      <c r="M2136"/>
      <c r="N2136"/>
      <c r="O2136"/>
      <c r="P2136" s="86"/>
      <c r="Q2136" s="95"/>
    </row>
    <row r="2137" spans="1:17" s="70" customFormat="1" ht="12.75" customHeight="1" x14ac:dyDescent="0.3">
      <c r="A2137"/>
      <c r="B2137"/>
      <c r="C2137"/>
      <c r="D2137"/>
      <c r="E2137"/>
      <c r="F2137"/>
      <c r="G2137"/>
      <c r="H2137"/>
      <c r="I2137"/>
      <c r="J2137"/>
      <c r="K2137"/>
      <c r="L2137"/>
      <c r="M2137"/>
      <c r="N2137"/>
      <c r="O2137"/>
      <c r="P2137" s="86"/>
      <c r="Q2137" s="95"/>
    </row>
    <row r="2138" spans="1:17" s="70" customFormat="1" ht="12.75" customHeight="1" x14ac:dyDescent="0.3">
      <c r="A2138"/>
      <c r="B2138"/>
      <c r="C2138"/>
      <c r="D2138"/>
      <c r="E2138"/>
      <c r="F2138"/>
      <c r="G2138"/>
      <c r="H2138"/>
      <c r="I2138"/>
      <c r="J2138"/>
      <c r="K2138"/>
      <c r="L2138"/>
      <c r="M2138"/>
      <c r="N2138"/>
      <c r="O2138"/>
      <c r="P2138" s="86"/>
      <c r="Q2138" s="95"/>
    </row>
    <row r="2139" spans="1:17" s="70" customFormat="1" ht="12.75" customHeight="1" x14ac:dyDescent="0.3">
      <c r="A2139"/>
      <c r="B2139"/>
      <c r="C2139"/>
      <c r="D2139"/>
      <c r="E2139"/>
      <c r="F2139"/>
      <c r="G2139"/>
      <c r="H2139"/>
      <c r="I2139"/>
      <c r="J2139"/>
      <c r="K2139"/>
      <c r="L2139"/>
      <c r="M2139"/>
      <c r="N2139"/>
      <c r="O2139"/>
      <c r="P2139" s="86"/>
      <c r="Q2139" s="95"/>
    </row>
    <row r="2140" spans="1:17" s="70" customFormat="1" ht="12.75" customHeight="1" x14ac:dyDescent="0.3">
      <c r="A2140"/>
      <c r="B2140"/>
      <c r="C2140"/>
      <c r="D2140"/>
      <c r="E2140"/>
      <c r="F2140"/>
      <c r="G2140"/>
      <c r="H2140"/>
      <c r="I2140"/>
      <c r="J2140"/>
      <c r="K2140"/>
      <c r="L2140"/>
      <c r="M2140"/>
      <c r="N2140"/>
      <c r="O2140"/>
      <c r="P2140" s="86"/>
      <c r="Q2140" s="95"/>
    </row>
    <row r="2141" spans="1:17" s="70" customFormat="1" ht="12.75" customHeight="1" x14ac:dyDescent="0.3">
      <c r="A2141"/>
      <c r="B2141"/>
      <c r="C2141"/>
      <c r="D2141"/>
      <c r="E2141"/>
      <c r="F2141"/>
      <c r="G2141"/>
      <c r="H2141"/>
      <c r="I2141"/>
      <c r="J2141"/>
      <c r="K2141"/>
      <c r="L2141"/>
      <c r="M2141"/>
      <c r="N2141"/>
      <c r="O2141"/>
      <c r="P2141" s="86"/>
      <c r="Q2141" s="95"/>
    </row>
    <row r="2142" spans="1:17" s="70" customFormat="1" ht="12.75" customHeight="1" x14ac:dyDescent="0.3">
      <c r="A2142"/>
      <c r="B2142"/>
      <c r="C2142"/>
      <c r="D2142"/>
      <c r="E2142"/>
      <c r="F2142"/>
      <c r="G2142"/>
      <c r="H2142"/>
      <c r="I2142"/>
      <c r="J2142"/>
      <c r="K2142"/>
      <c r="L2142"/>
      <c r="M2142"/>
      <c r="N2142"/>
      <c r="O2142"/>
      <c r="P2142" s="86"/>
      <c r="Q2142" s="95"/>
    </row>
    <row r="2143" spans="1:17" s="70" customFormat="1" ht="12.75" customHeight="1" x14ac:dyDescent="0.3">
      <c r="A2143"/>
      <c r="B2143"/>
      <c r="C2143"/>
      <c r="D2143"/>
      <c r="E2143"/>
      <c r="F2143"/>
      <c r="G2143"/>
      <c r="H2143"/>
      <c r="I2143"/>
      <c r="J2143"/>
      <c r="K2143"/>
      <c r="L2143"/>
      <c r="M2143"/>
      <c r="N2143"/>
      <c r="O2143"/>
      <c r="P2143" s="86"/>
      <c r="Q2143" s="95"/>
    </row>
    <row r="2144" spans="1:17" s="70" customFormat="1" ht="12.75" customHeight="1" x14ac:dyDescent="0.3">
      <c r="A2144"/>
      <c r="B2144"/>
      <c r="C2144"/>
      <c r="D2144"/>
      <c r="E2144"/>
      <c r="F2144"/>
      <c r="G2144"/>
      <c r="H2144"/>
      <c r="I2144"/>
      <c r="J2144"/>
      <c r="K2144"/>
      <c r="L2144"/>
      <c r="M2144"/>
      <c r="N2144"/>
      <c r="O2144"/>
      <c r="P2144" s="86"/>
      <c r="Q2144" s="95"/>
    </row>
    <row r="2145" spans="1:17" s="70" customFormat="1" ht="12.75" customHeight="1" x14ac:dyDescent="0.3">
      <c r="A2145"/>
      <c r="B2145"/>
      <c r="C2145"/>
      <c r="D2145"/>
      <c r="E2145"/>
      <c r="F2145"/>
      <c r="G2145"/>
      <c r="H2145"/>
      <c r="I2145"/>
      <c r="J2145"/>
      <c r="K2145"/>
      <c r="L2145"/>
      <c r="M2145"/>
      <c r="N2145"/>
      <c r="O2145"/>
      <c r="P2145" s="86"/>
      <c r="Q2145" s="95"/>
    </row>
    <row r="2146" spans="1:17" s="70" customFormat="1" ht="12.75" customHeight="1" x14ac:dyDescent="0.3">
      <c r="A2146"/>
      <c r="B2146"/>
      <c r="C2146"/>
      <c r="D2146"/>
      <c r="E2146"/>
      <c r="F2146"/>
      <c r="G2146"/>
      <c r="H2146"/>
      <c r="I2146"/>
      <c r="J2146"/>
      <c r="K2146"/>
      <c r="L2146"/>
      <c r="M2146"/>
      <c r="N2146"/>
      <c r="O2146"/>
      <c r="P2146" s="86"/>
      <c r="Q2146" s="95"/>
    </row>
    <row r="2147" spans="1:17" s="70" customFormat="1" ht="12.75" customHeight="1" x14ac:dyDescent="0.3">
      <c r="A2147"/>
      <c r="B2147"/>
      <c r="C2147"/>
      <c r="D2147"/>
      <c r="E2147"/>
      <c r="F2147"/>
      <c r="G2147"/>
      <c r="H2147"/>
      <c r="I2147"/>
      <c r="J2147"/>
      <c r="K2147"/>
      <c r="L2147"/>
      <c r="M2147"/>
      <c r="N2147"/>
      <c r="O2147"/>
      <c r="P2147" s="86"/>
      <c r="Q2147" s="95"/>
    </row>
    <row r="2148" spans="1:17" s="70" customFormat="1" ht="12.75" customHeight="1" x14ac:dyDescent="0.3">
      <c r="A2148"/>
      <c r="B2148"/>
      <c r="C2148"/>
      <c r="D2148"/>
      <c r="E2148"/>
      <c r="F2148"/>
      <c r="G2148"/>
      <c r="H2148"/>
      <c r="I2148"/>
      <c r="J2148"/>
      <c r="K2148"/>
      <c r="L2148"/>
      <c r="M2148"/>
      <c r="N2148"/>
      <c r="O2148"/>
      <c r="P2148" s="86"/>
      <c r="Q2148" s="95"/>
    </row>
    <row r="2149" spans="1:17" s="70" customFormat="1" ht="12.75" customHeight="1" x14ac:dyDescent="0.3">
      <c r="A2149"/>
      <c r="B2149"/>
      <c r="C2149"/>
      <c r="D2149"/>
      <c r="E2149"/>
      <c r="F2149"/>
      <c r="G2149"/>
      <c r="H2149"/>
      <c r="I2149"/>
      <c r="J2149"/>
      <c r="K2149"/>
      <c r="L2149"/>
      <c r="M2149"/>
      <c r="N2149"/>
      <c r="O2149"/>
      <c r="P2149" s="86"/>
      <c r="Q2149" s="95"/>
    </row>
    <row r="2150" spans="1:17" s="70" customFormat="1" ht="12.75" customHeight="1" x14ac:dyDescent="0.3">
      <c r="A2150"/>
      <c r="B2150"/>
      <c r="C2150"/>
      <c r="D2150"/>
      <c r="E2150"/>
      <c r="F2150"/>
      <c r="G2150"/>
      <c r="H2150"/>
      <c r="I2150"/>
      <c r="J2150"/>
      <c r="K2150"/>
      <c r="L2150"/>
      <c r="M2150"/>
      <c r="N2150"/>
      <c r="O2150"/>
      <c r="P2150" s="86"/>
      <c r="Q2150" s="95"/>
    </row>
    <row r="2151" spans="1:17" s="70" customFormat="1" ht="12.75" customHeight="1" x14ac:dyDescent="0.3">
      <c r="A2151"/>
      <c r="B2151"/>
      <c r="C2151"/>
      <c r="D2151"/>
      <c r="E2151"/>
      <c r="F2151"/>
      <c r="G2151"/>
      <c r="H2151"/>
      <c r="I2151"/>
      <c r="J2151"/>
      <c r="K2151"/>
      <c r="L2151"/>
      <c r="M2151"/>
      <c r="N2151"/>
      <c r="O2151"/>
      <c r="P2151" s="86"/>
      <c r="Q2151" s="95"/>
    </row>
    <row r="2152" spans="1:17" s="70" customFormat="1" ht="12.75" customHeight="1" x14ac:dyDescent="0.3">
      <c r="A2152"/>
      <c r="B2152"/>
      <c r="C2152"/>
      <c r="D2152"/>
      <c r="E2152"/>
      <c r="F2152"/>
      <c r="G2152"/>
      <c r="H2152"/>
      <c r="I2152"/>
      <c r="J2152"/>
      <c r="K2152"/>
      <c r="L2152"/>
      <c r="M2152"/>
      <c r="N2152"/>
      <c r="O2152"/>
      <c r="P2152" s="86"/>
      <c r="Q2152" s="95"/>
    </row>
    <row r="2153" spans="1:17" s="70" customFormat="1" ht="12.75" customHeight="1" x14ac:dyDescent="0.3">
      <c r="A2153"/>
      <c r="B2153"/>
      <c r="C2153"/>
      <c r="D2153"/>
      <c r="E2153"/>
      <c r="F2153"/>
      <c r="G2153"/>
      <c r="H2153"/>
      <c r="I2153"/>
      <c r="J2153"/>
      <c r="K2153"/>
      <c r="L2153"/>
      <c r="M2153"/>
      <c r="N2153"/>
      <c r="O2153"/>
      <c r="P2153" s="86"/>
      <c r="Q2153" s="95"/>
    </row>
    <row r="2154" spans="1:17" s="70" customFormat="1" ht="12.75" customHeight="1" x14ac:dyDescent="0.3">
      <c r="A2154"/>
      <c r="B2154"/>
      <c r="C2154"/>
      <c r="D2154"/>
      <c r="E2154"/>
      <c r="F2154"/>
      <c r="G2154"/>
      <c r="H2154"/>
      <c r="I2154"/>
      <c r="J2154"/>
      <c r="K2154"/>
      <c r="L2154"/>
      <c r="M2154"/>
      <c r="N2154"/>
      <c r="O2154"/>
      <c r="P2154" s="86"/>
      <c r="Q2154" s="95"/>
    </row>
    <row r="2155" spans="1:17" s="70" customFormat="1" ht="12.75" customHeight="1" x14ac:dyDescent="0.3">
      <c r="A2155"/>
      <c r="B2155"/>
      <c r="C2155"/>
      <c r="D2155"/>
      <c r="E2155"/>
      <c r="F2155"/>
      <c r="G2155"/>
      <c r="H2155"/>
      <c r="I2155"/>
      <c r="J2155"/>
      <c r="K2155"/>
      <c r="L2155"/>
      <c r="M2155"/>
      <c r="N2155"/>
      <c r="O2155"/>
      <c r="P2155" s="86"/>
      <c r="Q2155" s="95"/>
    </row>
    <row r="2156" spans="1:17" s="70" customFormat="1" ht="12.75" customHeight="1" x14ac:dyDescent="0.3">
      <c r="A2156"/>
      <c r="B2156"/>
      <c r="C2156"/>
      <c r="D2156"/>
      <c r="E2156"/>
      <c r="F2156"/>
      <c r="G2156"/>
      <c r="H2156"/>
      <c r="I2156"/>
      <c r="J2156"/>
      <c r="K2156"/>
      <c r="L2156"/>
      <c r="M2156"/>
      <c r="N2156"/>
      <c r="O2156"/>
      <c r="P2156" s="86"/>
      <c r="Q2156" s="95"/>
    </row>
    <row r="2157" spans="1:17" s="70" customFormat="1" ht="12.75" customHeight="1" x14ac:dyDescent="0.3">
      <c r="A2157"/>
      <c r="B2157"/>
      <c r="C2157"/>
      <c r="D2157"/>
      <c r="E2157"/>
      <c r="F2157"/>
      <c r="G2157"/>
      <c r="H2157"/>
      <c r="I2157"/>
      <c r="J2157"/>
      <c r="K2157"/>
      <c r="L2157"/>
      <c r="M2157"/>
      <c r="N2157"/>
      <c r="O2157"/>
      <c r="P2157" s="86"/>
      <c r="Q2157" s="95"/>
    </row>
    <row r="2158" spans="1:17" s="70" customFormat="1" ht="12.75" customHeight="1" x14ac:dyDescent="0.3">
      <c r="A2158"/>
      <c r="B2158"/>
      <c r="C2158"/>
      <c r="D2158"/>
      <c r="E2158"/>
      <c r="F2158"/>
      <c r="G2158"/>
      <c r="H2158"/>
      <c r="I2158"/>
      <c r="J2158"/>
      <c r="K2158"/>
      <c r="L2158"/>
      <c r="M2158"/>
      <c r="N2158"/>
      <c r="O2158"/>
      <c r="P2158" s="86"/>
      <c r="Q2158" s="95"/>
    </row>
    <row r="2159" spans="1:17" s="70" customFormat="1" ht="12.75" customHeight="1" x14ac:dyDescent="0.3">
      <c r="A2159"/>
      <c r="B2159"/>
      <c r="C2159"/>
      <c r="D2159"/>
      <c r="E2159"/>
      <c r="F2159"/>
      <c r="G2159"/>
      <c r="H2159"/>
      <c r="I2159"/>
      <c r="J2159"/>
      <c r="K2159"/>
      <c r="L2159"/>
      <c r="M2159"/>
      <c r="N2159"/>
      <c r="O2159"/>
      <c r="P2159" s="86"/>
      <c r="Q2159" s="95"/>
    </row>
    <row r="2160" spans="1:17" s="70" customFormat="1" ht="12.75" customHeight="1" x14ac:dyDescent="0.3">
      <c r="A2160"/>
      <c r="B2160"/>
      <c r="C2160"/>
      <c r="D2160"/>
      <c r="E2160"/>
      <c r="F2160"/>
      <c r="G2160"/>
      <c r="H2160"/>
      <c r="I2160"/>
      <c r="J2160"/>
      <c r="K2160"/>
      <c r="L2160"/>
      <c r="M2160"/>
      <c r="N2160"/>
      <c r="O2160"/>
      <c r="P2160" s="86"/>
      <c r="Q2160" s="95"/>
    </row>
    <row r="2161" spans="1:17" s="70" customFormat="1" ht="12.75" customHeight="1" x14ac:dyDescent="0.3">
      <c r="A2161"/>
      <c r="B2161"/>
      <c r="C2161"/>
      <c r="D2161"/>
      <c r="E2161"/>
      <c r="F2161"/>
      <c r="G2161"/>
      <c r="H2161"/>
      <c r="I2161"/>
      <c r="J2161"/>
      <c r="K2161"/>
      <c r="L2161"/>
      <c r="M2161"/>
      <c r="N2161"/>
      <c r="O2161"/>
      <c r="P2161" s="86"/>
      <c r="Q2161" s="95"/>
    </row>
    <row r="2162" spans="1:17" s="70" customFormat="1" ht="12.75" customHeight="1" x14ac:dyDescent="0.3">
      <c r="A2162"/>
      <c r="B2162"/>
      <c r="C2162"/>
      <c r="D2162"/>
      <c r="E2162"/>
      <c r="F2162"/>
      <c r="G2162"/>
      <c r="H2162"/>
      <c r="I2162"/>
      <c r="J2162"/>
      <c r="K2162"/>
      <c r="L2162"/>
      <c r="M2162"/>
      <c r="N2162"/>
      <c r="O2162"/>
      <c r="P2162" s="86"/>
      <c r="Q2162" s="95"/>
    </row>
    <row r="2163" spans="1:17" s="70" customFormat="1" ht="12.75" customHeight="1" x14ac:dyDescent="0.3">
      <c r="A2163"/>
      <c r="B2163"/>
      <c r="C2163"/>
      <c r="D2163"/>
      <c r="E2163"/>
      <c r="F2163"/>
      <c r="G2163"/>
      <c r="H2163"/>
      <c r="I2163"/>
      <c r="J2163"/>
      <c r="K2163"/>
      <c r="L2163"/>
      <c r="M2163"/>
      <c r="N2163"/>
      <c r="O2163"/>
      <c r="P2163" s="86"/>
      <c r="Q2163" s="95"/>
    </row>
    <row r="2164" spans="1:17" s="70" customFormat="1" ht="12.75" customHeight="1" x14ac:dyDescent="0.3">
      <c r="A2164"/>
      <c r="B2164"/>
      <c r="C2164"/>
      <c r="D2164"/>
      <c r="E2164"/>
      <c r="F2164"/>
      <c r="G2164"/>
      <c r="H2164"/>
      <c r="I2164"/>
      <c r="J2164"/>
      <c r="K2164"/>
      <c r="L2164"/>
      <c r="M2164"/>
      <c r="N2164"/>
      <c r="O2164"/>
      <c r="P2164" s="86"/>
      <c r="Q2164" s="95"/>
    </row>
    <row r="2165" spans="1:17" s="70" customFormat="1" ht="12.75" customHeight="1" x14ac:dyDescent="0.3">
      <c r="A2165"/>
      <c r="B2165"/>
      <c r="C2165"/>
      <c r="D2165"/>
      <c r="E2165"/>
      <c r="F2165"/>
      <c r="G2165"/>
      <c r="H2165"/>
      <c r="I2165"/>
      <c r="J2165"/>
      <c r="K2165"/>
      <c r="L2165"/>
      <c r="M2165"/>
      <c r="N2165"/>
      <c r="O2165"/>
      <c r="P2165" s="86"/>
      <c r="Q2165" s="95"/>
    </row>
    <row r="2166" spans="1:17" s="70" customFormat="1" ht="12.75" customHeight="1" x14ac:dyDescent="0.3">
      <c r="A2166"/>
      <c r="B2166"/>
      <c r="C2166"/>
      <c r="D2166"/>
      <c r="E2166"/>
      <c r="F2166"/>
      <c r="G2166"/>
      <c r="H2166"/>
      <c r="I2166"/>
      <c r="J2166"/>
      <c r="K2166"/>
      <c r="L2166"/>
      <c r="M2166"/>
      <c r="N2166"/>
      <c r="O2166"/>
      <c r="P2166" s="86"/>
      <c r="Q2166" s="95"/>
    </row>
    <row r="2167" spans="1:17" s="70" customFormat="1" ht="12.75" customHeight="1" x14ac:dyDescent="0.3">
      <c r="A2167"/>
      <c r="B2167"/>
      <c r="C2167"/>
      <c r="D2167"/>
      <c r="E2167"/>
      <c r="F2167"/>
      <c r="G2167"/>
      <c r="H2167"/>
      <c r="I2167"/>
      <c r="J2167"/>
      <c r="K2167"/>
      <c r="L2167"/>
      <c r="M2167"/>
      <c r="N2167"/>
      <c r="O2167"/>
      <c r="P2167" s="86"/>
      <c r="Q2167" s="95"/>
    </row>
    <row r="2168" spans="1:17" s="70" customFormat="1" ht="12.75" customHeight="1" x14ac:dyDescent="0.3">
      <c r="A2168"/>
      <c r="B2168"/>
      <c r="C2168"/>
      <c r="D2168"/>
      <c r="E2168"/>
      <c r="F2168"/>
      <c r="G2168"/>
      <c r="H2168"/>
      <c r="I2168"/>
      <c r="J2168"/>
      <c r="K2168"/>
      <c r="L2168"/>
      <c r="M2168"/>
      <c r="N2168"/>
      <c r="O2168"/>
      <c r="P2168" s="86"/>
      <c r="Q2168" s="95"/>
    </row>
    <row r="2169" spans="1:17" s="70" customFormat="1" ht="12.75" customHeight="1" x14ac:dyDescent="0.3">
      <c r="A2169"/>
      <c r="B2169"/>
      <c r="C2169"/>
      <c r="D2169"/>
      <c r="E2169"/>
      <c r="F2169"/>
      <c r="G2169"/>
      <c r="H2169"/>
      <c r="I2169"/>
      <c r="J2169"/>
      <c r="K2169"/>
      <c r="L2169"/>
      <c r="M2169"/>
      <c r="N2169"/>
      <c r="O2169"/>
      <c r="P2169" s="86"/>
      <c r="Q2169" s="95"/>
    </row>
    <row r="2170" spans="1:17" s="70" customFormat="1" ht="12.75" customHeight="1" x14ac:dyDescent="0.3">
      <c r="A2170"/>
      <c r="B2170"/>
      <c r="C2170"/>
      <c r="D2170"/>
      <c r="E2170"/>
      <c r="F2170"/>
      <c r="G2170"/>
      <c r="H2170"/>
      <c r="I2170"/>
      <c r="J2170"/>
      <c r="K2170"/>
      <c r="L2170"/>
      <c r="M2170"/>
      <c r="N2170"/>
      <c r="O2170"/>
      <c r="P2170" s="86"/>
      <c r="Q2170" s="95"/>
    </row>
    <row r="2171" spans="1:17" s="70" customFormat="1" ht="12.75" customHeight="1" x14ac:dyDescent="0.3">
      <c r="A2171"/>
      <c r="B2171"/>
      <c r="C2171"/>
      <c r="D2171"/>
      <c r="E2171"/>
      <c r="F2171"/>
      <c r="G2171"/>
      <c r="H2171"/>
      <c r="I2171"/>
      <c r="J2171"/>
      <c r="K2171"/>
      <c r="L2171"/>
      <c r="M2171"/>
      <c r="N2171"/>
      <c r="O2171"/>
      <c r="P2171" s="86"/>
      <c r="Q2171" s="95"/>
    </row>
    <row r="2172" spans="1:17" s="70" customFormat="1" ht="12.75" customHeight="1" x14ac:dyDescent="0.3">
      <c r="A2172"/>
      <c r="B2172"/>
      <c r="C2172"/>
      <c r="D2172"/>
      <c r="E2172"/>
      <c r="F2172"/>
      <c r="G2172"/>
      <c r="H2172"/>
      <c r="I2172"/>
      <c r="J2172"/>
      <c r="K2172"/>
      <c r="L2172"/>
      <c r="M2172"/>
      <c r="N2172"/>
      <c r="O2172"/>
      <c r="P2172" s="86"/>
      <c r="Q2172" s="95"/>
    </row>
    <row r="2173" spans="1:17" s="70" customFormat="1" ht="12.75" customHeight="1" x14ac:dyDescent="0.3">
      <c r="A2173"/>
      <c r="B2173"/>
      <c r="C2173"/>
      <c r="D2173"/>
      <c r="E2173"/>
      <c r="F2173"/>
      <c r="G2173"/>
      <c r="H2173"/>
      <c r="I2173"/>
      <c r="J2173"/>
      <c r="K2173"/>
      <c r="L2173"/>
      <c r="M2173"/>
      <c r="N2173"/>
      <c r="O2173"/>
      <c r="P2173" s="86"/>
      <c r="Q2173" s="95"/>
    </row>
    <row r="2174" spans="1:17" s="70" customFormat="1" ht="12.75" customHeight="1" x14ac:dyDescent="0.3">
      <c r="A2174"/>
      <c r="B2174"/>
      <c r="C2174"/>
      <c r="D2174"/>
      <c r="E2174"/>
      <c r="F2174"/>
      <c r="G2174"/>
      <c r="H2174"/>
      <c r="I2174"/>
      <c r="J2174"/>
      <c r="K2174"/>
      <c r="L2174"/>
      <c r="M2174"/>
      <c r="N2174"/>
      <c r="O2174"/>
      <c r="P2174" s="86"/>
      <c r="Q2174" s="95"/>
    </row>
    <row r="2175" spans="1:17" s="70" customFormat="1" ht="12.75" customHeight="1" x14ac:dyDescent="0.3">
      <c r="A2175"/>
      <c r="B2175"/>
      <c r="C2175"/>
      <c r="D2175"/>
      <c r="E2175"/>
      <c r="F2175"/>
      <c r="G2175"/>
      <c r="H2175"/>
      <c r="I2175"/>
      <c r="J2175"/>
      <c r="K2175"/>
      <c r="L2175"/>
      <c r="M2175"/>
      <c r="N2175"/>
      <c r="O2175"/>
      <c r="P2175" s="86"/>
      <c r="Q2175" s="95"/>
    </row>
    <row r="2176" spans="1:17" s="70" customFormat="1" ht="12.75" customHeight="1" x14ac:dyDescent="0.3">
      <c r="A2176"/>
      <c r="B2176"/>
      <c r="C2176"/>
      <c r="D2176"/>
      <c r="E2176"/>
      <c r="F2176"/>
      <c r="G2176"/>
      <c r="H2176"/>
      <c r="I2176"/>
      <c r="J2176"/>
      <c r="K2176"/>
      <c r="L2176"/>
      <c r="M2176"/>
      <c r="N2176"/>
      <c r="O2176"/>
      <c r="P2176" s="86"/>
      <c r="Q2176" s="95"/>
    </row>
    <row r="2177" spans="1:17" s="70" customFormat="1" ht="12.75" customHeight="1" x14ac:dyDescent="0.3">
      <c r="A2177"/>
      <c r="B2177"/>
      <c r="C2177"/>
      <c r="D2177"/>
      <c r="E2177"/>
      <c r="F2177"/>
      <c r="G2177"/>
      <c r="H2177"/>
      <c r="I2177"/>
      <c r="J2177"/>
      <c r="K2177"/>
      <c r="L2177"/>
      <c r="M2177"/>
      <c r="N2177"/>
      <c r="O2177"/>
      <c r="P2177" s="86"/>
      <c r="Q2177" s="95"/>
    </row>
    <row r="2178" spans="1:17" s="70" customFormat="1" ht="12.75" customHeight="1" x14ac:dyDescent="0.3">
      <c r="A2178"/>
      <c r="B2178"/>
      <c r="C2178"/>
      <c r="D2178"/>
      <c r="E2178"/>
      <c r="F2178"/>
      <c r="G2178"/>
      <c r="H2178"/>
      <c r="I2178"/>
      <c r="J2178"/>
      <c r="K2178"/>
      <c r="L2178"/>
      <c r="M2178"/>
      <c r="N2178"/>
      <c r="O2178"/>
      <c r="P2178" s="86"/>
      <c r="Q2178" s="95"/>
    </row>
    <row r="2179" spans="1:17" s="70" customFormat="1" ht="12.75" customHeight="1" x14ac:dyDescent="0.3">
      <c r="A2179"/>
      <c r="B2179"/>
      <c r="C2179"/>
      <c r="D2179"/>
      <c r="E2179"/>
      <c r="F2179"/>
      <c r="G2179"/>
      <c r="H2179"/>
      <c r="I2179"/>
      <c r="J2179"/>
      <c r="K2179"/>
      <c r="L2179"/>
      <c r="M2179"/>
      <c r="N2179"/>
      <c r="O2179"/>
      <c r="P2179" s="86"/>
      <c r="Q2179" s="95"/>
    </row>
    <row r="2180" spans="1:17" s="70" customFormat="1" ht="12.75" customHeight="1" x14ac:dyDescent="0.3">
      <c r="A2180"/>
      <c r="B2180"/>
      <c r="C2180"/>
      <c r="D2180"/>
      <c r="E2180"/>
      <c r="F2180"/>
      <c r="G2180"/>
      <c r="H2180"/>
      <c r="I2180"/>
      <c r="J2180"/>
      <c r="K2180"/>
      <c r="L2180"/>
      <c r="M2180"/>
      <c r="N2180"/>
      <c r="O2180"/>
      <c r="P2180" s="86"/>
      <c r="Q2180" s="95"/>
    </row>
    <row r="2181" spans="1:17" s="70" customFormat="1" ht="12.75" customHeight="1" x14ac:dyDescent="0.3">
      <c r="A2181"/>
      <c r="B2181"/>
      <c r="C2181"/>
      <c r="D2181"/>
      <c r="E2181"/>
      <c r="F2181"/>
      <c r="G2181"/>
      <c r="H2181"/>
      <c r="I2181"/>
      <c r="J2181"/>
      <c r="K2181"/>
      <c r="L2181"/>
      <c r="M2181"/>
      <c r="N2181"/>
      <c r="O2181"/>
      <c r="P2181" s="86"/>
      <c r="Q2181" s="95"/>
    </row>
    <row r="2182" spans="1:17" s="70" customFormat="1" ht="12.75" customHeight="1" x14ac:dyDescent="0.3">
      <c r="A2182"/>
      <c r="B2182"/>
      <c r="C2182"/>
      <c r="D2182"/>
      <c r="E2182"/>
      <c r="F2182"/>
      <c r="G2182"/>
      <c r="H2182"/>
      <c r="I2182"/>
      <c r="J2182"/>
      <c r="K2182"/>
      <c r="L2182"/>
      <c r="M2182"/>
      <c r="N2182"/>
      <c r="O2182"/>
      <c r="P2182" s="86"/>
      <c r="Q2182" s="95"/>
    </row>
    <row r="2183" spans="1:17" s="70" customFormat="1" ht="12.75" customHeight="1" x14ac:dyDescent="0.3">
      <c r="A2183"/>
      <c r="B2183"/>
      <c r="C2183"/>
      <c r="D2183"/>
      <c r="E2183"/>
      <c r="F2183"/>
      <c r="G2183"/>
      <c r="H2183"/>
      <c r="I2183"/>
      <c r="J2183"/>
      <c r="K2183"/>
      <c r="L2183"/>
      <c r="M2183"/>
      <c r="N2183"/>
      <c r="O2183"/>
      <c r="P2183" s="86"/>
      <c r="Q2183" s="95"/>
    </row>
    <row r="2184" spans="1:17" s="70" customFormat="1" ht="12.75" customHeight="1" x14ac:dyDescent="0.3">
      <c r="A2184"/>
      <c r="B2184"/>
      <c r="C2184"/>
      <c r="D2184"/>
      <c r="E2184"/>
      <c r="F2184"/>
      <c r="G2184"/>
      <c r="H2184"/>
      <c r="I2184"/>
      <c r="J2184"/>
      <c r="K2184"/>
      <c r="L2184"/>
      <c r="M2184"/>
      <c r="N2184"/>
      <c r="O2184"/>
      <c r="P2184" s="86"/>
      <c r="Q2184" s="95"/>
    </row>
    <row r="2185" spans="1:17" s="70" customFormat="1" ht="12.75" customHeight="1" x14ac:dyDescent="0.3">
      <c r="A2185"/>
      <c r="B2185"/>
      <c r="C2185"/>
      <c r="D2185"/>
      <c r="E2185"/>
      <c r="F2185"/>
      <c r="G2185"/>
      <c r="H2185"/>
      <c r="I2185"/>
      <c r="J2185"/>
      <c r="K2185"/>
      <c r="L2185"/>
      <c r="M2185"/>
      <c r="N2185"/>
      <c r="O2185"/>
      <c r="P2185" s="86"/>
      <c r="Q2185" s="95"/>
    </row>
    <row r="2186" spans="1:17" s="70" customFormat="1" ht="12.75" customHeight="1" x14ac:dyDescent="0.3">
      <c r="A2186"/>
      <c r="B2186"/>
      <c r="C2186"/>
      <c r="D2186"/>
      <c r="E2186"/>
      <c r="F2186"/>
      <c r="G2186"/>
      <c r="H2186"/>
      <c r="I2186"/>
      <c r="J2186"/>
      <c r="K2186"/>
      <c r="L2186"/>
      <c r="M2186"/>
      <c r="N2186"/>
      <c r="O2186"/>
      <c r="P2186" s="86"/>
      <c r="Q2186" s="95"/>
    </row>
    <row r="2187" spans="1:17" s="70" customFormat="1" ht="12.75" customHeight="1" x14ac:dyDescent="0.3">
      <c r="A2187"/>
      <c r="B2187"/>
      <c r="C2187"/>
      <c r="D2187"/>
      <c r="E2187"/>
      <c r="F2187"/>
      <c r="G2187"/>
      <c r="H2187"/>
      <c r="I2187"/>
      <c r="J2187"/>
      <c r="K2187"/>
      <c r="L2187"/>
      <c r="M2187"/>
      <c r="N2187"/>
      <c r="O2187"/>
      <c r="P2187" s="86"/>
      <c r="Q2187" s="95"/>
    </row>
    <row r="2188" spans="1:17" s="70" customFormat="1" ht="12.75" customHeight="1" x14ac:dyDescent="0.3">
      <c r="A2188"/>
      <c r="B2188"/>
      <c r="C2188"/>
      <c r="D2188"/>
      <c r="E2188"/>
      <c r="F2188"/>
      <c r="G2188"/>
      <c r="H2188"/>
      <c r="I2188"/>
      <c r="J2188"/>
      <c r="K2188"/>
      <c r="L2188"/>
      <c r="M2188"/>
      <c r="N2188"/>
      <c r="O2188"/>
      <c r="P2188" s="86"/>
      <c r="Q2188" s="95"/>
    </row>
    <row r="2189" spans="1:17" s="70" customFormat="1" ht="12.75" customHeight="1" x14ac:dyDescent="0.3">
      <c r="A2189"/>
      <c r="B2189"/>
      <c r="C2189"/>
      <c r="D2189"/>
      <c r="E2189"/>
      <c r="F2189"/>
      <c r="G2189"/>
      <c r="H2189"/>
      <c r="I2189"/>
      <c r="J2189"/>
      <c r="K2189"/>
      <c r="L2189"/>
      <c r="M2189"/>
      <c r="N2189"/>
      <c r="O2189"/>
      <c r="P2189" s="86"/>
      <c r="Q2189" s="95"/>
    </row>
    <row r="2190" spans="1:17" s="70" customFormat="1" ht="12.75" customHeight="1" x14ac:dyDescent="0.3">
      <c r="A2190"/>
      <c r="B2190"/>
      <c r="C2190"/>
      <c r="D2190"/>
      <c r="E2190"/>
      <c r="F2190"/>
      <c r="G2190"/>
      <c r="H2190"/>
      <c r="I2190"/>
      <c r="J2190"/>
      <c r="K2190"/>
      <c r="L2190"/>
      <c r="M2190"/>
      <c r="N2190"/>
      <c r="O2190"/>
      <c r="P2190" s="86"/>
      <c r="Q2190" s="95"/>
    </row>
    <row r="2191" spans="1:17" s="70" customFormat="1" ht="12.75" customHeight="1" x14ac:dyDescent="0.3">
      <c r="A2191"/>
      <c r="B2191"/>
      <c r="C2191"/>
      <c r="D2191"/>
      <c r="E2191"/>
      <c r="F2191"/>
      <c r="G2191"/>
      <c r="H2191"/>
      <c r="I2191"/>
      <c r="J2191"/>
      <c r="K2191"/>
      <c r="L2191"/>
      <c r="M2191"/>
      <c r="N2191"/>
      <c r="O2191"/>
      <c r="P2191" s="86"/>
      <c r="Q2191" s="95"/>
    </row>
    <row r="2192" spans="1:17" s="70" customFormat="1" ht="12.75" customHeight="1" x14ac:dyDescent="0.3">
      <c r="A2192"/>
      <c r="B2192"/>
      <c r="C2192"/>
      <c r="D2192"/>
      <c r="E2192"/>
      <c r="F2192"/>
      <c r="G2192"/>
      <c r="H2192"/>
      <c r="I2192"/>
      <c r="J2192"/>
      <c r="K2192"/>
      <c r="L2192"/>
      <c r="M2192"/>
      <c r="N2192"/>
      <c r="O2192"/>
      <c r="P2192" s="86"/>
      <c r="Q2192" s="95"/>
    </row>
    <row r="2193" spans="1:17" s="70" customFormat="1" ht="12.75" customHeight="1" x14ac:dyDescent="0.3">
      <c r="A2193"/>
      <c r="B2193"/>
      <c r="C2193"/>
      <c r="D2193"/>
      <c r="E2193"/>
      <c r="F2193"/>
      <c r="G2193"/>
      <c r="H2193"/>
      <c r="I2193"/>
      <c r="J2193"/>
      <c r="K2193"/>
      <c r="L2193"/>
      <c r="M2193"/>
      <c r="N2193"/>
      <c r="O2193"/>
      <c r="P2193" s="86"/>
      <c r="Q2193" s="95"/>
    </row>
    <row r="2194" spans="1:17" s="70" customFormat="1" ht="12.75" customHeight="1" x14ac:dyDescent="0.3">
      <c r="A2194"/>
      <c r="B2194"/>
      <c r="C2194"/>
      <c r="D2194"/>
      <c r="E2194"/>
      <c r="F2194"/>
      <c r="G2194"/>
      <c r="H2194"/>
      <c r="I2194"/>
      <c r="J2194"/>
      <c r="K2194"/>
      <c r="L2194"/>
      <c r="M2194"/>
      <c r="N2194"/>
      <c r="O2194"/>
      <c r="P2194" s="86"/>
      <c r="Q2194" s="95"/>
    </row>
    <row r="2195" spans="1:17" s="70" customFormat="1" ht="12.75" customHeight="1" x14ac:dyDescent="0.3">
      <c r="A2195"/>
      <c r="B2195"/>
      <c r="C2195"/>
      <c r="D2195"/>
      <c r="E2195"/>
      <c r="F2195"/>
      <c r="G2195"/>
      <c r="H2195"/>
      <c r="I2195"/>
      <c r="J2195"/>
      <c r="K2195"/>
      <c r="L2195"/>
      <c r="M2195"/>
      <c r="N2195"/>
      <c r="O2195"/>
      <c r="P2195" s="86"/>
      <c r="Q2195" s="95"/>
    </row>
    <row r="2196" spans="1:17" s="70" customFormat="1" ht="12.75" customHeight="1" x14ac:dyDescent="0.3">
      <c r="A2196"/>
      <c r="B2196"/>
      <c r="C2196"/>
      <c r="D2196"/>
      <c r="E2196"/>
      <c r="F2196"/>
      <c r="G2196"/>
      <c r="H2196"/>
      <c r="I2196"/>
      <c r="J2196"/>
      <c r="K2196"/>
      <c r="L2196"/>
      <c r="M2196"/>
      <c r="N2196"/>
      <c r="O2196"/>
      <c r="P2196" s="86"/>
      <c r="Q2196" s="95"/>
    </row>
    <row r="2197" spans="1:17" s="70" customFormat="1" ht="12.75" customHeight="1" x14ac:dyDescent="0.3">
      <c r="A2197"/>
      <c r="B2197"/>
      <c r="C2197"/>
      <c r="D2197"/>
      <c r="E2197"/>
      <c r="F2197"/>
      <c r="G2197"/>
      <c r="H2197"/>
      <c r="I2197"/>
      <c r="J2197"/>
      <c r="K2197"/>
      <c r="L2197"/>
      <c r="M2197"/>
      <c r="N2197"/>
      <c r="O2197"/>
      <c r="P2197" s="86"/>
      <c r="Q2197" s="95"/>
    </row>
    <row r="2198" spans="1:17" s="70" customFormat="1" ht="12.75" customHeight="1" x14ac:dyDescent="0.3">
      <c r="A2198"/>
      <c r="B2198"/>
      <c r="C2198"/>
      <c r="D2198"/>
      <c r="E2198"/>
      <c r="F2198"/>
      <c r="G2198"/>
      <c r="H2198"/>
      <c r="I2198"/>
      <c r="J2198"/>
      <c r="K2198"/>
      <c r="L2198"/>
      <c r="M2198"/>
      <c r="N2198"/>
      <c r="O2198"/>
      <c r="P2198" s="86"/>
      <c r="Q2198" s="95"/>
    </row>
    <row r="2199" spans="1:17" s="70" customFormat="1" ht="12.75" customHeight="1" x14ac:dyDescent="0.3">
      <c r="A2199"/>
      <c r="B2199"/>
      <c r="C2199"/>
      <c r="D2199"/>
      <c r="E2199"/>
      <c r="F2199"/>
      <c r="G2199"/>
      <c r="H2199"/>
      <c r="I2199"/>
      <c r="J2199"/>
      <c r="K2199"/>
      <c r="L2199"/>
      <c r="M2199"/>
      <c r="N2199"/>
      <c r="O2199"/>
      <c r="P2199" s="86"/>
      <c r="Q2199" s="95"/>
    </row>
    <row r="2200" spans="1:17" s="70" customFormat="1" ht="12.75" customHeight="1" x14ac:dyDescent="0.3">
      <c r="A2200"/>
      <c r="B2200"/>
      <c r="C2200"/>
      <c r="D2200"/>
      <c r="E2200"/>
      <c r="F2200"/>
      <c r="G2200"/>
      <c r="H2200"/>
      <c r="I2200"/>
      <c r="J2200"/>
      <c r="K2200"/>
      <c r="L2200"/>
      <c r="M2200"/>
      <c r="N2200"/>
      <c r="O2200"/>
      <c r="P2200" s="86"/>
      <c r="Q2200" s="95"/>
    </row>
    <row r="2201" spans="1:17" s="70" customFormat="1" ht="12.75" customHeight="1" x14ac:dyDescent="0.3">
      <c r="A2201"/>
      <c r="B2201"/>
      <c r="C2201"/>
      <c r="D2201"/>
      <c r="E2201"/>
      <c r="F2201"/>
      <c r="G2201"/>
      <c r="H2201"/>
      <c r="I2201"/>
      <c r="J2201"/>
      <c r="K2201"/>
      <c r="L2201"/>
      <c r="M2201"/>
      <c r="N2201"/>
      <c r="O2201"/>
      <c r="P2201" s="86"/>
      <c r="Q2201" s="95"/>
    </row>
    <row r="2202" spans="1:17" s="70" customFormat="1" ht="12.75" customHeight="1" x14ac:dyDescent="0.3">
      <c r="A2202"/>
      <c r="B2202"/>
      <c r="C2202"/>
      <c r="D2202"/>
      <c r="E2202"/>
      <c r="F2202"/>
      <c r="G2202"/>
      <c r="H2202"/>
      <c r="I2202"/>
      <c r="J2202"/>
      <c r="K2202"/>
      <c r="L2202"/>
      <c r="M2202"/>
      <c r="N2202"/>
      <c r="O2202"/>
      <c r="P2202" s="86"/>
      <c r="Q2202" s="95"/>
    </row>
    <row r="2203" spans="1:17" s="70" customFormat="1" ht="12.75" customHeight="1" x14ac:dyDescent="0.3">
      <c r="A2203"/>
      <c r="B2203"/>
      <c r="C2203"/>
      <c r="D2203"/>
      <c r="E2203"/>
      <c r="F2203"/>
      <c r="G2203"/>
      <c r="H2203"/>
      <c r="I2203"/>
      <c r="J2203"/>
      <c r="K2203"/>
      <c r="L2203"/>
      <c r="M2203"/>
      <c r="N2203"/>
      <c r="O2203"/>
      <c r="P2203" s="86"/>
      <c r="Q2203" s="95"/>
    </row>
    <row r="2204" spans="1:17" s="70" customFormat="1" ht="12.75" customHeight="1" x14ac:dyDescent="0.3">
      <c r="A2204"/>
      <c r="B2204"/>
      <c r="C2204"/>
      <c r="D2204"/>
      <c r="E2204"/>
      <c r="F2204"/>
      <c r="G2204"/>
      <c r="H2204"/>
      <c r="I2204"/>
      <c r="J2204"/>
      <c r="K2204"/>
      <c r="L2204"/>
      <c r="M2204"/>
      <c r="N2204"/>
      <c r="O2204"/>
      <c r="P2204" s="86"/>
      <c r="Q2204" s="95"/>
    </row>
    <row r="2205" spans="1:17" s="70" customFormat="1" ht="12.75" customHeight="1" x14ac:dyDescent="0.3">
      <c r="A2205"/>
      <c r="B2205"/>
      <c r="C2205"/>
      <c r="D2205"/>
      <c r="E2205"/>
      <c r="F2205"/>
      <c r="G2205"/>
      <c r="H2205"/>
      <c r="I2205"/>
      <c r="J2205"/>
      <c r="K2205"/>
      <c r="L2205"/>
      <c r="M2205"/>
      <c r="N2205"/>
      <c r="O2205"/>
      <c r="P2205" s="86"/>
      <c r="Q2205" s="95"/>
    </row>
    <row r="2206" spans="1:17" s="70" customFormat="1" ht="12.75" customHeight="1" x14ac:dyDescent="0.3">
      <c r="A2206"/>
      <c r="B2206"/>
      <c r="C2206"/>
      <c r="D2206"/>
      <c r="E2206"/>
      <c r="F2206"/>
      <c r="G2206"/>
      <c r="H2206"/>
      <c r="I2206"/>
      <c r="J2206"/>
      <c r="K2206"/>
      <c r="L2206"/>
      <c r="M2206"/>
      <c r="N2206"/>
      <c r="O2206"/>
      <c r="P2206" s="86"/>
      <c r="Q2206" s="95"/>
    </row>
    <row r="2207" spans="1:17" s="70" customFormat="1" ht="12.75" customHeight="1" x14ac:dyDescent="0.3">
      <c r="A2207"/>
      <c r="B2207"/>
      <c r="C2207"/>
      <c r="D2207"/>
      <c r="E2207"/>
      <c r="F2207"/>
      <c r="G2207"/>
      <c r="H2207"/>
      <c r="I2207"/>
      <c r="J2207"/>
      <c r="K2207"/>
      <c r="L2207"/>
      <c r="M2207"/>
      <c r="N2207"/>
      <c r="O2207"/>
      <c r="P2207" s="86"/>
      <c r="Q2207" s="95"/>
    </row>
    <row r="2208" spans="1:17" s="70" customFormat="1" ht="12.75" customHeight="1" x14ac:dyDescent="0.3">
      <c r="A2208"/>
      <c r="B2208"/>
      <c r="C2208"/>
      <c r="D2208"/>
      <c r="E2208"/>
      <c r="F2208"/>
      <c r="G2208"/>
      <c r="H2208"/>
      <c r="I2208"/>
      <c r="J2208"/>
      <c r="K2208"/>
      <c r="L2208"/>
      <c r="M2208"/>
      <c r="N2208"/>
      <c r="O2208"/>
      <c r="P2208" s="86"/>
      <c r="Q2208" s="95"/>
    </row>
    <row r="2209" spans="1:17" s="70" customFormat="1" ht="12.75" customHeight="1" x14ac:dyDescent="0.3">
      <c r="A2209"/>
      <c r="B2209"/>
      <c r="C2209"/>
      <c r="D2209"/>
      <c r="E2209"/>
      <c r="F2209"/>
      <c r="G2209"/>
      <c r="H2209"/>
      <c r="I2209"/>
      <c r="J2209"/>
      <c r="K2209"/>
      <c r="L2209"/>
      <c r="M2209"/>
      <c r="N2209"/>
      <c r="O2209"/>
      <c r="P2209" s="86"/>
      <c r="Q2209" s="95"/>
    </row>
    <row r="2210" spans="1:17" s="70" customFormat="1" ht="12.75" customHeight="1" x14ac:dyDescent="0.3">
      <c r="A2210"/>
      <c r="B2210"/>
      <c r="C2210"/>
      <c r="D2210"/>
      <c r="E2210"/>
      <c r="F2210"/>
      <c r="G2210"/>
      <c r="H2210"/>
      <c r="I2210"/>
      <c r="J2210"/>
      <c r="K2210"/>
      <c r="L2210"/>
      <c r="M2210"/>
      <c r="N2210"/>
      <c r="O2210"/>
      <c r="P2210" s="86"/>
      <c r="Q2210" s="95"/>
    </row>
    <row r="2211" spans="1:17" s="70" customFormat="1" ht="12.75" customHeight="1" x14ac:dyDescent="0.3">
      <c r="A2211"/>
      <c r="B2211"/>
      <c r="C2211"/>
      <c r="D2211"/>
      <c r="E2211"/>
      <c r="F2211"/>
      <c r="G2211"/>
      <c r="H2211"/>
      <c r="I2211"/>
      <c r="J2211"/>
      <c r="K2211"/>
      <c r="L2211"/>
      <c r="M2211"/>
      <c r="N2211"/>
      <c r="O2211"/>
      <c r="P2211" s="86"/>
      <c r="Q2211" s="95"/>
    </row>
    <row r="2212" spans="1:17" s="70" customFormat="1" ht="12.75" customHeight="1" x14ac:dyDescent="0.3">
      <c r="A2212"/>
      <c r="B2212"/>
      <c r="C2212"/>
      <c r="D2212"/>
      <c r="E2212"/>
      <c r="F2212"/>
      <c r="G2212"/>
      <c r="H2212"/>
      <c r="I2212"/>
      <c r="J2212"/>
      <c r="K2212"/>
      <c r="L2212"/>
      <c r="M2212"/>
      <c r="N2212"/>
      <c r="O2212"/>
      <c r="P2212" s="86"/>
      <c r="Q2212" s="95"/>
    </row>
    <row r="2213" spans="1:17" s="70" customFormat="1" ht="12.75" customHeight="1" x14ac:dyDescent="0.3">
      <c r="A2213"/>
      <c r="B2213"/>
      <c r="C2213"/>
      <c r="D2213"/>
      <c r="E2213"/>
      <c r="F2213"/>
      <c r="G2213"/>
      <c r="H2213"/>
      <c r="I2213"/>
      <c r="J2213"/>
      <c r="K2213"/>
      <c r="L2213"/>
      <c r="M2213"/>
      <c r="N2213"/>
      <c r="O2213"/>
      <c r="P2213" s="86"/>
      <c r="Q2213" s="95"/>
    </row>
    <row r="2214" spans="1:17" s="70" customFormat="1" ht="12.75" customHeight="1" x14ac:dyDescent="0.3">
      <c r="A2214"/>
      <c r="B2214"/>
      <c r="C2214"/>
      <c r="D2214"/>
      <c r="E2214"/>
      <c r="F2214"/>
      <c r="G2214"/>
      <c r="H2214"/>
      <c r="I2214"/>
      <c r="J2214"/>
      <c r="K2214"/>
      <c r="L2214"/>
      <c r="M2214"/>
      <c r="N2214"/>
      <c r="O2214"/>
      <c r="P2214" s="86"/>
      <c r="Q2214" s="95"/>
    </row>
    <row r="2215" spans="1:17" s="70" customFormat="1" ht="12.75" customHeight="1" x14ac:dyDescent="0.3">
      <c r="A2215"/>
      <c r="B2215"/>
      <c r="C2215"/>
      <c r="D2215"/>
      <c r="E2215"/>
      <c r="F2215"/>
      <c r="G2215"/>
      <c r="H2215"/>
      <c r="I2215"/>
      <c r="J2215"/>
      <c r="K2215"/>
      <c r="L2215"/>
      <c r="M2215"/>
      <c r="N2215"/>
      <c r="O2215"/>
      <c r="P2215" s="86"/>
      <c r="Q2215" s="95"/>
    </row>
    <row r="2216" spans="1:17" s="70" customFormat="1" ht="12.75" customHeight="1" x14ac:dyDescent="0.3">
      <c r="A2216"/>
      <c r="B2216"/>
      <c r="C2216"/>
      <c r="D2216"/>
      <c r="E2216"/>
      <c r="F2216"/>
      <c r="G2216"/>
      <c r="H2216"/>
      <c r="I2216"/>
      <c r="J2216"/>
      <c r="K2216"/>
      <c r="L2216"/>
      <c r="M2216"/>
      <c r="N2216"/>
      <c r="O2216"/>
      <c r="P2216" s="86"/>
      <c r="Q2216" s="95"/>
    </row>
    <row r="2217" spans="1:17" s="70" customFormat="1" ht="12.75" customHeight="1" x14ac:dyDescent="0.3">
      <c r="A2217"/>
      <c r="B2217"/>
      <c r="C2217"/>
      <c r="D2217"/>
      <c r="E2217"/>
      <c r="F2217"/>
      <c r="G2217"/>
      <c r="H2217"/>
      <c r="I2217"/>
      <c r="J2217"/>
      <c r="K2217"/>
      <c r="L2217"/>
      <c r="M2217"/>
      <c r="N2217"/>
      <c r="O2217"/>
      <c r="P2217" s="86"/>
      <c r="Q2217" s="95"/>
    </row>
    <row r="2218" spans="1:17" s="70" customFormat="1" ht="12.75" customHeight="1" x14ac:dyDescent="0.3">
      <c r="A2218"/>
      <c r="B2218"/>
      <c r="C2218"/>
      <c r="D2218"/>
      <c r="E2218"/>
      <c r="F2218"/>
      <c r="G2218"/>
      <c r="H2218"/>
      <c r="I2218"/>
      <c r="J2218"/>
      <c r="K2218"/>
      <c r="L2218"/>
      <c r="M2218"/>
      <c r="N2218"/>
      <c r="O2218"/>
      <c r="P2218" s="86"/>
      <c r="Q2218" s="95"/>
    </row>
    <row r="2219" spans="1:17" s="70" customFormat="1" ht="12.75" customHeight="1" x14ac:dyDescent="0.3">
      <c r="A2219"/>
      <c r="B2219"/>
      <c r="C2219"/>
      <c r="D2219"/>
      <c r="E2219"/>
      <c r="F2219"/>
      <c r="G2219"/>
      <c r="H2219"/>
      <c r="I2219"/>
      <c r="J2219"/>
      <c r="K2219"/>
      <c r="L2219"/>
      <c r="M2219"/>
      <c r="N2219"/>
      <c r="O2219"/>
      <c r="P2219" s="86"/>
      <c r="Q2219" s="95"/>
    </row>
    <row r="2220" spans="1:17" s="70" customFormat="1" ht="12.75" customHeight="1" x14ac:dyDescent="0.3">
      <c r="A2220"/>
      <c r="B2220"/>
      <c r="C2220"/>
      <c r="D2220"/>
      <c r="E2220"/>
      <c r="F2220"/>
      <c r="G2220"/>
      <c r="H2220"/>
      <c r="I2220"/>
      <c r="J2220"/>
      <c r="K2220"/>
      <c r="L2220"/>
      <c r="M2220"/>
      <c r="N2220"/>
      <c r="O2220"/>
      <c r="P2220" s="86"/>
      <c r="Q2220" s="95"/>
    </row>
    <row r="2221" spans="1:17" s="70" customFormat="1" ht="12.75" customHeight="1" x14ac:dyDescent="0.3">
      <c r="A2221"/>
      <c r="B2221"/>
      <c r="C2221"/>
      <c r="D2221"/>
      <c r="E2221"/>
      <c r="F2221"/>
      <c r="G2221"/>
      <c r="H2221"/>
      <c r="I2221"/>
      <c r="J2221"/>
      <c r="K2221"/>
      <c r="L2221"/>
      <c r="M2221"/>
      <c r="N2221"/>
      <c r="O2221"/>
      <c r="P2221" s="86"/>
      <c r="Q2221" s="95"/>
    </row>
    <row r="2222" spans="1:17" s="70" customFormat="1" ht="12.75" customHeight="1" x14ac:dyDescent="0.3">
      <c r="A2222"/>
      <c r="B2222"/>
      <c r="C2222"/>
      <c r="D2222"/>
      <c r="E2222"/>
      <c r="F2222"/>
      <c r="G2222"/>
      <c r="H2222"/>
      <c r="I2222"/>
      <c r="J2222"/>
      <c r="K2222"/>
      <c r="L2222"/>
      <c r="M2222"/>
      <c r="N2222"/>
      <c r="O2222"/>
      <c r="P2222" s="86"/>
      <c r="Q2222" s="95"/>
    </row>
    <row r="2223" spans="1:17" s="70" customFormat="1" ht="12.75" customHeight="1" x14ac:dyDescent="0.3">
      <c r="A2223"/>
      <c r="B2223"/>
      <c r="C2223"/>
      <c r="D2223"/>
      <c r="E2223"/>
      <c r="F2223"/>
      <c r="G2223"/>
      <c r="H2223"/>
      <c r="I2223"/>
      <c r="J2223"/>
      <c r="K2223"/>
      <c r="L2223"/>
      <c r="M2223"/>
      <c r="N2223"/>
      <c r="O2223"/>
      <c r="P2223" s="86"/>
      <c r="Q2223" s="95"/>
    </row>
    <row r="2224" spans="1:17" s="70" customFormat="1" ht="12.75" customHeight="1" x14ac:dyDescent="0.3">
      <c r="A2224"/>
      <c r="B2224"/>
      <c r="C2224"/>
      <c r="D2224"/>
      <c r="E2224"/>
      <c r="F2224"/>
      <c r="G2224"/>
      <c r="H2224"/>
      <c r="I2224"/>
      <c r="J2224"/>
      <c r="K2224"/>
      <c r="L2224"/>
      <c r="M2224"/>
      <c r="N2224"/>
      <c r="O2224"/>
      <c r="P2224" s="86"/>
      <c r="Q2224" s="95"/>
    </row>
    <row r="2225" spans="1:17" s="70" customFormat="1" ht="12.75" customHeight="1" x14ac:dyDescent="0.3">
      <c r="A2225"/>
      <c r="B2225"/>
      <c r="C2225"/>
      <c r="D2225"/>
      <c r="E2225"/>
      <c r="F2225"/>
      <c r="G2225"/>
      <c r="H2225"/>
      <c r="I2225"/>
      <c r="J2225"/>
      <c r="K2225"/>
      <c r="L2225"/>
      <c r="M2225"/>
      <c r="N2225"/>
      <c r="O2225"/>
      <c r="P2225" s="86"/>
      <c r="Q2225" s="95"/>
    </row>
    <row r="2226" spans="1:17" s="70" customFormat="1" ht="12.75" customHeight="1" x14ac:dyDescent="0.3">
      <c r="A2226"/>
      <c r="B2226"/>
      <c r="C2226"/>
      <c r="D2226"/>
      <c r="E2226"/>
      <c r="F2226"/>
      <c r="G2226"/>
      <c r="H2226"/>
      <c r="I2226"/>
      <c r="J2226"/>
      <c r="K2226"/>
      <c r="L2226"/>
      <c r="M2226"/>
      <c r="N2226"/>
      <c r="O2226"/>
      <c r="P2226" s="86"/>
      <c r="Q2226" s="95"/>
    </row>
    <row r="2227" spans="1:17" s="70" customFormat="1" ht="12.75" customHeight="1" x14ac:dyDescent="0.3">
      <c r="A2227"/>
      <c r="B2227"/>
      <c r="C2227"/>
      <c r="D2227"/>
      <c r="E2227"/>
      <c r="F2227"/>
      <c r="G2227"/>
      <c r="H2227"/>
      <c r="I2227"/>
      <c r="J2227"/>
      <c r="K2227"/>
      <c r="L2227"/>
      <c r="M2227"/>
      <c r="N2227"/>
      <c r="O2227"/>
      <c r="P2227" s="86"/>
      <c r="Q2227" s="95"/>
    </row>
    <row r="2228" spans="1:17" s="70" customFormat="1" ht="12.75" customHeight="1" x14ac:dyDescent="0.3">
      <c r="A2228"/>
      <c r="B2228"/>
      <c r="C2228"/>
      <c r="D2228"/>
      <c r="E2228"/>
      <c r="F2228"/>
      <c r="G2228"/>
      <c r="H2228"/>
      <c r="I2228"/>
      <c r="J2228"/>
      <c r="K2228"/>
      <c r="L2228"/>
      <c r="M2228"/>
      <c r="N2228"/>
      <c r="O2228"/>
      <c r="P2228" s="86"/>
      <c r="Q2228" s="95"/>
    </row>
    <row r="2229" spans="1:17" s="70" customFormat="1" ht="12.75" customHeight="1" x14ac:dyDescent="0.3">
      <c r="A2229"/>
      <c r="B2229"/>
      <c r="C2229"/>
      <c r="D2229"/>
      <c r="E2229"/>
      <c r="F2229"/>
      <c r="G2229"/>
      <c r="H2229"/>
      <c r="I2229"/>
      <c r="J2229"/>
      <c r="K2229"/>
      <c r="L2229"/>
      <c r="M2229"/>
      <c r="N2229"/>
      <c r="O2229"/>
      <c r="P2229" s="86"/>
      <c r="Q2229" s="95"/>
    </row>
    <row r="2230" spans="1:17" s="70" customFormat="1" ht="12.75" customHeight="1" x14ac:dyDescent="0.3">
      <c r="A2230"/>
      <c r="B2230"/>
      <c r="C2230"/>
      <c r="D2230"/>
      <c r="E2230"/>
      <c r="F2230"/>
      <c r="G2230"/>
      <c r="H2230"/>
      <c r="I2230"/>
      <c r="J2230"/>
      <c r="K2230"/>
      <c r="L2230"/>
      <c r="M2230"/>
      <c r="N2230"/>
      <c r="O2230"/>
      <c r="P2230" s="86"/>
      <c r="Q2230" s="95"/>
    </row>
    <row r="2231" spans="1:17" s="70" customFormat="1" ht="12.75" customHeight="1" x14ac:dyDescent="0.3">
      <c r="A2231"/>
      <c r="B2231"/>
      <c r="C2231"/>
      <c r="D2231"/>
      <c r="E2231"/>
      <c r="F2231"/>
      <c r="G2231"/>
      <c r="H2231"/>
      <c r="I2231"/>
      <c r="J2231"/>
      <c r="K2231"/>
      <c r="L2231"/>
      <c r="M2231"/>
      <c r="N2231"/>
      <c r="O2231"/>
      <c r="P2231" s="86"/>
      <c r="Q2231" s="95"/>
    </row>
    <row r="2232" spans="1:17" s="70" customFormat="1" ht="12.75" customHeight="1" x14ac:dyDescent="0.3">
      <c r="A2232"/>
      <c r="B2232"/>
      <c r="C2232"/>
      <c r="D2232"/>
      <c r="E2232"/>
      <c r="F2232"/>
      <c r="G2232"/>
      <c r="H2232"/>
      <c r="I2232"/>
      <c r="J2232"/>
      <c r="K2232"/>
      <c r="L2232"/>
      <c r="M2232"/>
      <c r="N2232"/>
      <c r="O2232"/>
      <c r="P2232" s="86"/>
      <c r="Q2232" s="95"/>
    </row>
    <row r="2233" spans="1:17" s="70" customFormat="1" ht="12.75" customHeight="1" x14ac:dyDescent="0.3">
      <c r="A2233"/>
      <c r="B2233"/>
      <c r="C2233"/>
      <c r="D2233"/>
      <c r="E2233"/>
      <c r="F2233"/>
      <c r="G2233"/>
      <c r="H2233"/>
      <c r="I2233"/>
      <c r="J2233"/>
      <c r="K2233"/>
      <c r="L2233"/>
      <c r="M2233"/>
      <c r="N2233"/>
      <c r="O2233"/>
      <c r="P2233" s="86"/>
      <c r="Q2233" s="95"/>
    </row>
    <row r="2234" spans="1:17" s="70" customFormat="1" ht="12.75" customHeight="1" x14ac:dyDescent="0.3">
      <c r="A2234"/>
      <c r="B2234"/>
      <c r="C2234"/>
      <c r="D2234"/>
      <c r="E2234"/>
      <c r="F2234"/>
      <c r="G2234"/>
      <c r="H2234"/>
      <c r="I2234"/>
      <c r="J2234"/>
      <c r="K2234"/>
      <c r="L2234"/>
      <c r="M2234"/>
      <c r="N2234"/>
      <c r="O2234"/>
      <c r="P2234" s="86"/>
      <c r="Q2234" s="95"/>
    </row>
    <row r="2235" spans="1:17" s="70" customFormat="1" ht="12.75" customHeight="1" x14ac:dyDescent="0.3">
      <c r="A2235"/>
      <c r="B2235"/>
      <c r="C2235"/>
      <c r="D2235"/>
      <c r="E2235"/>
      <c r="F2235"/>
      <c r="G2235"/>
      <c r="H2235"/>
      <c r="I2235"/>
      <c r="J2235"/>
      <c r="K2235"/>
      <c r="L2235"/>
      <c r="M2235"/>
      <c r="N2235"/>
      <c r="O2235"/>
      <c r="P2235" s="86"/>
      <c r="Q2235" s="95"/>
    </row>
    <row r="2236" spans="1:17" s="70" customFormat="1" ht="12.75" customHeight="1" x14ac:dyDescent="0.3">
      <c r="A2236"/>
      <c r="B2236"/>
      <c r="C2236"/>
      <c r="D2236"/>
      <c r="E2236"/>
      <c r="F2236"/>
      <c r="G2236"/>
      <c r="H2236"/>
      <c r="I2236"/>
      <c r="J2236"/>
      <c r="K2236"/>
      <c r="L2236"/>
      <c r="M2236"/>
      <c r="N2236"/>
      <c r="O2236"/>
      <c r="P2236" s="86"/>
      <c r="Q2236" s="95"/>
    </row>
    <row r="2237" spans="1:17" s="70" customFormat="1" ht="12.75" customHeight="1" x14ac:dyDescent="0.3">
      <c r="A2237"/>
      <c r="B2237"/>
      <c r="C2237"/>
      <c r="D2237"/>
      <c r="E2237"/>
      <c r="F2237"/>
      <c r="G2237"/>
      <c r="H2237"/>
      <c r="I2237"/>
      <c r="J2237"/>
      <c r="K2237"/>
      <c r="L2237"/>
      <c r="M2237"/>
      <c r="N2237"/>
      <c r="O2237"/>
      <c r="P2237" s="86"/>
      <c r="Q2237" s="95"/>
    </row>
    <row r="2238" spans="1:17" s="70" customFormat="1" ht="12.75" customHeight="1" x14ac:dyDescent="0.3">
      <c r="A2238"/>
      <c r="B2238"/>
      <c r="C2238"/>
      <c r="D2238"/>
      <c r="E2238"/>
      <c r="F2238"/>
      <c r="G2238"/>
      <c r="H2238"/>
      <c r="I2238"/>
      <c r="J2238"/>
      <c r="K2238"/>
      <c r="L2238"/>
      <c r="M2238"/>
      <c r="N2238"/>
      <c r="O2238"/>
      <c r="P2238" s="86"/>
      <c r="Q2238" s="95"/>
    </row>
    <row r="2239" spans="1:17" s="70" customFormat="1" ht="12.75" customHeight="1" x14ac:dyDescent="0.3">
      <c r="A2239"/>
      <c r="B2239"/>
      <c r="C2239"/>
      <c r="D2239"/>
      <c r="E2239"/>
      <c r="F2239"/>
      <c r="G2239"/>
      <c r="H2239"/>
      <c r="I2239"/>
      <c r="J2239"/>
      <c r="K2239"/>
      <c r="L2239"/>
      <c r="M2239"/>
      <c r="N2239"/>
      <c r="O2239"/>
      <c r="P2239" s="86"/>
      <c r="Q2239" s="95"/>
    </row>
    <row r="2240" spans="1:17" s="70" customFormat="1" ht="12.75" customHeight="1" x14ac:dyDescent="0.3">
      <c r="A2240"/>
      <c r="B2240"/>
      <c r="C2240"/>
      <c r="D2240"/>
      <c r="E2240"/>
      <c r="F2240"/>
      <c r="G2240"/>
      <c r="H2240"/>
      <c r="I2240"/>
      <c r="J2240"/>
      <c r="K2240"/>
      <c r="L2240"/>
      <c r="M2240"/>
      <c r="N2240"/>
      <c r="O2240"/>
      <c r="P2240" s="86"/>
      <c r="Q2240" s="95"/>
    </row>
    <row r="2241" spans="1:17" s="70" customFormat="1" ht="12.75" customHeight="1" x14ac:dyDescent="0.3">
      <c r="A2241"/>
      <c r="B2241"/>
      <c r="C2241"/>
      <c r="D2241"/>
      <c r="E2241"/>
      <c r="F2241"/>
      <c r="G2241"/>
      <c r="H2241"/>
      <c r="I2241"/>
      <c r="J2241"/>
      <c r="K2241"/>
      <c r="L2241"/>
      <c r="M2241"/>
      <c r="N2241"/>
      <c r="O2241"/>
      <c r="P2241" s="86"/>
      <c r="Q2241" s="95"/>
    </row>
    <row r="2242" spans="1:17" s="70" customFormat="1" ht="12.75" customHeight="1" x14ac:dyDescent="0.3">
      <c r="A2242"/>
      <c r="B2242"/>
      <c r="C2242"/>
      <c r="D2242"/>
      <c r="E2242"/>
      <c r="F2242"/>
      <c r="G2242"/>
      <c r="H2242"/>
      <c r="I2242"/>
      <c r="J2242"/>
      <c r="K2242"/>
      <c r="L2242"/>
      <c r="M2242"/>
      <c r="N2242"/>
      <c r="O2242"/>
      <c r="P2242" s="86"/>
      <c r="Q2242" s="95"/>
    </row>
    <row r="2243" spans="1:17" s="70" customFormat="1" ht="12.75" customHeight="1" x14ac:dyDescent="0.3">
      <c r="A2243"/>
      <c r="B2243"/>
      <c r="C2243"/>
      <c r="D2243"/>
      <c r="E2243"/>
      <c r="F2243"/>
      <c r="G2243"/>
      <c r="H2243"/>
      <c r="I2243"/>
      <c r="J2243"/>
      <c r="K2243"/>
      <c r="L2243"/>
      <c r="M2243"/>
      <c r="N2243"/>
      <c r="O2243"/>
      <c r="P2243" s="86"/>
      <c r="Q2243" s="95"/>
    </row>
    <row r="2244" spans="1:17" s="70" customFormat="1" ht="12.75" customHeight="1" x14ac:dyDescent="0.3">
      <c r="A2244"/>
      <c r="B2244"/>
      <c r="C2244"/>
      <c r="D2244"/>
      <c r="E2244"/>
      <c r="F2244"/>
      <c r="G2244"/>
      <c r="H2244"/>
      <c r="I2244"/>
      <c r="J2244"/>
      <c r="K2244"/>
      <c r="L2244"/>
      <c r="M2244"/>
      <c r="N2244"/>
      <c r="O2244"/>
      <c r="P2244" s="86"/>
      <c r="Q2244" s="95"/>
    </row>
    <row r="2245" spans="1:17" s="70" customFormat="1" ht="12.75" customHeight="1" x14ac:dyDescent="0.3">
      <c r="A2245"/>
      <c r="B2245"/>
      <c r="C2245"/>
      <c r="D2245"/>
      <c r="E2245"/>
      <c r="F2245"/>
      <c r="G2245"/>
      <c r="H2245"/>
      <c r="I2245"/>
      <c r="J2245"/>
      <c r="K2245"/>
      <c r="L2245"/>
      <c r="M2245"/>
      <c r="N2245"/>
      <c r="O2245"/>
      <c r="P2245" s="86"/>
      <c r="Q2245" s="95"/>
    </row>
    <row r="2246" spans="1:17" s="70" customFormat="1" ht="12.75" customHeight="1" x14ac:dyDescent="0.3">
      <c r="A2246"/>
      <c r="B2246"/>
      <c r="C2246"/>
      <c r="D2246"/>
      <c r="E2246"/>
      <c r="F2246"/>
      <c r="G2246"/>
      <c r="H2246"/>
      <c r="I2246"/>
      <c r="J2246"/>
      <c r="K2246"/>
      <c r="L2246"/>
      <c r="M2246"/>
      <c r="N2246"/>
      <c r="O2246"/>
      <c r="P2246" s="86"/>
      <c r="Q2246" s="95"/>
    </row>
    <row r="2247" spans="1:17" s="70" customFormat="1" ht="12.75" customHeight="1" x14ac:dyDescent="0.3">
      <c r="A2247"/>
      <c r="B2247"/>
      <c r="C2247"/>
      <c r="D2247"/>
      <c r="E2247"/>
      <c r="F2247"/>
      <c r="G2247"/>
      <c r="H2247"/>
      <c r="I2247"/>
      <c r="J2247"/>
      <c r="K2247"/>
      <c r="L2247"/>
      <c r="M2247"/>
      <c r="N2247"/>
      <c r="O2247"/>
      <c r="P2247" s="86"/>
      <c r="Q2247" s="95"/>
    </row>
    <row r="2248" spans="1:17" s="70" customFormat="1" ht="12.75" customHeight="1" x14ac:dyDescent="0.3">
      <c r="A2248"/>
      <c r="B2248"/>
      <c r="C2248"/>
      <c r="D2248"/>
      <c r="E2248"/>
      <c r="F2248"/>
      <c r="G2248"/>
      <c r="H2248"/>
      <c r="I2248"/>
      <c r="J2248"/>
      <c r="K2248"/>
      <c r="L2248"/>
      <c r="M2248"/>
      <c r="N2248"/>
      <c r="O2248"/>
      <c r="P2248" s="86"/>
      <c r="Q2248" s="95"/>
    </row>
    <row r="2249" spans="1:17" s="70" customFormat="1" ht="12.75" customHeight="1" x14ac:dyDescent="0.3">
      <c r="A2249"/>
      <c r="B2249"/>
      <c r="C2249"/>
      <c r="D2249"/>
      <c r="E2249"/>
      <c r="F2249"/>
      <c r="G2249"/>
      <c r="H2249"/>
      <c r="I2249"/>
      <c r="J2249"/>
      <c r="K2249"/>
      <c r="L2249"/>
      <c r="M2249"/>
      <c r="N2249"/>
      <c r="O2249"/>
      <c r="P2249" s="86"/>
      <c r="Q2249" s="95"/>
    </row>
    <row r="2250" spans="1:17" s="70" customFormat="1" ht="12.75" customHeight="1" x14ac:dyDescent="0.3">
      <c r="A2250"/>
      <c r="B2250"/>
      <c r="C2250"/>
      <c r="D2250"/>
      <c r="E2250"/>
      <c r="F2250"/>
      <c r="G2250"/>
      <c r="H2250"/>
      <c r="I2250"/>
      <c r="J2250"/>
      <c r="K2250"/>
      <c r="L2250"/>
      <c r="M2250"/>
      <c r="N2250"/>
      <c r="O2250"/>
      <c r="P2250" s="86"/>
      <c r="Q2250" s="95"/>
    </row>
    <row r="2251" spans="1:17" s="70" customFormat="1" ht="12.75" customHeight="1" x14ac:dyDescent="0.3">
      <c r="A2251"/>
      <c r="B2251"/>
      <c r="C2251"/>
      <c r="D2251"/>
      <c r="E2251"/>
      <c r="F2251"/>
      <c r="G2251"/>
      <c r="H2251"/>
      <c r="I2251"/>
      <c r="J2251"/>
      <c r="K2251"/>
      <c r="L2251"/>
      <c r="M2251"/>
      <c r="N2251"/>
      <c r="O2251"/>
      <c r="P2251" s="86"/>
      <c r="Q2251" s="95"/>
    </row>
    <row r="2252" spans="1:17" s="70" customFormat="1" ht="12.75" customHeight="1" x14ac:dyDescent="0.3">
      <c r="A2252"/>
      <c r="B2252"/>
      <c r="C2252"/>
      <c r="D2252"/>
      <c r="E2252"/>
      <c r="F2252"/>
      <c r="G2252"/>
      <c r="H2252"/>
      <c r="I2252"/>
      <c r="J2252"/>
      <c r="K2252"/>
      <c r="L2252"/>
      <c r="M2252"/>
      <c r="N2252"/>
      <c r="O2252"/>
      <c r="P2252" s="86"/>
      <c r="Q2252" s="95"/>
    </row>
    <row r="2253" spans="1:17" s="70" customFormat="1" ht="12.75" customHeight="1" x14ac:dyDescent="0.3">
      <c r="A2253"/>
      <c r="B2253"/>
      <c r="C2253"/>
      <c r="D2253"/>
      <c r="E2253"/>
      <c r="F2253"/>
      <c r="G2253"/>
      <c r="H2253"/>
      <c r="I2253"/>
      <c r="J2253"/>
      <c r="K2253"/>
      <c r="L2253"/>
      <c r="M2253"/>
      <c r="N2253"/>
      <c r="O2253"/>
      <c r="P2253" s="86"/>
      <c r="Q2253" s="95"/>
    </row>
    <row r="2254" spans="1:17" s="70" customFormat="1" ht="12.75" customHeight="1" x14ac:dyDescent="0.3">
      <c r="A2254"/>
      <c r="B2254"/>
      <c r="C2254"/>
      <c r="D2254"/>
      <c r="E2254"/>
      <c r="F2254"/>
      <c r="G2254"/>
      <c r="H2254"/>
      <c r="I2254"/>
      <c r="J2254"/>
      <c r="K2254"/>
      <c r="L2254"/>
      <c r="M2254"/>
      <c r="N2254"/>
      <c r="O2254"/>
      <c r="P2254" s="86"/>
      <c r="Q2254" s="95"/>
    </row>
    <row r="2255" spans="1:17" s="70" customFormat="1" ht="12.75" customHeight="1" x14ac:dyDescent="0.3">
      <c r="A2255"/>
      <c r="B2255"/>
      <c r="C2255"/>
      <c r="D2255"/>
      <c r="E2255"/>
      <c r="F2255"/>
      <c r="G2255"/>
      <c r="H2255"/>
      <c r="I2255"/>
      <c r="J2255"/>
      <c r="K2255"/>
      <c r="L2255"/>
      <c r="M2255"/>
      <c r="N2255"/>
      <c r="O2255"/>
      <c r="P2255" s="86"/>
      <c r="Q2255" s="95"/>
    </row>
    <row r="2256" spans="1:17" s="70" customFormat="1" ht="12.75" customHeight="1" x14ac:dyDescent="0.3">
      <c r="A2256"/>
      <c r="B2256"/>
      <c r="C2256"/>
      <c r="D2256"/>
      <c r="E2256"/>
      <c r="F2256"/>
      <c r="G2256"/>
      <c r="H2256"/>
      <c r="I2256"/>
      <c r="J2256"/>
      <c r="K2256"/>
      <c r="L2256"/>
      <c r="M2256"/>
      <c r="N2256"/>
      <c r="O2256"/>
      <c r="P2256" s="86"/>
      <c r="Q2256" s="95"/>
    </row>
    <row r="2257" spans="1:17" s="70" customFormat="1" ht="12.75" customHeight="1" x14ac:dyDescent="0.3">
      <c r="A2257"/>
      <c r="B2257"/>
      <c r="C2257"/>
      <c r="D2257"/>
      <c r="E2257"/>
      <c r="F2257"/>
      <c r="G2257"/>
      <c r="H2257"/>
      <c r="I2257"/>
      <c r="J2257"/>
      <c r="K2257"/>
      <c r="L2257"/>
      <c r="M2257"/>
      <c r="N2257"/>
      <c r="O2257"/>
      <c r="P2257" s="86"/>
      <c r="Q2257" s="95"/>
    </row>
    <row r="2258" spans="1:17" s="70" customFormat="1" ht="12.75" customHeight="1" x14ac:dyDescent="0.3">
      <c r="A2258"/>
      <c r="B2258"/>
      <c r="C2258"/>
      <c r="D2258"/>
      <c r="E2258"/>
      <c r="F2258"/>
      <c r="G2258"/>
      <c r="H2258"/>
      <c r="I2258"/>
      <c r="J2258"/>
      <c r="K2258"/>
      <c r="L2258"/>
      <c r="M2258"/>
      <c r="N2258"/>
      <c r="O2258"/>
      <c r="P2258" s="86"/>
      <c r="Q2258" s="95"/>
    </row>
    <row r="2259" spans="1:17" s="70" customFormat="1" ht="12.75" customHeight="1" x14ac:dyDescent="0.3">
      <c r="A2259"/>
      <c r="B2259"/>
      <c r="C2259"/>
      <c r="D2259"/>
      <c r="E2259"/>
      <c r="F2259"/>
      <c r="G2259"/>
      <c r="H2259"/>
      <c r="I2259"/>
      <c r="J2259"/>
      <c r="K2259"/>
      <c r="L2259"/>
      <c r="M2259"/>
      <c r="N2259"/>
      <c r="O2259"/>
      <c r="P2259" s="86"/>
      <c r="Q2259" s="95"/>
    </row>
    <row r="2260" spans="1:17" s="70" customFormat="1" ht="12.75" customHeight="1" x14ac:dyDescent="0.3">
      <c r="A2260"/>
      <c r="B2260"/>
      <c r="C2260"/>
      <c r="D2260"/>
      <c r="E2260"/>
      <c r="F2260"/>
      <c r="G2260"/>
      <c r="H2260"/>
      <c r="I2260"/>
      <c r="J2260"/>
      <c r="K2260"/>
      <c r="L2260"/>
      <c r="M2260"/>
      <c r="N2260"/>
      <c r="O2260"/>
      <c r="P2260" s="86"/>
      <c r="Q2260" s="95"/>
    </row>
    <row r="2261" spans="1:17" s="70" customFormat="1" ht="12.75" customHeight="1" x14ac:dyDescent="0.3">
      <c r="A2261"/>
      <c r="B2261"/>
      <c r="C2261"/>
      <c r="D2261"/>
      <c r="E2261"/>
      <c r="F2261"/>
      <c r="G2261"/>
      <c r="H2261"/>
      <c r="I2261"/>
      <c r="J2261"/>
      <c r="K2261"/>
      <c r="L2261"/>
      <c r="M2261"/>
      <c r="N2261"/>
      <c r="O2261"/>
      <c r="P2261" s="86"/>
      <c r="Q2261" s="95"/>
    </row>
    <row r="2262" spans="1:17" s="70" customFormat="1" ht="12.75" customHeight="1" x14ac:dyDescent="0.3">
      <c r="A2262"/>
      <c r="B2262"/>
      <c r="C2262"/>
      <c r="D2262"/>
      <c r="E2262"/>
      <c r="F2262"/>
      <c r="G2262"/>
      <c r="H2262"/>
      <c r="I2262"/>
      <c r="J2262"/>
      <c r="K2262"/>
      <c r="L2262"/>
      <c r="M2262"/>
      <c r="N2262"/>
      <c r="O2262"/>
      <c r="P2262" s="86"/>
      <c r="Q2262" s="95"/>
    </row>
    <row r="2263" spans="1:17" s="70" customFormat="1" ht="12.75" customHeight="1" x14ac:dyDescent="0.3">
      <c r="A2263"/>
      <c r="B2263"/>
      <c r="C2263"/>
      <c r="D2263"/>
      <c r="E2263"/>
      <c r="F2263"/>
      <c r="G2263"/>
      <c r="H2263"/>
      <c r="I2263"/>
      <c r="J2263"/>
      <c r="K2263"/>
      <c r="L2263"/>
      <c r="M2263"/>
      <c r="N2263"/>
      <c r="O2263"/>
      <c r="P2263" s="86"/>
      <c r="Q2263" s="95"/>
    </row>
    <row r="2264" spans="1:17" s="70" customFormat="1" ht="12.75" customHeight="1" x14ac:dyDescent="0.3">
      <c r="A2264"/>
      <c r="B2264"/>
      <c r="C2264"/>
      <c r="D2264"/>
      <c r="E2264"/>
      <c r="F2264"/>
      <c r="G2264"/>
      <c r="H2264"/>
      <c r="I2264"/>
      <c r="J2264"/>
      <c r="K2264"/>
      <c r="L2264"/>
      <c r="M2264"/>
      <c r="N2264"/>
      <c r="O2264"/>
      <c r="P2264" s="86"/>
      <c r="Q2264" s="95"/>
    </row>
    <row r="2265" spans="1:17" s="70" customFormat="1" ht="12.75" customHeight="1" x14ac:dyDescent="0.3">
      <c r="A2265"/>
      <c r="B2265"/>
      <c r="C2265"/>
      <c r="D2265"/>
      <c r="E2265"/>
      <c r="F2265"/>
      <c r="G2265"/>
      <c r="H2265"/>
      <c r="I2265"/>
      <c r="J2265"/>
      <c r="K2265"/>
      <c r="L2265"/>
      <c r="M2265"/>
      <c r="N2265"/>
      <c r="O2265"/>
      <c r="P2265" s="86"/>
      <c r="Q2265" s="95"/>
    </row>
    <row r="2266" spans="1:17" s="70" customFormat="1" ht="12.75" customHeight="1" x14ac:dyDescent="0.3">
      <c r="A2266"/>
      <c r="B2266"/>
      <c r="C2266"/>
      <c r="D2266"/>
      <c r="E2266"/>
      <c r="F2266"/>
      <c r="G2266"/>
      <c r="H2266"/>
      <c r="I2266"/>
      <c r="J2266"/>
      <c r="K2266"/>
      <c r="L2266"/>
      <c r="M2266"/>
      <c r="N2266"/>
      <c r="O2266"/>
      <c r="P2266" s="86"/>
      <c r="Q2266" s="95"/>
    </row>
    <row r="2267" spans="1:17" s="70" customFormat="1" ht="12.75" customHeight="1" x14ac:dyDescent="0.3">
      <c r="A2267"/>
      <c r="B2267"/>
      <c r="C2267"/>
      <c r="D2267"/>
      <c r="E2267"/>
      <c r="F2267"/>
      <c r="G2267"/>
      <c r="H2267"/>
      <c r="I2267"/>
      <c r="J2267"/>
      <c r="K2267"/>
      <c r="L2267"/>
      <c r="M2267"/>
      <c r="N2267"/>
      <c r="O2267"/>
      <c r="P2267" s="86"/>
      <c r="Q2267" s="95"/>
    </row>
    <row r="2268" spans="1:17" s="70" customFormat="1" ht="12.75" customHeight="1" x14ac:dyDescent="0.3">
      <c r="A2268"/>
      <c r="B2268"/>
      <c r="C2268"/>
      <c r="D2268"/>
      <c r="E2268"/>
      <c r="F2268"/>
      <c r="G2268"/>
      <c r="H2268"/>
      <c r="I2268"/>
      <c r="J2268"/>
      <c r="K2268"/>
      <c r="L2268"/>
      <c r="M2268"/>
      <c r="N2268"/>
      <c r="O2268"/>
      <c r="P2268" s="86"/>
      <c r="Q2268" s="95"/>
    </row>
    <row r="2269" spans="1:17" s="70" customFormat="1" ht="12.75" customHeight="1" x14ac:dyDescent="0.3">
      <c r="A2269"/>
      <c r="B2269"/>
      <c r="C2269"/>
      <c r="D2269"/>
      <c r="E2269"/>
      <c r="F2269"/>
      <c r="G2269"/>
      <c r="H2269"/>
      <c r="I2269"/>
      <c r="J2269"/>
      <c r="K2269"/>
      <c r="L2269"/>
      <c r="M2269"/>
      <c r="N2269"/>
      <c r="O2269"/>
      <c r="P2269" s="86"/>
      <c r="Q2269" s="95"/>
    </row>
    <row r="2270" spans="1:17" s="70" customFormat="1" ht="12.75" customHeight="1" x14ac:dyDescent="0.3">
      <c r="A2270"/>
      <c r="B2270"/>
      <c r="C2270"/>
      <c r="D2270"/>
      <c r="E2270"/>
      <c r="F2270"/>
      <c r="G2270"/>
      <c r="H2270"/>
      <c r="I2270"/>
      <c r="J2270"/>
      <c r="K2270"/>
      <c r="L2270"/>
      <c r="M2270"/>
      <c r="N2270"/>
      <c r="O2270"/>
      <c r="P2270" s="86"/>
      <c r="Q2270" s="95"/>
    </row>
    <row r="2271" spans="1:17" s="70" customFormat="1" ht="12.75" customHeight="1" x14ac:dyDescent="0.3">
      <c r="A2271"/>
      <c r="B2271"/>
      <c r="C2271"/>
      <c r="D2271"/>
      <c r="E2271"/>
      <c r="F2271"/>
      <c r="G2271"/>
      <c r="H2271"/>
      <c r="I2271"/>
      <c r="J2271"/>
      <c r="K2271"/>
      <c r="L2271"/>
      <c r="M2271"/>
      <c r="N2271"/>
      <c r="O2271"/>
      <c r="P2271" s="86"/>
      <c r="Q2271" s="95"/>
    </row>
    <row r="2272" spans="1:17" s="70" customFormat="1" ht="12.75" customHeight="1" x14ac:dyDescent="0.3">
      <c r="A2272"/>
      <c r="B2272"/>
      <c r="C2272"/>
      <c r="D2272"/>
      <c r="E2272"/>
      <c r="F2272"/>
      <c r="G2272"/>
      <c r="H2272"/>
      <c r="I2272"/>
      <c r="J2272"/>
      <c r="K2272"/>
      <c r="L2272"/>
      <c r="M2272"/>
      <c r="N2272"/>
      <c r="O2272"/>
      <c r="P2272" s="86"/>
      <c r="Q2272" s="95"/>
    </row>
    <row r="2273" spans="1:17" s="70" customFormat="1" ht="12.75" customHeight="1" x14ac:dyDescent="0.3">
      <c r="A2273"/>
      <c r="B2273"/>
      <c r="C2273"/>
      <c r="D2273"/>
      <c r="E2273"/>
      <c r="F2273"/>
      <c r="G2273"/>
      <c r="H2273"/>
      <c r="I2273"/>
      <c r="J2273"/>
      <c r="K2273"/>
      <c r="L2273"/>
      <c r="M2273"/>
      <c r="N2273"/>
      <c r="O2273"/>
      <c r="P2273" s="86"/>
      <c r="Q2273" s="95"/>
    </row>
    <row r="2274" spans="1:17" s="70" customFormat="1" ht="12.75" customHeight="1" x14ac:dyDescent="0.3">
      <c r="A2274"/>
      <c r="B2274"/>
      <c r="C2274"/>
      <c r="D2274"/>
      <c r="E2274"/>
      <c r="F2274"/>
      <c r="G2274"/>
      <c r="H2274"/>
      <c r="I2274"/>
      <c r="J2274"/>
      <c r="K2274"/>
      <c r="L2274"/>
      <c r="M2274"/>
      <c r="N2274"/>
      <c r="O2274"/>
      <c r="P2274" s="86"/>
      <c r="Q2274" s="95"/>
    </row>
    <row r="2275" spans="1:17" s="70" customFormat="1" ht="12.75" customHeight="1" x14ac:dyDescent="0.3">
      <c r="A2275"/>
      <c r="B2275"/>
      <c r="C2275"/>
      <c r="D2275"/>
      <c r="E2275"/>
      <c r="F2275"/>
      <c r="G2275"/>
      <c r="H2275"/>
      <c r="I2275"/>
      <c r="J2275"/>
      <c r="K2275"/>
      <c r="L2275"/>
      <c r="M2275"/>
      <c r="N2275"/>
      <c r="O2275"/>
      <c r="P2275" s="86"/>
      <c r="Q2275" s="95"/>
    </row>
    <row r="2276" spans="1:17" s="70" customFormat="1" ht="12.75" customHeight="1" x14ac:dyDescent="0.3">
      <c r="A2276"/>
      <c r="B2276"/>
      <c r="C2276"/>
      <c r="D2276"/>
      <c r="E2276"/>
      <c r="F2276"/>
      <c r="G2276"/>
      <c r="H2276"/>
      <c r="I2276"/>
      <c r="J2276"/>
      <c r="K2276"/>
      <c r="L2276"/>
      <c r="M2276"/>
      <c r="N2276"/>
      <c r="O2276"/>
      <c r="P2276" s="86"/>
      <c r="Q2276" s="95"/>
    </row>
    <row r="2277" spans="1:17" s="70" customFormat="1" ht="12.75" customHeight="1" x14ac:dyDescent="0.3">
      <c r="A2277"/>
      <c r="B2277"/>
      <c r="C2277"/>
      <c r="D2277"/>
      <c r="E2277"/>
      <c r="F2277"/>
      <c r="G2277"/>
      <c r="H2277"/>
      <c r="I2277"/>
      <c r="J2277"/>
      <c r="K2277"/>
      <c r="L2277"/>
      <c r="M2277"/>
      <c r="N2277"/>
      <c r="O2277"/>
      <c r="P2277" s="86"/>
      <c r="Q2277" s="95"/>
    </row>
    <row r="2278" spans="1:17" s="70" customFormat="1" ht="12.75" customHeight="1" x14ac:dyDescent="0.3">
      <c r="A2278"/>
      <c r="B2278"/>
      <c r="C2278"/>
      <c r="D2278"/>
      <c r="E2278"/>
      <c r="F2278"/>
      <c r="G2278"/>
      <c r="H2278"/>
      <c r="I2278"/>
      <c r="J2278"/>
      <c r="K2278"/>
      <c r="L2278"/>
      <c r="M2278"/>
      <c r="N2278"/>
      <c r="O2278"/>
      <c r="P2278" s="86"/>
      <c r="Q2278" s="95"/>
    </row>
    <row r="2279" spans="1:17" s="70" customFormat="1" ht="12.75" customHeight="1" x14ac:dyDescent="0.3">
      <c r="A2279"/>
      <c r="B2279"/>
      <c r="C2279"/>
      <c r="D2279"/>
      <c r="E2279"/>
      <c r="F2279"/>
      <c r="G2279"/>
      <c r="H2279"/>
      <c r="I2279"/>
      <c r="J2279"/>
      <c r="K2279"/>
      <c r="L2279"/>
      <c r="M2279"/>
      <c r="N2279"/>
      <c r="O2279"/>
      <c r="P2279" s="86"/>
      <c r="Q2279" s="95"/>
    </row>
    <row r="2280" spans="1:17" s="70" customFormat="1" ht="12.75" customHeight="1" x14ac:dyDescent="0.3">
      <c r="A2280"/>
      <c r="B2280"/>
      <c r="C2280"/>
      <c r="D2280"/>
      <c r="E2280"/>
      <c r="F2280"/>
      <c r="G2280"/>
      <c r="H2280"/>
      <c r="I2280"/>
      <c r="J2280"/>
      <c r="K2280"/>
      <c r="L2280"/>
      <c r="M2280"/>
      <c r="N2280"/>
      <c r="O2280"/>
      <c r="P2280" s="86"/>
      <c r="Q2280" s="95"/>
    </row>
    <row r="2281" spans="1:17" s="70" customFormat="1" ht="12.75" customHeight="1" x14ac:dyDescent="0.3">
      <c r="A2281"/>
      <c r="B2281"/>
      <c r="C2281"/>
      <c r="D2281"/>
      <c r="E2281"/>
      <c r="F2281"/>
      <c r="G2281"/>
      <c r="H2281"/>
      <c r="I2281"/>
      <c r="J2281"/>
      <c r="K2281"/>
      <c r="L2281"/>
      <c r="M2281"/>
      <c r="N2281"/>
      <c r="O2281"/>
      <c r="P2281" s="86"/>
      <c r="Q2281" s="95"/>
    </row>
    <row r="2282" spans="1:17" s="70" customFormat="1" ht="12.75" customHeight="1" x14ac:dyDescent="0.3">
      <c r="A2282"/>
      <c r="B2282"/>
      <c r="C2282"/>
      <c r="D2282"/>
      <c r="E2282"/>
      <c r="F2282"/>
      <c r="G2282"/>
      <c r="H2282"/>
      <c r="I2282"/>
      <c r="J2282"/>
      <c r="K2282"/>
      <c r="L2282"/>
      <c r="M2282"/>
      <c r="N2282"/>
      <c r="O2282"/>
      <c r="P2282" s="86"/>
      <c r="Q2282" s="95"/>
    </row>
    <row r="2283" spans="1:17" s="70" customFormat="1" ht="12.75" customHeight="1" x14ac:dyDescent="0.3">
      <c r="A2283"/>
      <c r="B2283"/>
      <c r="C2283"/>
      <c r="D2283"/>
      <c r="E2283"/>
      <c r="F2283"/>
      <c r="G2283"/>
      <c r="H2283"/>
      <c r="I2283"/>
      <c r="J2283"/>
      <c r="K2283"/>
      <c r="L2283"/>
      <c r="M2283"/>
      <c r="N2283"/>
      <c r="O2283"/>
      <c r="P2283" s="86"/>
      <c r="Q2283" s="95"/>
    </row>
    <row r="2284" spans="1:17" s="70" customFormat="1" ht="12.75" customHeight="1" x14ac:dyDescent="0.3">
      <c r="A2284"/>
      <c r="B2284"/>
      <c r="C2284"/>
      <c r="D2284"/>
      <c r="E2284"/>
      <c r="F2284"/>
      <c r="G2284"/>
      <c r="H2284"/>
      <c r="I2284"/>
      <c r="J2284"/>
      <c r="K2284"/>
      <c r="L2284"/>
      <c r="M2284"/>
      <c r="N2284"/>
      <c r="O2284"/>
      <c r="P2284" s="86"/>
      <c r="Q2284" s="95"/>
    </row>
    <row r="2285" spans="1:17" s="70" customFormat="1" ht="12.75" customHeight="1" x14ac:dyDescent="0.3">
      <c r="A2285"/>
      <c r="B2285"/>
      <c r="C2285"/>
      <c r="D2285"/>
      <c r="E2285"/>
      <c r="F2285"/>
      <c r="G2285"/>
      <c r="H2285"/>
      <c r="I2285"/>
      <c r="J2285"/>
      <c r="K2285"/>
      <c r="L2285"/>
      <c r="M2285"/>
      <c r="N2285"/>
      <c r="O2285"/>
      <c r="P2285" s="86"/>
      <c r="Q2285" s="95"/>
    </row>
    <row r="2286" spans="1:17" s="70" customFormat="1" ht="12.75" customHeight="1" x14ac:dyDescent="0.3">
      <c r="A2286"/>
      <c r="B2286"/>
      <c r="C2286"/>
      <c r="D2286"/>
      <c r="E2286"/>
      <c r="F2286"/>
      <c r="G2286"/>
      <c r="H2286"/>
      <c r="I2286"/>
      <c r="J2286"/>
      <c r="K2286"/>
      <c r="L2286"/>
      <c r="M2286"/>
      <c r="N2286"/>
      <c r="O2286"/>
      <c r="P2286" s="86"/>
      <c r="Q2286" s="95"/>
    </row>
    <row r="2287" spans="1:17" s="70" customFormat="1" ht="12.75" customHeight="1" x14ac:dyDescent="0.3">
      <c r="A2287"/>
      <c r="B2287"/>
      <c r="C2287"/>
      <c r="D2287"/>
      <c r="E2287"/>
      <c r="F2287"/>
      <c r="G2287"/>
      <c r="H2287"/>
      <c r="I2287"/>
      <c r="J2287"/>
      <c r="K2287"/>
      <c r="L2287"/>
      <c r="M2287"/>
      <c r="N2287"/>
      <c r="O2287"/>
      <c r="P2287" s="86"/>
      <c r="Q2287" s="95"/>
    </row>
    <row r="2288" spans="1:17" s="70" customFormat="1" ht="12.75" customHeight="1" x14ac:dyDescent="0.3">
      <c r="A2288"/>
      <c r="B2288"/>
      <c r="C2288"/>
      <c r="D2288"/>
      <c r="E2288"/>
      <c r="F2288"/>
      <c r="G2288"/>
      <c r="H2288"/>
      <c r="I2288"/>
      <c r="J2288"/>
      <c r="K2288"/>
      <c r="L2288"/>
      <c r="M2288"/>
      <c r="N2288"/>
      <c r="O2288"/>
      <c r="P2288" s="86"/>
      <c r="Q2288" s="95"/>
    </row>
    <row r="2289" spans="1:17" s="70" customFormat="1" ht="12.75" customHeight="1" x14ac:dyDescent="0.3">
      <c r="A2289"/>
      <c r="B2289"/>
      <c r="C2289"/>
      <c r="D2289"/>
      <c r="E2289"/>
      <c r="F2289"/>
      <c r="G2289"/>
      <c r="H2289"/>
      <c r="I2289"/>
      <c r="J2289"/>
      <c r="K2289"/>
      <c r="L2289"/>
      <c r="M2289"/>
      <c r="N2289"/>
      <c r="O2289"/>
      <c r="P2289" s="86"/>
      <c r="Q2289" s="95"/>
    </row>
    <row r="2290" spans="1:17" s="70" customFormat="1" ht="12.75" customHeight="1" x14ac:dyDescent="0.3">
      <c r="A2290"/>
      <c r="B2290"/>
      <c r="C2290"/>
      <c r="D2290"/>
      <c r="E2290"/>
      <c r="F2290"/>
      <c r="G2290"/>
      <c r="H2290"/>
      <c r="I2290"/>
      <c r="J2290"/>
      <c r="K2290"/>
      <c r="L2290"/>
      <c r="M2290"/>
      <c r="N2290"/>
      <c r="O2290"/>
      <c r="P2290" s="86"/>
      <c r="Q2290" s="95"/>
    </row>
    <row r="2291" spans="1:17" s="70" customFormat="1" ht="12.75" customHeight="1" x14ac:dyDescent="0.3">
      <c r="A2291"/>
      <c r="B2291"/>
      <c r="C2291"/>
      <c r="D2291"/>
      <c r="E2291"/>
      <c r="F2291"/>
      <c r="G2291"/>
      <c r="H2291"/>
      <c r="I2291"/>
      <c r="J2291"/>
      <c r="K2291"/>
      <c r="L2291"/>
      <c r="M2291"/>
      <c r="N2291"/>
      <c r="O2291"/>
      <c r="P2291" s="86"/>
      <c r="Q2291" s="95"/>
    </row>
    <row r="2292" spans="1:17" s="70" customFormat="1" ht="12.75" customHeight="1" x14ac:dyDescent="0.3">
      <c r="A2292"/>
      <c r="B2292"/>
      <c r="C2292"/>
      <c r="D2292"/>
      <c r="E2292"/>
      <c r="F2292"/>
      <c r="G2292"/>
      <c r="H2292"/>
      <c r="I2292"/>
      <c r="J2292"/>
      <c r="K2292"/>
      <c r="L2292"/>
      <c r="M2292"/>
      <c r="N2292"/>
      <c r="O2292"/>
      <c r="P2292" s="86"/>
      <c r="Q2292" s="95"/>
    </row>
    <row r="2293" spans="1:17" s="70" customFormat="1" ht="12.75" customHeight="1" x14ac:dyDescent="0.3">
      <c r="A2293"/>
      <c r="B2293"/>
      <c r="C2293"/>
      <c r="D2293"/>
      <c r="E2293"/>
      <c r="F2293"/>
      <c r="G2293"/>
      <c r="H2293"/>
      <c r="I2293"/>
      <c r="J2293"/>
      <c r="K2293"/>
      <c r="L2293"/>
      <c r="M2293"/>
      <c r="N2293"/>
      <c r="O2293"/>
      <c r="P2293" s="86"/>
      <c r="Q2293" s="95"/>
    </row>
    <row r="2294" spans="1:17" s="70" customFormat="1" ht="12.75" customHeight="1" x14ac:dyDescent="0.3">
      <c r="A2294"/>
      <c r="B2294"/>
      <c r="C2294"/>
      <c r="D2294"/>
      <c r="E2294"/>
      <c r="F2294"/>
      <c r="G2294"/>
      <c r="H2294"/>
      <c r="I2294"/>
      <c r="J2294"/>
      <c r="K2294"/>
      <c r="L2294"/>
      <c r="M2294"/>
      <c r="N2294"/>
      <c r="O2294"/>
      <c r="P2294" s="86"/>
      <c r="Q2294" s="95"/>
    </row>
    <row r="2295" spans="1:17" s="70" customFormat="1" ht="12.75" customHeight="1" x14ac:dyDescent="0.3">
      <c r="A2295"/>
      <c r="B2295"/>
      <c r="C2295"/>
      <c r="D2295"/>
      <c r="E2295"/>
      <c r="F2295"/>
      <c r="G2295"/>
      <c r="H2295"/>
      <c r="I2295"/>
      <c r="J2295"/>
      <c r="K2295"/>
      <c r="L2295"/>
      <c r="M2295"/>
      <c r="N2295"/>
      <c r="O2295"/>
      <c r="P2295" s="86"/>
      <c r="Q2295" s="95"/>
    </row>
    <row r="2296" spans="1:17" s="70" customFormat="1" ht="12.75" customHeight="1" x14ac:dyDescent="0.3">
      <c r="A2296"/>
      <c r="B2296"/>
      <c r="C2296"/>
      <c r="D2296"/>
      <c r="E2296"/>
      <c r="F2296"/>
      <c r="G2296"/>
      <c r="H2296"/>
      <c r="I2296"/>
      <c r="J2296"/>
      <c r="K2296"/>
      <c r="L2296"/>
      <c r="M2296"/>
      <c r="N2296"/>
      <c r="O2296"/>
      <c r="P2296" s="86"/>
      <c r="Q2296" s="95"/>
    </row>
    <row r="2297" spans="1:17" s="70" customFormat="1" ht="12.75" customHeight="1" x14ac:dyDescent="0.3">
      <c r="A2297"/>
      <c r="B2297"/>
      <c r="C2297"/>
      <c r="D2297"/>
      <c r="E2297"/>
      <c r="F2297"/>
      <c r="G2297"/>
      <c r="H2297"/>
      <c r="I2297"/>
      <c r="J2297"/>
      <c r="K2297"/>
      <c r="L2297"/>
      <c r="M2297"/>
      <c r="N2297"/>
      <c r="O2297"/>
      <c r="P2297" s="86"/>
      <c r="Q2297" s="95"/>
    </row>
    <row r="2298" spans="1:17" s="70" customFormat="1" ht="12.75" customHeight="1" x14ac:dyDescent="0.3">
      <c r="A2298"/>
      <c r="B2298"/>
      <c r="C2298"/>
      <c r="D2298"/>
      <c r="E2298"/>
      <c r="F2298"/>
      <c r="G2298"/>
      <c r="H2298"/>
      <c r="I2298"/>
      <c r="J2298"/>
      <c r="K2298"/>
      <c r="L2298"/>
      <c r="M2298"/>
      <c r="N2298"/>
      <c r="O2298"/>
      <c r="P2298" s="86"/>
      <c r="Q2298" s="95"/>
    </row>
    <row r="2299" spans="1:17" s="70" customFormat="1" ht="12.75" customHeight="1" x14ac:dyDescent="0.3">
      <c r="A2299"/>
      <c r="B2299"/>
      <c r="C2299"/>
      <c r="D2299"/>
      <c r="E2299"/>
      <c r="F2299"/>
      <c r="G2299"/>
      <c r="H2299"/>
      <c r="I2299"/>
      <c r="J2299"/>
      <c r="K2299"/>
      <c r="L2299"/>
      <c r="M2299"/>
      <c r="N2299"/>
      <c r="O2299"/>
      <c r="P2299" s="86"/>
      <c r="Q2299" s="95"/>
    </row>
    <row r="2300" spans="1:17" s="70" customFormat="1" ht="12.75" customHeight="1" x14ac:dyDescent="0.3">
      <c r="A2300"/>
      <c r="B2300"/>
      <c r="C2300"/>
      <c r="D2300"/>
      <c r="E2300"/>
      <c r="F2300"/>
      <c r="G2300"/>
      <c r="H2300"/>
      <c r="I2300"/>
      <c r="J2300"/>
      <c r="K2300"/>
      <c r="L2300"/>
      <c r="M2300"/>
      <c r="N2300"/>
      <c r="O2300"/>
      <c r="P2300" s="86"/>
      <c r="Q2300" s="95"/>
    </row>
    <row r="2301" spans="1:17" s="70" customFormat="1" ht="12.75" customHeight="1" x14ac:dyDescent="0.3">
      <c r="A2301"/>
      <c r="B2301"/>
      <c r="C2301"/>
      <c r="D2301"/>
      <c r="E2301"/>
      <c r="F2301"/>
      <c r="G2301"/>
      <c r="H2301"/>
      <c r="I2301"/>
      <c r="J2301"/>
      <c r="K2301"/>
      <c r="L2301"/>
      <c r="M2301"/>
      <c r="N2301"/>
      <c r="O2301"/>
      <c r="P2301" s="86"/>
      <c r="Q2301" s="95"/>
    </row>
    <row r="2302" spans="1:17" s="70" customFormat="1" ht="12.75" customHeight="1" x14ac:dyDescent="0.3">
      <c r="A2302"/>
      <c r="B2302"/>
      <c r="C2302"/>
      <c r="D2302"/>
      <c r="E2302"/>
      <c r="F2302"/>
      <c r="G2302"/>
      <c r="H2302"/>
      <c r="I2302"/>
      <c r="J2302"/>
      <c r="K2302"/>
      <c r="L2302"/>
      <c r="M2302"/>
      <c r="N2302"/>
      <c r="O2302"/>
      <c r="P2302" s="86"/>
      <c r="Q2302" s="95"/>
    </row>
    <row r="2303" spans="1:17" s="70" customFormat="1" ht="12.75" customHeight="1" x14ac:dyDescent="0.3">
      <c r="A2303"/>
      <c r="B2303"/>
      <c r="C2303"/>
      <c r="D2303"/>
      <c r="E2303"/>
      <c r="F2303"/>
      <c r="G2303"/>
      <c r="H2303"/>
      <c r="I2303"/>
      <c r="J2303"/>
      <c r="K2303"/>
      <c r="L2303"/>
      <c r="M2303"/>
      <c r="N2303"/>
      <c r="O2303"/>
      <c r="P2303" s="86"/>
      <c r="Q2303" s="95"/>
    </row>
    <row r="2304" spans="1:17" s="70" customFormat="1" ht="12.75" customHeight="1" x14ac:dyDescent="0.3">
      <c r="A2304"/>
      <c r="B2304"/>
      <c r="C2304"/>
      <c r="D2304"/>
      <c r="E2304"/>
      <c r="F2304"/>
      <c r="G2304"/>
      <c r="H2304"/>
      <c r="I2304"/>
      <c r="J2304"/>
      <c r="K2304"/>
      <c r="L2304"/>
      <c r="M2304"/>
      <c r="N2304"/>
      <c r="O2304"/>
      <c r="P2304" s="86"/>
      <c r="Q2304" s="95"/>
    </row>
    <row r="2305" spans="1:17" s="70" customFormat="1" ht="12.75" customHeight="1" x14ac:dyDescent="0.3">
      <c r="A2305"/>
      <c r="B2305"/>
      <c r="C2305"/>
      <c r="D2305"/>
      <c r="E2305"/>
      <c r="F2305"/>
      <c r="G2305"/>
      <c r="H2305"/>
      <c r="I2305"/>
      <c r="J2305"/>
      <c r="K2305"/>
      <c r="L2305"/>
      <c r="M2305"/>
      <c r="N2305"/>
      <c r="O2305"/>
      <c r="P2305" s="86"/>
      <c r="Q2305" s="95"/>
    </row>
    <row r="2306" spans="1:17" s="70" customFormat="1" ht="12.75" customHeight="1" x14ac:dyDescent="0.3">
      <c r="A2306"/>
      <c r="B2306"/>
      <c r="C2306"/>
      <c r="D2306"/>
      <c r="E2306"/>
      <c r="F2306"/>
      <c r="G2306"/>
      <c r="H2306"/>
      <c r="I2306"/>
      <c r="J2306"/>
      <c r="K2306"/>
      <c r="L2306"/>
      <c r="M2306"/>
      <c r="N2306"/>
      <c r="O2306"/>
      <c r="P2306" s="86"/>
      <c r="Q2306" s="95"/>
    </row>
    <row r="2307" spans="1:17" s="70" customFormat="1" ht="12.75" customHeight="1" x14ac:dyDescent="0.3">
      <c r="A2307"/>
      <c r="B2307"/>
      <c r="C2307"/>
      <c r="D2307"/>
      <c r="E2307"/>
      <c r="F2307"/>
      <c r="G2307"/>
      <c r="H2307"/>
      <c r="I2307"/>
      <c r="J2307"/>
      <c r="K2307"/>
      <c r="L2307"/>
      <c r="M2307"/>
      <c r="N2307"/>
      <c r="O2307"/>
      <c r="P2307" s="86"/>
      <c r="Q2307" s="95"/>
    </row>
    <row r="2308" spans="1:17" s="70" customFormat="1" ht="12.75" customHeight="1" x14ac:dyDescent="0.3">
      <c r="A2308"/>
      <c r="B2308"/>
      <c r="C2308"/>
      <c r="D2308"/>
      <c r="E2308"/>
      <c r="F2308"/>
      <c r="G2308"/>
      <c r="H2308"/>
      <c r="I2308"/>
      <c r="J2308"/>
      <c r="K2308"/>
      <c r="L2308"/>
      <c r="M2308"/>
      <c r="N2308"/>
      <c r="O2308"/>
      <c r="P2308" s="86"/>
      <c r="Q2308" s="95"/>
    </row>
    <row r="2309" spans="1:17" s="70" customFormat="1" ht="12.75" customHeight="1" x14ac:dyDescent="0.3">
      <c r="A2309"/>
      <c r="B2309"/>
      <c r="C2309"/>
      <c r="D2309"/>
      <c r="E2309"/>
      <c r="F2309"/>
      <c r="G2309"/>
      <c r="H2309"/>
      <c r="I2309"/>
      <c r="J2309"/>
      <c r="K2309"/>
      <c r="L2309"/>
      <c r="M2309"/>
      <c r="N2309"/>
      <c r="O2309"/>
      <c r="P2309" s="86"/>
      <c r="Q2309" s="95"/>
    </row>
    <row r="2310" spans="1:17" s="70" customFormat="1" ht="12.75" customHeight="1" x14ac:dyDescent="0.3">
      <c r="A2310"/>
      <c r="B2310"/>
      <c r="C2310"/>
      <c r="D2310"/>
      <c r="E2310"/>
      <c r="F2310"/>
      <c r="G2310"/>
      <c r="H2310"/>
      <c r="I2310"/>
      <c r="J2310"/>
      <c r="K2310"/>
      <c r="L2310"/>
      <c r="M2310"/>
      <c r="N2310"/>
      <c r="O2310"/>
      <c r="P2310" s="86"/>
      <c r="Q2310" s="95"/>
    </row>
    <row r="2311" spans="1:17" s="70" customFormat="1" ht="12.75" customHeight="1" x14ac:dyDescent="0.3">
      <c r="A2311"/>
      <c r="B2311"/>
      <c r="C2311"/>
      <c r="D2311"/>
      <c r="E2311"/>
      <c r="F2311"/>
      <c r="G2311"/>
      <c r="H2311"/>
      <c r="I2311"/>
      <c r="J2311"/>
      <c r="K2311"/>
      <c r="L2311"/>
      <c r="M2311"/>
      <c r="N2311"/>
      <c r="O2311"/>
      <c r="P2311" s="86"/>
      <c r="Q2311" s="95"/>
    </row>
    <row r="2312" spans="1:17" s="70" customFormat="1" ht="12.75" customHeight="1" x14ac:dyDescent="0.3">
      <c r="A2312"/>
      <c r="B2312"/>
      <c r="C2312"/>
      <c r="D2312"/>
      <c r="E2312"/>
      <c r="F2312"/>
      <c r="G2312"/>
      <c r="H2312"/>
      <c r="I2312"/>
      <c r="J2312"/>
      <c r="K2312"/>
      <c r="L2312"/>
      <c r="M2312"/>
      <c r="N2312"/>
      <c r="O2312"/>
      <c r="P2312" s="86"/>
      <c r="Q2312" s="95"/>
    </row>
    <row r="2313" spans="1:17" s="70" customFormat="1" ht="12.75" customHeight="1" x14ac:dyDescent="0.3">
      <c r="A2313"/>
      <c r="B2313"/>
      <c r="C2313"/>
      <c r="D2313"/>
      <c r="E2313"/>
      <c r="F2313"/>
      <c r="G2313"/>
      <c r="H2313"/>
      <c r="I2313"/>
      <c r="J2313"/>
      <c r="K2313"/>
      <c r="L2313"/>
      <c r="M2313"/>
      <c r="N2313"/>
      <c r="O2313"/>
      <c r="P2313" s="86"/>
      <c r="Q2313" s="95"/>
    </row>
    <row r="2314" spans="1:17" s="70" customFormat="1" ht="12.75" customHeight="1" x14ac:dyDescent="0.3">
      <c r="A2314"/>
      <c r="B2314"/>
      <c r="C2314"/>
      <c r="D2314"/>
      <c r="E2314"/>
      <c r="F2314"/>
      <c r="G2314"/>
      <c r="H2314"/>
      <c r="I2314"/>
      <c r="J2314"/>
      <c r="K2314"/>
      <c r="L2314"/>
      <c r="M2314"/>
      <c r="N2314"/>
      <c r="O2314"/>
      <c r="P2314" s="86"/>
      <c r="Q2314" s="95"/>
    </row>
    <row r="2315" spans="1:17" s="70" customFormat="1" ht="12.75" customHeight="1" x14ac:dyDescent="0.3">
      <c r="A2315"/>
      <c r="B2315"/>
      <c r="C2315"/>
      <c r="D2315"/>
      <c r="E2315"/>
      <c r="F2315"/>
      <c r="G2315"/>
      <c r="H2315"/>
      <c r="I2315"/>
      <c r="J2315"/>
      <c r="K2315"/>
      <c r="L2315"/>
      <c r="M2315"/>
      <c r="N2315"/>
      <c r="O2315"/>
      <c r="P2315" s="86"/>
      <c r="Q2315" s="95"/>
    </row>
    <row r="2316" spans="1:17" s="70" customFormat="1" ht="12.75" customHeight="1" x14ac:dyDescent="0.3">
      <c r="A2316"/>
      <c r="B2316"/>
      <c r="C2316"/>
      <c r="D2316"/>
      <c r="E2316"/>
      <c r="F2316"/>
      <c r="G2316"/>
      <c r="H2316"/>
      <c r="I2316"/>
      <c r="J2316"/>
      <c r="K2316"/>
      <c r="L2316"/>
      <c r="M2316"/>
      <c r="N2316"/>
      <c r="O2316"/>
      <c r="P2316" s="86"/>
      <c r="Q2316" s="95"/>
    </row>
    <row r="2317" spans="1:17" s="70" customFormat="1" ht="12.75" customHeight="1" x14ac:dyDescent="0.3">
      <c r="A2317"/>
      <c r="B2317"/>
      <c r="C2317"/>
      <c r="D2317"/>
      <c r="E2317"/>
      <c r="F2317"/>
      <c r="G2317"/>
      <c r="H2317"/>
      <c r="I2317"/>
      <c r="J2317"/>
      <c r="K2317"/>
      <c r="L2317"/>
      <c r="M2317"/>
      <c r="N2317"/>
      <c r="O2317"/>
      <c r="P2317" s="86"/>
      <c r="Q2317" s="95"/>
    </row>
    <row r="2318" spans="1:17" s="70" customFormat="1" ht="12.75" customHeight="1" x14ac:dyDescent="0.3">
      <c r="A2318"/>
      <c r="B2318"/>
      <c r="C2318"/>
      <c r="D2318"/>
      <c r="E2318"/>
      <c r="F2318"/>
      <c r="G2318"/>
      <c r="H2318"/>
      <c r="I2318"/>
      <c r="J2318"/>
      <c r="K2318"/>
      <c r="L2318"/>
      <c r="M2318"/>
      <c r="N2318"/>
      <c r="O2318"/>
      <c r="P2318" s="86"/>
      <c r="Q2318" s="95"/>
    </row>
    <row r="2319" spans="1:17" s="70" customFormat="1" ht="12.75" customHeight="1" x14ac:dyDescent="0.3">
      <c r="A2319"/>
      <c r="B2319"/>
      <c r="C2319"/>
      <c r="D2319"/>
      <c r="E2319"/>
      <c r="F2319"/>
      <c r="G2319"/>
      <c r="H2319"/>
      <c r="I2319"/>
      <c r="J2319"/>
      <c r="K2319"/>
      <c r="L2319"/>
      <c r="M2319"/>
      <c r="N2319"/>
      <c r="O2319"/>
      <c r="P2319" s="86"/>
      <c r="Q2319" s="95"/>
    </row>
    <row r="2320" spans="1:17" s="70" customFormat="1" ht="12.75" customHeight="1" x14ac:dyDescent="0.3">
      <c r="A2320"/>
      <c r="B2320"/>
      <c r="C2320"/>
      <c r="D2320"/>
      <c r="E2320"/>
      <c r="F2320"/>
      <c r="G2320"/>
      <c r="H2320"/>
      <c r="I2320"/>
      <c r="J2320"/>
      <c r="K2320"/>
      <c r="L2320"/>
      <c r="M2320"/>
      <c r="N2320"/>
      <c r="O2320"/>
      <c r="P2320" s="86"/>
      <c r="Q2320" s="95"/>
    </row>
    <row r="2321" spans="1:17" s="70" customFormat="1" ht="12.75" customHeight="1" x14ac:dyDescent="0.3">
      <c r="A2321"/>
      <c r="B2321"/>
      <c r="C2321"/>
      <c r="D2321"/>
      <c r="E2321"/>
      <c r="F2321"/>
      <c r="G2321"/>
      <c r="H2321"/>
      <c r="I2321"/>
      <c r="J2321"/>
      <c r="K2321"/>
      <c r="L2321"/>
      <c r="M2321"/>
      <c r="N2321"/>
      <c r="O2321"/>
      <c r="P2321" s="86"/>
      <c r="Q2321" s="95"/>
    </row>
    <row r="2322" spans="1:17" s="70" customFormat="1" ht="12.75" customHeight="1" x14ac:dyDescent="0.3">
      <c r="A2322"/>
      <c r="B2322"/>
      <c r="C2322"/>
      <c r="D2322"/>
      <c r="E2322"/>
      <c r="F2322"/>
      <c r="G2322"/>
      <c r="H2322"/>
      <c r="I2322"/>
      <c r="J2322"/>
      <c r="K2322"/>
      <c r="L2322"/>
      <c r="M2322"/>
      <c r="N2322"/>
      <c r="O2322"/>
      <c r="P2322" s="86"/>
      <c r="Q2322" s="95"/>
    </row>
    <row r="2323" spans="1:17" s="70" customFormat="1" ht="12.75" customHeight="1" x14ac:dyDescent="0.3">
      <c r="A2323"/>
      <c r="B2323"/>
      <c r="C2323"/>
      <c r="D2323"/>
      <c r="E2323"/>
      <c r="F2323"/>
      <c r="G2323"/>
      <c r="H2323"/>
      <c r="I2323"/>
      <c r="J2323"/>
      <c r="K2323"/>
      <c r="L2323"/>
      <c r="M2323"/>
      <c r="N2323"/>
      <c r="O2323"/>
      <c r="P2323" s="86"/>
      <c r="Q2323" s="95"/>
    </row>
    <row r="2324" spans="1:17" s="70" customFormat="1" ht="12.75" customHeight="1" x14ac:dyDescent="0.3">
      <c r="A2324"/>
      <c r="B2324"/>
      <c r="C2324"/>
      <c r="D2324"/>
      <c r="E2324"/>
      <c r="F2324"/>
      <c r="G2324"/>
      <c r="H2324"/>
      <c r="I2324"/>
      <c r="J2324"/>
      <c r="K2324"/>
      <c r="L2324"/>
      <c r="M2324"/>
      <c r="N2324"/>
      <c r="O2324"/>
      <c r="P2324" s="86"/>
      <c r="Q2324" s="95"/>
    </row>
    <row r="2325" spans="1:17" s="70" customFormat="1" ht="12.75" customHeight="1" x14ac:dyDescent="0.3">
      <c r="A2325"/>
      <c r="B2325"/>
      <c r="C2325"/>
      <c r="D2325"/>
      <c r="E2325"/>
      <c r="F2325"/>
      <c r="G2325"/>
      <c r="H2325"/>
      <c r="I2325"/>
      <c r="J2325"/>
      <c r="K2325"/>
      <c r="L2325"/>
      <c r="M2325"/>
      <c r="N2325"/>
      <c r="O2325"/>
      <c r="P2325" s="86"/>
      <c r="Q2325" s="95"/>
    </row>
    <row r="2326" spans="1:17" s="70" customFormat="1" ht="12.75" customHeight="1" x14ac:dyDescent="0.3">
      <c r="A2326"/>
      <c r="B2326"/>
      <c r="C2326"/>
      <c r="D2326"/>
      <c r="E2326"/>
      <c r="F2326"/>
      <c r="G2326"/>
      <c r="H2326"/>
      <c r="I2326"/>
      <c r="J2326"/>
      <c r="K2326"/>
      <c r="L2326"/>
      <c r="M2326"/>
      <c r="N2326"/>
      <c r="O2326"/>
      <c r="P2326" s="86"/>
      <c r="Q2326" s="95"/>
    </row>
    <row r="2327" spans="1:17" s="70" customFormat="1" ht="12.75" customHeight="1" x14ac:dyDescent="0.3">
      <c r="A2327"/>
      <c r="B2327"/>
      <c r="C2327"/>
      <c r="D2327"/>
      <c r="E2327"/>
      <c r="F2327"/>
      <c r="G2327"/>
      <c r="H2327"/>
      <c r="I2327"/>
      <c r="J2327"/>
      <c r="K2327"/>
      <c r="L2327"/>
      <c r="M2327"/>
      <c r="N2327"/>
      <c r="O2327"/>
      <c r="P2327" s="86"/>
      <c r="Q2327" s="95"/>
    </row>
    <row r="2328" spans="1:17" s="70" customFormat="1" ht="12.75" customHeight="1" x14ac:dyDescent="0.3">
      <c r="A2328"/>
      <c r="B2328"/>
      <c r="C2328"/>
      <c r="D2328"/>
      <c r="E2328"/>
      <c r="F2328"/>
      <c r="G2328"/>
      <c r="H2328"/>
      <c r="I2328"/>
      <c r="J2328"/>
      <c r="K2328"/>
      <c r="L2328"/>
      <c r="M2328"/>
      <c r="N2328"/>
      <c r="O2328"/>
      <c r="P2328" s="86"/>
      <c r="Q2328" s="95"/>
    </row>
    <row r="2329" spans="1:17" s="70" customFormat="1" ht="12.75" customHeight="1" x14ac:dyDescent="0.3">
      <c r="A2329"/>
      <c r="B2329"/>
      <c r="C2329"/>
      <c r="D2329"/>
      <c r="E2329"/>
      <c r="F2329"/>
      <c r="G2329"/>
      <c r="H2329"/>
      <c r="I2329"/>
      <c r="J2329"/>
      <c r="K2329"/>
      <c r="L2329"/>
      <c r="M2329"/>
      <c r="N2329"/>
      <c r="O2329"/>
      <c r="P2329" s="86"/>
      <c r="Q2329" s="95"/>
    </row>
    <row r="2330" spans="1:17" s="70" customFormat="1" ht="12.75" customHeight="1" x14ac:dyDescent="0.3">
      <c r="A2330"/>
      <c r="B2330"/>
      <c r="C2330"/>
      <c r="D2330"/>
      <c r="E2330"/>
      <c r="F2330"/>
      <c r="G2330"/>
      <c r="H2330"/>
      <c r="I2330"/>
      <c r="J2330"/>
      <c r="K2330"/>
      <c r="L2330"/>
      <c r="M2330"/>
      <c r="N2330"/>
      <c r="O2330"/>
      <c r="P2330" s="86"/>
      <c r="Q2330" s="95"/>
    </row>
    <row r="2331" spans="1:17" s="70" customFormat="1" ht="12.75" customHeight="1" x14ac:dyDescent="0.3">
      <c r="A2331"/>
      <c r="B2331"/>
      <c r="C2331"/>
      <c r="D2331"/>
      <c r="E2331"/>
      <c r="F2331"/>
      <c r="G2331"/>
      <c r="H2331"/>
      <c r="I2331"/>
      <c r="J2331"/>
      <c r="K2331"/>
      <c r="L2331"/>
      <c r="M2331"/>
      <c r="N2331"/>
      <c r="O2331"/>
      <c r="P2331" s="86"/>
      <c r="Q2331" s="95"/>
    </row>
    <row r="2332" spans="1:17" s="70" customFormat="1" ht="12.75" customHeight="1" x14ac:dyDescent="0.3">
      <c r="A2332"/>
      <c r="B2332"/>
      <c r="C2332"/>
      <c r="D2332"/>
      <c r="E2332"/>
      <c r="F2332"/>
      <c r="G2332"/>
      <c r="H2332"/>
      <c r="I2332"/>
      <c r="J2332"/>
      <c r="K2332"/>
      <c r="L2332"/>
      <c r="M2332"/>
      <c r="N2332"/>
      <c r="O2332"/>
      <c r="P2332" s="86"/>
      <c r="Q2332" s="95"/>
    </row>
    <row r="2333" spans="1:17" s="70" customFormat="1" ht="12.75" customHeight="1" x14ac:dyDescent="0.3">
      <c r="A2333"/>
      <c r="B2333"/>
      <c r="C2333"/>
      <c r="D2333"/>
      <c r="E2333"/>
      <c r="F2333"/>
      <c r="G2333"/>
      <c r="H2333"/>
      <c r="I2333"/>
      <c r="J2333"/>
      <c r="K2333"/>
      <c r="L2333"/>
      <c r="M2333"/>
      <c r="N2333"/>
      <c r="O2333"/>
      <c r="P2333" s="86"/>
      <c r="Q2333" s="95"/>
    </row>
    <row r="2334" spans="1:17" s="70" customFormat="1" ht="12.75" customHeight="1" x14ac:dyDescent="0.3">
      <c r="A2334"/>
      <c r="B2334"/>
      <c r="C2334"/>
      <c r="D2334"/>
      <c r="E2334"/>
      <c r="F2334"/>
      <c r="G2334"/>
      <c r="H2334"/>
      <c r="I2334"/>
      <c r="J2334"/>
      <c r="K2334"/>
      <c r="L2334"/>
      <c r="M2334"/>
      <c r="N2334"/>
      <c r="O2334"/>
      <c r="P2334" s="86"/>
      <c r="Q2334" s="95"/>
    </row>
    <row r="2335" spans="1:17" s="70" customFormat="1" ht="12.75" customHeight="1" x14ac:dyDescent="0.3">
      <c r="A2335"/>
      <c r="B2335"/>
      <c r="C2335"/>
      <c r="D2335"/>
      <c r="E2335"/>
      <c r="F2335"/>
      <c r="G2335"/>
      <c r="H2335"/>
      <c r="I2335"/>
      <c r="J2335"/>
      <c r="K2335"/>
      <c r="L2335"/>
      <c r="M2335"/>
      <c r="N2335"/>
      <c r="O2335"/>
      <c r="P2335" s="86"/>
      <c r="Q2335" s="95"/>
    </row>
    <row r="2336" spans="1:17" s="70" customFormat="1" ht="12.75" customHeight="1" x14ac:dyDescent="0.3">
      <c r="A2336"/>
      <c r="B2336"/>
      <c r="C2336"/>
      <c r="D2336"/>
      <c r="E2336"/>
      <c r="F2336"/>
      <c r="G2336"/>
      <c r="H2336"/>
      <c r="I2336"/>
      <c r="J2336"/>
      <c r="K2336"/>
      <c r="L2336"/>
      <c r="M2336"/>
      <c r="N2336"/>
      <c r="O2336"/>
      <c r="P2336" s="86"/>
      <c r="Q2336" s="95"/>
    </row>
    <row r="2337" spans="1:17" s="70" customFormat="1" ht="12.75" customHeight="1" x14ac:dyDescent="0.3">
      <c r="A2337"/>
      <c r="B2337"/>
      <c r="C2337"/>
      <c r="D2337"/>
      <c r="E2337"/>
      <c r="F2337"/>
      <c r="G2337"/>
      <c r="H2337"/>
      <c r="I2337"/>
      <c r="J2337"/>
      <c r="K2337"/>
      <c r="L2337"/>
      <c r="M2337"/>
      <c r="N2337"/>
      <c r="O2337"/>
      <c r="P2337" s="86"/>
      <c r="Q2337" s="95"/>
    </row>
    <row r="2338" spans="1:17" s="70" customFormat="1" ht="12.75" customHeight="1" x14ac:dyDescent="0.3">
      <c r="A2338"/>
      <c r="B2338"/>
      <c r="C2338"/>
      <c r="D2338"/>
      <c r="E2338"/>
      <c r="F2338"/>
      <c r="G2338"/>
      <c r="H2338"/>
      <c r="I2338"/>
      <c r="J2338"/>
      <c r="K2338"/>
      <c r="L2338"/>
      <c r="M2338"/>
      <c r="N2338"/>
      <c r="O2338"/>
      <c r="P2338" s="86"/>
      <c r="Q2338" s="95"/>
    </row>
    <row r="2339" spans="1:17" s="70" customFormat="1" ht="12.75" customHeight="1" x14ac:dyDescent="0.3">
      <c r="A2339"/>
      <c r="B2339"/>
      <c r="C2339"/>
      <c r="D2339"/>
      <c r="E2339"/>
      <c r="F2339"/>
      <c r="G2339"/>
      <c r="H2339"/>
      <c r="I2339"/>
      <c r="J2339"/>
      <c r="K2339"/>
      <c r="L2339"/>
      <c r="M2339"/>
      <c r="N2339"/>
      <c r="O2339"/>
      <c r="P2339" s="86"/>
      <c r="Q2339" s="95"/>
    </row>
    <row r="2340" spans="1:17" s="70" customFormat="1" ht="12.75" customHeight="1" x14ac:dyDescent="0.3">
      <c r="A2340"/>
      <c r="B2340"/>
      <c r="C2340"/>
      <c r="D2340"/>
      <c r="E2340"/>
      <c r="F2340"/>
      <c r="G2340"/>
      <c r="H2340"/>
      <c r="I2340"/>
      <c r="J2340"/>
      <c r="K2340"/>
      <c r="L2340"/>
      <c r="M2340"/>
      <c r="N2340"/>
      <c r="O2340"/>
      <c r="P2340" s="86"/>
      <c r="Q2340" s="95"/>
    </row>
    <row r="2341" spans="1:17" s="70" customFormat="1" ht="12.75" customHeight="1" x14ac:dyDescent="0.3">
      <c r="A2341"/>
      <c r="B2341"/>
      <c r="C2341"/>
      <c r="D2341"/>
      <c r="E2341"/>
      <c r="F2341"/>
      <c r="G2341"/>
      <c r="H2341"/>
      <c r="I2341"/>
      <c r="J2341"/>
      <c r="K2341"/>
      <c r="L2341"/>
      <c r="M2341"/>
      <c r="N2341"/>
      <c r="O2341"/>
      <c r="P2341" s="86"/>
      <c r="Q2341" s="95"/>
    </row>
    <row r="2342" spans="1:17" s="70" customFormat="1" ht="12.75" customHeight="1" x14ac:dyDescent="0.3">
      <c r="A2342"/>
      <c r="B2342"/>
      <c r="C2342"/>
      <c r="D2342"/>
      <c r="E2342"/>
      <c r="F2342"/>
      <c r="G2342"/>
      <c r="H2342"/>
      <c r="I2342"/>
      <c r="J2342"/>
      <c r="K2342"/>
      <c r="L2342"/>
      <c r="M2342"/>
      <c r="N2342"/>
      <c r="O2342"/>
      <c r="P2342" s="86"/>
      <c r="Q2342" s="95"/>
    </row>
    <row r="2343" spans="1:17" s="70" customFormat="1" ht="12.75" customHeight="1" x14ac:dyDescent="0.3">
      <c r="A2343"/>
      <c r="B2343"/>
      <c r="C2343"/>
      <c r="D2343"/>
      <c r="E2343"/>
      <c r="F2343"/>
      <c r="G2343"/>
      <c r="H2343"/>
      <c r="I2343"/>
      <c r="J2343"/>
      <c r="K2343"/>
      <c r="L2343"/>
      <c r="M2343"/>
      <c r="N2343"/>
      <c r="O2343"/>
      <c r="P2343" s="86"/>
      <c r="Q2343" s="95"/>
    </row>
    <row r="2344" spans="1:17" s="70" customFormat="1" ht="12.75" customHeight="1" x14ac:dyDescent="0.3">
      <c r="A2344"/>
      <c r="B2344"/>
      <c r="C2344"/>
      <c r="D2344"/>
      <c r="E2344"/>
      <c r="F2344"/>
      <c r="G2344"/>
      <c r="H2344"/>
      <c r="I2344"/>
      <c r="J2344"/>
      <c r="K2344"/>
      <c r="L2344"/>
      <c r="M2344"/>
      <c r="N2344"/>
      <c r="O2344"/>
      <c r="P2344" s="86"/>
      <c r="Q2344" s="95"/>
    </row>
    <row r="2345" spans="1:17" s="70" customFormat="1" ht="12.75" customHeight="1" x14ac:dyDescent="0.3">
      <c r="A2345"/>
      <c r="B2345"/>
      <c r="C2345"/>
      <c r="D2345"/>
      <c r="E2345"/>
      <c r="F2345"/>
      <c r="G2345"/>
      <c r="H2345"/>
      <c r="I2345"/>
      <c r="J2345"/>
      <c r="K2345"/>
      <c r="L2345"/>
      <c r="M2345"/>
      <c r="N2345"/>
      <c r="O2345"/>
      <c r="P2345" s="86"/>
      <c r="Q2345" s="95"/>
    </row>
    <row r="2346" spans="1:17" s="70" customFormat="1" ht="12.75" customHeight="1" x14ac:dyDescent="0.3">
      <c r="A2346"/>
      <c r="B2346"/>
      <c r="C2346"/>
      <c r="D2346"/>
      <c r="E2346"/>
      <c r="F2346"/>
      <c r="G2346"/>
      <c r="H2346"/>
      <c r="I2346"/>
      <c r="J2346"/>
      <c r="K2346"/>
      <c r="L2346"/>
      <c r="M2346"/>
      <c r="N2346"/>
      <c r="O2346"/>
      <c r="P2346" s="86"/>
      <c r="Q2346" s="95"/>
    </row>
    <row r="2347" spans="1:17" s="70" customFormat="1" ht="12.75" customHeight="1" x14ac:dyDescent="0.3">
      <c r="A2347"/>
      <c r="B2347"/>
      <c r="C2347"/>
      <c r="D2347"/>
      <c r="E2347"/>
      <c r="F2347"/>
      <c r="G2347"/>
      <c r="H2347"/>
      <c r="I2347"/>
      <c r="J2347"/>
      <c r="K2347"/>
      <c r="L2347"/>
      <c r="M2347"/>
      <c r="N2347"/>
      <c r="O2347"/>
      <c r="P2347" s="86"/>
      <c r="Q2347" s="95"/>
    </row>
    <row r="2348" spans="1:17" s="70" customFormat="1" ht="12.75" customHeight="1" x14ac:dyDescent="0.3">
      <c r="A2348"/>
      <c r="B2348"/>
      <c r="C2348"/>
      <c r="D2348"/>
      <c r="E2348"/>
      <c r="F2348"/>
      <c r="G2348"/>
      <c r="H2348"/>
      <c r="I2348"/>
      <c r="J2348"/>
      <c r="K2348"/>
      <c r="L2348"/>
      <c r="M2348"/>
      <c r="N2348"/>
      <c r="O2348"/>
      <c r="P2348" s="86"/>
      <c r="Q2348" s="95"/>
    </row>
    <row r="2349" spans="1:17" s="70" customFormat="1" ht="12.75" customHeight="1" x14ac:dyDescent="0.3">
      <c r="A2349"/>
      <c r="B2349"/>
      <c r="C2349"/>
      <c r="D2349"/>
      <c r="E2349"/>
      <c r="F2349"/>
      <c r="G2349"/>
      <c r="H2349"/>
      <c r="I2349"/>
      <c r="J2349"/>
      <c r="K2349"/>
      <c r="L2349"/>
      <c r="M2349"/>
      <c r="N2349"/>
      <c r="O2349"/>
      <c r="P2349" s="86"/>
      <c r="Q2349" s="95"/>
    </row>
    <row r="2350" spans="1:17" s="70" customFormat="1" ht="12.75" customHeight="1" x14ac:dyDescent="0.3">
      <c r="A2350"/>
      <c r="B2350"/>
      <c r="C2350"/>
      <c r="D2350"/>
      <c r="E2350"/>
      <c r="F2350"/>
      <c r="G2350"/>
      <c r="H2350"/>
      <c r="I2350"/>
      <c r="J2350"/>
      <c r="K2350"/>
      <c r="L2350"/>
      <c r="M2350"/>
      <c r="N2350"/>
      <c r="O2350"/>
      <c r="P2350" s="86"/>
      <c r="Q2350" s="95"/>
    </row>
    <row r="2351" spans="1:17" s="70" customFormat="1" ht="12.75" customHeight="1" x14ac:dyDescent="0.3">
      <c r="A2351"/>
      <c r="B2351"/>
      <c r="C2351"/>
      <c r="D2351"/>
      <c r="E2351"/>
      <c r="F2351"/>
      <c r="G2351"/>
      <c r="H2351"/>
      <c r="I2351"/>
      <c r="J2351"/>
      <c r="K2351"/>
      <c r="L2351"/>
      <c r="M2351"/>
      <c r="N2351"/>
      <c r="O2351"/>
      <c r="P2351" s="86"/>
      <c r="Q2351" s="95"/>
    </row>
    <row r="2352" spans="1:17" s="70" customFormat="1" ht="12.75" customHeight="1" x14ac:dyDescent="0.3">
      <c r="A2352"/>
      <c r="B2352"/>
      <c r="C2352"/>
      <c r="D2352"/>
      <c r="E2352"/>
      <c r="F2352"/>
      <c r="G2352"/>
      <c r="H2352"/>
      <c r="I2352"/>
      <c r="J2352"/>
      <c r="K2352"/>
      <c r="L2352"/>
      <c r="M2352"/>
      <c r="N2352"/>
      <c r="O2352"/>
      <c r="P2352" s="86"/>
      <c r="Q2352" s="95"/>
    </row>
    <row r="2353" spans="1:17" s="70" customFormat="1" ht="12.75" customHeight="1" x14ac:dyDescent="0.3">
      <c r="A2353"/>
      <c r="B2353"/>
      <c r="C2353"/>
      <c r="D2353"/>
      <c r="E2353"/>
      <c r="F2353"/>
      <c r="G2353"/>
      <c r="H2353"/>
      <c r="I2353"/>
      <c r="J2353"/>
      <c r="K2353"/>
      <c r="L2353"/>
      <c r="M2353"/>
      <c r="N2353"/>
      <c r="O2353"/>
      <c r="P2353" s="86"/>
      <c r="Q2353" s="95"/>
    </row>
    <row r="2354" spans="1:17" s="70" customFormat="1" ht="12.75" customHeight="1" x14ac:dyDescent="0.3">
      <c r="A2354"/>
      <c r="B2354"/>
      <c r="C2354"/>
      <c r="D2354"/>
      <c r="E2354"/>
      <c r="F2354"/>
      <c r="G2354"/>
      <c r="H2354"/>
      <c r="I2354"/>
      <c r="J2354"/>
      <c r="K2354"/>
      <c r="L2354"/>
      <c r="M2354"/>
      <c r="N2354"/>
      <c r="O2354"/>
      <c r="P2354" s="86"/>
      <c r="Q2354" s="95"/>
    </row>
    <row r="2355" spans="1:17" s="70" customFormat="1" ht="12.75" customHeight="1" x14ac:dyDescent="0.3">
      <c r="A2355"/>
      <c r="B2355"/>
      <c r="C2355"/>
      <c r="D2355"/>
      <c r="E2355"/>
      <c r="F2355"/>
      <c r="G2355"/>
      <c r="H2355"/>
      <c r="I2355"/>
      <c r="J2355"/>
      <c r="K2355"/>
      <c r="L2355"/>
      <c r="M2355"/>
      <c r="N2355"/>
      <c r="O2355"/>
      <c r="P2355" s="86"/>
      <c r="Q2355" s="95"/>
    </row>
    <row r="2356" spans="1:17" s="70" customFormat="1" ht="12.75" customHeight="1" x14ac:dyDescent="0.3">
      <c r="A2356"/>
      <c r="B2356"/>
      <c r="C2356"/>
      <c r="D2356"/>
      <c r="E2356"/>
      <c r="F2356"/>
      <c r="G2356"/>
      <c r="H2356"/>
      <c r="I2356"/>
      <c r="J2356"/>
      <c r="K2356"/>
      <c r="L2356"/>
      <c r="M2356"/>
      <c r="N2356"/>
      <c r="O2356"/>
      <c r="P2356" s="86"/>
      <c r="Q2356" s="95"/>
    </row>
    <row r="2357" spans="1:17" s="70" customFormat="1" ht="12.75" customHeight="1" x14ac:dyDescent="0.3">
      <c r="A2357"/>
      <c r="B2357"/>
      <c r="C2357"/>
      <c r="D2357"/>
      <c r="E2357"/>
      <c r="F2357"/>
      <c r="G2357"/>
      <c r="H2357"/>
      <c r="I2357"/>
      <c r="J2357"/>
      <c r="K2357"/>
      <c r="L2357"/>
      <c r="M2357"/>
      <c r="N2357"/>
      <c r="O2357"/>
      <c r="P2357" s="86"/>
      <c r="Q2357" s="95"/>
    </row>
    <row r="2358" spans="1:17" s="70" customFormat="1" ht="12.75" customHeight="1" x14ac:dyDescent="0.3">
      <c r="A2358"/>
      <c r="B2358"/>
      <c r="C2358"/>
      <c r="D2358"/>
      <c r="E2358"/>
      <c r="F2358"/>
      <c r="G2358"/>
      <c r="H2358"/>
      <c r="I2358"/>
      <c r="J2358"/>
      <c r="K2358"/>
      <c r="L2358"/>
      <c r="M2358"/>
      <c r="N2358"/>
      <c r="O2358"/>
      <c r="P2358" s="86"/>
      <c r="Q2358" s="95"/>
    </row>
    <row r="2359" spans="1:17" s="70" customFormat="1" ht="12.75" customHeight="1" x14ac:dyDescent="0.3">
      <c r="A2359"/>
      <c r="B2359"/>
      <c r="C2359"/>
      <c r="D2359"/>
      <c r="E2359"/>
      <c r="F2359"/>
      <c r="G2359"/>
      <c r="H2359"/>
      <c r="I2359"/>
      <c r="J2359"/>
      <c r="K2359"/>
      <c r="L2359"/>
      <c r="M2359"/>
      <c r="N2359"/>
      <c r="O2359"/>
      <c r="P2359" s="86"/>
      <c r="Q2359" s="95"/>
    </row>
    <row r="2360" spans="1:17" s="70" customFormat="1" ht="12.75" customHeight="1" x14ac:dyDescent="0.3">
      <c r="A2360"/>
      <c r="B2360"/>
      <c r="C2360"/>
      <c r="D2360"/>
      <c r="E2360"/>
      <c r="F2360"/>
      <c r="G2360"/>
      <c r="H2360"/>
      <c r="I2360"/>
      <c r="J2360"/>
      <c r="K2360"/>
      <c r="L2360"/>
      <c r="M2360"/>
      <c r="N2360"/>
      <c r="O2360"/>
      <c r="P2360" s="86"/>
      <c r="Q2360" s="95"/>
    </row>
    <row r="2361" spans="1:17" s="70" customFormat="1" ht="12.75" customHeight="1" x14ac:dyDescent="0.3">
      <c r="A2361"/>
      <c r="B2361"/>
      <c r="C2361"/>
      <c r="D2361"/>
      <c r="E2361"/>
      <c r="F2361"/>
      <c r="G2361"/>
      <c r="H2361"/>
      <c r="I2361"/>
      <c r="J2361"/>
      <c r="K2361"/>
      <c r="L2361"/>
      <c r="M2361"/>
      <c r="N2361"/>
      <c r="O2361"/>
      <c r="P2361" s="86"/>
      <c r="Q2361" s="95"/>
    </row>
    <row r="2362" spans="1:17" s="70" customFormat="1" ht="12.75" customHeight="1" x14ac:dyDescent="0.3">
      <c r="A2362"/>
      <c r="B2362"/>
      <c r="C2362"/>
      <c r="D2362"/>
      <c r="E2362"/>
      <c r="F2362"/>
      <c r="G2362"/>
      <c r="H2362"/>
      <c r="I2362"/>
      <c r="J2362"/>
      <c r="K2362"/>
      <c r="L2362"/>
      <c r="M2362"/>
      <c r="N2362"/>
      <c r="O2362"/>
      <c r="P2362" s="86"/>
      <c r="Q2362" s="95"/>
    </row>
    <row r="2363" spans="1:17" s="70" customFormat="1" ht="12.75" customHeight="1" x14ac:dyDescent="0.3">
      <c r="A2363"/>
      <c r="B2363"/>
      <c r="C2363"/>
      <c r="D2363"/>
      <c r="E2363"/>
      <c r="F2363"/>
      <c r="G2363"/>
      <c r="H2363"/>
      <c r="I2363"/>
      <c r="J2363"/>
      <c r="K2363"/>
      <c r="L2363"/>
      <c r="M2363"/>
      <c r="N2363"/>
      <c r="O2363"/>
      <c r="P2363" s="86"/>
      <c r="Q2363" s="95"/>
    </row>
    <row r="2364" spans="1:17" s="70" customFormat="1" ht="12.75" customHeight="1" x14ac:dyDescent="0.3">
      <c r="A2364"/>
      <c r="B2364"/>
      <c r="C2364"/>
      <c r="D2364"/>
      <c r="E2364"/>
      <c r="F2364"/>
      <c r="G2364"/>
      <c r="H2364"/>
      <c r="I2364"/>
      <c r="J2364"/>
      <c r="K2364"/>
      <c r="L2364"/>
      <c r="M2364"/>
      <c r="N2364"/>
      <c r="O2364"/>
      <c r="P2364" s="86"/>
      <c r="Q2364" s="95"/>
    </row>
    <row r="2365" spans="1:17" s="70" customFormat="1" ht="12.75" customHeight="1" x14ac:dyDescent="0.3">
      <c r="A2365"/>
      <c r="B2365"/>
      <c r="C2365"/>
      <c r="D2365"/>
      <c r="E2365"/>
      <c r="F2365"/>
      <c r="G2365"/>
      <c r="H2365"/>
      <c r="I2365"/>
      <c r="J2365"/>
      <c r="K2365"/>
      <c r="L2365"/>
      <c r="M2365"/>
      <c r="N2365"/>
      <c r="O2365"/>
      <c r="P2365" s="86"/>
      <c r="Q2365" s="95"/>
    </row>
    <row r="2366" spans="1:17" s="70" customFormat="1" ht="12.75" customHeight="1" x14ac:dyDescent="0.3">
      <c r="A2366"/>
      <c r="B2366"/>
      <c r="C2366"/>
      <c r="D2366"/>
      <c r="E2366"/>
      <c r="F2366"/>
      <c r="G2366"/>
      <c r="H2366"/>
      <c r="I2366"/>
      <c r="J2366"/>
      <c r="K2366"/>
      <c r="L2366"/>
      <c r="M2366"/>
      <c r="N2366"/>
      <c r="O2366"/>
      <c r="P2366" s="86"/>
      <c r="Q2366" s="95"/>
    </row>
    <row r="2367" spans="1:17" s="70" customFormat="1" ht="12.75" customHeight="1" x14ac:dyDescent="0.3">
      <c r="A2367"/>
      <c r="B2367"/>
      <c r="C2367"/>
      <c r="D2367"/>
      <c r="E2367"/>
      <c r="F2367"/>
      <c r="G2367"/>
      <c r="H2367"/>
      <c r="I2367"/>
      <c r="J2367"/>
      <c r="K2367"/>
      <c r="L2367"/>
      <c r="M2367"/>
      <c r="N2367"/>
      <c r="O2367"/>
      <c r="P2367" s="86"/>
      <c r="Q2367" s="95"/>
    </row>
    <row r="2368" spans="1:17" s="70" customFormat="1" ht="12.75" customHeight="1" x14ac:dyDescent="0.3">
      <c r="A2368"/>
      <c r="B2368"/>
      <c r="C2368"/>
      <c r="D2368"/>
      <c r="E2368"/>
      <c r="F2368"/>
      <c r="G2368"/>
      <c r="H2368"/>
      <c r="I2368"/>
      <c r="J2368"/>
      <c r="K2368"/>
      <c r="L2368"/>
      <c r="M2368"/>
      <c r="N2368"/>
      <c r="O2368"/>
      <c r="P2368" s="86"/>
      <c r="Q2368" s="95"/>
    </row>
    <row r="2369" spans="1:17" s="70" customFormat="1" ht="12.75" customHeight="1" x14ac:dyDescent="0.3">
      <c r="A2369"/>
      <c r="B2369"/>
      <c r="C2369"/>
      <c r="D2369"/>
      <c r="E2369"/>
      <c r="F2369"/>
      <c r="G2369"/>
      <c r="H2369"/>
      <c r="I2369"/>
      <c r="J2369"/>
      <c r="K2369"/>
      <c r="L2369"/>
      <c r="M2369"/>
      <c r="N2369"/>
      <c r="O2369"/>
      <c r="P2369" s="86"/>
      <c r="Q2369" s="95"/>
    </row>
    <row r="2370" spans="1:17" s="70" customFormat="1" ht="12.75" customHeight="1" x14ac:dyDescent="0.3">
      <c r="A2370"/>
      <c r="B2370"/>
      <c r="C2370"/>
      <c r="D2370"/>
      <c r="E2370"/>
      <c r="F2370"/>
      <c r="G2370"/>
      <c r="H2370"/>
      <c r="I2370"/>
      <c r="J2370"/>
      <c r="K2370"/>
      <c r="L2370"/>
      <c r="M2370"/>
      <c r="N2370"/>
      <c r="O2370"/>
      <c r="P2370" s="86"/>
      <c r="Q2370" s="95"/>
    </row>
    <row r="2371" spans="1:17" s="70" customFormat="1" ht="12.75" customHeight="1" x14ac:dyDescent="0.3">
      <c r="A2371"/>
      <c r="B2371"/>
      <c r="C2371"/>
      <c r="D2371"/>
      <c r="E2371"/>
      <c r="F2371"/>
      <c r="G2371"/>
      <c r="H2371"/>
      <c r="I2371"/>
      <c r="J2371"/>
      <c r="K2371"/>
      <c r="L2371"/>
      <c r="M2371"/>
      <c r="N2371"/>
      <c r="O2371"/>
      <c r="P2371" s="86"/>
      <c r="Q2371" s="95"/>
    </row>
    <row r="2372" spans="1:17" s="70" customFormat="1" ht="12.75" customHeight="1" x14ac:dyDescent="0.3">
      <c r="A2372"/>
      <c r="B2372"/>
      <c r="C2372"/>
      <c r="D2372"/>
      <c r="E2372"/>
      <c r="F2372"/>
      <c r="G2372"/>
      <c r="H2372"/>
      <c r="I2372"/>
      <c r="J2372"/>
      <c r="K2372"/>
      <c r="L2372"/>
      <c r="M2372"/>
      <c r="N2372"/>
      <c r="O2372"/>
      <c r="P2372" s="86"/>
      <c r="Q2372" s="95"/>
    </row>
    <row r="2373" spans="1:17" s="70" customFormat="1" ht="12.75" customHeight="1" x14ac:dyDescent="0.3">
      <c r="A2373"/>
      <c r="B2373"/>
      <c r="C2373"/>
      <c r="D2373"/>
      <c r="E2373"/>
      <c r="F2373"/>
      <c r="G2373"/>
      <c r="H2373"/>
      <c r="I2373"/>
      <c r="J2373"/>
      <c r="K2373"/>
      <c r="L2373"/>
      <c r="M2373"/>
      <c r="N2373"/>
      <c r="O2373"/>
      <c r="P2373" s="86"/>
      <c r="Q2373" s="95"/>
    </row>
    <row r="2374" spans="1:17" s="70" customFormat="1" ht="12.75" customHeight="1" x14ac:dyDescent="0.3">
      <c r="A2374"/>
      <c r="B2374"/>
      <c r="C2374"/>
      <c r="D2374"/>
      <c r="E2374"/>
      <c r="F2374"/>
      <c r="G2374"/>
      <c r="H2374"/>
      <c r="I2374"/>
      <c r="J2374"/>
      <c r="K2374"/>
      <c r="L2374"/>
      <c r="M2374"/>
      <c r="N2374"/>
      <c r="O2374"/>
      <c r="P2374" s="86"/>
      <c r="Q2374" s="95"/>
    </row>
    <row r="2375" spans="1:17" s="70" customFormat="1" ht="12.75" customHeight="1" x14ac:dyDescent="0.3">
      <c r="A2375"/>
      <c r="B2375"/>
      <c r="C2375"/>
      <c r="D2375"/>
      <c r="E2375"/>
      <c r="F2375"/>
      <c r="G2375"/>
      <c r="H2375"/>
      <c r="I2375"/>
      <c r="J2375"/>
      <c r="K2375"/>
      <c r="L2375"/>
      <c r="M2375"/>
      <c r="N2375"/>
      <c r="O2375"/>
      <c r="P2375" s="86"/>
      <c r="Q2375" s="95"/>
    </row>
    <row r="2376" spans="1:17" s="70" customFormat="1" ht="12.75" customHeight="1" x14ac:dyDescent="0.3">
      <c r="A2376"/>
      <c r="B2376"/>
      <c r="C2376"/>
      <c r="D2376"/>
      <c r="E2376"/>
      <c r="F2376"/>
      <c r="G2376"/>
      <c r="H2376"/>
      <c r="I2376"/>
      <c r="J2376"/>
      <c r="K2376"/>
      <c r="L2376"/>
      <c r="M2376"/>
      <c r="N2376"/>
      <c r="O2376"/>
      <c r="P2376" s="86"/>
      <c r="Q2376" s="95"/>
    </row>
    <row r="2377" spans="1:17" s="70" customFormat="1" ht="12.75" customHeight="1" x14ac:dyDescent="0.3">
      <c r="A2377"/>
      <c r="B2377"/>
      <c r="C2377"/>
      <c r="D2377"/>
      <c r="E2377"/>
      <c r="F2377"/>
      <c r="G2377"/>
      <c r="H2377"/>
      <c r="I2377"/>
      <c r="J2377"/>
      <c r="K2377"/>
      <c r="L2377"/>
      <c r="M2377"/>
      <c r="N2377"/>
      <c r="O2377"/>
      <c r="P2377" s="86"/>
      <c r="Q2377" s="95"/>
    </row>
    <row r="2378" spans="1:17" s="70" customFormat="1" ht="12.75" customHeight="1" x14ac:dyDescent="0.3">
      <c r="A2378"/>
      <c r="B2378"/>
      <c r="C2378"/>
      <c r="D2378"/>
      <c r="E2378"/>
      <c r="F2378"/>
      <c r="G2378"/>
      <c r="H2378"/>
      <c r="I2378"/>
      <c r="J2378"/>
      <c r="K2378"/>
      <c r="L2378"/>
      <c r="M2378"/>
      <c r="N2378"/>
      <c r="O2378"/>
      <c r="P2378" s="86"/>
      <c r="Q2378" s="95"/>
    </row>
    <row r="2379" spans="1:17" s="70" customFormat="1" ht="12.75" customHeight="1" x14ac:dyDescent="0.3">
      <c r="A2379"/>
      <c r="B2379"/>
      <c r="C2379"/>
      <c r="D2379"/>
      <c r="E2379"/>
      <c r="F2379"/>
      <c r="G2379"/>
      <c r="H2379"/>
      <c r="I2379"/>
      <c r="J2379"/>
      <c r="K2379"/>
      <c r="L2379"/>
      <c r="M2379"/>
      <c r="N2379"/>
      <c r="O2379"/>
      <c r="P2379" s="86"/>
      <c r="Q2379" s="95"/>
    </row>
    <row r="2380" spans="1:17" s="70" customFormat="1" ht="12.75" customHeight="1" x14ac:dyDescent="0.3">
      <c r="A2380"/>
      <c r="B2380"/>
      <c r="C2380"/>
      <c r="D2380"/>
      <c r="E2380"/>
      <c r="F2380"/>
      <c r="G2380"/>
      <c r="H2380"/>
      <c r="I2380"/>
      <c r="J2380"/>
      <c r="K2380"/>
      <c r="L2380"/>
      <c r="M2380"/>
      <c r="N2380"/>
      <c r="O2380"/>
      <c r="P2380" s="86"/>
      <c r="Q2380" s="95"/>
    </row>
    <row r="2381" spans="1:17" s="70" customFormat="1" ht="12.75" customHeight="1" x14ac:dyDescent="0.3">
      <c r="A2381"/>
      <c r="B2381"/>
      <c r="C2381"/>
      <c r="D2381"/>
      <c r="E2381"/>
      <c r="F2381"/>
      <c r="G2381"/>
      <c r="H2381"/>
      <c r="I2381"/>
      <c r="J2381"/>
      <c r="K2381"/>
      <c r="L2381"/>
      <c r="M2381"/>
      <c r="N2381"/>
      <c r="O2381"/>
      <c r="P2381" s="86"/>
      <c r="Q2381" s="95"/>
    </row>
    <row r="2382" spans="1:17" s="70" customFormat="1" ht="12.75" customHeight="1" x14ac:dyDescent="0.3">
      <c r="A2382"/>
      <c r="B2382"/>
      <c r="C2382"/>
      <c r="D2382"/>
      <c r="E2382"/>
      <c r="F2382"/>
      <c r="G2382"/>
      <c r="H2382"/>
      <c r="I2382"/>
      <c r="J2382"/>
      <c r="K2382"/>
      <c r="L2382"/>
      <c r="M2382"/>
      <c r="N2382"/>
      <c r="O2382"/>
      <c r="P2382" s="86"/>
      <c r="Q2382" s="95"/>
    </row>
    <row r="2383" spans="1:17" s="70" customFormat="1" ht="12.75" customHeight="1" x14ac:dyDescent="0.3">
      <c r="A2383"/>
      <c r="B2383"/>
      <c r="C2383"/>
      <c r="D2383"/>
      <c r="E2383"/>
      <c r="F2383"/>
      <c r="G2383"/>
      <c r="H2383"/>
      <c r="I2383"/>
      <c r="J2383"/>
      <c r="K2383"/>
      <c r="L2383"/>
      <c r="M2383"/>
      <c r="N2383"/>
      <c r="O2383"/>
      <c r="P2383" s="86"/>
      <c r="Q2383" s="95"/>
    </row>
    <row r="2384" spans="1:17" s="70" customFormat="1" ht="12.75" customHeight="1" x14ac:dyDescent="0.3">
      <c r="A2384"/>
      <c r="B2384"/>
      <c r="C2384"/>
      <c r="D2384"/>
      <c r="E2384"/>
      <c r="F2384"/>
      <c r="G2384"/>
      <c r="H2384"/>
      <c r="I2384"/>
      <c r="J2384"/>
      <c r="K2384"/>
      <c r="L2384"/>
      <c r="M2384"/>
      <c r="N2384"/>
      <c r="O2384"/>
      <c r="P2384" s="86"/>
      <c r="Q2384" s="95"/>
    </row>
    <row r="2385" spans="1:17" s="70" customFormat="1" ht="12.75" customHeight="1" x14ac:dyDescent="0.3">
      <c r="A2385"/>
      <c r="B2385"/>
      <c r="C2385"/>
      <c r="D2385"/>
      <c r="E2385"/>
      <c r="F2385"/>
      <c r="G2385"/>
      <c r="H2385"/>
      <c r="I2385"/>
      <c r="J2385"/>
      <c r="K2385"/>
      <c r="L2385"/>
      <c r="M2385"/>
      <c r="N2385"/>
      <c r="O2385"/>
      <c r="P2385" s="86"/>
      <c r="Q2385" s="95"/>
    </row>
    <row r="2386" spans="1:17" s="70" customFormat="1" ht="12.75" customHeight="1" x14ac:dyDescent="0.3">
      <c r="A2386"/>
      <c r="B2386"/>
      <c r="C2386"/>
      <c r="D2386"/>
      <c r="E2386"/>
      <c r="F2386"/>
      <c r="G2386"/>
      <c r="H2386"/>
      <c r="I2386"/>
      <c r="J2386"/>
      <c r="K2386"/>
      <c r="L2386"/>
      <c r="M2386"/>
      <c r="N2386"/>
      <c r="O2386"/>
      <c r="P2386" s="86"/>
      <c r="Q2386" s="95"/>
    </row>
    <row r="2387" spans="1:17" s="70" customFormat="1" ht="12.75" customHeight="1" x14ac:dyDescent="0.3">
      <c r="A2387"/>
      <c r="B2387"/>
      <c r="C2387"/>
      <c r="D2387"/>
      <c r="E2387"/>
      <c r="F2387"/>
      <c r="G2387"/>
      <c r="H2387"/>
      <c r="I2387"/>
      <c r="J2387"/>
      <c r="K2387"/>
      <c r="L2387"/>
      <c r="M2387"/>
      <c r="N2387"/>
      <c r="O2387"/>
      <c r="P2387" s="86"/>
      <c r="Q2387" s="95"/>
    </row>
    <row r="2388" spans="1:17" s="70" customFormat="1" ht="12.75" customHeight="1" x14ac:dyDescent="0.3">
      <c r="A2388"/>
      <c r="B2388"/>
      <c r="C2388"/>
      <c r="D2388"/>
      <c r="E2388"/>
      <c r="F2388"/>
      <c r="G2388"/>
      <c r="H2388"/>
      <c r="I2388"/>
      <c r="J2388"/>
      <c r="K2388"/>
      <c r="L2388"/>
      <c r="M2388"/>
      <c r="N2388"/>
      <c r="O2388"/>
      <c r="P2388" s="86"/>
      <c r="Q2388" s="95"/>
    </row>
    <row r="2389" spans="1:17" s="70" customFormat="1" ht="12.75" customHeight="1" x14ac:dyDescent="0.3">
      <c r="A2389"/>
      <c r="B2389"/>
      <c r="C2389"/>
      <c r="D2389"/>
      <c r="E2389"/>
      <c r="F2389"/>
      <c r="G2389"/>
      <c r="H2389"/>
      <c r="I2389"/>
      <c r="J2389"/>
      <c r="K2389"/>
      <c r="L2389"/>
      <c r="M2389"/>
      <c r="N2389"/>
      <c r="O2389"/>
      <c r="P2389" s="86"/>
      <c r="Q2389" s="95"/>
    </row>
    <row r="2390" spans="1:17" s="70" customFormat="1" ht="12.75" customHeight="1" x14ac:dyDescent="0.3">
      <c r="A2390"/>
      <c r="B2390"/>
      <c r="C2390"/>
      <c r="D2390"/>
      <c r="E2390"/>
      <c r="F2390"/>
      <c r="G2390"/>
      <c r="H2390"/>
      <c r="I2390"/>
      <c r="J2390"/>
      <c r="K2390"/>
      <c r="L2390"/>
      <c r="M2390"/>
      <c r="N2390"/>
      <c r="O2390"/>
      <c r="P2390" s="86"/>
      <c r="Q2390" s="95"/>
    </row>
    <row r="2391" spans="1:17" s="70" customFormat="1" ht="12.75" customHeight="1" x14ac:dyDescent="0.3">
      <c r="A2391"/>
      <c r="B2391"/>
      <c r="C2391"/>
      <c r="D2391"/>
      <c r="E2391"/>
      <c r="F2391"/>
      <c r="G2391"/>
      <c r="H2391"/>
      <c r="I2391"/>
      <c r="J2391"/>
      <c r="K2391"/>
      <c r="L2391"/>
      <c r="M2391"/>
      <c r="N2391"/>
      <c r="O2391"/>
      <c r="P2391" s="86"/>
      <c r="Q2391" s="95"/>
    </row>
    <row r="2392" spans="1:17" s="70" customFormat="1" ht="12.75" customHeight="1" x14ac:dyDescent="0.3">
      <c r="A2392"/>
      <c r="B2392"/>
      <c r="C2392"/>
      <c r="D2392"/>
      <c r="E2392"/>
      <c r="F2392"/>
      <c r="G2392"/>
      <c r="H2392"/>
      <c r="I2392"/>
      <c r="J2392"/>
      <c r="K2392"/>
      <c r="L2392"/>
      <c r="M2392"/>
      <c r="N2392"/>
      <c r="O2392"/>
      <c r="P2392" s="86"/>
      <c r="Q2392" s="95"/>
    </row>
    <row r="2393" spans="1:17" s="70" customFormat="1" ht="12.75" customHeight="1" x14ac:dyDescent="0.3">
      <c r="A2393"/>
      <c r="B2393"/>
      <c r="C2393"/>
      <c r="D2393"/>
      <c r="E2393"/>
      <c r="F2393"/>
      <c r="G2393"/>
      <c r="H2393"/>
      <c r="I2393"/>
      <c r="J2393"/>
      <c r="K2393"/>
      <c r="L2393"/>
      <c r="M2393"/>
      <c r="N2393"/>
      <c r="O2393"/>
      <c r="P2393" s="86"/>
      <c r="Q2393" s="95"/>
    </row>
    <row r="2394" spans="1:17" s="70" customFormat="1" ht="12.75" customHeight="1" x14ac:dyDescent="0.3">
      <c r="A2394"/>
      <c r="B2394"/>
      <c r="C2394"/>
      <c r="D2394"/>
      <c r="E2394"/>
      <c r="F2394"/>
      <c r="G2394"/>
      <c r="H2394"/>
      <c r="I2394"/>
      <c r="J2394"/>
      <c r="K2394"/>
      <c r="L2394"/>
      <c r="M2394"/>
      <c r="N2394"/>
      <c r="O2394"/>
      <c r="P2394" s="86"/>
      <c r="Q2394" s="95"/>
    </row>
    <row r="2395" spans="1:17" s="70" customFormat="1" ht="12.75" customHeight="1" x14ac:dyDescent="0.3">
      <c r="A2395"/>
      <c r="B2395"/>
      <c r="C2395"/>
      <c r="D2395"/>
      <c r="E2395"/>
      <c r="F2395"/>
      <c r="G2395"/>
      <c r="H2395"/>
      <c r="I2395"/>
      <c r="J2395"/>
      <c r="K2395"/>
      <c r="L2395"/>
      <c r="M2395"/>
      <c r="N2395"/>
      <c r="O2395"/>
      <c r="P2395" s="86"/>
      <c r="Q2395" s="95"/>
    </row>
    <row r="2396" spans="1:17" s="70" customFormat="1" ht="12.75" customHeight="1" x14ac:dyDescent="0.3">
      <c r="A2396"/>
      <c r="B2396"/>
      <c r="C2396"/>
      <c r="D2396"/>
      <c r="E2396"/>
      <c r="F2396"/>
      <c r="G2396"/>
      <c r="H2396"/>
      <c r="I2396"/>
      <c r="J2396"/>
      <c r="K2396"/>
      <c r="L2396"/>
      <c r="M2396"/>
      <c r="N2396"/>
      <c r="O2396"/>
      <c r="P2396" s="86"/>
      <c r="Q2396" s="95"/>
    </row>
    <row r="2397" spans="1:17" s="70" customFormat="1" ht="12.75" customHeight="1" x14ac:dyDescent="0.3">
      <c r="A2397"/>
      <c r="B2397"/>
      <c r="C2397"/>
      <c r="D2397"/>
      <c r="E2397"/>
      <c r="F2397"/>
      <c r="G2397"/>
      <c r="H2397"/>
      <c r="I2397"/>
      <c r="J2397"/>
      <c r="K2397"/>
      <c r="L2397"/>
      <c r="M2397"/>
      <c r="N2397"/>
      <c r="O2397"/>
      <c r="P2397" s="86"/>
      <c r="Q2397" s="95"/>
    </row>
    <row r="2398" spans="1:17" s="70" customFormat="1" ht="12.75" customHeight="1" x14ac:dyDescent="0.3">
      <c r="A2398"/>
      <c r="B2398"/>
      <c r="C2398"/>
      <c r="D2398"/>
      <c r="E2398"/>
      <c r="F2398"/>
      <c r="G2398"/>
      <c r="H2398"/>
      <c r="I2398"/>
      <c r="J2398"/>
      <c r="K2398"/>
      <c r="L2398"/>
      <c r="M2398"/>
      <c r="N2398"/>
      <c r="O2398"/>
      <c r="P2398" s="86"/>
      <c r="Q2398" s="95"/>
    </row>
    <row r="2399" spans="1:17" s="70" customFormat="1" ht="12.75" customHeight="1" x14ac:dyDescent="0.3">
      <c r="A2399"/>
      <c r="B2399"/>
      <c r="C2399"/>
      <c r="D2399"/>
      <c r="E2399"/>
      <c r="F2399"/>
      <c r="G2399"/>
      <c r="H2399"/>
      <c r="I2399"/>
      <c r="J2399"/>
      <c r="K2399"/>
      <c r="L2399"/>
      <c r="M2399"/>
      <c r="N2399"/>
      <c r="O2399"/>
      <c r="P2399" s="86"/>
      <c r="Q2399" s="95"/>
    </row>
    <row r="2400" spans="1:17" s="70" customFormat="1" ht="12.75" customHeight="1" x14ac:dyDescent="0.3">
      <c r="A2400"/>
      <c r="B2400"/>
      <c r="C2400"/>
      <c r="D2400"/>
      <c r="E2400"/>
      <c r="F2400"/>
      <c r="G2400"/>
      <c r="H2400"/>
      <c r="I2400"/>
      <c r="J2400"/>
      <c r="K2400"/>
      <c r="L2400"/>
      <c r="M2400"/>
      <c r="N2400"/>
      <c r="O2400"/>
      <c r="P2400" s="86"/>
      <c r="Q2400" s="95"/>
    </row>
    <row r="2401" spans="1:17" s="70" customFormat="1" ht="12.75" customHeight="1" x14ac:dyDescent="0.3">
      <c r="A2401"/>
      <c r="B2401"/>
      <c r="C2401"/>
      <c r="D2401"/>
      <c r="E2401"/>
      <c r="F2401"/>
      <c r="G2401"/>
      <c r="H2401"/>
      <c r="I2401"/>
      <c r="J2401"/>
      <c r="K2401"/>
      <c r="L2401"/>
      <c r="M2401"/>
      <c r="N2401"/>
      <c r="O2401"/>
      <c r="P2401" s="86"/>
      <c r="Q2401" s="95"/>
    </row>
    <row r="2402" spans="1:17" s="70" customFormat="1" ht="12.75" customHeight="1" x14ac:dyDescent="0.3">
      <c r="A2402"/>
      <c r="B2402"/>
      <c r="C2402"/>
      <c r="D2402"/>
      <c r="E2402"/>
      <c r="F2402"/>
      <c r="G2402"/>
      <c r="H2402"/>
      <c r="I2402"/>
      <c r="J2402"/>
      <c r="K2402"/>
      <c r="L2402"/>
      <c r="M2402"/>
      <c r="N2402"/>
      <c r="O2402"/>
      <c r="P2402" s="86"/>
      <c r="Q2402" s="95"/>
    </row>
    <row r="2403" spans="1:17" s="70" customFormat="1" ht="12.75" customHeight="1" x14ac:dyDescent="0.3">
      <c r="A2403"/>
      <c r="B2403"/>
      <c r="C2403"/>
      <c r="D2403"/>
      <c r="E2403"/>
      <c r="F2403"/>
      <c r="G2403"/>
      <c r="H2403"/>
      <c r="I2403"/>
      <c r="J2403"/>
      <c r="K2403"/>
      <c r="L2403"/>
      <c r="M2403"/>
      <c r="N2403"/>
      <c r="O2403"/>
      <c r="P2403" s="86"/>
      <c r="Q2403" s="95"/>
    </row>
    <row r="2404" spans="1:17" s="70" customFormat="1" ht="12.75" customHeight="1" x14ac:dyDescent="0.3">
      <c r="A2404"/>
      <c r="B2404"/>
      <c r="C2404"/>
      <c r="D2404"/>
      <c r="E2404"/>
      <c r="F2404"/>
      <c r="G2404"/>
      <c r="H2404"/>
      <c r="I2404"/>
      <c r="J2404"/>
      <c r="K2404"/>
      <c r="L2404"/>
      <c r="M2404"/>
      <c r="N2404"/>
      <c r="O2404"/>
      <c r="P2404" s="86"/>
      <c r="Q2404" s="95"/>
    </row>
    <row r="2405" spans="1:17" s="70" customFormat="1" ht="12.75" customHeight="1" x14ac:dyDescent="0.3">
      <c r="A2405"/>
      <c r="B2405"/>
      <c r="C2405"/>
      <c r="D2405"/>
      <c r="E2405"/>
      <c r="F2405"/>
      <c r="G2405"/>
      <c r="H2405"/>
      <c r="I2405"/>
      <c r="J2405"/>
      <c r="K2405"/>
      <c r="L2405"/>
      <c r="M2405"/>
      <c r="N2405"/>
      <c r="O2405"/>
      <c r="P2405" s="86"/>
      <c r="Q2405" s="95"/>
    </row>
    <row r="2406" spans="1:17" s="70" customFormat="1" ht="12.75" customHeight="1" x14ac:dyDescent="0.3">
      <c r="A2406"/>
      <c r="B2406"/>
      <c r="C2406"/>
      <c r="D2406"/>
      <c r="E2406"/>
      <c r="F2406"/>
      <c r="G2406"/>
      <c r="H2406"/>
      <c r="I2406"/>
      <c r="J2406"/>
      <c r="K2406"/>
      <c r="L2406"/>
      <c r="M2406"/>
      <c r="N2406"/>
      <c r="O2406"/>
      <c r="P2406" s="86"/>
      <c r="Q2406" s="95"/>
    </row>
    <row r="2407" spans="1:17" s="70" customFormat="1" ht="12.75" customHeight="1" x14ac:dyDescent="0.3">
      <c r="A2407"/>
      <c r="B2407"/>
      <c r="C2407"/>
      <c r="D2407"/>
      <c r="E2407"/>
      <c r="F2407"/>
      <c r="G2407"/>
      <c r="H2407"/>
      <c r="I2407"/>
      <c r="J2407"/>
      <c r="K2407"/>
      <c r="L2407"/>
      <c r="M2407"/>
      <c r="N2407"/>
      <c r="O2407"/>
      <c r="P2407" s="86"/>
      <c r="Q2407" s="95"/>
    </row>
    <row r="2408" spans="1:17" s="70" customFormat="1" ht="12.75" customHeight="1" x14ac:dyDescent="0.3">
      <c r="A2408"/>
      <c r="B2408"/>
      <c r="C2408"/>
      <c r="D2408"/>
      <c r="E2408"/>
      <c r="F2408"/>
      <c r="G2408"/>
      <c r="H2408"/>
      <c r="I2408"/>
      <c r="J2408"/>
      <c r="K2408"/>
      <c r="L2408"/>
      <c r="M2408"/>
      <c r="N2408"/>
      <c r="O2408"/>
      <c r="P2408" s="86"/>
      <c r="Q2408" s="95"/>
    </row>
    <row r="2409" spans="1:17" s="70" customFormat="1" ht="12.75" customHeight="1" x14ac:dyDescent="0.3">
      <c r="A2409"/>
      <c r="B2409"/>
      <c r="C2409"/>
      <c r="D2409"/>
      <c r="E2409"/>
      <c r="F2409"/>
      <c r="G2409"/>
      <c r="H2409"/>
      <c r="I2409"/>
      <c r="J2409"/>
      <c r="K2409"/>
      <c r="L2409"/>
      <c r="M2409"/>
      <c r="N2409"/>
      <c r="O2409"/>
      <c r="P2409" s="86"/>
      <c r="Q2409" s="95"/>
    </row>
    <row r="2410" spans="1:17" s="70" customFormat="1" ht="12.75" customHeight="1" x14ac:dyDescent="0.3">
      <c r="A2410"/>
      <c r="B2410"/>
      <c r="C2410"/>
      <c r="D2410"/>
      <c r="E2410"/>
      <c r="F2410"/>
      <c r="G2410"/>
      <c r="H2410"/>
      <c r="I2410"/>
      <c r="J2410"/>
      <c r="K2410"/>
      <c r="L2410"/>
      <c r="M2410"/>
      <c r="N2410"/>
      <c r="O2410"/>
      <c r="P2410" s="86"/>
      <c r="Q2410" s="95"/>
    </row>
    <row r="2411" spans="1:17" s="70" customFormat="1" ht="12.75" customHeight="1" x14ac:dyDescent="0.3">
      <c r="A2411"/>
      <c r="B2411"/>
      <c r="C2411"/>
      <c r="D2411"/>
      <c r="E2411"/>
      <c r="F2411"/>
      <c r="G2411"/>
      <c r="H2411"/>
      <c r="I2411"/>
      <c r="J2411"/>
      <c r="K2411"/>
      <c r="L2411"/>
      <c r="M2411"/>
      <c r="N2411"/>
      <c r="O2411"/>
      <c r="P2411" s="86"/>
      <c r="Q2411" s="95"/>
    </row>
    <row r="2412" spans="1:17" s="70" customFormat="1" ht="12.75" customHeight="1" x14ac:dyDescent="0.3">
      <c r="A2412"/>
      <c r="B2412"/>
      <c r="C2412"/>
      <c r="D2412"/>
      <c r="E2412"/>
      <c r="F2412"/>
      <c r="G2412"/>
      <c r="H2412"/>
      <c r="I2412"/>
      <c r="J2412"/>
      <c r="K2412"/>
      <c r="L2412"/>
      <c r="M2412"/>
      <c r="N2412"/>
      <c r="O2412"/>
      <c r="P2412" s="86"/>
      <c r="Q2412" s="95"/>
    </row>
    <row r="2413" spans="1:17" s="70" customFormat="1" ht="12.75" customHeight="1" x14ac:dyDescent="0.3">
      <c r="A2413"/>
      <c r="B2413"/>
      <c r="C2413"/>
      <c r="D2413"/>
      <c r="E2413"/>
      <c r="F2413"/>
      <c r="G2413"/>
      <c r="H2413"/>
      <c r="I2413"/>
      <c r="J2413"/>
      <c r="K2413"/>
      <c r="L2413"/>
      <c r="M2413"/>
      <c r="N2413"/>
      <c r="O2413"/>
      <c r="P2413" s="86"/>
      <c r="Q2413" s="95"/>
    </row>
    <row r="2414" spans="1:17" s="70" customFormat="1" ht="12.75" customHeight="1" x14ac:dyDescent="0.3">
      <c r="A2414"/>
      <c r="B2414"/>
      <c r="C2414"/>
      <c r="D2414"/>
      <c r="E2414"/>
      <c r="F2414"/>
      <c r="G2414"/>
      <c r="H2414"/>
      <c r="I2414"/>
      <c r="J2414"/>
      <c r="K2414"/>
      <c r="L2414"/>
      <c r="M2414"/>
      <c r="N2414"/>
      <c r="O2414"/>
      <c r="P2414" s="86"/>
      <c r="Q2414" s="95"/>
    </row>
    <row r="2415" spans="1:17" s="70" customFormat="1" ht="12.75" customHeight="1" x14ac:dyDescent="0.3">
      <c r="A2415"/>
      <c r="B2415"/>
      <c r="C2415"/>
      <c r="D2415"/>
      <c r="E2415"/>
      <c r="F2415"/>
      <c r="G2415"/>
      <c r="H2415"/>
      <c r="I2415"/>
      <c r="J2415"/>
      <c r="K2415"/>
      <c r="L2415"/>
      <c r="M2415"/>
      <c r="N2415"/>
      <c r="O2415"/>
      <c r="P2415" s="86"/>
      <c r="Q2415" s="95"/>
    </row>
    <row r="2416" spans="1:17" s="70" customFormat="1" ht="12.75" customHeight="1" x14ac:dyDescent="0.3">
      <c r="A2416"/>
      <c r="B2416"/>
      <c r="C2416"/>
      <c r="D2416"/>
      <c r="E2416"/>
      <c r="F2416"/>
      <c r="G2416"/>
      <c r="H2416"/>
      <c r="I2416"/>
      <c r="J2416"/>
      <c r="K2416"/>
      <c r="L2416"/>
      <c r="M2416"/>
      <c r="N2416"/>
      <c r="O2416"/>
      <c r="P2416" s="86"/>
      <c r="Q2416" s="95"/>
    </row>
    <row r="2417" spans="1:17" s="70" customFormat="1" ht="12.75" customHeight="1" x14ac:dyDescent="0.3">
      <c r="A2417"/>
      <c r="B2417"/>
      <c r="C2417"/>
      <c r="D2417"/>
      <c r="E2417"/>
      <c r="F2417"/>
      <c r="G2417"/>
      <c r="H2417"/>
      <c r="I2417"/>
      <c r="J2417"/>
      <c r="K2417"/>
      <c r="L2417"/>
      <c r="M2417"/>
      <c r="N2417"/>
      <c r="O2417"/>
      <c r="P2417" s="86"/>
      <c r="Q2417" s="95"/>
    </row>
    <row r="2418" spans="1:17" s="70" customFormat="1" ht="12.75" customHeight="1" x14ac:dyDescent="0.3">
      <c r="A2418"/>
      <c r="B2418"/>
      <c r="C2418"/>
      <c r="D2418"/>
      <c r="E2418"/>
      <c r="F2418"/>
      <c r="G2418"/>
      <c r="H2418"/>
      <c r="I2418"/>
      <c r="J2418"/>
      <c r="K2418"/>
      <c r="L2418"/>
      <c r="M2418"/>
      <c r="N2418"/>
      <c r="O2418"/>
      <c r="P2418" s="86"/>
      <c r="Q2418" s="95"/>
    </row>
    <row r="2419" spans="1:17" s="70" customFormat="1" ht="12.75" customHeight="1" x14ac:dyDescent="0.3">
      <c r="A2419"/>
      <c r="B2419"/>
      <c r="C2419"/>
      <c r="D2419"/>
      <c r="E2419"/>
      <c r="F2419"/>
      <c r="G2419"/>
      <c r="H2419"/>
      <c r="I2419"/>
      <c r="J2419"/>
      <c r="K2419"/>
      <c r="L2419"/>
      <c r="M2419"/>
      <c r="N2419"/>
      <c r="O2419"/>
      <c r="P2419" s="86"/>
      <c r="Q2419" s="95"/>
    </row>
    <row r="2420" spans="1:17" s="70" customFormat="1" ht="12.75" customHeight="1" x14ac:dyDescent="0.3">
      <c r="A2420"/>
      <c r="B2420"/>
      <c r="C2420"/>
      <c r="D2420"/>
      <c r="E2420"/>
      <c r="F2420"/>
      <c r="G2420"/>
      <c r="H2420"/>
      <c r="I2420"/>
      <c r="J2420"/>
      <c r="K2420"/>
      <c r="L2420"/>
      <c r="M2420"/>
      <c r="N2420"/>
      <c r="O2420"/>
      <c r="P2420" s="86"/>
      <c r="Q2420" s="95"/>
    </row>
    <row r="2421" spans="1:17" s="70" customFormat="1" ht="12.75" customHeight="1" x14ac:dyDescent="0.3">
      <c r="A2421"/>
      <c r="B2421"/>
      <c r="C2421"/>
      <c r="D2421"/>
      <c r="E2421"/>
      <c r="F2421"/>
      <c r="G2421"/>
      <c r="H2421"/>
      <c r="I2421"/>
      <c r="J2421"/>
      <c r="K2421"/>
      <c r="L2421"/>
      <c r="M2421"/>
      <c r="N2421"/>
      <c r="O2421"/>
      <c r="P2421" s="86"/>
      <c r="Q2421" s="95"/>
    </row>
    <row r="2422" spans="1:17" s="70" customFormat="1" ht="12.75" customHeight="1" x14ac:dyDescent="0.3">
      <c r="A2422"/>
      <c r="B2422"/>
      <c r="C2422"/>
      <c r="D2422"/>
      <c r="E2422"/>
      <c r="F2422"/>
      <c r="G2422"/>
      <c r="H2422"/>
      <c r="I2422"/>
      <c r="J2422"/>
      <c r="K2422"/>
      <c r="L2422"/>
      <c r="M2422"/>
      <c r="N2422"/>
      <c r="O2422"/>
      <c r="P2422" s="86"/>
      <c r="Q2422" s="95"/>
    </row>
    <row r="2423" spans="1:17" s="70" customFormat="1" ht="12.75" customHeight="1" x14ac:dyDescent="0.3">
      <c r="A2423"/>
      <c r="B2423"/>
      <c r="C2423"/>
      <c r="D2423"/>
      <c r="E2423"/>
      <c r="F2423"/>
      <c r="G2423"/>
      <c r="H2423"/>
      <c r="I2423"/>
      <c r="J2423"/>
      <c r="K2423"/>
      <c r="L2423"/>
      <c r="M2423"/>
      <c r="N2423"/>
      <c r="O2423"/>
      <c r="P2423" s="86"/>
      <c r="Q2423" s="95"/>
    </row>
    <row r="2424" spans="1:17" s="70" customFormat="1" ht="12.75" customHeight="1" x14ac:dyDescent="0.3">
      <c r="A2424"/>
      <c r="B2424"/>
      <c r="C2424"/>
      <c r="D2424"/>
      <c r="E2424"/>
      <c r="F2424"/>
      <c r="G2424"/>
      <c r="H2424"/>
      <c r="I2424"/>
      <c r="J2424"/>
      <c r="K2424"/>
      <c r="L2424"/>
      <c r="M2424"/>
      <c r="N2424"/>
      <c r="O2424"/>
      <c r="P2424" s="86"/>
      <c r="Q2424" s="95"/>
    </row>
    <row r="2425" spans="1:17" s="70" customFormat="1" ht="12.75" customHeight="1" x14ac:dyDescent="0.3">
      <c r="A2425"/>
      <c r="B2425"/>
      <c r="C2425"/>
      <c r="D2425"/>
      <c r="E2425"/>
      <c r="F2425"/>
      <c r="G2425"/>
      <c r="H2425"/>
      <c r="I2425"/>
      <c r="J2425"/>
      <c r="K2425"/>
      <c r="L2425"/>
      <c r="M2425"/>
      <c r="N2425"/>
      <c r="O2425"/>
      <c r="P2425" s="86"/>
      <c r="Q2425" s="95"/>
    </row>
    <row r="2426" spans="1:17" s="70" customFormat="1" ht="12.75" customHeight="1" x14ac:dyDescent="0.3">
      <c r="A2426"/>
      <c r="B2426"/>
      <c r="C2426"/>
      <c r="D2426"/>
      <c r="E2426"/>
      <c r="F2426"/>
      <c r="G2426"/>
      <c r="H2426"/>
      <c r="I2426"/>
      <c r="J2426"/>
      <c r="K2426"/>
      <c r="L2426"/>
      <c r="M2426"/>
      <c r="N2426"/>
      <c r="O2426"/>
      <c r="P2426" s="86"/>
      <c r="Q2426" s="95"/>
    </row>
    <row r="2427" spans="1:17" s="70" customFormat="1" ht="12.75" customHeight="1" x14ac:dyDescent="0.3">
      <c r="A2427"/>
      <c r="B2427"/>
      <c r="C2427"/>
      <c r="D2427"/>
      <c r="E2427"/>
      <c r="F2427"/>
      <c r="G2427"/>
      <c r="H2427"/>
      <c r="I2427"/>
      <c r="J2427"/>
      <c r="K2427"/>
      <c r="L2427"/>
      <c r="M2427"/>
      <c r="N2427"/>
      <c r="O2427"/>
      <c r="P2427" s="86"/>
      <c r="Q2427" s="95"/>
    </row>
    <row r="2428" spans="1:17" s="70" customFormat="1" ht="12.75" customHeight="1" x14ac:dyDescent="0.3">
      <c r="A2428"/>
      <c r="B2428"/>
      <c r="C2428"/>
      <c r="D2428"/>
      <c r="E2428"/>
      <c r="F2428"/>
      <c r="G2428"/>
      <c r="H2428"/>
      <c r="I2428"/>
      <c r="J2428"/>
      <c r="K2428"/>
      <c r="L2428"/>
      <c r="M2428"/>
      <c r="N2428"/>
      <c r="O2428"/>
      <c r="P2428" s="86"/>
      <c r="Q2428" s="95"/>
    </row>
    <row r="2429" spans="1:17" s="70" customFormat="1" ht="12.75" customHeight="1" x14ac:dyDescent="0.3">
      <c r="A2429"/>
      <c r="B2429"/>
      <c r="C2429"/>
      <c r="D2429"/>
      <c r="E2429"/>
      <c r="F2429"/>
      <c r="G2429"/>
      <c r="H2429"/>
      <c r="I2429"/>
      <c r="J2429"/>
      <c r="K2429"/>
      <c r="L2429"/>
      <c r="M2429"/>
      <c r="N2429"/>
      <c r="O2429"/>
      <c r="P2429" s="86"/>
      <c r="Q2429" s="95"/>
    </row>
    <row r="2430" spans="1:17" s="70" customFormat="1" ht="12.75" customHeight="1" x14ac:dyDescent="0.3">
      <c r="A2430"/>
      <c r="B2430"/>
      <c r="C2430"/>
      <c r="D2430"/>
      <c r="E2430"/>
      <c r="F2430"/>
      <c r="G2430"/>
      <c r="H2430"/>
      <c r="I2430"/>
      <c r="J2430"/>
      <c r="K2430"/>
      <c r="L2430"/>
      <c r="M2430"/>
      <c r="N2430"/>
      <c r="O2430"/>
      <c r="P2430" s="86"/>
      <c r="Q2430" s="95"/>
    </row>
    <row r="2431" spans="1:17" s="70" customFormat="1" ht="12.75" customHeight="1" x14ac:dyDescent="0.3">
      <c r="A2431"/>
      <c r="B2431"/>
      <c r="C2431"/>
      <c r="D2431"/>
      <c r="E2431"/>
      <c r="F2431"/>
      <c r="G2431"/>
      <c r="H2431"/>
      <c r="I2431"/>
      <c r="J2431"/>
      <c r="K2431"/>
      <c r="L2431"/>
      <c r="M2431"/>
      <c r="N2431"/>
      <c r="O2431"/>
      <c r="P2431" s="86"/>
      <c r="Q2431" s="95"/>
    </row>
    <row r="2432" spans="1:17" s="70" customFormat="1" ht="12.75" customHeight="1" x14ac:dyDescent="0.3">
      <c r="A2432"/>
      <c r="B2432"/>
      <c r="C2432"/>
      <c r="D2432"/>
      <c r="E2432"/>
      <c r="F2432"/>
      <c r="G2432"/>
      <c r="H2432"/>
      <c r="I2432"/>
      <c r="J2432"/>
      <c r="K2432"/>
      <c r="L2432"/>
      <c r="M2432"/>
      <c r="N2432"/>
      <c r="O2432"/>
      <c r="P2432" s="86"/>
      <c r="Q2432" s="95"/>
    </row>
    <row r="2433" spans="1:17" s="70" customFormat="1" ht="12.75" customHeight="1" x14ac:dyDescent="0.3">
      <c r="A2433"/>
      <c r="B2433"/>
      <c r="C2433"/>
      <c r="D2433"/>
      <c r="E2433"/>
      <c r="F2433"/>
      <c r="G2433"/>
      <c r="H2433"/>
      <c r="I2433"/>
      <c r="J2433"/>
      <c r="K2433"/>
      <c r="L2433"/>
      <c r="M2433"/>
      <c r="N2433"/>
      <c r="O2433"/>
      <c r="P2433" s="86"/>
      <c r="Q2433" s="95"/>
    </row>
    <row r="2434" spans="1:17" s="70" customFormat="1" ht="12.75" customHeight="1" x14ac:dyDescent="0.3">
      <c r="A2434"/>
      <c r="B2434"/>
      <c r="C2434"/>
      <c r="D2434"/>
      <c r="E2434"/>
      <c r="F2434"/>
      <c r="G2434"/>
      <c r="H2434"/>
      <c r="I2434"/>
      <c r="J2434"/>
      <c r="K2434"/>
      <c r="L2434"/>
      <c r="M2434"/>
      <c r="N2434"/>
      <c r="O2434"/>
      <c r="P2434" s="86"/>
      <c r="Q2434" s="95"/>
    </row>
    <row r="2435" spans="1:17" s="70" customFormat="1" ht="12.75" customHeight="1" x14ac:dyDescent="0.3">
      <c r="A2435"/>
      <c r="B2435"/>
      <c r="C2435"/>
      <c r="D2435"/>
      <c r="E2435"/>
      <c r="F2435"/>
      <c r="G2435"/>
      <c r="H2435"/>
      <c r="I2435"/>
      <c r="J2435"/>
      <c r="K2435"/>
      <c r="L2435"/>
      <c r="M2435"/>
      <c r="N2435"/>
      <c r="O2435"/>
      <c r="P2435" s="86"/>
      <c r="Q2435" s="95"/>
    </row>
    <row r="2436" spans="1:17" s="70" customFormat="1" ht="12.75" customHeight="1" x14ac:dyDescent="0.3">
      <c r="A2436"/>
      <c r="B2436"/>
      <c r="C2436"/>
      <c r="D2436"/>
      <c r="E2436"/>
      <c r="F2436"/>
      <c r="G2436"/>
      <c r="H2436"/>
      <c r="I2436"/>
      <c r="J2436"/>
      <c r="K2436"/>
      <c r="L2436"/>
      <c r="M2436"/>
      <c r="N2436"/>
      <c r="O2436"/>
      <c r="P2436" s="86"/>
      <c r="Q2436" s="95"/>
    </row>
    <row r="2437" spans="1:17" s="70" customFormat="1" ht="12.75" customHeight="1" x14ac:dyDescent="0.3">
      <c r="A2437"/>
      <c r="B2437"/>
      <c r="C2437"/>
      <c r="D2437"/>
      <c r="E2437"/>
      <c r="F2437"/>
      <c r="G2437"/>
      <c r="H2437"/>
      <c r="I2437"/>
      <c r="J2437"/>
      <c r="K2437"/>
      <c r="L2437"/>
      <c r="M2437"/>
      <c r="N2437"/>
      <c r="O2437"/>
      <c r="P2437" s="86"/>
      <c r="Q2437" s="95"/>
    </row>
    <row r="2438" spans="1:17" s="70" customFormat="1" ht="12.75" customHeight="1" x14ac:dyDescent="0.3">
      <c r="A2438"/>
      <c r="B2438"/>
      <c r="C2438"/>
      <c r="D2438"/>
      <c r="E2438"/>
      <c r="F2438"/>
      <c r="G2438"/>
      <c r="H2438"/>
      <c r="I2438"/>
      <c r="J2438"/>
      <c r="K2438"/>
      <c r="L2438"/>
      <c r="M2438"/>
      <c r="N2438"/>
      <c r="O2438"/>
      <c r="P2438" s="86"/>
      <c r="Q2438" s="95"/>
    </row>
    <row r="2439" spans="1:17" s="70" customFormat="1" ht="12.75" customHeight="1" x14ac:dyDescent="0.3">
      <c r="A2439"/>
      <c r="B2439"/>
      <c r="C2439"/>
      <c r="D2439"/>
      <c r="E2439"/>
      <c r="F2439"/>
      <c r="G2439"/>
      <c r="H2439"/>
      <c r="I2439"/>
      <c r="J2439"/>
      <c r="K2439"/>
      <c r="L2439"/>
      <c r="M2439"/>
      <c r="N2439"/>
      <c r="O2439"/>
      <c r="P2439" s="86"/>
      <c r="Q2439" s="95"/>
    </row>
    <row r="2440" spans="1:17" s="70" customFormat="1" ht="12.75" customHeight="1" x14ac:dyDescent="0.3">
      <c r="A2440"/>
      <c r="B2440"/>
      <c r="C2440"/>
      <c r="D2440"/>
      <c r="E2440"/>
      <c r="F2440"/>
      <c r="G2440"/>
      <c r="H2440"/>
      <c r="I2440"/>
      <c r="J2440"/>
      <c r="K2440"/>
      <c r="L2440"/>
      <c r="M2440"/>
      <c r="N2440"/>
      <c r="O2440"/>
      <c r="P2440" s="86"/>
      <c r="Q2440" s="95"/>
    </row>
    <row r="2441" spans="1:17" s="70" customFormat="1" ht="12.75" customHeight="1" x14ac:dyDescent="0.3">
      <c r="A2441"/>
      <c r="B2441"/>
      <c r="C2441"/>
      <c r="D2441"/>
      <c r="E2441"/>
      <c r="F2441"/>
      <c r="G2441"/>
      <c r="H2441"/>
      <c r="I2441"/>
      <c r="J2441"/>
      <c r="K2441"/>
      <c r="L2441"/>
      <c r="M2441"/>
      <c r="N2441"/>
      <c r="O2441"/>
      <c r="P2441" s="86"/>
      <c r="Q2441" s="95"/>
    </row>
    <row r="2442" spans="1:17" s="70" customFormat="1" ht="12.75" customHeight="1" x14ac:dyDescent="0.3">
      <c r="A2442"/>
      <c r="B2442"/>
      <c r="C2442"/>
      <c r="D2442"/>
      <c r="E2442"/>
      <c r="F2442"/>
      <c r="G2442"/>
      <c r="H2442"/>
      <c r="I2442"/>
      <c r="J2442"/>
      <c r="K2442"/>
      <c r="L2442"/>
      <c r="M2442"/>
      <c r="N2442"/>
      <c r="O2442"/>
      <c r="P2442" s="86"/>
      <c r="Q2442" s="95"/>
    </row>
    <row r="2443" spans="1:17" s="70" customFormat="1" ht="12.75" customHeight="1" x14ac:dyDescent="0.3">
      <c r="A2443"/>
      <c r="B2443"/>
      <c r="C2443"/>
      <c r="D2443"/>
      <c r="E2443"/>
      <c r="F2443"/>
      <c r="G2443"/>
      <c r="H2443"/>
      <c r="I2443"/>
      <c r="J2443"/>
      <c r="K2443"/>
      <c r="L2443"/>
      <c r="M2443"/>
      <c r="N2443"/>
      <c r="O2443"/>
      <c r="P2443" s="86"/>
      <c r="Q2443" s="95"/>
    </row>
    <row r="2444" spans="1:17" s="70" customFormat="1" ht="12.75" customHeight="1" x14ac:dyDescent="0.3">
      <c r="A2444"/>
      <c r="B2444"/>
      <c r="C2444"/>
      <c r="D2444"/>
      <c r="E2444"/>
      <c r="F2444"/>
      <c r="G2444"/>
      <c r="H2444"/>
      <c r="I2444"/>
      <c r="J2444"/>
      <c r="K2444"/>
      <c r="L2444"/>
      <c r="M2444"/>
      <c r="N2444"/>
      <c r="O2444"/>
      <c r="P2444" s="86"/>
      <c r="Q2444" s="95"/>
    </row>
    <row r="2445" spans="1:17" s="70" customFormat="1" ht="12.75" customHeight="1" x14ac:dyDescent="0.3">
      <c r="A2445"/>
      <c r="B2445"/>
      <c r="C2445"/>
      <c r="D2445"/>
      <c r="E2445"/>
      <c r="F2445"/>
      <c r="G2445"/>
      <c r="H2445"/>
      <c r="I2445"/>
      <c r="J2445"/>
      <c r="K2445"/>
      <c r="L2445"/>
      <c r="M2445"/>
      <c r="N2445"/>
      <c r="O2445"/>
      <c r="P2445" s="86"/>
      <c r="Q2445" s="95"/>
    </row>
    <row r="2446" spans="1:17" s="70" customFormat="1" ht="12.75" customHeight="1" x14ac:dyDescent="0.3">
      <c r="A2446"/>
      <c r="B2446"/>
      <c r="C2446"/>
      <c r="D2446"/>
      <c r="E2446"/>
      <c r="F2446"/>
      <c r="G2446"/>
      <c r="H2446"/>
      <c r="I2446"/>
      <c r="J2446"/>
      <c r="K2446"/>
      <c r="L2446"/>
      <c r="M2446"/>
      <c r="N2446"/>
      <c r="O2446"/>
      <c r="P2446" s="86"/>
      <c r="Q2446" s="95"/>
    </row>
    <row r="2447" spans="1:17" s="70" customFormat="1" ht="12.75" customHeight="1" x14ac:dyDescent="0.3">
      <c r="A2447"/>
      <c r="B2447"/>
      <c r="C2447"/>
      <c r="D2447"/>
      <c r="E2447"/>
      <c r="F2447"/>
      <c r="G2447"/>
      <c r="H2447"/>
      <c r="I2447"/>
      <c r="J2447"/>
      <c r="K2447"/>
      <c r="L2447"/>
      <c r="M2447"/>
      <c r="N2447"/>
      <c r="O2447"/>
      <c r="P2447" s="86"/>
      <c r="Q2447" s="95"/>
    </row>
    <row r="2448" spans="1:17" s="70" customFormat="1" ht="12.75" customHeight="1" x14ac:dyDescent="0.3">
      <c r="A2448"/>
      <c r="B2448"/>
      <c r="C2448"/>
      <c r="D2448"/>
      <c r="E2448"/>
      <c r="F2448"/>
      <c r="G2448"/>
      <c r="H2448"/>
      <c r="I2448"/>
      <c r="J2448"/>
      <c r="K2448"/>
      <c r="L2448"/>
      <c r="M2448"/>
      <c r="N2448"/>
      <c r="O2448"/>
      <c r="P2448" s="86"/>
      <c r="Q2448" s="95"/>
    </row>
    <row r="2449" spans="1:17" s="70" customFormat="1" ht="12.75" customHeight="1" x14ac:dyDescent="0.3">
      <c r="A2449"/>
      <c r="B2449"/>
      <c r="C2449"/>
      <c r="D2449"/>
      <c r="E2449"/>
      <c r="F2449"/>
      <c r="G2449"/>
      <c r="H2449"/>
      <c r="I2449"/>
      <c r="J2449"/>
      <c r="K2449"/>
      <c r="L2449"/>
      <c r="M2449"/>
      <c r="N2449"/>
      <c r="O2449"/>
      <c r="P2449" s="86"/>
      <c r="Q2449" s="95"/>
    </row>
    <row r="2450" spans="1:17" s="70" customFormat="1" ht="12.75" customHeight="1" x14ac:dyDescent="0.3">
      <c r="A2450"/>
      <c r="B2450"/>
      <c r="C2450"/>
      <c r="D2450"/>
      <c r="E2450"/>
      <c r="F2450"/>
      <c r="G2450"/>
      <c r="H2450"/>
      <c r="I2450"/>
      <c r="J2450"/>
      <c r="K2450"/>
      <c r="L2450"/>
      <c r="M2450"/>
      <c r="N2450"/>
      <c r="O2450"/>
      <c r="P2450" s="86"/>
      <c r="Q2450" s="95"/>
    </row>
    <row r="2451" spans="1:17" s="70" customFormat="1" ht="12.75" customHeight="1" x14ac:dyDescent="0.3">
      <c r="A2451"/>
      <c r="B2451"/>
      <c r="C2451"/>
      <c r="D2451"/>
      <c r="E2451"/>
      <c r="F2451"/>
      <c r="G2451"/>
      <c r="H2451"/>
      <c r="I2451"/>
      <c r="J2451"/>
      <c r="K2451"/>
      <c r="L2451"/>
      <c r="M2451"/>
      <c r="N2451"/>
      <c r="O2451"/>
      <c r="P2451" s="86"/>
      <c r="Q2451" s="95"/>
    </row>
    <row r="2452" spans="1:17" s="70" customFormat="1" ht="12.75" customHeight="1" x14ac:dyDescent="0.3">
      <c r="A2452"/>
      <c r="B2452"/>
      <c r="C2452"/>
      <c r="D2452"/>
      <c r="E2452"/>
      <c r="F2452"/>
      <c r="G2452"/>
      <c r="H2452"/>
      <c r="I2452"/>
      <c r="J2452"/>
      <c r="K2452"/>
      <c r="L2452"/>
      <c r="M2452"/>
      <c r="N2452"/>
      <c r="O2452"/>
      <c r="P2452" s="86"/>
      <c r="Q2452" s="95"/>
    </row>
    <row r="2453" spans="1:17" s="70" customFormat="1" ht="12.75" customHeight="1" x14ac:dyDescent="0.3">
      <c r="A2453"/>
      <c r="B2453"/>
      <c r="C2453"/>
      <c r="D2453"/>
      <c r="E2453"/>
      <c r="F2453"/>
      <c r="G2453"/>
      <c r="H2453"/>
      <c r="I2453"/>
      <c r="J2453"/>
      <c r="K2453"/>
      <c r="L2453"/>
      <c r="M2453"/>
      <c r="N2453"/>
      <c r="O2453"/>
      <c r="P2453" s="86"/>
      <c r="Q2453" s="95"/>
    </row>
    <row r="2454" spans="1:17" s="70" customFormat="1" ht="12.75" customHeight="1" x14ac:dyDescent="0.3">
      <c r="A2454"/>
      <c r="B2454"/>
      <c r="C2454"/>
      <c r="D2454"/>
      <c r="E2454"/>
      <c r="F2454"/>
      <c r="G2454"/>
      <c r="H2454"/>
      <c r="I2454"/>
      <c r="J2454"/>
      <c r="K2454"/>
      <c r="L2454"/>
      <c r="M2454"/>
      <c r="N2454"/>
      <c r="O2454"/>
      <c r="P2454" s="86"/>
      <c r="Q2454" s="95"/>
    </row>
    <row r="2455" spans="1:17" s="70" customFormat="1" ht="12.75" customHeight="1" x14ac:dyDescent="0.3">
      <c r="A2455"/>
      <c r="B2455"/>
      <c r="C2455"/>
      <c r="D2455"/>
      <c r="E2455"/>
      <c r="F2455"/>
      <c r="G2455"/>
      <c r="H2455"/>
      <c r="I2455"/>
      <c r="J2455"/>
      <c r="K2455"/>
      <c r="L2455"/>
      <c r="M2455"/>
      <c r="N2455"/>
      <c r="O2455"/>
      <c r="P2455" s="86"/>
      <c r="Q2455" s="95"/>
    </row>
    <row r="2456" spans="1:17" s="70" customFormat="1" ht="12.75" customHeight="1" x14ac:dyDescent="0.3">
      <c r="A2456"/>
      <c r="B2456"/>
      <c r="C2456"/>
      <c r="D2456"/>
      <c r="E2456"/>
      <c r="F2456"/>
      <c r="G2456"/>
      <c r="H2456"/>
      <c r="I2456"/>
      <c r="J2456"/>
      <c r="K2456"/>
      <c r="L2456"/>
      <c r="M2456"/>
      <c r="N2456"/>
      <c r="O2456"/>
      <c r="P2456" s="86"/>
      <c r="Q2456" s="95"/>
    </row>
    <row r="2457" spans="1:17" s="70" customFormat="1" ht="12.75" customHeight="1" x14ac:dyDescent="0.3">
      <c r="A2457"/>
      <c r="B2457"/>
      <c r="C2457"/>
      <c r="D2457"/>
      <c r="E2457"/>
      <c r="F2457"/>
      <c r="G2457"/>
      <c r="H2457"/>
      <c r="I2457"/>
      <c r="J2457"/>
      <c r="K2457"/>
      <c r="L2457"/>
      <c r="M2457"/>
      <c r="N2457"/>
      <c r="O2457"/>
      <c r="P2457" s="86"/>
      <c r="Q2457" s="95"/>
    </row>
    <row r="2458" spans="1:17" s="70" customFormat="1" ht="12.75" customHeight="1" x14ac:dyDescent="0.3">
      <c r="A2458"/>
      <c r="B2458"/>
      <c r="C2458"/>
      <c r="D2458"/>
      <c r="E2458"/>
      <c r="F2458"/>
      <c r="G2458"/>
      <c r="H2458"/>
      <c r="I2458"/>
      <c r="J2458"/>
      <c r="K2458"/>
      <c r="L2458"/>
      <c r="M2458"/>
      <c r="N2458"/>
      <c r="O2458"/>
      <c r="P2458" s="86"/>
      <c r="Q2458" s="95"/>
    </row>
    <row r="2459" spans="1:17" s="70" customFormat="1" ht="12.75" customHeight="1" x14ac:dyDescent="0.3">
      <c r="A2459"/>
      <c r="B2459"/>
      <c r="C2459"/>
      <c r="D2459"/>
      <c r="E2459"/>
      <c r="F2459"/>
      <c r="G2459"/>
      <c r="H2459"/>
      <c r="I2459"/>
      <c r="J2459"/>
      <c r="K2459"/>
      <c r="L2459"/>
      <c r="M2459"/>
      <c r="N2459"/>
      <c r="O2459"/>
      <c r="P2459" s="86"/>
      <c r="Q2459" s="95"/>
    </row>
    <row r="2460" spans="1:17" s="70" customFormat="1" ht="12.75" customHeight="1" x14ac:dyDescent="0.3">
      <c r="A2460"/>
      <c r="B2460"/>
      <c r="C2460"/>
      <c r="D2460"/>
      <c r="E2460"/>
      <c r="F2460"/>
      <c r="G2460"/>
      <c r="H2460"/>
      <c r="I2460"/>
      <c r="J2460"/>
      <c r="K2460"/>
      <c r="L2460"/>
      <c r="M2460"/>
      <c r="N2460"/>
      <c r="O2460"/>
      <c r="P2460" s="86"/>
      <c r="Q2460" s="95"/>
    </row>
    <row r="2461" spans="1:17" s="70" customFormat="1" ht="12.75" customHeight="1" x14ac:dyDescent="0.3">
      <c r="A2461"/>
      <c r="B2461"/>
      <c r="C2461"/>
      <c r="D2461"/>
      <c r="E2461"/>
      <c r="F2461"/>
      <c r="G2461"/>
      <c r="H2461"/>
      <c r="I2461"/>
      <c r="J2461"/>
      <c r="K2461"/>
      <c r="L2461"/>
      <c r="M2461"/>
      <c r="N2461"/>
      <c r="O2461"/>
      <c r="P2461" s="86"/>
      <c r="Q2461" s="95"/>
    </row>
    <row r="2462" spans="1:17" s="70" customFormat="1" ht="12.75" customHeight="1" x14ac:dyDescent="0.3">
      <c r="A2462"/>
      <c r="B2462"/>
      <c r="C2462"/>
      <c r="D2462"/>
      <c r="E2462"/>
      <c r="F2462"/>
      <c r="G2462"/>
      <c r="H2462"/>
      <c r="I2462"/>
      <c r="J2462"/>
      <c r="K2462"/>
      <c r="L2462"/>
      <c r="M2462"/>
      <c r="N2462"/>
      <c r="O2462"/>
      <c r="P2462" s="86"/>
      <c r="Q2462" s="95"/>
    </row>
    <row r="2463" spans="1:17" s="70" customFormat="1" ht="12.75" customHeight="1" x14ac:dyDescent="0.3">
      <c r="A2463"/>
      <c r="B2463"/>
      <c r="C2463"/>
      <c r="D2463"/>
      <c r="E2463"/>
      <c r="F2463"/>
      <c r="G2463"/>
      <c r="H2463"/>
      <c r="I2463"/>
      <c r="J2463"/>
      <c r="K2463"/>
      <c r="L2463"/>
      <c r="M2463"/>
      <c r="N2463"/>
      <c r="O2463"/>
      <c r="P2463" s="86"/>
      <c r="Q2463" s="95"/>
    </row>
    <row r="2464" spans="1:17" s="70" customFormat="1" ht="12.75" customHeight="1" x14ac:dyDescent="0.3">
      <c r="A2464"/>
      <c r="B2464"/>
      <c r="C2464"/>
      <c r="D2464"/>
      <c r="E2464"/>
      <c r="F2464"/>
      <c r="G2464"/>
      <c r="H2464"/>
      <c r="I2464"/>
      <c r="J2464"/>
      <c r="K2464"/>
      <c r="L2464"/>
      <c r="M2464"/>
      <c r="N2464"/>
      <c r="O2464"/>
      <c r="P2464" s="86"/>
      <c r="Q2464" s="95"/>
    </row>
    <row r="2465" spans="1:17" s="70" customFormat="1" ht="12.75" customHeight="1" x14ac:dyDescent="0.3">
      <c r="A2465"/>
      <c r="B2465"/>
      <c r="C2465"/>
      <c r="D2465"/>
      <c r="E2465"/>
      <c r="F2465"/>
      <c r="G2465"/>
      <c r="H2465"/>
      <c r="I2465"/>
      <c r="J2465"/>
      <c r="K2465"/>
      <c r="L2465"/>
      <c r="M2465"/>
      <c r="N2465"/>
      <c r="O2465"/>
      <c r="P2465" s="86"/>
      <c r="Q2465" s="95"/>
    </row>
    <row r="2466" spans="1:17" s="70" customFormat="1" ht="12.75" customHeight="1" x14ac:dyDescent="0.3">
      <c r="A2466"/>
      <c r="B2466"/>
      <c r="C2466"/>
      <c r="D2466"/>
      <c r="E2466"/>
      <c r="F2466"/>
      <c r="G2466"/>
      <c r="H2466"/>
      <c r="I2466"/>
      <c r="J2466"/>
      <c r="K2466"/>
      <c r="L2466"/>
      <c r="M2466"/>
      <c r="N2466"/>
      <c r="O2466"/>
      <c r="P2466" s="86"/>
      <c r="Q2466" s="95"/>
    </row>
    <row r="2467" spans="1:17" s="70" customFormat="1" ht="12.75" customHeight="1" x14ac:dyDescent="0.3">
      <c r="A2467"/>
      <c r="B2467"/>
      <c r="C2467"/>
      <c r="D2467"/>
      <c r="E2467"/>
      <c r="F2467"/>
      <c r="G2467"/>
      <c r="H2467"/>
      <c r="I2467"/>
      <c r="J2467"/>
      <c r="K2467"/>
      <c r="L2467"/>
      <c r="M2467"/>
      <c r="N2467"/>
      <c r="O2467"/>
      <c r="P2467" s="86"/>
      <c r="Q2467" s="95"/>
    </row>
    <row r="2468" spans="1:17" s="70" customFormat="1" ht="12.75" customHeight="1" x14ac:dyDescent="0.3">
      <c r="A2468"/>
      <c r="B2468"/>
      <c r="C2468"/>
      <c r="D2468"/>
      <c r="E2468"/>
      <c r="F2468"/>
      <c r="G2468"/>
      <c r="H2468"/>
      <c r="I2468"/>
      <c r="J2468"/>
      <c r="K2468"/>
      <c r="L2468"/>
      <c r="M2468"/>
      <c r="N2468"/>
      <c r="O2468"/>
      <c r="P2468" s="86"/>
      <c r="Q2468" s="95"/>
    </row>
    <row r="2469" spans="1:17" s="70" customFormat="1" ht="12.75" customHeight="1" x14ac:dyDescent="0.3">
      <c r="A2469"/>
      <c r="B2469"/>
      <c r="C2469"/>
      <c r="D2469"/>
      <c r="E2469"/>
      <c r="F2469"/>
      <c r="G2469"/>
      <c r="H2469"/>
      <c r="I2469"/>
      <c r="J2469"/>
      <c r="K2469"/>
      <c r="L2469"/>
      <c r="M2469"/>
      <c r="N2469"/>
      <c r="O2469"/>
      <c r="P2469" s="86"/>
      <c r="Q2469" s="95"/>
    </row>
    <row r="2470" spans="1:17" s="70" customFormat="1" ht="12.75" customHeight="1" x14ac:dyDescent="0.3">
      <c r="A2470"/>
      <c r="B2470"/>
      <c r="C2470"/>
      <c r="D2470"/>
      <c r="E2470"/>
      <c r="F2470"/>
      <c r="G2470"/>
      <c r="H2470"/>
      <c r="I2470"/>
      <c r="J2470"/>
      <c r="K2470"/>
      <c r="L2470"/>
      <c r="M2470"/>
      <c r="N2470"/>
      <c r="O2470"/>
      <c r="P2470" s="86"/>
      <c r="Q2470" s="95"/>
    </row>
    <row r="2471" spans="1:17" s="70" customFormat="1" ht="12.75" customHeight="1" x14ac:dyDescent="0.3">
      <c r="A2471"/>
      <c r="B2471"/>
      <c r="C2471"/>
      <c r="D2471"/>
      <c r="E2471"/>
      <c r="F2471"/>
      <c r="G2471"/>
      <c r="H2471"/>
      <c r="I2471"/>
      <c r="J2471"/>
      <c r="K2471"/>
      <c r="L2471"/>
      <c r="M2471"/>
      <c r="N2471"/>
      <c r="O2471"/>
      <c r="P2471" s="86"/>
      <c r="Q2471" s="95"/>
    </row>
    <row r="2472" spans="1:17" s="70" customFormat="1" ht="12.75" customHeight="1" x14ac:dyDescent="0.3">
      <c r="A2472"/>
      <c r="B2472"/>
      <c r="C2472"/>
      <c r="D2472"/>
      <c r="E2472"/>
      <c r="F2472"/>
      <c r="G2472"/>
      <c r="H2472"/>
      <c r="I2472"/>
      <c r="J2472"/>
      <c r="K2472"/>
      <c r="L2472"/>
      <c r="M2472"/>
      <c r="N2472"/>
      <c r="O2472"/>
      <c r="P2472" s="86"/>
      <c r="Q2472" s="95"/>
    </row>
    <row r="2473" spans="1:17" s="70" customFormat="1" ht="12.75" customHeight="1" x14ac:dyDescent="0.3">
      <c r="A2473"/>
      <c r="B2473"/>
      <c r="C2473"/>
      <c r="D2473"/>
      <c r="E2473"/>
      <c r="F2473"/>
      <c r="G2473"/>
      <c r="H2473"/>
      <c r="I2473"/>
      <c r="J2473"/>
      <c r="K2473"/>
      <c r="L2473"/>
      <c r="M2473"/>
      <c r="N2473"/>
      <c r="O2473"/>
      <c r="P2473" s="86"/>
      <c r="Q2473" s="95"/>
    </row>
    <row r="2474" spans="1:17" s="70" customFormat="1" ht="12.75" customHeight="1" x14ac:dyDescent="0.3">
      <c r="A2474"/>
      <c r="B2474"/>
      <c r="C2474"/>
      <c r="D2474"/>
      <c r="E2474"/>
      <c r="F2474"/>
      <c r="G2474"/>
      <c r="H2474"/>
      <c r="I2474"/>
      <c r="J2474"/>
      <c r="K2474"/>
      <c r="L2474"/>
      <c r="M2474"/>
      <c r="N2474"/>
      <c r="O2474"/>
      <c r="P2474" s="86"/>
      <c r="Q2474" s="95"/>
    </row>
    <row r="2475" spans="1:17" s="70" customFormat="1" ht="12.75" customHeight="1" x14ac:dyDescent="0.3">
      <c r="A2475"/>
      <c r="B2475"/>
      <c r="C2475"/>
      <c r="D2475"/>
      <c r="E2475"/>
      <c r="F2475"/>
      <c r="G2475"/>
      <c r="H2475"/>
      <c r="I2475"/>
      <c r="J2475"/>
      <c r="K2475"/>
      <c r="L2475"/>
      <c r="M2475"/>
      <c r="N2475"/>
      <c r="O2475"/>
      <c r="P2475" s="86"/>
      <c r="Q2475" s="95"/>
    </row>
    <row r="2476" spans="1:17" s="70" customFormat="1" ht="12.75" customHeight="1" x14ac:dyDescent="0.3">
      <c r="A2476"/>
      <c r="B2476"/>
      <c r="C2476"/>
      <c r="D2476"/>
      <c r="E2476"/>
      <c r="F2476"/>
      <c r="G2476"/>
      <c r="H2476"/>
      <c r="I2476"/>
      <c r="J2476"/>
      <c r="K2476"/>
      <c r="L2476"/>
      <c r="M2476"/>
      <c r="N2476"/>
      <c r="O2476"/>
      <c r="P2476" s="86"/>
      <c r="Q2476" s="95"/>
    </row>
    <row r="2477" spans="1:17" s="70" customFormat="1" ht="12.75" customHeight="1" x14ac:dyDescent="0.3">
      <c r="A2477"/>
      <c r="B2477"/>
      <c r="C2477"/>
      <c r="D2477"/>
      <c r="E2477"/>
      <c r="F2477"/>
      <c r="G2477"/>
      <c r="H2477"/>
      <c r="I2477"/>
      <c r="J2477"/>
      <c r="K2477"/>
      <c r="L2477"/>
      <c r="M2477"/>
      <c r="N2477"/>
      <c r="O2477"/>
      <c r="P2477" s="86"/>
      <c r="Q2477" s="95"/>
    </row>
    <row r="2478" spans="1:17" s="70" customFormat="1" ht="12.75" customHeight="1" x14ac:dyDescent="0.3">
      <c r="A2478"/>
      <c r="B2478"/>
      <c r="C2478"/>
      <c r="D2478"/>
      <c r="E2478"/>
      <c r="F2478"/>
      <c r="G2478"/>
      <c r="H2478"/>
      <c r="I2478"/>
      <c r="J2478"/>
      <c r="K2478"/>
      <c r="L2478"/>
      <c r="M2478"/>
      <c r="N2478"/>
      <c r="O2478"/>
      <c r="P2478" s="86"/>
      <c r="Q2478" s="95"/>
    </row>
    <row r="2479" spans="1:17" s="70" customFormat="1" ht="12.75" customHeight="1" x14ac:dyDescent="0.3">
      <c r="A2479"/>
      <c r="B2479"/>
      <c r="C2479"/>
      <c r="D2479"/>
      <c r="E2479"/>
      <c r="F2479"/>
      <c r="G2479"/>
      <c r="H2479"/>
      <c r="I2479"/>
      <c r="J2479"/>
      <c r="K2479"/>
      <c r="L2479"/>
      <c r="M2479"/>
      <c r="N2479"/>
      <c r="O2479"/>
      <c r="P2479" s="86"/>
      <c r="Q2479" s="95"/>
    </row>
    <row r="2480" spans="1:17" s="70" customFormat="1" ht="12.75" customHeight="1" x14ac:dyDescent="0.3">
      <c r="A2480"/>
      <c r="B2480"/>
      <c r="C2480"/>
      <c r="D2480"/>
      <c r="E2480"/>
      <c r="F2480"/>
      <c r="G2480"/>
      <c r="H2480"/>
      <c r="I2480"/>
      <c r="J2480"/>
      <c r="K2480"/>
      <c r="L2480"/>
      <c r="M2480"/>
      <c r="N2480"/>
      <c r="O2480"/>
      <c r="P2480" s="86"/>
      <c r="Q2480" s="95"/>
    </row>
    <row r="2481" spans="1:17" s="70" customFormat="1" ht="12.75" customHeight="1" x14ac:dyDescent="0.3">
      <c r="A2481"/>
      <c r="B2481"/>
      <c r="C2481"/>
      <c r="D2481"/>
      <c r="E2481"/>
      <c r="F2481"/>
      <c r="G2481"/>
      <c r="H2481"/>
      <c r="I2481"/>
      <c r="J2481"/>
      <c r="K2481"/>
      <c r="L2481"/>
      <c r="M2481"/>
      <c r="N2481"/>
      <c r="O2481"/>
      <c r="P2481" s="86"/>
      <c r="Q2481" s="95"/>
    </row>
    <row r="2482" spans="1:17" s="70" customFormat="1" ht="12.75" customHeight="1" x14ac:dyDescent="0.3">
      <c r="A2482"/>
      <c r="B2482"/>
      <c r="C2482"/>
      <c r="D2482"/>
      <c r="E2482"/>
      <c r="F2482"/>
      <c r="G2482"/>
      <c r="H2482"/>
      <c r="I2482"/>
      <c r="J2482"/>
      <c r="K2482"/>
      <c r="L2482"/>
      <c r="M2482"/>
      <c r="N2482"/>
      <c r="O2482"/>
      <c r="P2482" s="86"/>
      <c r="Q2482" s="95"/>
    </row>
    <row r="2483" spans="1:17" s="70" customFormat="1" ht="12.75" customHeight="1" x14ac:dyDescent="0.3">
      <c r="A2483"/>
      <c r="B2483"/>
      <c r="C2483"/>
      <c r="D2483"/>
      <c r="E2483"/>
      <c r="F2483"/>
      <c r="G2483"/>
      <c r="H2483"/>
      <c r="I2483"/>
      <c r="J2483"/>
      <c r="K2483"/>
      <c r="L2483"/>
      <c r="M2483"/>
      <c r="N2483"/>
      <c r="O2483"/>
      <c r="P2483" s="86"/>
      <c r="Q2483" s="95"/>
    </row>
    <row r="2484" spans="1:17" s="70" customFormat="1" ht="12.75" customHeight="1" x14ac:dyDescent="0.3">
      <c r="A2484"/>
      <c r="B2484"/>
      <c r="C2484"/>
      <c r="D2484"/>
      <c r="E2484"/>
      <c r="F2484"/>
      <c r="G2484"/>
      <c r="H2484"/>
      <c r="I2484"/>
      <c r="J2484"/>
      <c r="K2484"/>
      <c r="L2484"/>
      <c r="M2484"/>
      <c r="N2484"/>
      <c r="O2484"/>
      <c r="P2484" s="86"/>
      <c r="Q2484" s="95"/>
    </row>
    <row r="2485" spans="1:17" s="70" customFormat="1" ht="12.75" customHeight="1" x14ac:dyDescent="0.3">
      <c r="A2485"/>
      <c r="B2485"/>
      <c r="C2485"/>
      <c r="D2485"/>
      <c r="E2485"/>
      <c r="F2485"/>
      <c r="G2485"/>
      <c r="H2485"/>
      <c r="I2485"/>
      <c r="J2485"/>
      <c r="K2485"/>
      <c r="L2485"/>
      <c r="M2485"/>
      <c r="N2485"/>
      <c r="O2485"/>
      <c r="P2485" s="86"/>
      <c r="Q2485" s="95"/>
    </row>
    <row r="2486" spans="1:17" s="70" customFormat="1" ht="12.75" customHeight="1" x14ac:dyDescent="0.3">
      <c r="A2486"/>
      <c r="B2486"/>
      <c r="C2486"/>
      <c r="D2486"/>
      <c r="E2486"/>
      <c r="F2486"/>
      <c r="G2486"/>
      <c r="H2486"/>
      <c r="I2486"/>
      <c r="J2486"/>
      <c r="K2486"/>
      <c r="L2486"/>
      <c r="M2486"/>
      <c r="N2486"/>
      <c r="O2486"/>
      <c r="P2486" s="86"/>
      <c r="Q2486" s="95"/>
    </row>
    <row r="2487" spans="1:17" s="70" customFormat="1" ht="12.75" customHeight="1" x14ac:dyDescent="0.3">
      <c r="A2487"/>
      <c r="B2487"/>
      <c r="C2487"/>
      <c r="D2487"/>
      <c r="E2487"/>
      <c r="F2487"/>
      <c r="G2487"/>
      <c r="H2487"/>
      <c r="I2487"/>
      <c r="J2487"/>
      <c r="K2487"/>
      <c r="L2487"/>
      <c r="M2487"/>
      <c r="N2487"/>
      <c r="O2487"/>
      <c r="P2487" s="86"/>
      <c r="Q2487" s="95"/>
    </row>
    <row r="2488" spans="1:17" s="70" customFormat="1" ht="12.75" customHeight="1" x14ac:dyDescent="0.3">
      <c r="A2488"/>
      <c r="B2488"/>
      <c r="C2488"/>
      <c r="D2488"/>
      <c r="E2488"/>
      <c r="F2488"/>
      <c r="G2488"/>
      <c r="H2488"/>
      <c r="I2488"/>
      <c r="J2488"/>
      <c r="K2488"/>
      <c r="L2488"/>
      <c r="M2488"/>
      <c r="N2488"/>
      <c r="O2488"/>
      <c r="P2488" s="86"/>
      <c r="Q2488" s="95"/>
    </row>
    <row r="2489" spans="1:17" s="70" customFormat="1" ht="12.75" customHeight="1" x14ac:dyDescent="0.3">
      <c r="A2489"/>
      <c r="B2489"/>
      <c r="C2489"/>
      <c r="D2489"/>
      <c r="E2489"/>
      <c r="F2489"/>
      <c r="G2489"/>
      <c r="H2489"/>
      <c r="I2489"/>
      <c r="J2489"/>
      <c r="K2489"/>
      <c r="L2489"/>
      <c r="M2489"/>
      <c r="N2489"/>
      <c r="O2489"/>
      <c r="P2489" s="86"/>
      <c r="Q2489" s="95"/>
    </row>
    <row r="2490" spans="1:17" s="70" customFormat="1" ht="12.75" customHeight="1" x14ac:dyDescent="0.3">
      <c r="A2490"/>
      <c r="B2490"/>
      <c r="C2490"/>
      <c r="D2490"/>
      <c r="E2490"/>
      <c r="F2490"/>
      <c r="G2490"/>
      <c r="H2490"/>
      <c r="I2490"/>
      <c r="J2490"/>
      <c r="K2490"/>
      <c r="L2490"/>
      <c r="M2490"/>
      <c r="N2490"/>
      <c r="O2490"/>
      <c r="P2490" s="86"/>
      <c r="Q2490" s="95"/>
    </row>
    <row r="2491" spans="1:17" s="70" customFormat="1" ht="12.75" customHeight="1" x14ac:dyDescent="0.3">
      <c r="A2491"/>
      <c r="B2491"/>
      <c r="C2491"/>
      <c r="D2491"/>
      <c r="E2491"/>
      <c r="F2491"/>
      <c r="G2491"/>
      <c r="H2491"/>
      <c r="I2491"/>
      <c r="J2491"/>
      <c r="K2491"/>
      <c r="L2491"/>
      <c r="M2491"/>
      <c r="N2491"/>
      <c r="O2491"/>
      <c r="P2491" s="86"/>
      <c r="Q2491" s="95"/>
    </row>
    <row r="2492" spans="1:17" s="70" customFormat="1" ht="12.75" customHeight="1" x14ac:dyDescent="0.3">
      <c r="A2492"/>
      <c r="B2492"/>
      <c r="C2492"/>
      <c r="D2492"/>
      <c r="E2492"/>
      <c r="F2492"/>
      <c r="G2492"/>
      <c r="H2492"/>
      <c r="I2492"/>
      <c r="J2492"/>
      <c r="K2492"/>
      <c r="L2492"/>
      <c r="M2492"/>
      <c r="N2492"/>
      <c r="O2492"/>
      <c r="P2492" s="86"/>
      <c r="Q2492" s="95"/>
    </row>
    <row r="2493" spans="1:17" s="70" customFormat="1" ht="12.75" customHeight="1" x14ac:dyDescent="0.3">
      <c r="A2493"/>
      <c r="B2493"/>
      <c r="C2493"/>
      <c r="D2493"/>
      <c r="E2493"/>
      <c r="F2493"/>
      <c r="G2493"/>
      <c r="H2493"/>
      <c r="I2493"/>
      <c r="J2493"/>
      <c r="K2493"/>
      <c r="L2493"/>
      <c r="M2493"/>
      <c r="N2493"/>
      <c r="O2493"/>
      <c r="P2493" s="86"/>
      <c r="Q2493" s="95"/>
    </row>
    <row r="2494" spans="1:17" s="70" customFormat="1" ht="12.75" customHeight="1" x14ac:dyDescent="0.3">
      <c r="A2494"/>
      <c r="B2494"/>
      <c r="C2494"/>
      <c r="D2494"/>
      <c r="E2494"/>
      <c r="F2494"/>
      <c r="G2494"/>
      <c r="H2494"/>
      <c r="I2494"/>
      <c r="J2494"/>
      <c r="K2494"/>
      <c r="L2494"/>
      <c r="M2494"/>
      <c r="N2494"/>
      <c r="O2494"/>
      <c r="P2494" s="86"/>
      <c r="Q2494" s="95"/>
    </row>
    <row r="2495" spans="1:17" s="70" customFormat="1" ht="12.75" customHeight="1" x14ac:dyDescent="0.3">
      <c r="A2495"/>
      <c r="B2495"/>
      <c r="C2495"/>
      <c r="D2495"/>
      <c r="E2495"/>
      <c r="F2495"/>
      <c r="G2495"/>
      <c r="H2495"/>
      <c r="I2495"/>
      <c r="J2495"/>
      <c r="K2495"/>
      <c r="L2495"/>
      <c r="M2495"/>
      <c r="N2495"/>
      <c r="O2495"/>
      <c r="P2495" s="86"/>
      <c r="Q2495" s="95"/>
    </row>
    <row r="2496" spans="1:17" s="70" customFormat="1" ht="12.75" customHeight="1" x14ac:dyDescent="0.3">
      <c r="A2496"/>
      <c r="B2496"/>
      <c r="C2496"/>
      <c r="D2496"/>
      <c r="E2496"/>
      <c r="F2496"/>
      <c r="G2496"/>
      <c r="H2496"/>
      <c r="I2496"/>
      <c r="J2496"/>
      <c r="K2496"/>
      <c r="L2496"/>
      <c r="M2496"/>
      <c r="N2496"/>
      <c r="O2496"/>
      <c r="P2496" s="86"/>
      <c r="Q2496" s="95"/>
    </row>
    <row r="2497" spans="1:17" s="70" customFormat="1" ht="12.75" customHeight="1" x14ac:dyDescent="0.3">
      <c r="A2497"/>
      <c r="B2497"/>
      <c r="C2497"/>
      <c r="D2497"/>
      <c r="E2497"/>
      <c r="F2497"/>
      <c r="G2497"/>
      <c r="H2497"/>
      <c r="I2497"/>
      <c r="J2497"/>
      <c r="K2497"/>
      <c r="L2497"/>
      <c r="M2497"/>
      <c r="N2497"/>
      <c r="O2497"/>
      <c r="P2497" s="86"/>
      <c r="Q2497" s="95"/>
    </row>
    <row r="2498" spans="1:17" s="70" customFormat="1" ht="12.75" customHeight="1" x14ac:dyDescent="0.3">
      <c r="A2498"/>
      <c r="B2498"/>
      <c r="C2498"/>
      <c r="D2498"/>
      <c r="E2498"/>
      <c r="F2498"/>
      <c r="G2498"/>
      <c r="H2498"/>
      <c r="I2498"/>
      <c r="J2498"/>
      <c r="K2498"/>
      <c r="L2498"/>
      <c r="M2498"/>
      <c r="N2498"/>
      <c r="O2498"/>
      <c r="P2498" s="86"/>
      <c r="Q2498" s="95"/>
    </row>
    <row r="2499" spans="1:17" s="70" customFormat="1" ht="12.75" customHeight="1" x14ac:dyDescent="0.3">
      <c r="A2499"/>
      <c r="B2499"/>
      <c r="C2499"/>
      <c r="D2499"/>
      <c r="E2499"/>
      <c r="F2499"/>
      <c r="G2499"/>
      <c r="H2499"/>
      <c r="I2499"/>
      <c r="J2499"/>
      <c r="K2499"/>
      <c r="L2499"/>
      <c r="M2499"/>
      <c r="N2499"/>
      <c r="O2499"/>
      <c r="P2499" s="86"/>
      <c r="Q2499" s="95"/>
    </row>
    <row r="2500" spans="1:17" s="70" customFormat="1" ht="12.75" customHeight="1" x14ac:dyDescent="0.3">
      <c r="A2500"/>
      <c r="B2500"/>
      <c r="C2500"/>
      <c r="D2500"/>
      <c r="E2500"/>
      <c r="F2500"/>
      <c r="G2500"/>
      <c r="H2500"/>
      <c r="I2500"/>
      <c r="J2500"/>
      <c r="K2500"/>
      <c r="L2500"/>
      <c r="M2500"/>
      <c r="N2500"/>
      <c r="O2500"/>
      <c r="P2500" s="86"/>
      <c r="Q2500" s="95"/>
    </row>
    <row r="2501" spans="1:17" s="70" customFormat="1" ht="12.75" customHeight="1" x14ac:dyDescent="0.3">
      <c r="A2501"/>
      <c r="B2501"/>
      <c r="C2501"/>
      <c r="D2501"/>
      <c r="E2501"/>
      <c r="F2501"/>
      <c r="G2501"/>
      <c r="H2501"/>
      <c r="I2501"/>
      <c r="J2501"/>
      <c r="K2501"/>
      <c r="L2501"/>
      <c r="M2501"/>
      <c r="N2501"/>
      <c r="O2501"/>
      <c r="P2501" s="86"/>
      <c r="Q2501" s="95"/>
    </row>
    <row r="2502" spans="1:17" s="70" customFormat="1" ht="12.75" customHeight="1" x14ac:dyDescent="0.3">
      <c r="A2502"/>
      <c r="B2502"/>
      <c r="C2502"/>
      <c r="D2502"/>
      <c r="E2502"/>
      <c r="F2502"/>
      <c r="G2502"/>
      <c r="H2502"/>
      <c r="I2502"/>
      <c r="J2502"/>
      <c r="K2502"/>
      <c r="L2502"/>
      <c r="M2502"/>
      <c r="N2502"/>
      <c r="O2502"/>
      <c r="P2502" s="86"/>
      <c r="Q2502" s="95"/>
    </row>
    <row r="2503" spans="1:17" s="70" customFormat="1" ht="12.75" customHeight="1" x14ac:dyDescent="0.3">
      <c r="A2503"/>
      <c r="B2503"/>
      <c r="C2503"/>
      <c r="D2503"/>
      <c r="E2503"/>
      <c r="F2503"/>
      <c r="G2503"/>
      <c r="H2503"/>
      <c r="I2503"/>
      <c r="J2503"/>
      <c r="K2503"/>
      <c r="L2503"/>
      <c r="M2503"/>
      <c r="N2503"/>
      <c r="O2503"/>
      <c r="P2503" s="86"/>
      <c r="Q2503" s="95"/>
    </row>
    <row r="2504" spans="1:17" s="70" customFormat="1" ht="12.75" customHeight="1" x14ac:dyDescent="0.3">
      <c r="A2504"/>
      <c r="B2504"/>
      <c r="C2504"/>
      <c r="D2504"/>
      <c r="E2504"/>
      <c r="F2504"/>
      <c r="G2504"/>
      <c r="H2504"/>
      <c r="I2504"/>
      <c r="J2504"/>
      <c r="K2504"/>
      <c r="L2504"/>
      <c r="M2504"/>
      <c r="N2504"/>
      <c r="O2504"/>
      <c r="P2504" s="86"/>
      <c r="Q2504" s="95"/>
    </row>
    <row r="2505" spans="1:17" s="70" customFormat="1" ht="12.75" customHeight="1" x14ac:dyDescent="0.3">
      <c r="A2505"/>
      <c r="B2505"/>
      <c r="C2505"/>
      <c r="D2505"/>
      <c r="E2505"/>
      <c r="F2505"/>
      <c r="G2505"/>
      <c r="H2505"/>
      <c r="I2505"/>
      <c r="J2505"/>
      <c r="K2505"/>
      <c r="L2505"/>
      <c r="M2505"/>
      <c r="N2505"/>
      <c r="O2505"/>
      <c r="P2505" s="86"/>
      <c r="Q2505" s="95"/>
    </row>
    <row r="2506" spans="1:17" s="70" customFormat="1" ht="12.75" customHeight="1" x14ac:dyDescent="0.3">
      <c r="A2506"/>
      <c r="B2506"/>
      <c r="C2506"/>
      <c r="D2506"/>
      <c r="E2506"/>
      <c r="F2506"/>
      <c r="G2506"/>
      <c r="H2506"/>
      <c r="I2506"/>
      <c r="J2506"/>
      <c r="K2506"/>
      <c r="L2506"/>
      <c r="M2506"/>
      <c r="N2506"/>
      <c r="O2506"/>
      <c r="P2506" s="86"/>
      <c r="Q2506" s="95"/>
    </row>
    <row r="2507" spans="1:17" s="70" customFormat="1" ht="12.75" customHeight="1" x14ac:dyDescent="0.3">
      <c r="A2507"/>
      <c r="B2507"/>
      <c r="C2507"/>
      <c r="D2507"/>
      <c r="E2507"/>
      <c r="F2507"/>
      <c r="G2507"/>
      <c r="H2507"/>
      <c r="I2507"/>
      <c r="J2507"/>
      <c r="K2507"/>
      <c r="L2507"/>
      <c r="M2507"/>
      <c r="N2507"/>
      <c r="O2507"/>
      <c r="P2507" s="86"/>
      <c r="Q2507" s="95"/>
    </row>
    <row r="2508" spans="1:17" s="70" customFormat="1" ht="12.75" customHeight="1" x14ac:dyDescent="0.3">
      <c r="A2508"/>
      <c r="B2508"/>
      <c r="C2508"/>
      <c r="D2508"/>
      <c r="E2508"/>
      <c r="F2508"/>
      <c r="G2508"/>
      <c r="H2508"/>
      <c r="I2508"/>
      <c r="J2508"/>
      <c r="K2508"/>
      <c r="L2508"/>
      <c r="M2508"/>
      <c r="N2508"/>
      <c r="O2508"/>
      <c r="P2508" s="86"/>
      <c r="Q2508" s="95"/>
    </row>
    <row r="2509" spans="1:17" s="70" customFormat="1" ht="12.75" customHeight="1" x14ac:dyDescent="0.3">
      <c r="A2509"/>
      <c r="B2509"/>
      <c r="C2509"/>
      <c r="D2509"/>
      <c r="E2509"/>
      <c r="F2509"/>
      <c r="G2509"/>
      <c r="H2509"/>
      <c r="I2509"/>
      <c r="J2509"/>
      <c r="K2509"/>
      <c r="L2509"/>
      <c r="M2509"/>
      <c r="N2509"/>
      <c r="O2509"/>
      <c r="P2509" s="86"/>
      <c r="Q2509" s="95"/>
    </row>
    <row r="2510" spans="1:17" s="70" customFormat="1" ht="12.75" customHeight="1" x14ac:dyDescent="0.3">
      <c r="A2510"/>
      <c r="B2510"/>
      <c r="C2510"/>
      <c r="D2510"/>
      <c r="E2510"/>
      <c r="F2510"/>
      <c r="G2510"/>
      <c r="H2510"/>
      <c r="I2510"/>
      <c r="J2510"/>
      <c r="K2510"/>
      <c r="L2510"/>
      <c r="M2510"/>
      <c r="N2510"/>
      <c r="O2510"/>
      <c r="P2510" s="86"/>
      <c r="Q2510" s="95"/>
    </row>
    <row r="2511" spans="1:17" s="70" customFormat="1" ht="12.75" customHeight="1" x14ac:dyDescent="0.3">
      <c r="A2511"/>
      <c r="B2511"/>
      <c r="C2511"/>
      <c r="D2511"/>
      <c r="E2511"/>
      <c r="F2511"/>
      <c r="G2511"/>
      <c r="H2511"/>
      <c r="I2511"/>
      <c r="J2511"/>
      <c r="K2511"/>
      <c r="L2511"/>
      <c r="M2511"/>
      <c r="N2511"/>
      <c r="O2511"/>
      <c r="P2511" s="86"/>
      <c r="Q2511" s="95"/>
    </row>
    <row r="2512" spans="1:17" s="70" customFormat="1" ht="12.75" customHeight="1" x14ac:dyDescent="0.3">
      <c r="A2512"/>
      <c r="B2512"/>
      <c r="C2512"/>
      <c r="D2512"/>
      <c r="E2512"/>
      <c r="F2512"/>
      <c r="G2512"/>
      <c r="H2512"/>
      <c r="I2512"/>
      <c r="J2512"/>
      <c r="K2512"/>
      <c r="L2512"/>
      <c r="M2512"/>
      <c r="N2512"/>
      <c r="O2512"/>
      <c r="P2512" s="86"/>
      <c r="Q2512" s="95"/>
    </row>
    <row r="2513" spans="1:17" s="70" customFormat="1" ht="12.75" customHeight="1" x14ac:dyDescent="0.3">
      <c r="A2513"/>
      <c r="B2513"/>
      <c r="C2513"/>
      <c r="D2513"/>
      <c r="E2513"/>
      <c r="F2513"/>
      <c r="G2513"/>
      <c r="H2513"/>
      <c r="I2513"/>
      <c r="J2513"/>
      <c r="K2513"/>
      <c r="L2513"/>
      <c r="M2513"/>
      <c r="N2513"/>
      <c r="O2513"/>
      <c r="P2513" s="86"/>
      <c r="Q2513" s="95"/>
    </row>
    <row r="2514" spans="1:17" s="70" customFormat="1" ht="12.75" customHeight="1" x14ac:dyDescent="0.3">
      <c r="A2514"/>
      <c r="B2514"/>
      <c r="C2514"/>
      <c r="D2514"/>
      <c r="E2514"/>
      <c r="F2514"/>
      <c r="G2514"/>
      <c r="H2514"/>
      <c r="I2514"/>
      <c r="J2514"/>
      <c r="K2514"/>
      <c r="L2514"/>
      <c r="M2514"/>
      <c r="N2514"/>
      <c r="O2514"/>
      <c r="P2514" s="86"/>
      <c r="Q2514" s="95"/>
    </row>
    <row r="2515" spans="1:17" s="70" customFormat="1" ht="12.75" customHeight="1" x14ac:dyDescent="0.3">
      <c r="A2515"/>
      <c r="B2515"/>
      <c r="C2515"/>
      <c r="D2515"/>
      <c r="E2515"/>
      <c r="F2515"/>
      <c r="G2515"/>
      <c r="H2515"/>
      <c r="I2515"/>
      <c r="J2515"/>
      <c r="K2515"/>
      <c r="L2515"/>
      <c r="M2515"/>
      <c r="N2515"/>
      <c r="O2515"/>
      <c r="P2515" s="86"/>
      <c r="Q2515" s="95"/>
    </row>
    <row r="2516" spans="1:17" s="70" customFormat="1" ht="12.75" customHeight="1" x14ac:dyDescent="0.3">
      <c r="A2516"/>
      <c r="B2516"/>
      <c r="C2516"/>
      <c r="D2516"/>
      <c r="E2516"/>
      <c r="F2516"/>
      <c r="G2516"/>
      <c r="H2516"/>
      <c r="I2516"/>
      <c r="J2516"/>
      <c r="K2516"/>
      <c r="L2516"/>
      <c r="M2516"/>
      <c r="N2516"/>
      <c r="O2516"/>
      <c r="P2516" s="86"/>
      <c r="Q2516" s="95"/>
    </row>
    <row r="2517" spans="1:17" s="70" customFormat="1" ht="12.75" customHeight="1" x14ac:dyDescent="0.3">
      <c r="A2517"/>
      <c r="B2517"/>
      <c r="C2517"/>
      <c r="D2517"/>
      <c r="E2517"/>
      <c r="F2517"/>
      <c r="G2517"/>
      <c r="H2517"/>
      <c r="I2517"/>
      <c r="J2517"/>
      <c r="K2517"/>
      <c r="L2517"/>
      <c r="M2517"/>
      <c r="N2517"/>
      <c r="O2517"/>
      <c r="P2517" s="86"/>
      <c r="Q2517" s="95"/>
    </row>
    <row r="2518" spans="1:17" s="70" customFormat="1" ht="12.75" customHeight="1" x14ac:dyDescent="0.3">
      <c r="A2518"/>
      <c r="B2518"/>
      <c r="C2518"/>
      <c r="D2518"/>
      <c r="E2518"/>
      <c r="F2518"/>
      <c r="G2518"/>
      <c r="H2518"/>
      <c r="I2518"/>
      <c r="J2518"/>
      <c r="K2518"/>
      <c r="L2518"/>
      <c r="M2518"/>
      <c r="N2518"/>
      <c r="O2518"/>
      <c r="P2518" s="86"/>
      <c r="Q2518" s="95"/>
    </row>
    <row r="2519" spans="1:17" s="70" customFormat="1" ht="12.75" customHeight="1" x14ac:dyDescent="0.3">
      <c r="A2519"/>
      <c r="B2519"/>
      <c r="C2519"/>
      <c r="D2519"/>
      <c r="E2519"/>
      <c r="F2519"/>
      <c r="G2519"/>
      <c r="H2519"/>
      <c r="I2519"/>
      <c r="J2519"/>
      <c r="K2519"/>
      <c r="L2519"/>
      <c r="M2519"/>
      <c r="N2519"/>
      <c r="O2519"/>
      <c r="P2519" s="86"/>
      <c r="Q2519" s="95"/>
    </row>
    <row r="2520" spans="1:17" s="70" customFormat="1" ht="12.75" customHeight="1" x14ac:dyDescent="0.3">
      <c r="A2520"/>
      <c r="B2520"/>
      <c r="C2520"/>
      <c r="D2520"/>
      <c r="E2520"/>
      <c r="F2520"/>
      <c r="G2520"/>
      <c r="H2520"/>
      <c r="I2520"/>
      <c r="J2520"/>
      <c r="K2520"/>
      <c r="L2520"/>
      <c r="M2520"/>
      <c r="N2520"/>
      <c r="O2520"/>
      <c r="P2520" s="86"/>
      <c r="Q2520" s="95"/>
    </row>
    <row r="2521" spans="1:17" s="70" customFormat="1" ht="12.75" customHeight="1" x14ac:dyDescent="0.3">
      <c r="A2521"/>
      <c r="B2521"/>
      <c r="C2521"/>
      <c r="D2521"/>
      <c r="E2521"/>
      <c r="F2521"/>
      <c r="G2521"/>
      <c r="H2521"/>
      <c r="I2521"/>
      <c r="J2521"/>
      <c r="K2521"/>
      <c r="L2521"/>
      <c r="M2521"/>
      <c r="N2521"/>
      <c r="O2521"/>
      <c r="P2521" s="86"/>
      <c r="Q2521" s="95"/>
    </row>
    <row r="2522" spans="1:17" s="70" customFormat="1" ht="12.75" customHeight="1" x14ac:dyDescent="0.3">
      <c r="A2522"/>
      <c r="B2522"/>
      <c r="C2522"/>
      <c r="D2522"/>
      <c r="E2522"/>
      <c r="F2522"/>
      <c r="G2522"/>
      <c r="H2522"/>
      <c r="I2522"/>
      <c r="J2522"/>
      <c r="K2522"/>
      <c r="L2522"/>
      <c r="M2522"/>
      <c r="N2522"/>
      <c r="O2522"/>
      <c r="P2522" s="86"/>
      <c r="Q2522" s="95"/>
    </row>
    <row r="2523" spans="1:17" s="70" customFormat="1" ht="12.75" customHeight="1" x14ac:dyDescent="0.3">
      <c r="A2523"/>
      <c r="B2523"/>
      <c r="C2523"/>
      <c r="D2523"/>
      <c r="E2523"/>
      <c r="F2523"/>
      <c r="G2523"/>
      <c r="H2523"/>
      <c r="I2523"/>
      <c r="J2523"/>
      <c r="K2523"/>
      <c r="L2523"/>
      <c r="M2523"/>
      <c r="N2523"/>
      <c r="O2523"/>
      <c r="P2523" s="86"/>
      <c r="Q2523" s="95"/>
    </row>
    <row r="2524" spans="1:17" s="70" customFormat="1" ht="12.75" customHeight="1" x14ac:dyDescent="0.3">
      <c r="A2524"/>
      <c r="B2524"/>
      <c r="C2524"/>
      <c r="D2524"/>
      <c r="E2524"/>
      <c r="F2524"/>
      <c r="G2524"/>
      <c r="H2524"/>
      <c r="I2524"/>
      <c r="J2524"/>
      <c r="K2524"/>
      <c r="L2524"/>
      <c r="M2524"/>
      <c r="N2524"/>
      <c r="O2524"/>
      <c r="P2524" s="86"/>
      <c r="Q2524" s="95"/>
    </row>
    <row r="2525" spans="1:17" s="70" customFormat="1" ht="12.75" customHeight="1" x14ac:dyDescent="0.3">
      <c r="A2525"/>
      <c r="B2525"/>
      <c r="C2525"/>
      <c r="D2525"/>
      <c r="E2525"/>
      <c r="F2525"/>
      <c r="G2525"/>
      <c r="H2525"/>
      <c r="I2525"/>
      <c r="J2525"/>
      <c r="K2525"/>
      <c r="L2525"/>
      <c r="M2525"/>
      <c r="N2525"/>
      <c r="O2525"/>
      <c r="P2525" s="86"/>
      <c r="Q2525" s="95"/>
    </row>
    <row r="2526" spans="1:17" s="70" customFormat="1" ht="12.75" customHeight="1" x14ac:dyDescent="0.3">
      <c r="A2526"/>
      <c r="B2526"/>
      <c r="C2526"/>
      <c r="D2526"/>
      <c r="E2526"/>
      <c r="F2526"/>
      <c r="G2526"/>
      <c r="H2526"/>
      <c r="I2526"/>
      <c r="J2526"/>
      <c r="K2526"/>
      <c r="L2526"/>
      <c r="M2526"/>
      <c r="N2526"/>
      <c r="O2526"/>
      <c r="P2526" s="86"/>
      <c r="Q2526" s="95"/>
    </row>
    <row r="2527" spans="1:17" s="70" customFormat="1" ht="12.75" customHeight="1" x14ac:dyDescent="0.3">
      <c r="A2527"/>
      <c r="B2527"/>
      <c r="C2527"/>
      <c r="D2527"/>
      <c r="E2527"/>
      <c r="F2527"/>
      <c r="G2527"/>
      <c r="H2527"/>
      <c r="I2527"/>
      <c r="J2527"/>
      <c r="K2527"/>
      <c r="L2527"/>
      <c r="M2527"/>
      <c r="N2527"/>
      <c r="O2527"/>
      <c r="P2527" s="86"/>
      <c r="Q2527" s="95"/>
    </row>
    <row r="2528" spans="1:17" s="70" customFormat="1" ht="12.75" customHeight="1" x14ac:dyDescent="0.3">
      <c r="A2528"/>
      <c r="B2528"/>
      <c r="C2528"/>
      <c r="D2528"/>
      <c r="E2528"/>
      <c r="F2528"/>
      <c r="G2528"/>
      <c r="H2528"/>
      <c r="I2528"/>
      <c r="J2528"/>
      <c r="K2528"/>
      <c r="L2528"/>
      <c r="M2528"/>
      <c r="N2528"/>
      <c r="O2528"/>
      <c r="P2528" s="86"/>
      <c r="Q2528" s="95"/>
    </row>
    <row r="2529" spans="1:17" s="70" customFormat="1" ht="12.75" customHeight="1" x14ac:dyDescent="0.3">
      <c r="A2529"/>
      <c r="B2529"/>
      <c r="C2529"/>
      <c r="D2529"/>
      <c r="E2529"/>
      <c r="F2529"/>
      <c r="G2529"/>
      <c r="H2529"/>
      <c r="I2529"/>
      <c r="J2529"/>
      <c r="K2529"/>
      <c r="L2529"/>
      <c r="M2529"/>
      <c r="N2529"/>
      <c r="O2529"/>
      <c r="P2529" s="86"/>
      <c r="Q2529" s="95"/>
    </row>
    <row r="2530" spans="1:17" s="70" customFormat="1" ht="12.75" customHeight="1" x14ac:dyDescent="0.3">
      <c r="A2530"/>
      <c r="B2530"/>
      <c r="C2530"/>
      <c r="D2530"/>
      <c r="E2530"/>
      <c r="F2530"/>
      <c r="G2530"/>
      <c r="H2530"/>
      <c r="I2530"/>
      <c r="J2530"/>
      <c r="K2530"/>
      <c r="L2530"/>
      <c r="M2530"/>
      <c r="N2530"/>
      <c r="O2530"/>
      <c r="P2530" s="86"/>
      <c r="Q2530" s="95"/>
    </row>
    <row r="2531" spans="1:17" s="70" customFormat="1" ht="12.75" customHeight="1" x14ac:dyDescent="0.3">
      <c r="A2531"/>
      <c r="B2531"/>
      <c r="C2531"/>
      <c r="D2531"/>
      <c r="E2531"/>
      <c r="F2531"/>
      <c r="G2531"/>
      <c r="H2531"/>
      <c r="I2531"/>
      <c r="J2531"/>
      <c r="K2531"/>
      <c r="L2531"/>
      <c r="M2531"/>
      <c r="N2531"/>
      <c r="O2531"/>
      <c r="P2531" s="86"/>
      <c r="Q2531" s="95"/>
    </row>
    <row r="2532" spans="1:17" s="70" customFormat="1" ht="12.75" customHeight="1" x14ac:dyDescent="0.3">
      <c r="A2532"/>
      <c r="B2532"/>
      <c r="C2532"/>
      <c r="D2532"/>
      <c r="E2532"/>
      <c r="F2532"/>
      <c r="G2532"/>
      <c r="H2532"/>
      <c r="I2532"/>
      <c r="J2532"/>
      <c r="K2532"/>
      <c r="L2532"/>
      <c r="M2532"/>
      <c r="N2532"/>
      <c r="O2532"/>
      <c r="P2532" s="86"/>
      <c r="Q2532" s="95"/>
    </row>
    <row r="2533" spans="1:17" s="70" customFormat="1" ht="12.75" customHeight="1" x14ac:dyDescent="0.3">
      <c r="A2533"/>
      <c r="B2533"/>
      <c r="C2533"/>
      <c r="D2533"/>
      <c r="E2533"/>
      <c r="F2533"/>
      <c r="G2533"/>
      <c r="H2533"/>
      <c r="I2533"/>
      <c r="J2533"/>
      <c r="K2533"/>
      <c r="L2533"/>
      <c r="M2533"/>
      <c r="N2533"/>
      <c r="O2533"/>
      <c r="P2533" s="86"/>
      <c r="Q2533" s="95"/>
    </row>
    <row r="2534" spans="1:17" s="70" customFormat="1" ht="12.75" customHeight="1" x14ac:dyDescent="0.3">
      <c r="A2534"/>
      <c r="B2534"/>
      <c r="C2534"/>
      <c r="D2534"/>
      <c r="E2534"/>
      <c r="F2534"/>
      <c r="G2534"/>
      <c r="H2534"/>
      <c r="I2534"/>
      <c r="J2534"/>
      <c r="K2534"/>
      <c r="L2534"/>
      <c r="M2534"/>
      <c r="N2534"/>
      <c r="O2534"/>
      <c r="P2534" s="86"/>
      <c r="Q2534" s="95"/>
    </row>
    <row r="2535" spans="1:17" s="70" customFormat="1" ht="12.75" customHeight="1" x14ac:dyDescent="0.3">
      <c r="A2535"/>
      <c r="B2535"/>
      <c r="C2535"/>
      <c r="D2535"/>
      <c r="E2535"/>
      <c r="F2535"/>
      <c r="G2535"/>
      <c r="H2535"/>
      <c r="I2535"/>
      <c r="J2535"/>
      <c r="K2535"/>
      <c r="L2535"/>
      <c r="M2535"/>
      <c r="N2535"/>
      <c r="O2535"/>
      <c r="P2535" s="86"/>
      <c r="Q2535" s="95"/>
    </row>
    <row r="2536" spans="1:17" s="70" customFormat="1" ht="12.75" customHeight="1" x14ac:dyDescent="0.3">
      <c r="A2536"/>
      <c r="B2536"/>
      <c r="C2536"/>
      <c r="D2536"/>
      <c r="E2536"/>
      <c r="F2536"/>
      <c r="G2536"/>
      <c r="H2536"/>
      <c r="I2536"/>
      <c r="J2536"/>
      <c r="K2536"/>
      <c r="L2536"/>
      <c r="M2536"/>
      <c r="N2536"/>
      <c r="O2536"/>
      <c r="P2536" s="86"/>
      <c r="Q2536" s="95"/>
    </row>
    <row r="2537" spans="1:17" s="70" customFormat="1" ht="12.75" customHeight="1" x14ac:dyDescent="0.3">
      <c r="A2537"/>
      <c r="B2537"/>
      <c r="C2537"/>
      <c r="D2537"/>
      <c r="E2537"/>
      <c r="F2537"/>
      <c r="G2537"/>
      <c r="H2537"/>
      <c r="I2537"/>
      <c r="J2537"/>
      <c r="K2537"/>
      <c r="L2537"/>
      <c r="M2537"/>
      <c r="N2537"/>
      <c r="O2537"/>
      <c r="P2537" s="86"/>
      <c r="Q2537" s="95"/>
    </row>
    <row r="2538" spans="1:17" s="70" customFormat="1" ht="12.75" customHeight="1" x14ac:dyDescent="0.3">
      <c r="A2538"/>
      <c r="B2538"/>
      <c r="C2538"/>
      <c r="D2538"/>
      <c r="E2538"/>
      <c r="F2538"/>
      <c r="G2538"/>
      <c r="H2538"/>
      <c r="I2538"/>
      <c r="J2538"/>
      <c r="K2538"/>
      <c r="L2538"/>
      <c r="M2538"/>
      <c r="N2538"/>
      <c r="O2538"/>
      <c r="P2538" s="86"/>
      <c r="Q2538" s="95"/>
    </row>
    <row r="2539" spans="1:17" s="70" customFormat="1" ht="12.75" customHeight="1" x14ac:dyDescent="0.3">
      <c r="A2539"/>
      <c r="B2539"/>
      <c r="C2539"/>
      <c r="D2539"/>
      <c r="E2539"/>
      <c r="F2539"/>
      <c r="G2539"/>
      <c r="H2539"/>
      <c r="I2539"/>
      <c r="J2539"/>
      <c r="K2539"/>
      <c r="L2539"/>
      <c r="M2539"/>
      <c r="N2539"/>
      <c r="O2539"/>
      <c r="P2539" s="86"/>
      <c r="Q2539" s="95"/>
    </row>
    <row r="2540" spans="1:17" s="70" customFormat="1" ht="12.75" customHeight="1" x14ac:dyDescent="0.3">
      <c r="A2540"/>
      <c r="B2540"/>
      <c r="C2540"/>
      <c r="D2540"/>
      <c r="E2540"/>
      <c r="F2540"/>
      <c r="G2540"/>
      <c r="H2540"/>
      <c r="I2540"/>
      <c r="J2540"/>
      <c r="K2540"/>
      <c r="L2540"/>
      <c r="M2540"/>
      <c r="N2540"/>
      <c r="O2540"/>
      <c r="P2540" s="86"/>
      <c r="Q2540" s="95"/>
    </row>
    <row r="2541" spans="1:17" s="70" customFormat="1" ht="12.75" customHeight="1" x14ac:dyDescent="0.3">
      <c r="A2541"/>
      <c r="B2541"/>
      <c r="C2541"/>
      <c r="D2541"/>
      <c r="E2541"/>
      <c r="F2541"/>
      <c r="G2541"/>
      <c r="H2541"/>
      <c r="I2541"/>
      <c r="J2541"/>
      <c r="K2541"/>
      <c r="L2541"/>
      <c r="M2541"/>
      <c r="N2541"/>
      <c r="O2541"/>
      <c r="P2541" s="86"/>
      <c r="Q2541" s="95"/>
    </row>
    <row r="2542" spans="1:17" s="70" customFormat="1" ht="12.75" customHeight="1" x14ac:dyDescent="0.3">
      <c r="A2542"/>
      <c r="B2542"/>
      <c r="C2542"/>
      <c r="D2542"/>
      <c r="E2542"/>
      <c r="F2542"/>
      <c r="G2542"/>
      <c r="H2542"/>
      <c r="I2542"/>
      <c r="J2542"/>
      <c r="K2542"/>
      <c r="L2542"/>
      <c r="M2542"/>
      <c r="N2542"/>
      <c r="O2542"/>
      <c r="P2542" s="86"/>
      <c r="Q2542" s="95"/>
    </row>
    <row r="2543" spans="1:17" s="70" customFormat="1" ht="12.75" customHeight="1" x14ac:dyDescent="0.3">
      <c r="A2543"/>
      <c r="B2543"/>
      <c r="C2543"/>
      <c r="D2543"/>
      <c r="E2543"/>
      <c r="F2543"/>
      <c r="G2543"/>
      <c r="H2543"/>
      <c r="I2543"/>
      <c r="J2543"/>
      <c r="K2543"/>
      <c r="L2543"/>
      <c r="M2543"/>
      <c r="N2543"/>
      <c r="O2543"/>
      <c r="P2543" s="86"/>
      <c r="Q2543" s="95"/>
    </row>
    <row r="2544" spans="1:17" s="70" customFormat="1" ht="12.75" customHeight="1" x14ac:dyDescent="0.3">
      <c r="A2544"/>
      <c r="B2544"/>
      <c r="C2544"/>
      <c r="D2544"/>
      <c r="E2544"/>
      <c r="F2544"/>
      <c r="G2544"/>
      <c r="H2544"/>
      <c r="I2544"/>
      <c r="J2544"/>
      <c r="K2544"/>
      <c r="L2544"/>
      <c r="M2544"/>
      <c r="N2544"/>
      <c r="O2544"/>
      <c r="P2544" s="86"/>
      <c r="Q2544" s="95"/>
    </row>
    <row r="2545" spans="1:17" s="70" customFormat="1" ht="12.75" customHeight="1" x14ac:dyDescent="0.3">
      <c r="A2545"/>
      <c r="B2545"/>
      <c r="C2545"/>
      <c r="D2545"/>
      <c r="E2545"/>
      <c r="F2545"/>
      <c r="G2545"/>
      <c r="H2545"/>
      <c r="I2545"/>
      <c r="J2545"/>
      <c r="K2545"/>
      <c r="L2545"/>
      <c r="M2545"/>
      <c r="N2545"/>
      <c r="O2545"/>
      <c r="P2545" s="86"/>
      <c r="Q2545" s="95"/>
    </row>
    <row r="2546" spans="1:17" s="70" customFormat="1" ht="12.75" customHeight="1" x14ac:dyDescent="0.3">
      <c r="A2546"/>
      <c r="B2546"/>
      <c r="C2546"/>
      <c r="D2546"/>
      <c r="E2546"/>
      <c r="F2546"/>
      <c r="G2546"/>
      <c r="H2546"/>
      <c r="I2546"/>
      <c r="J2546"/>
      <c r="K2546"/>
      <c r="L2546"/>
      <c r="M2546"/>
      <c r="N2546"/>
      <c r="O2546"/>
      <c r="P2546" s="86"/>
      <c r="Q2546" s="95"/>
    </row>
    <row r="2547" spans="1:17" s="70" customFormat="1" ht="12.75" customHeight="1" x14ac:dyDescent="0.3">
      <c r="A2547"/>
      <c r="B2547"/>
      <c r="C2547"/>
      <c r="D2547"/>
      <c r="E2547"/>
      <c r="F2547"/>
      <c r="G2547"/>
      <c r="H2547"/>
      <c r="I2547"/>
      <c r="J2547"/>
      <c r="K2547"/>
      <c r="L2547"/>
      <c r="M2547"/>
      <c r="N2547"/>
      <c r="O2547"/>
      <c r="P2547" s="86"/>
      <c r="Q2547" s="95"/>
    </row>
    <row r="2548" spans="1:17" s="70" customFormat="1" ht="12.75" customHeight="1" x14ac:dyDescent="0.3">
      <c r="A2548"/>
      <c r="B2548"/>
      <c r="C2548"/>
      <c r="D2548"/>
      <c r="E2548"/>
      <c r="F2548"/>
      <c r="G2548"/>
      <c r="H2548"/>
      <c r="I2548"/>
      <c r="J2548"/>
      <c r="K2548"/>
      <c r="L2548"/>
      <c r="M2548"/>
      <c r="N2548"/>
      <c r="O2548"/>
      <c r="P2548" s="86"/>
      <c r="Q2548" s="95"/>
    </row>
    <row r="2549" spans="1:17" s="70" customFormat="1" ht="12.75" customHeight="1" x14ac:dyDescent="0.3">
      <c r="A2549"/>
      <c r="B2549"/>
      <c r="C2549"/>
      <c r="D2549"/>
      <c r="E2549"/>
      <c r="F2549"/>
      <c r="G2549"/>
      <c r="H2549"/>
      <c r="I2549"/>
      <c r="J2549"/>
      <c r="K2549"/>
      <c r="L2549"/>
      <c r="M2549"/>
      <c r="N2549"/>
      <c r="O2549"/>
      <c r="P2549" s="86"/>
      <c r="Q2549" s="95"/>
    </row>
    <row r="2550" spans="1:17" s="70" customFormat="1" ht="12.75" customHeight="1" x14ac:dyDescent="0.3">
      <c r="A2550"/>
      <c r="B2550"/>
      <c r="C2550"/>
      <c r="D2550"/>
      <c r="E2550"/>
      <c r="F2550"/>
      <c r="G2550"/>
      <c r="H2550"/>
      <c r="I2550"/>
      <c r="J2550"/>
      <c r="K2550"/>
      <c r="L2550"/>
      <c r="M2550"/>
      <c r="N2550"/>
      <c r="O2550"/>
      <c r="P2550" s="86"/>
      <c r="Q2550" s="95"/>
    </row>
    <row r="2551" spans="1:17" s="70" customFormat="1" ht="12.75" customHeight="1" x14ac:dyDescent="0.3">
      <c r="A2551"/>
      <c r="B2551"/>
      <c r="C2551"/>
      <c r="D2551"/>
      <c r="E2551"/>
      <c r="F2551"/>
      <c r="G2551"/>
      <c r="H2551"/>
      <c r="I2551"/>
      <c r="J2551"/>
      <c r="K2551"/>
      <c r="L2551"/>
      <c r="M2551"/>
      <c r="N2551"/>
      <c r="O2551"/>
      <c r="P2551" s="86"/>
      <c r="Q2551" s="95"/>
    </row>
    <row r="2552" spans="1:17" s="70" customFormat="1" ht="12.75" customHeight="1" x14ac:dyDescent="0.3">
      <c r="A2552"/>
      <c r="B2552"/>
      <c r="C2552"/>
      <c r="D2552"/>
      <c r="E2552"/>
      <c r="F2552"/>
      <c r="G2552"/>
      <c r="H2552"/>
      <c r="I2552"/>
      <c r="J2552"/>
      <c r="K2552"/>
      <c r="L2552"/>
      <c r="M2552"/>
      <c r="N2552"/>
      <c r="O2552"/>
      <c r="P2552" s="86"/>
      <c r="Q2552" s="95"/>
    </row>
    <row r="2553" spans="1:17" s="70" customFormat="1" ht="12.75" customHeight="1" x14ac:dyDescent="0.3">
      <c r="A2553"/>
      <c r="B2553"/>
      <c r="C2553"/>
      <c r="D2553"/>
      <c r="E2553"/>
      <c r="F2553"/>
      <c r="G2553"/>
      <c r="H2553"/>
      <c r="I2553"/>
      <c r="J2553"/>
      <c r="K2553"/>
      <c r="L2553"/>
      <c r="M2553"/>
      <c r="N2553"/>
      <c r="O2553"/>
      <c r="P2553" s="86"/>
      <c r="Q2553" s="95"/>
    </row>
    <row r="2554" spans="1:17" s="70" customFormat="1" ht="12.75" customHeight="1" x14ac:dyDescent="0.3">
      <c r="A2554"/>
      <c r="B2554"/>
      <c r="C2554"/>
      <c r="D2554"/>
      <c r="E2554"/>
      <c r="F2554"/>
      <c r="G2554"/>
      <c r="H2554"/>
      <c r="I2554"/>
      <c r="J2554"/>
      <c r="K2554"/>
      <c r="L2554"/>
      <c r="M2554"/>
      <c r="N2554"/>
      <c r="O2554"/>
      <c r="P2554" s="86"/>
      <c r="Q2554" s="95"/>
    </row>
    <row r="2555" spans="1:17" s="70" customFormat="1" ht="12.75" customHeight="1" x14ac:dyDescent="0.3">
      <c r="A2555"/>
      <c r="B2555"/>
      <c r="C2555"/>
      <c r="D2555"/>
      <c r="E2555"/>
      <c r="F2555"/>
      <c r="G2555"/>
      <c r="H2555"/>
      <c r="I2555"/>
      <c r="J2555"/>
      <c r="K2555"/>
      <c r="L2555"/>
      <c r="M2555"/>
      <c r="N2555"/>
      <c r="O2555"/>
      <c r="P2555" s="86"/>
      <c r="Q2555" s="95"/>
    </row>
    <row r="2556" spans="1:17" s="70" customFormat="1" ht="12.75" customHeight="1" x14ac:dyDescent="0.3">
      <c r="A2556"/>
      <c r="B2556"/>
      <c r="C2556"/>
      <c r="D2556"/>
      <c r="E2556"/>
      <c r="F2556"/>
      <c r="G2556"/>
      <c r="H2556"/>
      <c r="I2556"/>
      <c r="J2556"/>
      <c r="K2556"/>
      <c r="L2556"/>
      <c r="M2556"/>
      <c r="N2556"/>
      <c r="O2556"/>
      <c r="P2556" s="86"/>
      <c r="Q2556" s="95"/>
    </row>
    <row r="2557" spans="1:17" s="70" customFormat="1" ht="12.75" customHeight="1" x14ac:dyDescent="0.3">
      <c r="A2557"/>
      <c r="B2557"/>
      <c r="C2557"/>
      <c r="D2557"/>
      <c r="E2557"/>
      <c r="F2557"/>
      <c r="G2557"/>
      <c r="H2557"/>
      <c r="I2557"/>
      <c r="J2557"/>
      <c r="K2557"/>
      <c r="L2557"/>
      <c r="M2557"/>
      <c r="N2557"/>
      <c r="O2557"/>
      <c r="P2557" s="86"/>
      <c r="Q2557" s="95"/>
    </row>
    <row r="2558" spans="1:17" s="70" customFormat="1" ht="12.75" customHeight="1" x14ac:dyDescent="0.3">
      <c r="A2558"/>
      <c r="B2558"/>
      <c r="C2558"/>
      <c r="D2558"/>
      <c r="E2558"/>
      <c r="F2558"/>
      <c r="G2558"/>
      <c r="H2558"/>
      <c r="I2558"/>
      <c r="J2558"/>
      <c r="K2558"/>
      <c r="L2558"/>
      <c r="M2558"/>
      <c r="N2558"/>
      <c r="O2558"/>
      <c r="P2558" s="86"/>
      <c r="Q2558" s="95"/>
    </row>
    <row r="2559" spans="1:17" s="70" customFormat="1" ht="12.75" customHeight="1" x14ac:dyDescent="0.3">
      <c r="A2559"/>
      <c r="B2559"/>
      <c r="C2559"/>
      <c r="D2559"/>
      <c r="E2559"/>
      <c r="F2559"/>
      <c r="G2559"/>
      <c r="H2559"/>
      <c r="I2559"/>
      <c r="J2559"/>
      <c r="K2559"/>
      <c r="L2559"/>
      <c r="M2559"/>
      <c r="N2559"/>
      <c r="O2559"/>
      <c r="P2559" s="86"/>
      <c r="Q2559" s="95"/>
    </row>
    <row r="2560" spans="1:17" s="70" customFormat="1" ht="12.75" customHeight="1" x14ac:dyDescent="0.3">
      <c r="A2560"/>
      <c r="B2560"/>
      <c r="C2560"/>
      <c r="D2560"/>
      <c r="E2560"/>
      <c r="F2560"/>
      <c r="G2560"/>
      <c r="H2560"/>
      <c r="I2560"/>
      <c r="J2560"/>
      <c r="K2560"/>
      <c r="L2560"/>
      <c r="M2560"/>
      <c r="N2560"/>
      <c r="O2560"/>
      <c r="P2560" s="86"/>
      <c r="Q2560" s="95"/>
    </row>
    <row r="2561" spans="1:17" s="70" customFormat="1" ht="12.75" customHeight="1" x14ac:dyDescent="0.3">
      <c r="A2561"/>
      <c r="B2561"/>
      <c r="C2561"/>
      <c r="D2561"/>
      <c r="E2561"/>
      <c r="F2561"/>
      <c r="G2561"/>
      <c r="H2561"/>
      <c r="I2561"/>
      <c r="J2561"/>
      <c r="K2561"/>
      <c r="L2561"/>
      <c r="M2561"/>
      <c r="N2561"/>
      <c r="O2561"/>
      <c r="P2561" s="86"/>
      <c r="Q2561" s="95"/>
    </row>
    <row r="2562" spans="1:17" s="70" customFormat="1" ht="12.75" customHeight="1" x14ac:dyDescent="0.3">
      <c r="A2562"/>
      <c r="B2562"/>
      <c r="C2562"/>
      <c r="D2562"/>
      <c r="E2562"/>
      <c r="F2562"/>
      <c r="G2562"/>
      <c r="H2562"/>
      <c r="I2562"/>
      <c r="J2562"/>
      <c r="K2562"/>
      <c r="L2562"/>
      <c r="M2562"/>
      <c r="N2562"/>
      <c r="O2562"/>
      <c r="P2562" s="86"/>
      <c r="Q2562" s="95"/>
    </row>
    <row r="2563" spans="1:17" s="70" customFormat="1" ht="12.75" customHeight="1" x14ac:dyDescent="0.3">
      <c r="A2563"/>
      <c r="B2563"/>
      <c r="C2563"/>
      <c r="D2563"/>
      <c r="E2563"/>
      <c r="F2563"/>
      <c r="G2563"/>
      <c r="H2563"/>
      <c r="I2563"/>
      <c r="J2563"/>
      <c r="K2563"/>
      <c r="L2563"/>
      <c r="M2563"/>
      <c r="N2563"/>
      <c r="O2563"/>
      <c r="P2563" s="86"/>
      <c r="Q2563" s="95"/>
    </row>
    <row r="2564" spans="1:17" s="70" customFormat="1" ht="12.75" customHeight="1" x14ac:dyDescent="0.3">
      <c r="A2564"/>
      <c r="B2564"/>
      <c r="C2564"/>
      <c r="D2564"/>
      <c r="E2564"/>
      <c r="F2564"/>
      <c r="G2564"/>
      <c r="H2564"/>
      <c r="I2564"/>
      <c r="J2564"/>
      <c r="K2564"/>
      <c r="L2564"/>
      <c r="M2564"/>
      <c r="N2564"/>
      <c r="O2564"/>
      <c r="P2564" s="86"/>
      <c r="Q2564" s="95"/>
    </row>
    <row r="2565" spans="1:17" s="70" customFormat="1" ht="12.75" customHeight="1" x14ac:dyDescent="0.3">
      <c r="A2565"/>
      <c r="B2565"/>
      <c r="C2565"/>
      <c r="D2565"/>
      <c r="E2565"/>
      <c r="F2565"/>
      <c r="G2565"/>
      <c r="H2565"/>
      <c r="I2565"/>
      <c r="J2565"/>
      <c r="K2565"/>
      <c r="L2565"/>
      <c r="M2565"/>
      <c r="N2565"/>
      <c r="O2565"/>
      <c r="P2565" s="86"/>
      <c r="Q2565" s="95"/>
    </row>
    <row r="2566" spans="1:17" s="70" customFormat="1" ht="12.75" customHeight="1" x14ac:dyDescent="0.3">
      <c r="A2566"/>
      <c r="B2566"/>
      <c r="C2566"/>
      <c r="D2566"/>
      <c r="E2566"/>
      <c r="F2566"/>
      <c r="G2566"/>
      <c r="H2566"/>
      <c r="I2566"/>
      <c r="J2566"/>
      <c r="K2566"/>
      <c r="L2566"/>
      <c r="M2566"/>
      <c r="N2566"/>
      <c r="O2566"/>
      <c r="P2566" s="86"/>
      <c r="Q2566" s="95"/>
    </row>
    <row r="2567" spans="1:17" s="70" customFormat="1" ht="12.75" customHeight="1" x14ac:dyDescent="0.3">
      <c r="A2567"/>
      <c r="B2567"/>
      <c r="C2567"/>
      <c r="D2567"/>
      <c r="E2567"/>
      <c r="F2567"/>
      <c r="G2567"/>
      <c r="H2567"/>
      <c r="I2567"/>
      <c r="J2567"/>
      <c r="K2567"/>
      <c r="L2567"/>
      <c r="M2567"/>
      <c r="N2567"/>
      <c r="O2567"/>
      <c r="P2567" s="86"/>
      <c r="Q2567" s="95"/>
    </row>
    <row r="2568" spans="1:17" s="70" customFormat="1" ht="12.75" customHeight="1" x14ac:dyDescent="0.3">
      <c r="A2568"/>
      <c r="B2568"/>
      <c r="C2568"/>
      <c r="D2568"/>
      <c r="E2568"/>
      <c r="F2568"/>
      <c r="G2568"/>
      <c r="H2568"/>
      <c r="I2568"/>
      <c r="J2568"/>
      <c r="K2568"/>
      <c r="L2568"/>
      <c r="M2568"/>
      <c r="N2568"/>
      <c r="O2568"/>
      <c r="P2568" s="86"/>
      <c r="Q2568" s="95"/>
    </row>
    <row r="2569" spans="1:17" s="70" customFormat="1" ht="12.75" customHeight="1" x14ac:dyDescent="0.3">
      <c r="A2569"/>
      <c r="B2569"/>
      <c r="C2569"/>
      <c r="D2569"/>
      <c r="E2569"/>
      <c r="F2569"/>
      <c r="G2569"/>
      <c r="H2569"/>
      <c r="I2569"/>
      <c r="J2569"/>
      <c r="K2569"/>
      <c r="L2569"/>
      <c r="M2569"/>
      <c r="N2569"/>
      <c r="O2569"/>
      <c r="P2569" s="86"/>
      <c r="Q2569" s="95"/>
    </row>
    <row r="2570" spans="1:17" s="70" customFormat="1" ht="12.75" customHeight="1" x14ac:dyDescent="0.3">
      <c r="A2570"/>
      <c r="B2570"/>
      <c r="C2570"/>
      <c r="D2570"/>
      <c r="E2570"/>
      <c r="F2570"/>
      <c r="G2570"/>
      <c r="H2570"/>
      <c r="I2570"/>
      <c r="J2570"/>
      <c r="K2570"/>
      <c r="L2570"/>
      <c r="M2570"/>
      <c r="N2570"/>
      <c r="O2570"/>
      <c r="P2570" s="86"/>
      <c r="Q2570" s="95"/>
    </row>
    <row r="2571" spans="1:17" s="70" customFormat="1" ht="12.75" customHeight="1" x14ac:dyDescent="0.3">
      <c r="A2571"/>
      <c r="B2571"/>
      <c r="C2571"/>
      <c r="D2571"/>
      <c r="E2571"/>
      <c r="F2571"/>
      <c r="G2571"/>
      <c r="H2571"/>
      <c r="I2571"/>
      <c r="J2571"/>
      <c r="K2571"/>
      <c r="L2571"/>
      <c r="M2571"/>
      <c r="N2571"/>
      <c r="O2571"/>
      <c r="P2571" s="86"/>
      <c r="Q2571" s="95"/>
    </row>
    <row r="2572" spans="1:17" s="70" customFormat="1" ht="12.75" customHeight="1" x14ac:dyDescent="0.3">
      <c r="A2572"/>
      <c r="B2572"/>
      <c r="C2572"/>
      <c r="D2572"/>
      <c r="E2572"/>
      <c r="F2572"/>
      <c r="G2572"/>
      <c r="H2572"/>
      <c r="I2572"/>
      <c r="J2572"/>
      <c r="K2572"/>
      <c r="L2572"/>
      <c r="M2572"/>
      <c r="N2572"/>
      <c r="O2572"/>
      <c r="P2572" s="86"/>
      <c r="Q2572" s="95"/>
    </row>
    <row r="2573" spans="1:17" s="70" customFormat="1" ht="12.75" customHeight="1" x14ac:dyDescent="0.3">
      <c r="A2573"/>
      <c r="B2573"/>
      <c r="C2573"/>
      <c r="D2573"/>
      <c r="E2573"/>
      <c r="F2573"/>
      <c r="G2573"/>
      <c r="H2573"/>
      <c r="I2573"/>
      <c r="J2573"/>
      <c r="K2573"/>
      <c r="L2573"/>
      <c r="M2573"/>
      <c r="N2573"/>
      <c r="O2573"/>
      <c r="P2573" s="86"/>
      <c r="Q2573" s="95"/>
    </row>
    <row r="2574" spans="1:17" s="70" customFormat="1" ht="12.75" customHeight="1" x14ac:dyDescent="0.3">
      <c r="A2574"/>
      <c r="B2574"/>
      <c r="C2574"/>
      <c r="D2574"/>
      <c r="E2574"/>
      <c r="F2574"/>
      <c r="G2574"/>
      <c r="H2574"/>
      <c r="I2574"/>
      <c r="J2574"/>
      <c r="K2574"/>
      <c r="L2574"/>
      <c r="M2574"/>
      <c r="N2574"/>
      <c r="O2574"/>
      <c r="P2574" s="86"/>
      <c r="Q2574" s="95"/>
    </row>
    <row r="2575" spans="1:17" s="70" customFormat="1" ht="12.75" customHeight="1" x14ac:dyDescent="0.3">
      <c r="A2575"/>
      <c r="B2575"/>
      <c r="C2575"/>
      <c r="D2575"/>
      <c r="E2575"/>
      <c r="F2575"/>
      <c r="G2575"/>
      <c r="H2575"/>
      <c r="I2575"/>
      <c r="J2575"/>
      <c r="K2575"/>
      <c r="L2575"/>
      <c r="M2575"/>
      <c r="N2575"/>
      <c r="O2575"/>
      <c r="P2575" s="86"/>
      <c r="Q2575" s="95"/>
    </row>
    <row r="2576" spans="1:17" s="70" customFormat="1" ht="12.75" customHeight="1" x14ac:dyDescent="0.3">
      <c r="A2576"/>
      <c r="B2576"/>
      <c r="C2576"/>
      <c r="D2576"/>
      <c r="E2576"/>
      <c r="F2576"/>
      <c r="G2576"/>
      <c r="H2576"/>
      <c r="I2576"/>
      <c r="J2576"/>
      <c r="K2576"/>
      <c r="L2576"/>
      <c r="M2576"/>
      <c r="N2576"/>
      <c r="O2576"/>
      <c r="P2576" s="86"/>
      <c r="Q2576" s="95"/>
    </row>
    <row r="2577" spans="1:17" s="70" customFormat="1" ht="12.75" customHeight="1" x14ac:dyDescent="0.3">
      <c r="A2577"/>
      <c r="B2577"/>
      <c r="C2577"/>
      <c r="D2577"/>
      <c r="E2577"/>
      <c r="F2577"/>
      <c r="G2577"/>
      <c r="H2577"/>
      <c r="I2577"/>
      <c r="J2577"/>
      <c r="K2577"/>
      <c r="L2577"/>
      <c r="M2577"/>
      <c r="N2577"/>
      <c r="O2577"/>
      <c r="P2577" s="86"/>
      <c r="Q2577" s="95"/>
    </row>
    <row r="2578" spans="1:17" s="70" customFormat="1" ht="12.75" customHeight="1" x14ac:dyDescent="0.3">
      <c r="A2578"/>
      <c r="B2578"/>
      <c r="C2578"/>
      <c r="D2578"/>
      <c r="E2578"/>
      <c r="F2578"/>
      <c r="G2578"/>
      <c r="H2578"/>
      <c r="I2578"/>
      <c r="J2578"/>
      <c r="K2578"/>
      <c r="L2578"/>
      <c r="M2578"/>
      <c r="N2578"/>
      <c r="O2578"/>
      <c r="P2578" s="86"/>
      <c r="Q2578" s="95"/>
    </row>
    <row r="2579" spans="1:17" s="70" customFormat="1" ht="12.75" customHeight="1" x14ac:dyDescent="0.3">
      <c r="A2579"/>
      <c r="B2579"/>
      <c r="C2579"/>
      <c r="D2579"/>
      <c r="E2579"/>
      <c r="F2579"/>
      <c r="G2579"/>
      <c r="H2579"/>
      <c r="I2579"/>
      <c r="J2579"/>
      <c r="K2579"/>
      <c r="L2579"/>
      <c r="M2579"/>
      <c r="N2579"/>
      <c r="O2579"/>
      <c r="P2579" s="86"/>
      <c r="Q2579" s="95"/>
    </row>
    <row r="2580" spans="1:17" s="70" customFormat="1" ht="12.75" customHeight="1" x14ac:dyDescent="0.3">
      <c r="A2580"/>
      <c r="B2580"/>
      <c r="C2580"/>
      <c r="D2580"/>
      <c r="E2580"/>
      <c r="F2580"/>
      <c r="G2580"/>
      <c r="H2580"/>
      <c r="I2580"/>
      <c r="J2580"/>
      <c r="K2580"/>
      <c r="L2580"/>
      <c r="M2580"/>
      <c r="N2580"/>
      <c r="O2580"/>
      <c r="P2580" s="86"/>
      <c r="Q2580" s="95"/>
    </row>
    <row r="2581" spans="1:17" s="70" customFormat="1" ht="12.75" customHeight="1" x14ac:dyDescent="0.3">
      <c r="A2581"/>
      <c r="B2581"/>
      <c r="C2581"/>
      <c r="D2581"/>
      <c r="E2581"/>
      <c r="F2581"/>
      <c r="G2581"/>
      <c r="H2581"/>
      <c r="I2581"/>
      <c r="J2581"/>
      <c r="K2581"/>
      <c r="L2581"/>
      <c r="M2581"/>
      <c r="N2581"/>
      <c r="O2581"/>
      <c r="P2581" s="86"/>
      <c r="Q2581" s="95"/>
    </row>
    <row r="2582" spans="1:17" s="70" customFormat="1" ht="12.75" customHeight="1" x14ac:dyDescent="0.3">
      <c r="A2582"/>
      <c r="B2582"/>
      <c r="C2582"/>
      <c r="D2582"/>
      <c r="E2582"/>
      <c r="F2582"/>
      <c r="G2582"/>
      <c r="H2582"/>
      <c r="I2582"/>
      <c r="J2582"/>
      <c r="K2582"/>
      <c r="L2582"/>
      <c r="M2582"/>
      <c r="N2582"/>
      <c r="O2582"/>
      <c r="P2582" s="86"/>
      <c r="Q2582" s="95"/>
    </row>
    <row r="2583" spans="1:17" s="70" customFormat="1" ht="12.75" customHeight="1" x14ac:dyDescent="0.3">
      <c r="A2583"/>
      <c r="B2583"/>
      <c r="C2583"/>
      <c r="D2583"/>
      <c r="E2583"/>
      <c r="F2583"/>
      <c r="G2583"/>
      <c r="H2583"/>
      <c r="I2583"/>
      <c r="J2583"/>
      <c r="K2583"/>
      <c r="L2583"/>
      <c r="M2583"/>
      <c r="N2583"/>
      <c r="O2583"/>
      <c r="P2583" s="86"/>
      <c r="Q2583" s="95"/>
    </row>
    <row r="2584" spans="1:17" s="70" customFormat="1" ht="12.75" customHeight="1" x14ac:dyDescent="0.3">
      <c r="A2584"/>
      <c r="B2584"/>
      <c r="C2584"/>
      <c r="D2584"/>
      <c r="E2584"/>
      <c r="F2584"/>
      <c r="G2584"/>
      <c r="H2584"/>
      <c r="I2584"/>
      <c r="J2584"/>
      <c r="K2584"/>
      <c r="L2584"/>
      <c r="M2584"/>
      <c r="N2584"/>
      <c r="O2584"/>
      <c r="P2584" s="86"/>
      <c r="Q2584" s="95"/>
    </row>
    <row r="2585" spans="1:17" s="70" customFormat="1" ht="12.75" customHeight="1" x14ac:dyDescent="0.3">
      <c r="A2585"/>
      <c r="B2585"/>
      <c r="C2585"/>
      <c r="D2585"/>
      <c r="E2585"/>
      <c r="F2585"/>
      <c r="G2585"/>
      <c r="H2585"/>
      <c r="I2585"/>
      <c r="J2585"/>
      <c r="K2585"/>
      <c r="L2585"/>
      <c r="M2585"/>
      <c r="N2585"/>
      <c r="O2585"/>
      <c r="P2585" s="86"/>
      <c r="Q2585" s="95"/>
    </row>
    <row r="2586" spans="1:17" s="70" customFormat="1" ht="12.75" customHeight="1" x14ac:dyDescent="0.3">
      <c r="A2586"/>
      <c r="B2586"/>
      <c r="C2586"/>
      <c r="D2586"/>
      <c r="E2586"/>
      <c r="F2586"/>
      <c r="G2586"/>
      <c r="H2586"/>
      <c r="I2586"/>
      <c r="J2586"/>
      <c r="K2586"/>
      <c r="L2586"/>
      <c r="M2586"/>
      <c r="N2586"/>
      <c r="O2586"/>
      <c r="P2586" s="86"/>
      <c r="Q2586" s="95"/>
    </row>
    <row r="2587" spans="1:17" s="70" customFormat="1" ht="12.75" customHeight="1" x14ac:dyDescent="0.3">
      <c r="A2587"/>
      <c r="B2587"/>
      <c r="C2587"/>
      <c r="D2587"/>
      <c r="E2587"/>
      <c r="F2587"/>
      <c r="G2587"/>
      <c r="H2587"/>
      <c r="I2587"/>
      <c r="J2587"/>
      <c r="K2587"/>
      <c r="L2587"/>
      <c r="M2587"/>
      <c r="N2587"/>
      <c r="O2587"/>
      <c r="P2587" s="86"/>
      <c r="Q2587" s="95"/>
    </row>
    <row r="2588" spans="1:17" s="70" customFormat="1" ht="12.75" customHeight="1" x14ac:dyDescent="0.3">
      <c r="A2588"/>
      <c r="B2588"/>
      <c r="C2588"/>
      <c r="D2588"/>
      <c r="E2588"/>
      <c r="F2588"/>
      <c r="G2588"/>
      <c r="H2588"/>
      <c r="I2588"/>
      <c r="J2588"/>
      <c r="K2588"/>
      <c r="L2588"/>
      <c r="M2588"/>
      <c r="N2588"/>
      <c r="O2588"/>
      <c r="P2588" s="86"/>
      <c r="Q2588" s="95"/>
    </row>
    <row r="2589" spans="1:17" s="70" customFormat="1" ht="12.75" customHeight="1" x14ac:dyDescent="0.3">
      <c r="A2589"/>
      <c r="B2589"/>
      <c r="C2589"/>
      <c r="D2589"/>
      <c r="E2589"/>
      <c r="F2589"/>
      <c r="G2589"/>
      <c r="H2589"/>
      <c r="I2589"/>
      <c r="J2589"/>
      <c r="K2589"/>
      <c r="L2589"/>
      <c r="M2589"/>
      <c r="N2589"/>
      <c r="O2589"/>
      <c r="P2589" s="86"/>
      <c r="Q2589" s="95"/>
    </row>
    <row r="2590" spans="1:17" s="70" customFormat="1" ht="12.75" customHeight="1" x14ac:dyDescent="0.3">
      <c r="A2590"/>
      <c r="B2590"/>
      <c r="C2590"/>
      <c r="D2590"/>
      <c r="E2590"/>
      <c r="F2590"/>
      <c r="G2590"/>
      <c r="H2590"/>
      <c r="I2590"/>
      <c r="J2590"/>
      <c r="K2590"/>
      <c r="L2590"/>
      <c r="M2590"/>
      <c r="N2590"/>
      <c r="O2590"/>
      <c r="P2590" s="86"/>
      <c r="Q2590" s="95"/>
    </row>
    <row r="2591" spans="1:17" s="70" customFormat="1" ht="12.75" customHeight="1" x14ac:dyDescent="0.3">
      <c r="A2591"/>
      <c r="B2591"/>
      <c r="C2591"/>
      <c r="D2591"/>
      <c r="E2591"/>
      <c r="F2591"/>
      <c r="G2591"/>
      <c r="H2591"/>
      <c r="I2591"/>
      <c r="J2591"/>
      <c r="K2591"/>
      <c r="L2591"/>
      <c r="M2591"/>
      <c r="N2591"/>
      <c r="O2591"/>
      <c r="P2591" s="86"/>
      <c r="Q2591" s="95"/>
    </row>
    <row r="2592" spans="1:17" s="70" customFormat="1" ht="12.75" customHeight="1" x14ac:dyDescent="0.3">
      <c r="A2592"/>
      <c r="B2592"/>
      <c r="C2592"/>
      <c r="D2592"/>
      <c r="E2592"/>
      <c r="F2592"/>
      <c r="G2592"/>
      <c r="H2592"/>
      <c r="I2592"/>
      <c r="J2592"/>
      <c r="K2592"/>
      <c r="L2592"/>
      <c r="M2592"/>
      <c r="N2592"/>
      <c r="O2592"/>
      <c r="P2592" s="86"/>
      <c r="Q2592" s="95"/>
    </row>
    <row r="2593" spans="1:17" s="70" customFormat="1" ht="12.75" customHeight="1" x14ac:dyDescent="0.3">
      <c r="A2593"/>
      <c r="B2593"/>
      <c r="C2593"/>
      <c r="D2593"/>
      <c r="E2593"/>
      <c r="F2593"/>
      <c r="G2593"/>
      <c r="H2593"/>
      <c r="I2593"/>
      <c r="J2593"/>
      <c r="K2593"/>
      <c r="L2593"/>
      <c r="M2593"/>
      <c r="N2593"/>
      <c r="O2593"/>
      <c r="P2593" s="86"/>
      <c r="Q2593" s="95"/>
    </row>
    <row r="2594" spans="1:17" s="70" customFormat="1" ht="12.75" customHeight="1" x14ac:dyDescent="0.3">
      <c r="A2594"/>
      <c r="B2594"/>
      <c r="C2594"/>
      <c r="D2594"/>
      <c r="E2594"/>
      <c r="F2594"/>
      <c r="G2594"/>
      <c r="H2594"/>
      <c r="I2594"/>
      <c r="J2594"/>
      <c r="K2594"/>
      <c r="L2594"/>
      <c r="M2594"/>
      <c r="N2594"/>
      <c r="O2594"/>
      <c r="P2594" s="86"/>
      <c r="Q2594" s="95"/>
    </row>
    <row r="2595" spans="1:17" s="70" customFormat="1" ht="12.75" customHeight="1" x14ac:dyDescent="0.3">
      <c r="A2595"/>
      <c r="B2595"/>
      <c r="C2595"/>
      <c r="D2595"/>
      <c r="E2595"/>
      <c r="F2595"/>
      <c r="G2595"/>
      <c r="H2595"/>
      <c r="I2595"/>
      <c r="J2595"/>
      <c r="K2595"/>
      <c r="L2595"/>
      <c r="M2595"/>
      <c r="N2595"/>
      <c r="O2595"/>
      <c r="P2595" s="86"/>
      <c r="Q2595" s="95"/>
    </row>
    <row r="2596" spans="1:17" s="70" customFormat="1" ht="12.75" customHeight="1" x14ac:dyDescent="0.3">
      <c r="A2596"/>
      <c r="B2596"/>
      <c r="C2596"/>
      <c r="D2596"/>
      <c r="E2596"/>
      <c r="F2596"/>
      <c r="G2596"/>
      <c r="H2596"/>
      <c r="I2596"/>
      <c r="J2596"/>
      <c r="K2596"/>
      <c r="L2596"/>
      <c r="M2596"/>
      <c r="N2596"/>
      <c r="O2596"/>
      <c r="P2596" s="86"/>
      <c r="Q2596" s="95"/>
    </row>
    <row r="2597" spans="1:17" s="70" customFormat="1" ht="12.75" customHeight="1" x14ac:dyDescent="0.3">
      <c r="A2597"/>
      <c r="B2597"/>
      <c r="C2597"/>
      <c r="D2597"/>
      <c r="E2597"/>
      <c r="F2597"/>
      <c r="G2597"/>
      <c r="H2597"/>
      <c r="I2597"/>
      <c r="J2597"/>
      <c r="K2597"/>
      <c r="L2597"/>
      <c r="M2597"/>
      <c r="N2597"/>
      <c r="O2597"/>
      <c r="P2597" s="86"/>
      <c r="Q2597" s="95"/>
    </row>
    <row r="2598" spans="1:17" s="70" customFormat="1" ht="12.75" customHeight="1" x14ac:dyDescent="0.3">
      <c r="A2598"/>
      <c r="B2598"/>
      <c r="C2598"/>
      <c r="D2598"/>
      <c r="E2598"/>
      <c r="F2598"/>
      <c r="G2598"/>
      <c r="H2598"/>
      <c r="I2598"/>
      <c r="J2598"/>
      <c r="K2598"/>
      <c r="L2598"/>
      <c r="M2598"/>
      <c r="N2598"/>
      <c r="O2598"/>
      <c r="P2598" s="86"/>
      <c r="Q2598" s="95"/>
    </row>
    <row r="2599" spans="1:17" s="70" customFormat="1" ht="12.75" customHeight="1" x14ac:dyDescent="0.3">
      <c r="A2599"/>
      <c r="B2599"/>
      <c r="C2599"/>
      <c r="D2599"/>
      <c r="E2599"/>
      <c r="F2599"/>
      <c r="G2599"/>
      <c r="H2599"/>
      <c r="I2599"/>
      <c r="J2599"/>
      <c r="K2599"/>
      <c r="L2599"/>
      <c r="M2599"/>
      <c r="N2599"/>
      <c r="O2599"/>
      <c r="P2599" s="86"/>
      <c r="Q2599" s="95"/>
    </row>
    <row r="2600" spans="1:17" s="70" customFormat="1" ht="12.75" customHeight="1" x14ac:dyDescent="0.3">
      <c r="A2600"/>
      <c r="B2600"/>
      <c r="C2600"/>
      <c r="D2600"/>
      <c r="E2600"/>
      <c r="F2600"/>
      <c r="G2600"/>
      <c r="H2600"/>
      <c r="I2600"/>
      <c r="J2600"/>
      <c r="K2600"/>
      <c r="L2600"/>
      <c r="M2600"/>
      <c r="N2600"/>
      <c r="O2600"/>
      <c r="P2600" s="86"/>
      <c r="Q2600" s="95"/>
    </row>
    <row r="2601" spans="1:17" s="70" customFormat="1" ht="12.75" customHeight="1" x14ac:dyDescent="0.3">
      <c r="A2601"/>
      <c r="B2601"/>
      <c r="C2601"/>
      <c r="D2601"/>
      <c r="E2601"/>
      <c r="F2601"/>
      <c r="G2601"/>
      <c r="H2601"/>
      <c r="I2601"/>
      <c r="J2601"/>
      <c r="K2601"/>
      <c r="L2601"/>
      <c r="M2601"/>
      <c r="N2601"/>
      <c r="O2601"/>
      <c r="P2601" s="86"/>
      <c r="Q2601" s="95"/>
    </row>
    <row r="2602" spans="1:17" s="70" customFormat="1" ht="12.75" customHeight="1" x14ac:dyDescent="0.3">
      <c r="A2602"/>
      <c r="B2602"/>
      <c r="C2602"/>
      <c r="D2602"/>
      <c r="E2602"/>
      <c r="F2602"/>
      <c r="G2602"/>
      <c r="H2602"/>
      <c r="I2602"/>
      <c r="J2602"/>
      <c r="K2602"/>
      <c r="L2602"/>
      <c r="M2602"/>
      <c r="N2602"/>
      <c r="O2602"/>
      <c r="P2602" s="86"/>
      <c r="Q2602" s="95"/>
    </row>
    <row r="2603" spans="1:17" s="70" customFormat="1" ht="12.75" customHeight="1" x14ac:dyDescent="0.3">
      <c r="A2603"/>
      <c r="B2603"/>
      <c r="C2603"/>
      <c r="D2603"/>
      <c r="E2603"/>
      <c r="F2603"/>
      <c r="G2603"/>
      <c r="H2603"/>
      <c r="I2603"/>
      <c r="J2603"/>
      <c r="K2603"/>
      <c r="L2603"/>
      <c r="M2603"/>
      <c r="N2603"/>
      <c r="O2603"/>
      <c r="P2603" s="86"/>
      <c r="Q2603" s="95"/>
    </row>
    <row r="2604" spans="1:17" s="70" customFormat="1" ht="12.75" customHeight="1" x14ac:dyDescent="0.3">
      <c r="A2604"/>
      <c r="B2604"/>
      <c r="C2604"/>
      <c r="D2604"/>
      <c r="E2604"/>
      <c r="F2604"/>
      <c r="G2604"/>
      <c r="H2604"/>
      <c r="I2604"/>
      <c r="J2604"/>
      <c r="K2604"/>
      <c r="L2604"/>
      <c r="M2604"/>
      <c r="N2604"/>
      <c r="O2604"/>
      <c r="P2604" s="86"/>
      <c r="Q2604" s="95"/>
    </row>
    <row r="2605" spans="1:17" s="70" customFormat="1" ht="12.75" customHeight="1" x14ac:dyDescent="0.3">
      <c r="A2605"/>
      <c r="B2605"/>
      <c r="C2605"/>
      <c r="D2605"/>
      <c r="E2605"/>
      <c r="F2605"/>
      <c r="G2605"/>
      <c r="H2605"/>
      <c r="I2605"/>
      <c r="J2605"/>
      <c r="K2605"/>
      <c r="L2605"/>
      <c r="M2605"/>
      <c r="N2605"/>
      <c r="O2605"/>
      <c r="P2605" s="86"/>
      <c r="Q2605" s="95"/>
    </row>
    <row r="2606" spans="1:17" s="70" customFormat="1" ht="12.75" customHeight="1" x14ac:dyDescent="0.3">
      <c r="A2606"/>
      <c r="B2606"/>
      <c r="C2606"/>
      <c r="D2606"/>
      <c r="E2606"/>
      <c r="F2606"/>
      <c r="G2606"/>
      <c r="H2606"/>
      <c r="I2606"/>
      <c r="J2606"/>
      <c r="K2606"/>
      <c r="L2606"/>
      <c r="M2606"/>
      <c r="N2606"/>
      <c r="O2606"/>
      <c r="P2606" s="86"/>
      <c r="Q2606" s="95"/>
    </row>
    <row r="2607" spans="1:17" s="70" customFormat="1" ht="12.75" customHeight="1" x14ac:dyDescent="0.3">
      <c r="A2607"/>
      <c r="B2607"/>
      <c r="C2607"/>
      <c r="D2607"/>
      <c r="E2607"/>
      <c r="F2607"/>
      <c r="G2607"/>
      <c r="H2607"/>
      <c r="I2607"/>
      <c r="J2607"/>
      <c r="K2607"/>
      <c r="L2607"/>
      <c r="M2607"/>
      <c r="N2607"/>
      <c r="O2607"/>
      <c r="P2607" s="86"/>
      <c r="Q2607" s="95"/>
    </row>
    <row r="2608" spans="1:17" s="70" customFormat="1" ht="12.75" customHeight="1" x14ac:dyDescent="0.3">
      <c r="A2608"/>
      <c r="B2608"/>
      <c r="C2608"/>
      <c r="D2608"/>
      <c r="E2608"/>
      <c r="F2608"/>
      <c r="G2608"/>
      <c r="H2608"/>
      <c r="I2608"/>
      <c r="J2608"/>
      <c r="K2608"/>
      <c r="L2608"/>
      <c r="M2608"/>
      <c r="N2608"/>
      <c r="O2608"/>
      <c r="P2608" s="86"/>
      <c r="Q2608" s="95"/>
    </row>
    <row r="2609" spans="1:17" s="70" customFormat="1" ht="12.75" customHeight="1" x14ac:dyDescent="0.3">
      <c r="A2609"/>
      <c r="B2609"/>
      <c r="C2609"/>
      <c r="D2609"/>
      <c r="E2609"/>
      <c r="F2609"/>
      <c r="G2609"/>
      <c r="H2609"/>
      <c r="I2609"/>
      <c r="J2609"/>
      <c r="K2609"/>
      <c r="L2609"/>
      <c r="M2609"/>
      <c r="N2609"/>
      <c r="O2609"/>
      <c r="P2609" s="86"/>
      <c r="Q2609" s="95"/>
    </row>
    <row r="2610" spans="1:17" s="70" customFormat="1" ht="12.75" customHeight="1" x14ac:dyDescent="0.3">
      <c r="A2610"/>
      <c r="B2610"/>
      <c r="C2610"/>
      <c r="D2610"/>
      <c r="E2610"/>
      <c r="F2610"/>
      <c r="G2610"/>
      <c r="H2610"/>
      <c r="I2610"/>
      <c r="J2610"/>
      <c r="K2610"/>
      <c r="L2610"/>
      <c r="M2610"/>
      <c r="N2610"/>
      <c r="O2610"/>
      <c r="P2610" s="86"/>
      <c r="Q2610" s="95"/>
    </row>
    <row r="2611" spans="1:17" s="70" customFormat="1" ht="12.75" customHeight="1" x14ac:dyDescent="0.3">
      <c r="A2611"/>
      <c r="B2611"/>
      <c r="C2611"/>
      <c r="D2611"/>
      <c r="E2611"/>
      <c r="F2611"/>
      <c r="G2611"/>
      <c r="H2611"/>
      <c r="I2611"/>
      <c r="J2611"/>
      <c r="K2611"/>
      <c r="L2611"/>
      <c r="M2611"/>
      <c r="N2611"/>
      <c r="O2611"/>
      <c r="P2611" s="86"/>
      <c r="Q2611" s="95"/>
    </row>
    <row r="2612" spans="1:17" s="70" customFormat="1" ht="12.75" customHeight="1" x14ac:dyDescent="0.3">
      <c r="A2612"/>
      <c r="B2612"/>
      <c r="C2612"/>
      <c r="D2612"/>
      <c r="E2612"/>
      <c r="F2612"/>
      <c r="G2612"/>
      <c r="H2612"/>
      <c r="I2612"/>
      <c r="J2612"/>
      <c r="K2612"/>
      <c r="L2612"/>
      <c r="M2612"/>
      <c r="N2612"/>
      <c r="O2612"/>
      <c r="P2612" s="86"/>
      <c r="Q2612" s="95"/>
    </row>
    <row r="2613" spans="1:17" s="70" customFormat="1" ht="12.75" customHeight="1" x14ac:dyDescent="0.3">
      <c r="A2613"/>
      <c r="B2613"/>
      <c r="C2613"/>
      <c r="D2613"/>
      <c r="E2613"/>
      <c r="F2613"/>
      <c r="G2613"/>
      <c r="H2613"/>
      <c r="I2613"/>
      <c r="J2613"/>
      <c r="K2613"/>
      <c r="L2613"/>
      <c r="M2613"/>
      <c r="N2613"/>
      <c r="O2613"/>
      <c r="P2613" s="86"/>
      <c r="Q2613" s="95"/>
    </row>
    <row r="2614" spans="1:17" s="70" customFormat="1" ht="12.75" customHeight="1" x14ac:dyDescent="0.3">
      <c r="A2614"/>
      <c r="B2614"/>
      <c r="C2614"/>
      <c r="D2614"/>
      <c r="E2614"/>
      <c r="F2614"/>
      <c r="G2614"/>
      <c r="H2614"/>
      <c r="I2614"/>
      <c r="J2614"/>
      <c r="K2614"/>
      <c r="L2614"/>
      <c r="M2614"/>
      <c r="N2614"/>
      <c r="O2614"/>
      <c r="P2614" s="86"/>
      <c r="Q2614" s="95"/>
    </row>
    <row r="2615" spans="1:17" s="70" customFormat="1" ht="12.75" customHeight="1" x14ac:dyDescent="0.3">
      <c r="A2615"/>
      <c r="B2615"/>
      <c r="C2615"/>
      <c r="D2615"/>
      <c r="E2615"/>
      <c r="F2615"/>
      <c r="G2615"/>
      <c r="H2615"/>
      <c r="I2615"/>
      <c r="J2615"/>
      <c r="K2615"/>
      <c r="L2615"/>
      <c r="M2615"/>
      <c r="N2615"/>
      <c r="O2615"/>
      <c r="P2615" s="86"/>
      <c r="Q2615" s="95"/>
    </row>
    <row r="2616" spans="1:17" s="70" customFormat="1" ht="12.75" customHeight="1" x14ac:dyDescent="0.3">
      <c r="A2616"/>
      <c r="B2616"/>
      <c r="C2616"/>
      <c r="D2616"/>
      <c r="E2616"/>
      <c r="F2616"/>
      <c r="G2616"/>
      <c r="H2616"/>
      <c r="I2616"/>
      <c r="J2616"/>
      <c r="K2616"/>
      <c r="L2616"/>
      <c r="M2616"/>
      <c r="N2616"/>
      <c r="O2616"/>
      <c r="P2616" s="86"/>
      <c r="Q2616" s="95"/>
    </row>
    <row r="2617" spans="1:17" s="70" customFormat="1" ht="12.75" customHeight="1" x14ac:dyDescent="0.3">
      <c r="A2617"/>
      <c r="B2617"/>
      <c r="C2617"/>
      <c r="D2617"/>
      <c r="E2617"/>
      <c r="F2617"/>
      <c r="G2617"/>
      <c r="H2617"/>
      <c r="I2617"/>
      <c r="J2617"/>
      <c r="K2617"/>
      <c r="L2617"/>
      <c r="M2617"/>
      <c r="N2617"/>
      <c r="O2617"/>
      <c r="P2617" s="86"/>
      <c r="Q2617" s="95"/>
    </row>
    <row r="2618" spans="1:17" s="70" customFormat="1" ht="12.75" customHeight="1" x14ac:dyDescent="0.3">
      <c r="A2618"/>
      <c r="B2618"/>
      <c r="C2618"/>
      <c r="D2618"/>
      <c r="E2618"/>
      <c r="F2618"/>
      <c r="G2618"/>
      <c r="H2618"/>
      <c r="I2618"/>
      <c r="J2618"/>
      <c r="K2618"/>
      <c r="L2618"/>
      <c r="M2618"/>
      <c r="N2618"/>
      <c r="O2618"/>
      <c r="P2618" s="86"/>
      <c r="Q2618" s="95"/>
    </row>
    <row r="2619" spans="1:17" s="70" customFormat="1" ht="12.75" customHeight="1" x14ac:dyDescent="0.3">
      <c r="A2619"/>
      <c r="B2619"/>
      <c r="C2619"/>
      <c r="D2619"/>
      <c r="E2619"/>
      <c r="F2619"/>
      <c r="G2619"/>
      <c r="H2619"/>
      <c r="I2619"/>
      <c r="J2619"/>
      <c r="K2619"/>
      <c r="L2619"/>
      <c r="M2619"/>
      <c r="N2619"/>
      <c r="O2619"/>
      <c r="P2619" s="86"/>
      <c r="Q2619" s="95"/>
    </row>
    <row r="2620" spans="1:17" s="70" customFormat="1" ht="12.75" customHeight="1" x14ac:dyDescent="0.3">
      <c r="A2620"/>
      <c r="B2620"/>
      <c r="C2620"/>
      <c r="D2620"/>
      <c r="E2620"/>
      <c r="F2620"/>
      <c r="G2620"/>
      <c r="H2620"/>
      <c r="I2620"/>
      <c r="J2620"/>
      <c r="K2620"/>
      <c r="L2620"/>
      <c r="M2620"/>
      <c r="N2620"/>
      <c r="O2620"/>
      <c r="P2620" s="86"/>
      <c r="Q2620" s="95"/>
    </row>
    <row r="2621" spans="1:17" s="70" customFormat="1" ht="12.75" customHeight="1" x14ac:dyDescent="0.3">
      <c r="A2621"/>
      <c r="B2621"/>
      <c r="C2621"/>
      <c r="D2621"/>
      <c r="E2621"/>
      <c r="F2621"/>
      <c r="G2621"/>
      <c r="H2621"/>
      <c r="I2621"/>
      <c r="J2621"/>
      <c r="K2621"/>
      <c r="L2621"/>
      <c r="M2621"/>
      <c r="N2621"/>
      <c r="O2621"/>
      <c r="P2621" s="86"/>
      <c r="Q2621" s="95"/>
    </row>
    <row r="2622" spans="1:17" s="70" customFormat="1" ht="12.75" customHeight="1" x14ac:dyDescent="0.3">
      <c r="A2622"/>
      <c r="B2622"/>
      <c r="C2622"/>
      <c r="D2622"/>
      <c r="E2622"/>
      <c r="F2622"/>
      <c r="G2622"/>
      <c r="H2622"/>
      <c r="I2622"/>
      <c r="J2622"/>
      <c r="K2622"/>
      <c r="L2622"/>
      <c r="M2622"/>
      <c r="N2622"/>
      <c r="O2622"/>
      <c r="P2622" s="86"/>
      <c r="Q2622" s="95"/>
    </row>
    <row r="2623" spans="1:17" s="70" customFormat="1" ht="12.75" customHeight="1" x14ac:dyDescent="0.3">
      <c r="A2623"/>
      <c r="B2623"/>
      <c r="C2623"/>
      <c r="D2623"/>
      <c r="E2623"/>
      <c r="F2623"/>
      <c r="G2623"/>
      <c r="H2623"/>
      <c r="I2623"/>
      <c r="J2623"/>
      <c r="K2623"/>
      <c r="L2623"/>
      <c r="M2623"/>
      <c r="N2623"/>
      <c r="O2623"/>
      <c r="P2623" s="86"/>
      <c r="Q2623" s="95"/>
    </row>
    <row r="2624" spans="1:17" s="70" customFormat="1" ht="12.75" customHeight="1" x14ac:dyDescent="0.3">
      <c r="A2624"/>
      <c r="B2624"/>
      <c r="C2624"/>
      <c r="D2624"/>
      <c r="E2624"/>
      <c r="F2624"/>
      <c r="G2624"/>
      <c r="H2624"/>
      <c r="I2624"/>
      <c r="J2624"/>
      <c r="K2624"/>
      <c r="L2624"/>
      <c r="M2624"/>
      <c r="N2624"/>
      <c r="O2624"/>
      <c r="P2624" s="86"/>
      <c r="Q2624" s="95"/>
    </row>
    <row r="2625" spans="1:17" s="70" customFormat="1" ht="12.75" customHeight="1" x14ac:dyDescent="0.3">
      <c r="A2625"/>
      <c r="B2625"/>
      <c r="C2625"/>
      <c r="D2625"/>
      <c r="E2625"/>
      <c r="F2625"/>
      <c r="G2625"/>
      <c r="H2625"/>
      <c r="I2625"/>
      <c r="J2625"/>
      <c r="K2625"/>
      <c r="L2625"/>
      <c r="M2625"/>
      <c r="N2625"/>
      <c r="O2625"/>
      <c r="P2625" s="86"/>
      <c r="Q2625" s="95"/>
    </row>
    <row r="2626" spans="1:17" s="70" customFormat="1" ht="12.75" customHeight="1" x14ac:dyDescent="0.3">
      <c r="A2626"/>
      <c r="B2626"/>
      <c r="C2626"/>
      <c r="D2626"/>
      <c r="E2626"/>
      <c r="F2626"/>
      <c r="G2626"/>
      <c r="H2626"/>
      <c r="I2626"/>
      <c r="J2626"/>
      <c r="K2626"/>
      <c r="L2626"/>
      <c r="M2626"/>
      <c r="N2626"/>
      <c r="O2626"/>
      <c r="P2626" s="86"/>
      <c r="Q2626" s="95"/>
    </row>
    <row r="2627" spans="1:17" s="70" customFormat="1" ht="12.75" customHeight="1" x14ac:dyDescent="0.3">
      <c r="A2627"/>
      <c r="B2627"/>
      <c r="C2627"/>
      <c r="D2627"/>
      <c r="E2627"/>
      <c r="F2627"/>
      <c r="G2627"/>
      <c r="H2627"/>
      <c r="I2627"/>
      <c r="J2627"/>
      <c r="K2627"/>
      <c r="L2627"/>
      <c r="M2627"/>
      <c r="N2627"/>
      <c r="O2627"/>
      <c r="P2627" s="86"/>
      <c r="Q2627" s="95"/>
    </row>
    <row r="2628" spans="1:17" s="70" customFormat="1" ht="12.75" customHeight="1" x14ac:dyDescent="0.3">
      <c r="A2628"/>
      <c r="B2628"/>
      <c r="C2628"/>
      <c r="D2628"/>
      <c r="E2628"/>
      <c r="F2628"/>
      <c r="G2628"/>
      <c r="H2628"/>
      <c r="I2628"/>
      <c r="J2628"/>
      <c r="K2628"/>
      <c r="L2628"/>
      <c r="M2628"/>
      <c r="N2628"/>
      <c r="O2628"/>
      <c r="P2628" s="86"/>
      <c r="Q2628" s="95"/>
    </row>
    <row r="2629" spans="1:17" s="70" customFormat="1" ht="12.75" customHeight="1" x14ac:dyDescent="0.3">
      <c r="A2629"/>
      <c r="B2629"/>
      <c r="C2629"/>
      <c r="D2629"/>
      <c r="E2629"/>
      <c r="F2629"/>
      <c r="G2629"/>
      <c r="H2629"/>
      <c r="I2629"/>
      <c r="J2629"/>
      <c r="K2629"/>
      <c r="L2629"/>
      <c r="M2629"/>
      <c r="N2629"/>
      <c r="O2629"/>
      <c r="P2629" s="86"/>
      <c r="Q2629" s="95"/>
    </row>
    <row r="2630" spans="1:17" s="70" customFormat="1" ht="12.75" customHeight="1" x14ac:dyDescent="0.3">
      <c r="A2630"/>
      <c r="B2630"/>
      <c r="C2630"/>
      <c r="D2630"/>
      <c r="E2630"/>
      <c r="F2630"/>
      <c r="G2630"/>
      <c r="H2630"/>
      <c r="I2630"/>
      <c r="J2630"/>
      <c r="K2630"/>
      <c r="L2630"/>
      <c r="M2630"/>
      <c r="N2630"/>
      <c r="O2630"/>
      <c r="P2630" s="86"/>
      <c r="Q2630" s="95"/>
    </row>
    <row r="2631" spans="1:17" s="70" customFormat="1" ht="12.75" customHeight="1" x14ac:dyDescent="0.3">
      <c r="A2631"/>
      <c r="B2631"/>
      <c r="C2631"/>
      <c r="D2631"/>
      <c r="E2631"/>
      <c r="F2631"/>
      <c r="G2631"/>
      <c r="H2631"/>
      <c r="I2631"/>
      <c r="J2631"/>
      <c r="K2631"/>
      <c r="L2631"/>
      <c r="M2631"/>
      <c r="N2631"/>
      <c r="O2631"/>
      <c r="P2631" s="86"/>
      <c r="Q2631" s="95"/>
    </row>
    <row r="2632" spans="1:17" s="70" customFormat="1" ht="12.75" customHeight="1" x14ac:dyDescent="0.3">
      <c r="A2632"/>
      <c r="B2632"/>
      <c r="C2632"/>
      <c r="D2632"/>
      <c r="E2632"/>
      <c r="F2632"/>
      <c r="G2632"/>
      <c r="H2632"/>
      <c r="I2632"/>
      <c r="J2632"/>
      <c r="K2632"/>
      <c r="L2632"/>
      <c r="M2632"/>
      <c r="N2632"/>
      <c r="O2632"/>
      <c r="P2632" s="86"/>
      <c r="Q2632" s="95"/>
    </row>
    <row r="2633" spans="1:17" s="70" customFormat="1" ht="12.75" customHeight="1" x14ac:dyDescent="0.3">
      <c r="A2633"/>
      <c r="B2633"/>
      <c r="C2633"/>
      <c r="D2633"/>
      <c r="E2633"/>
      <c r="F2633"/>
      <c r="G2633"/>
      <c r="H2633"/>
      <c r="I2633"/>
      <c r="J2633"/>
      <c r="K2633"/>
      <c r="L2633"/>
      <c r="M2633"/>
      <c r="N2633"/>
      <c r="O2633"/>
      <c r="P2633" s="86"/>
      <c r="Q2633" s="95"/>
    </row>
    <row r="2634" spans="1:17" s="70" customFormat="1" ht="12.75" customHeight="1" x14ac:dyDescent="0.3">
      <c r="A2634"/>
      <c r="B2634"/>
      <c r="C2634"/>
      <c r="D2634"/>
      <c r="E2634"/>
      <c r="F2634"/>
      <c r="G2634"/>
      <c r="H2634"/>
      <c r="I2634"/>
      <c r="J2634"/>
      <c r="K2634"/>
      <c r="L2634"/>
      <c r="M2634"/>
      <c r="N2634"/>
      <c r="O2634"/>
      <c r="P2634" s="86"/>
      <c r="Q2634" s="95"/>
    </row>
    <row r="2635" spans="1:17" s="70" customFormat="1" ht="12.75" customHeight="1" x14ac:dyDescent="0.3">
      <c r="A2635"/>
      <c r="B2635"/>
      <c r="C2635"/>
      <c r="D2635"/>
      <c r="E2635"/>
      <c r="F2635"/>
      <c r="G2635"/>
      <c r="H2635"/>
      <c r="I2635"/>
      <c r="J2635"/>
      <c r="K2635"/>
      <c r="L2635"/>
      <c r="M2635"/>
      <c r="N2635"/>
      <c r="O2635"/>
      <c r="P2635" s="86"/>
      <c r="Q2635" s="95"/>
    </row>
    <row r="2636" spans="1:17" s="70" customFormat="1" ht="12.75" customHeight="1" x14ac:dyDescent="0.3">
      <c r="A2636"/>
      <c r="B2636"/>
      <c r="C2636"/>
      <c r="D2636"/>
      <c r="E2636"/>
      <c r="F2636"/>
      <c r="G2636"/>
      <c r="H2636"/>
      <c r="I2636"/>
      <c r="J2636"/>
      <c r="K2636"/>
      <c r="L2636"/>
      <c r="M2636"/>
      <c r="N2636"/>
      <c r="O2636"/>
      <c r="P2636" s="86"/>
      <c r="Q2636" s="95"/>
    </row>
    <row r="2637" spans="1:17" s="70" customFormat="1" ht="12.75" customHeight="1" x14ac:dyDescent="0.3">
      <c r="A2637"/>
      <c r="B2637"/>
      <c r="C2637"/>
      <c r="D2637"/>
      <c r="E2637"/>
      <c r="F2637"/>
      <c r="G2637"/>
      <c r="H2637"/>
      <c r="I2637"/>
      <c r="J2637"/>
      <c r="K2637"/>
      <c r="L2637"/>
      <c r="M2637"/>
      <c r="N2637"/>
      <c r="O2637"/>
      <c r="P2637" s="86"/>
      <c r="Q2637" s="95"/>
    </row>
    <row r="2638" spans="1:17" s="70" customFormat="1" ht="12.75" customHeight="1" x14ac:dyDescent="0.3">
      <c r="A2638"/>
      <c r="B2638"/>
      <c r="C2638"/>
      <c r="D2638"/>
      <c r="E2638"/>
      <c r="F2638"/>
      <c r="G2638"/>
      <c r="H2638"/>
      <c r="I2638"/>
      <c r="J2638"/>
      <c r="K2638"/>
      <c r="L2638"/>
      <c r="M2638"/>
      <c r="N2638"/>
      <c r="O2638"/>
      <c r="P2638" s="86"/>
      <c r="Q2638" s="95"/>
    </row>
    <row r="2639" spans="1:17" s="70" customFormat="1" ht="12.75" customHeight="1" x14ac:dyDescent="0.3">
      <c r="A2639"/>
      <c r="B2639"/>
      <c r="C2639"/>
      <c r="D2639"/>
      <c r="E2639"/>
      <c r="F2639"/>
      <c r="G2639"/>
      <c r="H2639"/>
      <c r="I2639"/>
      <c r="J2639"/>
      <c r="K2639"/>
      <c r="L2639"/>
      <c r="M2639"/>
      <c r="N2639"/>
      <c r="O2639"/>
      <c r="P2639" s="86"/>
      <c r="Q2639" s="95"/>
    </row>
    <row r="2640" spans="1:17" s="70" customFormat="1" ht="12.75" customHeight="1" x14ac:dyDescent="0.3">
      <c r="A2640"/>
      <c r="B2640"/>
      <c r="C2640"/>
      <c r="D2640"/>
      <c r="E2640"/>
      <c r="F2640"/>
      <c r="G2640"/>
      <c r="H2640"/>
      <c r="I2640"/>
      <c r="J2640"/>
      <c r="K2640"/>
      <c r="L2640"/>
      <c r="M2640"/>
      <c r="N2640"/>
      <c r="O2640"/>
      <c r="P2640" s="86"/>
      <c r="Q2640" s="95"/>
    </row>
    <row r="2641" spans="1:17" s="70" customFormat="1" ht="12.75" customHeight="1" x14ac:dyDescent="0.3">
      <c r="A2641"/>
      <c r="B2641"/>
      <c r="C2641"/>
      <c r="D2641"/>
      <c r="E2641"/>
      <c r="F2641"/>
      <c r="G2641"/>
      <c r="H2641"/>
      <c r="I2641"/>
      <c r="J2641"/>
      <c r="K2641"/>
      <c r="L2641"/>
      <c r="M2641"/>
      <c r="N2641"/>
      <c r="O2641"/>
      <c r="P2641" s="86"/>
      <c r="Q2641" s="95"/>
    </row>
    <row r="2642" spans="1:17" s="70" customFormat="1" ht="12.75" customHeight="1" x14ac:dyDescent="0.3">
      <c r="A2642"/>
      <c r="B2642"/>
      <c r="C2642"/>
      <c r="D2642"/>
      <c r="E2642"/>
      <c r="F2642"/>
      <c r="G2642"/>
      <c r="H2642"/>
      <c r="I2642"/>
      <c r="J2642"/>
      <c r="K2642"/>
      <c r="L2642"/>
      <c r="M2642"/>
      <c r="N2642"/>
      <c r="O2642"/>
      <c r="P2642" s="86"/>
      <c r="Q2642" s="95"/>
    </row>
    <row r="2643" spans="1:17" s="70" customFormat="1" ht="12.75" customHeight="1" x14ac:dyDescent="0.3">
      <c r="A2643"/>
      <c r="B2643"/>
      <c r="C2643"/>
      <c r="D2643"/>
      <c r="E2643"/>
      <c r="F2643"/>
      <c r="G2643"/>
      <c r="H2643"/>
      <c r="I2643"/>
      <c r="J2643"/>
      <c r="K2643"/>
      <c r="L2643"/>
      <c r="M2643"/>
      <c r="N2643"/>
      <c r="O2643"/>
      <c r="P2643" s="86"/>
      <c r="Q2643" s="95"/>
    </row>
    <row r="2644" spans="1:17" s="70" customFormat="1" ht="12.75" customHeight="1" x14ac:dyDescent="0.3">
      <c r="A2644"/>
      <c r="B2644"/>
      <c r="C2644"/>
      <c r="D2644"/>
      <c r="E2644"/>
      <c r="F2644"/>
      <c r="G2644"/>
      <c r="H2644"/>
      <c r="I2644"/>
      <c r="J2644"/>
      <c r="K2644"/>
      <c r="L2644"/>
      <c r="M2644"/>
      <c r="N2644"/>
      <c r="O2644"/>
      <c r="P2644" s="86"/>
      <c r="Q2644" s="95"/>
    </row>
    <row r="2645" spans="1:17" s="70" customFormat="1" ht="12.75" customHeight="1" x14ac:dyDescent="0.3">
      <c r="A2645"/>
      <c r="B2645"/>
      <c r="C2645"/>
      <c r="D2645"/>
      <c r="E2645"/>
      <c r="F2645"/>
      <c r="G2645"/>
      <c r="H2645"/>
      <c r="I2645"/>
      <c r="J2645"/>
      <c r="K2645"/>
      <c r="L2645"/>
      <c r="M2645"/>
      <c r="N2645"/>
      <c r="O2645"/>
      <c r="P2645" s="86"/>
      <c r="Q2645" s="95"/>
    </row>
    <row r="2646" spans="1:17" s="70" customFormat="1" ht="12.75" customHeight="1" x14ac:dyDescent="0.3">
      <c r="A2646"/>
      <c r="B2646"/>
      <c r="C2646"/>
      <c r="D2646"/>
      <c r="E2646"/>
      <c r="F2646"/>
      <c r="G2646"/>
      <c r="H2646"/>
      <c r="I2646"/>
      <c r="J2646"/>
      <c r="K2646"/>
      <c r="L2646"/>
      <c r="M2646"/>
      <c r="N2646"/>
      <c r="O2646"/>
      <c r="P2646" s="86"/>
      <c r="Q2646" s="95"/>
    </row>
    <row r="2647" spans="1:17" s="70" customFormat="1" ht="12.75" customHeight="1" x14ac:dyDescent="0.3">
      <c r="A2647"/>
      <c r="B2647"/>
      <c r="C2647"/>
      <c r="D2647"/>
      <c r="E2647"/>
      <c r="F2647"/>
      <c r="G2647"/>
      <c r="H2647"/>
      <c r="I2647"/>
      <c r="J2647"/>
      <c r="K2647"/>
      <c r="L2647"/>
      <c r="M2647"/>
      <c r="N2647"/>
      <c r="O2647"/>
      <c r="P2647" s="86"/>
      <c r="Q2647" s="95"/>
    </row>
    <row r="2648" spans="1:17" s="70" customFormat="1" ht="12.75" customHeight="1" x14ac:dyDescent="0.3">
      <c r="A2648"/>
      <c r="B2648"/>
      <c r="C2648"/>
      <c r="D2648"/>
      <c r="E2648"/>
      <c r="F2648"/>
      <c r="G2648"/>
      <c r="H2648"/>
      <c r="I2648"/>
      <c r="J2648"/>
      <c r="K2648"/>
      <c r="L2648"/>
      <c r="M2648"/>
      <c r="N2648"/>
      <c r="O2648"/>
      <c r="P2648" s="86"/>
      <c r="Q2648" s="95"/>
    </row>
    <row r="2649" spans="1:17" s="70" customFormat="1" ht="12.75" customHeight="1" x14ac:dyDescent="0.3">
      <c r="A2649"/>
      <c r="B2649"/>
      <c r="C2649"/>
      <c r="D2649"/>
      <c r="E2649"/>
      <c r="F2649"/>
      <c r="G2649"/>
      <c r="H2649"/>
      <c r="I2649"/>
      <c r="J2649"/>
      <c r="K2649"/>
      <c r="L2649"/>
      <c r="M2649"/>
      <c r="N2649"/>
      <c r="O2649"/>
      <c r="P2649" s="86"/>
      <c r="Q2649" s="95"/>
    </row>
    <row r="2650" spans="1:17" s="70" customFormat="1" ht="12.75" customHeight="1" x14ac:dyDescent="0.3">
      <c r="A2650"/>
      <c r="B2650"/>
      <c r="C2650"/>
      <c r="D2650"/>
      <c r="E2650"/>
      <c r="F2650"/>
      <c r="G2650"/>
      <c r="H2650"/>
      <c r="I2650"/>
      <c r="J2650"/>
      <c r="K2650"/>
      <c r="L2650"/>
      <c r="M2650"/>
      <c r="N2650"/>
      <c r="O2650"/>
      <c r="P2650" s="86"/>
      <c r="Q2650" s="95"/>
    </row>
    <row r="2651" spans="1:17" s="70" customFormat="1" ht="12.75" customHeight="1" x14ac:dyDescent="0.3">
      <c r="A2651"/>
      <c r="B2651"/>
      <c r="C2651"/>
      <c r="D2651"/>
      <c r="E2651"/>
      <c r="F2651"/>
      <c r="G2651"/>
      <c r="H2651"/>
      <c r="I2651"/>
      <c r="J2651"/>
      <c r="K2651"/>
      <c r="L2651"/>
      <c r="M2651"/>
      <c r="N2651"/>
      <c r="O2651"/>
      <c r="P2651" s="86"/>
      <c r="Q2651" s="95"/>
    </row>
    <row r="2652" spans="1:17" s="70" customFormat="1" ht="12.75" customHeight="1" x14ac:dyDescent="0.3">
      <c r="A2652"/>
      <c r="B2652"/>
      <c r="C2652"/>
      <c r="D2652"/>
      <c r="E2652"/>
      <c r="F2652"/>
      <c r="G2652"/>
      <c r="H2652"/>
      <c r="I2652"/>
      <c r="J2652"/>
      <c r="K2652"/>
      <c r="L2652"/>
      <c r="M2652"/>
      <c r="N2652"/>
      <c r="O2652"/>
      <c r="P2652" s="86"/>
      <c r="Q2652" s="95"/>
    </row>
    <row r="2653" spans="1:17" s="70" customFormat="1" ht="12.75" customHeight="1" x14ac:dyDescent="0.3">
      <c r="A2653"/>
      <c r="B2653"/>
      <c r="C2653"/>
      <c r="D2653"/>
      <c r="E2653"/>
      <c r="F2653"/>
      <c r="G2653"/>
      <c r="H2653"/>
      <c r="I2653"/>
      <c r="J2653"/>
      <c r="K2653"/>
      <c r="L2653"/>
      <c r="M2653"/>
      <c r="N2653"/>
      <c r="O2653"/>
      <c r="P2653" s="86"/>
      <c r="Q2653" s="95"/>
    </row>
    <row r="2654" spans="1:17" s="70" customFormat="1" ht="12.75" customHeight="1" x14ac:dyDescent="0.3">
      <c r="A2654"/>
      <c r="B2654"/>
      <c r="C2654"/>
      <c r="D2654"/>
      <c r="E2654"/>
      <c r="F2654"/>
      <c r="G2654"/>
      <c r="H2654"/>
      <c r="I2654"/>
      <c r="J2654"/>
      <c r="K2654"/>
      <c r="L2654"/>
      <c r="M2654"/>
      <c r="N2654"/>
      <c r="O2654"/>
      <c r="P2654" s="86"/>
      <c r="Q2654" s="95"/>
    </row>
    <row r="2655" spans="1:17" s="70" customFormat="1" ht="12.75" customHeight="1" x14ac:dyDescent="0.3">
      <c r="A2655"/>
      <c r="B2655"/>
      <c r="C2655"/>
      <c r="D2655"/>
      <c r="E2655"/>
      <c r="F2655"/>
      <c r="G2655"/>
      <c r="H2655"/>
      <c r="I2655"/>
      <c r="J2655"/>
      <c r="K2655"/>
      <c r="L2655"/>
      <c r="M2655"/>
      <c r="N2655"/>
      <c r="O2655"/>
      <c r="P2655" s="86"/>
      <c r="Q2655" s="95"/>
    </row>
    <row r="2656" spans="1:17" s="70" customFormat="1" ht="12.75" customHeight="1" x14ac:dyDescent="0.3">
      <c r="A2656"/>
      <c r="B2656"/>
      <c r="C2656"/>
      <c r="D2656"/>
      <c r="E2656"/>
      <c r="F2656"/>
      <c r="G2656"/>
      <c r="H2656"/>
      <c r="I2656"/>
      <c r="J2656"/>
      <c r="K2656"/>
      <c r="L2656"/>
      <c r="M2656"/>
      <c r="N2656"/>
      <c r="O2656"/>
      <c r="P2656" s="86"/>
      <c r="Q2656" s="95"/>
    </row>
    <row r="2657" spans="1:17" s="70" customFormat="1" ht="12.75" customHeight="1" x14ac:dyDescent="0.3">
      <c r="A2657"/>
      <c r="B2657"/>
      <c r="C2657"/>
      <c r="D2657"/>
      <c r="E2657"/>
      <c r="F2657"/>
      <c r="G2657"/>
      <c r="H2657"/>
      <c r="I2657"/>
      <c r="J2657"/>
      <c r="K2657"/>
      <c r="L2657"/>
      <c r="M2657"/>
      <c r="N2657"/>
      <c r="O2657"/>
      <c r="P2657" s="86"/>
      <c r="Q2657" s="95"/>
    </row>
    <row r="2658" spans="1:17" s="70" customFormat="1" ht="12.75" customHeight="1" x14ac:dyDescent="0.3">
      <c r="A2658"/>
      <c r="B2658"/>
      <c r="C2658"/>
      <c r="D2658"/>
      <c r="E2658"/>
      <c r="F2658"/>
      <c r="G2658"/>
      <c r="H2658"/>
      <c r="I2658"/>
      <c r="J2658"/>
      <c r="K2658"/>
      <c r="L2658"/>
      <c r="M2658"/>
      <c r="N2658"/>
      <c r="O2658"/>
      <c r="P2658" s="86"/>
      <c r="Q2658" s="95"/>
    </row>
    <row r="2659" spans="1:17" s="70" customFormat="1" ht="12.75" customHeight="1" x14ac:dyDescent="0.3">
      <c r="A2659"/>
      <c r="B2659"/>
      <c r="C2659"/>
      <c r="D2659"/>
      <c r="E2659"/>
      <c r="F2659"/>
      <c r="G2659"/>
      <c r="H2659"/>
      <c r="I2659"/>
      <c r="J2659"/>
      <c r="K2659"/>
      <c r="L2659"/>
      <c r="M2659"/>
      <c r="N2659"/>
      <c r="O2659"/>
      <c r="P2659" s="86"/>
      <c r="Q2659" s="95"/>
    </row>
    <row r="2660" spans="1:17" s="70" customFormat="1" ht="12.75" customHeight="1" x14ac:dyDescent="0.3">
      <c r="A2660"/>
      <c r="B2660"/>
      <c r="C2660"/>
      <c r="D2660"/>
      <c r="E2660"/>
      <c r="F2660"/>
      <c r="G2660"/>
      <c r="H2660"/>
      <c r="I2660"/>
      <c r="J2660"/>
      <c r="K2660"/>
      <c r="L2660"/>
      <c r="M2660"/>
      <c r="N2660"/>
      <c r="O2660"/>
      <c r="P2660" s="86"/>
      <c r="Q2660" s="95"/>
    </row>
    <row r="2661" spans="1:17" s="70" customFormat="1" ht="12.75" customHeight="1" x14ac:dyDescent="0.3">
      <c r="A2661"/>
      <c r="B2661"/>
      <c r="C2661"/>
      <c r="D2661"/>
      <c r="E2661"/>
      <c r="F2661"/>
      <c r="G2661"/>
      <c r="H2661"/>
      <c r="I2661"/>
      <c r="J2661"/>
      <c r="K2661"/>
      <c r="L2661"/>
      <c r="M2661"/>
      <c r="N2661"/>
      <c r="O2661"/>
      <c r="P2661" s="86"/>
      <c r="Q2661" s="95"/>
    </row>
    <row r="2662" spans="1:17" s="70" customFormat="1" ht="12.75" customHeight="1" x14ac:dyDescent="0.3">
      <c r="A2662"/>
      <c r="B2662"/>
      <c r="C2662"/>
      <c r="D2662"/>
      <c r="E2662"/>
      <c r="F2662"/>
      <c r="G2662"/>
      <c r="H2662"/>
      <c r="I2662"/>
      <c r="J2662"/>
      <c r="K2662"/>
      <c r="L2662"/>
      <c r="M2662"/>
      <c r="N2662"/>
      <c r="O2662"/>
      <c r="P2662" s="86"/>
      <c r="Q2662" s="95"/>
    </row>
    <row r="2663" spans="1:17" s="70" customFormat="1" ht="12.75" customHeight="1" x14ac:dyDescent="0.3">
      <c r="A2663"/>
      <c r="B2663"/>
      <c r="C2663"/>
      <c r="D2663"/>
      <c r="E2663"/>
      <c r="F2663"/>
      <c r="G2663"/>
      <c r="H2663"/>
      <c r="I2663"/>
      <c r="J2663"/>
      <c r="K2663"/>
      <c r="L2663"/>
      <c r="M2663"/>
      <c r="N2663"/>
      <c r="O2663"/>
      <c r="P2663" s="86"/>
      <c r="Q2663" s="95"/>
    </row>
    <row r="2664" spans="1:17" s="70" customFormat="1" ht="12.75" customHeight="1" x14ac:dyDescent="0.3">
      <c r="A2664"/>
      <c r="B2664"/>
      <c r="C2664"/>
      <c r="D2664"/>
      <c r="E2664"/>
      <c r="F2664"/>
      <c r="G2664"/>
      <c r="H2664"/>
      <c r="I2664"/>
      <c r="J2664"/>
      <c r="K2664"/>
      <c r="L2664"/>
      <c r="M2664"/>
      <c r="N2664"/>
      <c r="O2664"/>
      <c r="P2664" s="86"/>
      <c r="Q2664" s="95"/>
    </row>
    <row r="2665" spans="1:17" s="70" customFormat="1" ht="12.75" customHeight="1" x14ac:dyDescent="0.3">
      <c r="A2665"/>
      <c r="B2665"/>
      <c r="C2665"/>
      <c r="D2665"/>
      <c r="E2665"/>
      <c r="F2665"/>
      <c r="G2665"/>
      <c r="H2665"/>
      <c r="I2665"/>
      <c r="J2665"/>
      <c r="K2665"/>
      <c r="L2665"/>
      <c r="M2665"/>
      <c r="N2665"/>
      <c r="O2665"/>
      <c r="P2665" s="86"/>
      <c r="Q2665" s="95"/>
    </row>
    <row r="2666" spans="1:17" s="70" customFormat="1" ht="12.75" customHeight="1" x14ac:dyDescent="0.3">
      <c r="A2666"/>
      <c r="B2666"/>
      <c r="C2666"/>
      <c r="D2666"/>
      <c r="E2666"/>
      <c r="F2666"/>
      <c r="G2666"/>
      <c r="H2666"/>
      <c r="I2666"/>
      <c r="J2666"/>
      <c r="K2666"/>
      <c r="L2666"/>
      <c r="M2666"/>
      <c r="N2666"/>
      <c r="O2666"/>
      <c r="P2666" s="86"/>
      <c r="Q2666" s="95"/>
    </row>
    <row r="2667" spans="1:17" s="70" customFormat="1" ht="12.75" customHeight="1" x14ac:dyDescent="0.3">
      <c r="A2667"/>
      <c r="B2667"/>
      <c r="C2667"/>
      <c r="D2667"/>
      <c r="E2667"/>
      <c r="F2667"/>
      <c r="G2667"/>
      <c r="H2667"/>
      <c r="I2667"/>
      <c r="J2667"/>
      <c r="K2667"/>
      <c r="L2667"/>
      <c r="M2667"/>
      <c r="N2667"/>
      <c r="O2667"/>
      <c r="P2667" s="86"/>
      <c r="Q2667" s="95"/>
    </row>
    <row r="2668" spans="1:17" s="70" customFormat="1" ht="12.75" customHeight="1" x14ac:dyDescent="0.3">
      <c r="A2668"/>
      <c r="B2668"/>
      <c r="C2668"/>
      <c r="D2668"/>
      <c r="E2668"/>
      <c r="F2668"/>
      <c r="G2668"/>
      <c r="H2668"/>
      <c r="I2668"/>
      <c r="J2668"/>
      <c r="K2668"/>
      <c r="L2668"/>
      <c r="M2668"/>
      <c r="N2668"/>
      <c r="O2668"/>
      <c r="P2668" s="86"/>
      <c r="Q2668" s="95"/>
    </row>
    <row r="2669" spans="1:17" s="70" customFormat="1" ht="12.75" customHeight="1" x14ac:dyDescent="0.3">
      <c r="A2669"/>
      <c r="B2669"/>
      <c r="C2669"/>
      <c r="D2669"/>
      <c r="E2669"/>
      <c r="F2669"/>
      <c r="G2669"/>
      <c r="H2669"/>
      <c r="I2669"/>
      <c r="J2669"/>
      <c r="K2669"/>
      <c r="L2669"/>
      <c r="M2669"/>
      <c r="N2669"/>
      <c r="O2669"/>
      <c r="P2669" s="86"/>
      <c r="Q2669" s="95"/>
    </row>
    <row r="2670" spans="1:17" s="70" customFormat="1" ht="12.75" customHeight="1" x14ac:dyDescent="0.3">
      <c r="A2670"/>
      <c r="B2670"/>
      <c r="C2670"/>
      <c r="D2670"/>
      <c r="E2670"/>
      <c r="F2670"/>
      <c r="G2670"/>
      <c r="H2670"/>
      <c r="I2670"/>
      <c r="J2670"/>
      <c r="K2670"/>
      <c r="L2670"/>
      <c r="M2670"/>
      <c r="N2670"/>
      <c r="O2670"/>
      <c r="P2670" s="86"/>
      <c r="Q2670" s="95"/>
    </row>
    <row r="2671" spans="1:17" s="70" customFormat="1" ht="12.75" customHeight="1" x14ac:dyDescent="0.3">
      <c r="A2671"/>
      <c r="B2671"/>
      <c r="C2671"/>
      <c r="D2671"/>
      <c r="E2671"/>
      <c r="F2671"/>
      <c r="G2671"/>
      <c r="H2671"/>
      <c r="I2671"/>
      <c r="J2671"/>
      <c r="K2671"/>
      <c r="L2671"/>
      <c r="M2671"/>
      <c r="N2671"/>
      <c r="O2671"/>
      <c r="P2671" s="86"/>
      <c r="Q2671" s="95"/>
    </row>
    <row r="2672" spans="1:17" s="70" customFormat="1" ht="12.75" customHeight="1" x14ac:dyDescent="0.3">
      <c r="A2672"/>
      <c r="B2672"/>
      <c r="C2672"/>
      <c r="D2672"/>
      <c r="E2672"/>
      <c r="F2672"/>
      <c r="G2672"/>
      <c r="H2672"/>
      <c r="I2672"/>
      <c r="J2672"/>
      <c r="K2672"/>
      <c r="L2672"/>
      <c r="M2672"/>
      <c r="N2672"/>
      <c r="O2672"/>
      <c r="P2672" s="86"/>
      <c r="Q2672" s="95"/>
    </row>
    <row r="2673" spans="1:17" s="70" customFormat="1" ht="12.75" customHeight="1" x14ac:dyDescent="0.3">
      <c r="A2673"/>
      <c r="B2673"/>
      <c r="C2673"/>
      <c r="D2673"/>
      <c r="E2673"/>
      <c r="F2673"/>
      <c r="G2673"/>
      <c r="H2673"/>
      <c r="I2673"/>
      <c r="J2673"/>
      <c r="K2673"/>
      <c r="L2673"/>
      <c r="M2673"/>
      <c r="N2673"/>
      <c r="O2673"/>
      <c r="P2673" s="86"/>
      <c r="Q2673" s="95"/>
    </row>
    <row r="2674" spans="1:17" s="70" customFormat="1" ht="12.75" customHeight="1" x14ac:dyDescent="0.3">
      <c r="A2674"/>
      <c r="B2674"/>
      <c r="C2674"/>
      <c r="D2674"/>
      <c r="E2674"/>
      <c r="F2674"/>
      <c r="G2674"/>
      <c r="H2674"/>
      <c r="I2674"/>
      <c r="J2674"/>
      <c r="K2674"/>
      <c r="L2674"/>
      <c r="M2674"/>
      <c r="N2674"/>
      <c r="O2674"/>
      <c r="P2674" s="86"/>
      <c r="Q2674" s="95"/>
    </row>
    <row r="2675" spans="1:17" s="70" customFormat="1" ht="12.75" customHeight="1" x14ac:dyDescent="0.3">
      <c r="A2675"/>
      <c r="B2675"/>
      <c r="C2675"/>
      <c r="D2675"/>
      <c r="E2675"/>
      <c r="F2675"/>
      <c r="G2675"/>
      <c r="H2675"/>
      <c r="I2675"/>
      <c r="J2675"/>
      <c r="K2675"/>
      <c r="L2675"/>
      <c r="M2675"/>
      <c r="N2675"/>
      <c r="O2675"/>
      <c r="P2675" s="86"/>
      <c r="Q2675" s="95"/>
    </row>
    <row r="2676" spans="1:17" s="70" customFormat="1" ht="12.75" customHeight="1" x14ac:dyDescent="0.3">
      <c r="A2676"/>
      <c r="B2676"/>
      <c r="C2676"/>
      <c r="D2676"/>
      <c r="E2676"/>
      <c r="F2676"/>
      <c r="G2676"/>
      <c r="H2676"/>
      <c r="I2676"/>
      <c r="J2676"/>
      <c r="K2676"/>
      <c r="L2676"/>
      <c r="M2676"/>
      <c r="N2676"/>
      <c r="O2676"/>
      <c r="P2676" s="86"/>
      <c r="Q2676" s="95"/>
    </row>
    <row r="2677" spans="1:17" s="70" customFormat="1" ht="12.75" customHeight="1" x14ac:dyDescent="0.3">
      <c r="A2677"/>
      <c r="B2677"/>
      <c r="C2677"/>
      <c r="D2677"/>
      <c r="E2677"/>
      <c r="F2677"/>
      <c r="G2677"/>
      <c r="H2677"/>
      <c r="I2677"/>
      <c r="J2677"/>
      <c r="K2677"/>
      <c r="L2677"/>
      <c r="M2677"/>
      <c r="N2677"/>
      <c r="O2677"/>
      <c r="P2677" s="86"/>
      <c r="Q2677" s="95"/>
    </row>
    <row r="2678" spans="1:17" s="70" customFormat="1" ht="12.75" customHeight="1" x14ac:dyDescent="0.3">
      <c r="A2678"/>
      <c r="B2678"/>
      <c r="C2678"/>
      <c r="D2678"/>
      <c r="E2678"/>
      <c r="F2678"/>
      <c r="G2678"/>
      <c r="H2678"/>
      <c r="I2678"/>
      <c r="J2678"/>
      <c r="K2678"/>
      <c r="L2678"/>
      <c r="M2678"/>
      <c r="N2678"/>
      <c r="O2678"/>
      <c r="P2678" s="86"/>
      <c r="Q2678" s="95"/>
    </row>
    <row r="2679" spans="1:17" s="70" customFormat="1" ht="12.75" customHeight="1" x14ac:dyDescent="0.3">
      <c r="A2679"/>
      <c r="B2679"/>
      <c r="C2679"/>
      <c r="D2679"/>
      <c r="E2679"/>
      <c r="F2679"/>
      <c r="G2679"/>
      <c r="H2679"/>
      <c r="I2679"/>
      <c r="J2679"/>
      <c r="K2679"/>
      <c r="L2679"/>
      <c r="M2679"/>
      <c r="N2679"/>
      <c r="O2679"/>
      <c r="P2679" s="86"/>
      <c r="Q2679" s="95"/>
    </row>
    <row r="2680" spans="1:17" s="70" customFormat="1" ht="12.75" customHeight="1" x14ac:dyDescent="0.3">
      <c r="A2680"/>
      <c r="B2680"/>
      <c r="C2680"/>
      <c r="D2680"/>
      <c r="E2680"/>
      <c r="F2680"/>
      <c r="G2680"/>
      <c r="H2680"/>
      <c r="I2680"/>
      <c r="J2680"/>
      <c r="K2680"/>
      <c r="L2680"/>
      <c r="M2680"/>
      <c r="N2680"/>
      <c r="O2680"/>
      <c r="P2680" s="86"/>
      <c r="Q2680" s="95"/>
    </row>
    <row r="2681" spans="1:17" s="70" customFormat="1" ht="12.75" customHeight="1" x14ac:dyDescent="0.3">
      <c r="A2681"/>
      <c r="B2681"/>
      <c r="C2681"/>
      <c r="D2681"/>
      <c r="E2681"/>
      <c r="F2681"/>
      <c r="G2681"/>
      <c r="H2681"/>
      <c r="I2681"/>
      <c r="J2681"/>
      <c r="K2681"/>
      <c r="L2681"/>
      <c r="M2681"/>
      <c r="N2681"/>
      <c r="O2681"/>
      <c r="P2681" s="86"/>
      <c r="Q2681" s="95"/>
    </row>
    <row r="2682" spans="1:17" s="70" customFormat="1" ht="12.75" customHeight="1" x14ac:dyDescent="0.3">
      <c r="A2682"/>
      <c r="B2682"/>
      <c r="C2682"/>
      <c r="D2682"/>
      <c r="E2682"/>
      <c r="F2682"/>
      <c r="G2682"/>
      <c r="H2682"/>
      <c r="I2682"/>
      <c r="J2682"/>
      <c r="K2682"/>
      <c r="L2682"/>
      <c r="M2682"/>
      <c r="N2682"/>
      <c r="O2682"/>
      <c r="P2682" s="86"/>
      <c r="Q2682" s="95"/>
    </row>
    <row r="2683" spans="1:17" s="70" customFormat="1" ht="12.75" customHeight="1" x14ac:dyDescent="0.3">
      <c r="A2683"/>
      <c r="B2683"/>
      <c r="C2683"/>
      <c r="D2683"/>
      <c r="E2683"/>
      <c r="F2683"/>
      <c r="G2683"/>
      <c r="H2683"/>
      <c r="I2683"/>
      <c r="J2683"/>
      <c r="K2683"/>
      <c r="L2683"/>
      <c r="M2683"/>
      <c r="N2683"/>
      <c r="O2683"/>
      <c r="P2683" s="86"/>
      <c r="Q2683" s="95"/>
    </row>
    <row r="2684" spans="1:17" s="70" customFormat="1" ht="12.75" customHeight="1" x14ac:dyDescent="0.3">
      <c r="A2684"/>
      <c r="B2684"/>
      <c r="C2684"/>
      <c r="D2684"/>
      <c r="E2684"/>
      <c r="F2684"/>
      <c r="G2684"/>
      <c r="H2684"/>
      <c r="I2684"/>
      <c r="J2684"/>
      <c r="K2684"/>
      <c r="L2684"/>
      <c r="M2684"/>
      <c r="N2684"/>
      <c r="O2684"/>
      <c r="P2684" s="86"/>
      <c r="Q2684" s="95"/>
    </row>
    <row r="2685" spans="1:17" s="70" customFormat="1" ht="12.75" customHeight="1" x14ac:dyDescent="0.3">
      <c r="A2685"/>
      <c r="B2685"/>
      <c r="C2685"/>
      <c r="D2685"/>
      <c r="E2685"/>
      <c r="F2685"/>
      <c r="G2685"/>
      <c r="H2685"/>
      <c r="I2685"/>
      <c r="J2685"/>
      <c r="K2685"/>
      <c r="L2685"/>
      <c r="M2685"/>
      <c r="N2685"/>
      <c r="O2685"/>
      <c r="P2685" s="86"/>
      <c r="Q2685" s="95"/>
    </row>
    <row r="2686" spans="1:17" s="70" customFormat="1" ht="12.75" customHeight="1" x14ac:dyDescent="0.3">
      <c r="A2686"/>
      <c r="B2686"/>
      <c r="C2686"/>
      <c r="D2686"/>
      <c r="E2686"/>
      <c r="F2686"/>
      <c r="G2686"/>
      <c r="H2686"/>
      <c r="I2686"/>
      <c r="J2686"/>
      <c r="K2686"/>
      <c r="L2686"/>
      <c r="M2686"/>
      <c r="N2686"/>
      <c r="O2686"/>
      <c r="P2686" s="86"/>
      <c r="Q2686" s="95"/>
    </row>
    <row r="2687" spans="1:17" s="70" customFormat="1" ht="12.75" customHeight="1" x14ac:dyDescent="0.3">
      <c r="A2687"/>
      <c r="B2687"/>
      <c r="C2687"/>
      <c r="D2687"/>
      <c r="E2687"/>
      <c r="F2687"/>
      <c r="G2687"/>
      <c r="H2687"/>
      <c r="I2687"/>
      <c r="J2687"/>
      <c r="K2687"/>
      <c r="L2687"/>
      <c r="M2687"/>
      <c r="N2687"/>
      <c r="O2687"/>
      <c r="P2687" s="86"/>
      <c r="Q2687" s="95"/>
    </row>
    <row r="2688" spans="1:17" s="70" customFormat="1" ht="12.75" customHeight="1" x14ac:dyDescent="0.3">
      <c r="A2688"/>
      <c r="B2688"/>
      <c r="C2688"/>
      <c r="D2688"/>
      <c r="E2688"/>
      <c r="F2688"/>
      <c r="G2688"/>
      <c r="H2688"/>
      <c r="I2688"/>
      <c r="J2688"/>
      <c r="K2688"/>
      <c r="L2688"/>
      <c r="M2688"/>
      <c r="N2688"/>
      <c r="O2688"/>
      <c r="P2688" s="86"/>
      <c r="Q2688" s="95"/>
    </row>
    <row r="2689" spans="1:17" s="70" customFormat="1" ht="12.75" customHeight="1" x14ac:dyDescent="0.3">
      <c r="A2689"/>
      <c r="B2689"/>
      <c r="C2689"/>
      <c r="D2689"/>
      <c r="E2689"/>
      <c r="F2689"/>
      <c r="G2689"/>
      <c r="H2689"/>
      <c r="I2689"/>
      <c r="J2689"/>
      <c r="K2689"/>
      <c r="L2689"/>
      <c r="M2689"/>
      <c r="N2689"/>
      <c r="O2689"/>
      <c r="P2689" s="86"/>
      <c r="Q2689" s="95"/>
    </row>
    <row r="2690" spans="1:17" s="70" customFormat="1" ht="12.75" customHeight="1" x14ac:dyDescent="0.3">
      <c r="A2690"/>
      <c r="B2690"/>
      <c r="C2690"/>
      <c r="D2690"/>
      <c r="E2690"/>
      <c r="F2690"/>
      <c r="G2690"/>
      <c r="H2690"/>
      <c r="I2690"/>
      <c r="J2690"/>
      <c r="K2690"/>
      <c r="L2690"/>
      <c r="M2690"/>
      <c r="N2690"/>
      <c r="O2690"/>
      <c r="P2690" s="86"/>
      <c r="Q2690" s="95"/>
    </row>
    <row r="2691" spans="1:17" s="70" customFormat="1" ht="12.75" customHeight="1" x14ac:dyDescent="0.3">
      <c r="A2691"/>
      <c r="B2691"/>
      <c r="C2691"/>
      <c r="D2691"/>
      <c r="E2691"/>
      <c r="F2691"/>
      <c r="G2691"/>
      <c r="H2691"/>
      <c r="I2691"/>
      <c r="J2691"/>
      <c r="K2691"/>
      <c r="L2691"/>
      <c r="M2691"/>
      <c r="N2691"/>
      <c r="O2691"/>
      <c r="P2691" s="86"/>
      <c r="Q2691" s="95"/>
    </row>
    <row r="2692" spans="1:17" s="70" customFormat="1" ht="12.75" customHeight="1" x14ac:dyDescent="0.3">
      <c r="A2692"/>
      <c r="B2692"/>
      <c r="C2692"/>
      <c r="D2692"/>
      <c r="E2692"/>
      <c r="F2692"/>
      <c r="G2692"/>
      <c r="H2692"/>
      <c r="I2692"/>
      <c r="J2692"/>
      <c r="K2692"/>
      <c r="L2692"/>
      <c r="M2692"/>
      <c r="N2692"/>
      <c r="O2692"/>
      <c r="P2692" s="86"/>
      <c r="Q2692" s="95"/>
    </row>
    <row r="2693" spans="1:17" s="70" customFormat="1" ht="12.75" customHeight="1" x14ac:dyDescent="0.3">
      <c r="A2693"/>
      <c r="B2693"/>
      <c r="C2693"/>
      <c r="D2693"/>
      <c r="E2693"/>
      <c r="F2693"/>
      <c r="G2693"/>
      <c r="H2693"/>
      <c r="I2693"/>
      <c r="J2693"/>
      <c r="K2693"/>
      <c r="L2693"/>
      <c r="M2693"/>
      <c r="N2693"/>
      <c r="O2693"/>
      <c r="P2693" s="86"/>
      <c r="Q2693" s="95"/>
    </row>
    <row r="2694" spans="1:17" s="70" customFormat="1" ht="12.75" customHeight="1" x14ac:dyDescent="0.3">
      <c r="A2694"/>
      <c r="B2694"/>
      <c r="C2694"/>
      <c r="D2694"/>
      <c r="E2694"/>
      <c r="F2694"/>
      <c r="G2694"/>
      <c r="H2694"/>
      <c r="I2694"/>
      <c r="J2694"/>
      <c r="K2694"/>
      <c r="L2694"/>
      <c r="M2694"/>
      <c r="N2694"/>
      <c r="O2694"/>
      <c r="P2694" s="86"/>
      <c r="Q2694" s="95"/>
    </row>
    <row r="2695" spans="1:17" s="70" customFormat="1" ht="12.75" customHeight="1" x14ac:dyDescent="0.3">
      <c r="A2695"/>
      <c r="B2695"/>
      <c r="C2695"/>
      <c r="D2695"/>
      <c r="E2695"/>
      <c r="F2695"/>
      <c r="G2695"/>
      <c r="H2695"/>
      <c r="I2695"/>
      <c r="J2695"/>
      <c r="K2695"/>
      <c r="L2695"/>
      <c r="M2695"/>
      <c r="N2695"/>
      <c r="O2695"/>
      <c r="P2695" s="86"/>
      <c r="Q2695" s="95"/>
    </row>
    <row r="2696" spans="1:17" s="70" customFormat="1" ht="12.75" customHeight="1" x14ac:dyDescent="0.3">
      <c r="A2696"/>
      <c r="B2696"/>
      <c r="C2696"/>
      <c r="D2696"/>
      <c r="E2696"/>
      <c r="F2696"/>
      <c r="G2696"/>
      <c r="H2696"/>
      <c r="I2696"/>
      <c r="J2696"/>
      <c r="K2696"/>
      <c r="L2696"/>
      <c r="M2696"/>
      <c r="N2696"/>
      <c r="O2696"/>
      <c r="P2696" s="86"/>
      <c r="Q2696" s="95"/>
    </row>
    <row r="2697" spans="1:17" s="70" customFormat="1" ht="12.75" customHeight="1" x14ac:dyDescent="0.3">
      <c r="A2697"/>
      <c r="B2697"/>
      <c r="C2697"/>
      <c r="D2697"/>
      <c r="E2697"/>
      <c r="F2697"/>
      <c r="G2697"/>
      <c r="H2697"/>
      <c r="I2697"/>
      <c r="J2697"/>
      <c r="K2697"/>
      <c r="L2697"/>
      <c r="M2697"/>
      <c r="N2697"/>
      <c r="O2697"/>
      <c r="P2697" s="86"/>
      <c r="Q2697" s="95"/>
    </row>
    <row r="2698" spans="1:17" s="70" customFormat="1" ht="12.75" customHeight="1" x14ac:dyDescent="0.3">
      <c r="A2698"/>
      <c r="B2698"/>
      <c r="C2698"/>
      <c r="D2698"/>
      <c r="E2698"/>
      <c r="F2698"/>
      <c r="G2698"/>
      <c r="H2698"/>
      <c r="I2698"/>
      <c r="J2698"/>
      <c r="K2698"/>
      <c r="L2698"/>
      <c r="M2698"/>
      <c r="N2698"/>
      <c r="O2698"/>
      <c r="P2698" s="86"/>
      <c r="Q2698" s="95"/>
    </row>
    <row r="2699" spans="1:17" s="70" customFormat="1" ht="12.75" customHeight="1" x14ac:dyDescent="0.3">
      <c r="A2699"/>
      <c r="B2699"/>
      <c r="C2699"/>
      <c r="D2699"/>
      <c r="E2699"/>
      <c r="F2699"/>
      <c r="G2699"/>
      <c r="H2699"/>
      <c r="I2699"/>
      <c r="J2699"/>
      <c r="K2699"/>
      <c r="L2699"/>
      <c r="M2699"/>
      <c r="N2699"/>
      <c r="O2699"/>
      <c r="P2699" s="86"/>
      <c r="Q2699" s="95"/>
    </row>
    <row r="2700" spans="1:17" s="70" customFormat="1" ht="12.75" customHeight="1" x14ac:dyDescent="0.3">
      <c r="A2700"/>
      <c r="B2700"/>
      <c r="C2700"/>
      <c r="D2700"/>
      <c r="E2700"/>
      <c r="F2700"/>
      <c r="G2700"/>
      <c r="H2700"/>
      <c r="I2700"/>
      <c r="J2700"/>
      <c r="K2700"/>
      <c r="L2700"/>
      <c r="M2700"/>
      <c r="N2700"/>
      <c r="O2700"/>
      <c r="P2700" s="86"/>
      <c r="Q2700" s="95"/>
    </row>
    <row r="2701" spans="1:17" s="70" customFormat="1" ht="12.75" customHeight="1" x14ac:dyDescent="0.3">
      <c r="A2701"/>
      <c r="B2701"/>
      <c r="C2701"/>
      <c r="D2701"/>
      <c r="E2701"/>
      <c r="F2701"/>
      <c r="G2701"/>
      <c r="H2701"/>
      <c r="I2701"/>
      <c r="J2701"/>
      <c r="K2701"/>
      <c r="L2701"/>
      <c r="M2701"/>
      <c r="N2701"/>
      <c r="O2701"/>
      <c r="P2701" s="86"/>
      <c r="Q2701" s="95"/>
    </row>
    <row r="2702" spans="1:17" s="70" customFormat="1" ht="12.75" customHeight="1" x14ac:dyDescent="0.3">
      <c r="A2702"/>
      <c r="B2702"/>
      <c r="C2702"/>
      <c r="D2702"/>
      <c r="E2702"/>
      <c r="F2702"/>
      <c r="G2702"/>
      <c r="H2702"/>
      <c r="I2702"/>
      <c r="J2702"/>
      <c r="K2702"/>
      <c r="L2702"/>
      <c r="M2702"/>
      <c r="N2702"/>
      <c r="O2702"/>
      <c r="P2702" s="86"/>
      <c r="Q2702" s="95"/>
    </row>
    <row r="2703" spans="1:17" s="70" customFormat="1" ht="12.75" customHeight="1" x14ac:dyDescent="0.3">
      <c r="A2703"/>
      <c r="B2703"/>
      <c r="C2703"/>
      <c r="D2703"/>
      <c r="E2703"/>
      <c r="F2703"/>
      <c r="G2703"/>
      <c r="H2703"/>
      <c r="I2703"/>
      <c r="J2703"/>
      <c r="K2703"/>
      <c r="L2703"/>
      <c r="M2703"/>
      <c r="N2703"/>
      <c r="O2703"/>
      <c r="P2703" s="86"/>
      <c r="Q2703" s="95"/>
    </row>
    <row r="2704" spans="1:17" s="70" customFormat="1" ht="12.75" customHeight="1" x14ac:dyDescent="0.3">
      <c r="A2704"/>
      <c r="B2704"/>
      <c r="C2704"/>
      <c r="D2704"/>
      <c r="E2704"/>
      <c r="F2704"/>
      <c r="G2704"/>
      <c r="H2704"/>
      <c r="I2704"/>
      <c r="J2704"/>
      <c r="K2704"/>
      <c r="L2704"/>
      <c r="M2704"/>
      <c r="N2704"/>
      <c r="O2704"/>
      <c r="P2704" s="86"/>
      <c r="Q2704" s="95"/>
    </row>
    <row r="2705" spans="1:17" s="70" customFormat="1" ht="12.75" customHeight="1" x14ac:dyDescent="0.3">
      <c r="A2705"/>
      <c r="B2705"/>
      <c r="C2705"/>
      <c r="D2705"/>
      <c r="E2705"/>
      <c r="F2705"/>
      <c r="G2705"/>
      <c r="H2705"/>
      <c r="I2705"/>
      <c r="J2705"/>
      <c r="K2705"/>
      <c r="L2705"/>
      <c r="M2705"/>
      <c r="N2705"/>
      <c r="O2705"/>
      <c r="P2705" s="86"/>
      <c r="Q2705" s="95"/>
    </row>
    <row r="2706" spans="1:17" s="70" customFormat="1" ht="12.75" customHeight="1" x14ac:dyDescent="0.3">
      <c r="A2706"/>
      <c r="B2706"/>
      <c r="C2706"/>
      <c r="D2706"/>
      <c r="E2706"/>
      <c r="F2706"/>
      <c r="G2706"/>
      <c r="H2706"/>
      <c r="I2706"/>
      <c r="J2706"/>
      <c r="K2706"/>
      <c r="L2706"/>
      <c r="M2706"/>
      <c r="N2706"/>
      <c r="O2706"/>
      <c r="P2706" s="86"/>
      <c r="Q2706" s="95"/>
    </row>
    <row r="2707" spans="1:17" s="70" customFormat="1" ht="12.75" customHeight="1" x14ac:dyDescent="0.3">
      <c r="A2707"/>
      <c r="B2707"/>
      <c r="C2707"/>
      <c r="D2707"/>
      <c r="E2707"/>
      <c r="F2707"/>
      <c r="G2707"/>
      <c r="H2707"/>
      <c r="I2707"/>
      <c r="J2707"/>
      <c r="K2707"/>
      <c r="L2707"/>
      <c r="M2707"/>
      <c r="N2707"/>
      <c r="O2707"/>
      <c r="P2707" s="86"/>
      <c r="Q2707" s="95"/>
    </row>
    <row r="2708" spans="1:17" s="70" customFormat="1" ht="12.75" customHeight="1" x14ac:dyDescent="0.3">
      <c r="A2708"/>
      <c r="B2708"/>
      <c r="C2708"/>
      <c r="D2708"/>
      <c r="E2708"/>
      <c r="F2708"/>
      <c r="G2708"/>
      <c r="H2708"/>
      <c r="I2708"/>
      <c r="J2708"/>
      <c r="K2708"/>
      <c r="L2708"/>
      <c r="M2708"/>
      <c r="N2708"/>
      <c r="O2708"/>
      <c r="P2708" s="86"/>
      <c r="Q2708" s="95"/>
    </row>
    <row r="2709" spans="1:17" s="70" customFormat="1" ht="12.75" customHeight="1" x14ac:dyDescent="0.3">
      <c r="A2709"/>
      <c r="B2709"/>
      <c r="C2709"/>
      <c r="D2709"/>
      <c r="E2709"/>
      <c r="F2709"/>
      <c r="G2709"/>
      <c r="H2709"/>
      <c r="I2709"/>
      <c r="J2709"/>
      <c r="K2709"/>
      <c r="L2709"/>
      <c r="M2709"/>
      <c r="N2709"/>
      <c r="O2709"/>
      <c r="P2709" s="86"/>
      <c r="Q2709" s="95"/>
    </row>
    <row r="2710" spans="1:17" s="70" customFormat="1" ht="12.75" customHeight="1" x14ac:dyDescent="0.3">
      <c r="A2710"/>
      <c r="B2710"/>
      <c r="C2710"/>
      <c r="D2710"/>
      <c r="E2710"/>
      <c r="F2710"/>
      <c r="G2710"/>
      <c r="H2710"/>
      <c r="I2710"/>
      <c r="J2710"/>
      <c r="K2710"/>
      <c r="L2710"/>
      <c r="M2710"/>
      <c r="N2710"/>
      <c r="O2710"/>
      <c r="P2710" s="86"/>
      <c r="Q2710" s="95"/>
    </row>
    <row r="2711" spans="1:17" s="70" customFormat="1" ht="12.75" customHeight="1" x14ac:dyDescent="0.3">
      <c r="A2711"/>
      <c r="B2711"/>
      <c r="C2711"/>
      <c r="D2711"/>
      <c r="E2711"/>
      <c r="F2711"/>
      <c r="G2711"/>
      <c r="H2711"/>
      <c r="I2711"/>
      <c r="J2711"/>
      <c r="K2711"/>
      <c r="L2711"/>
      <c r="M2711"/>
      <c r="N2711"/>
      <c r="O2711"/>
      <c r="P2711" s="86"/>
      <c r="Q2711" s="95"/>
    </row>
    <row r="2712" spans="1:17" s="70" customFormat="1" ht="12.75" customHeight="1" x14ac:dyDescent="0.3">
      <c r="A2712"/>
      <c r="B2712"/>
      <c r="C2712"/>
      <c r="D2712"/>
      <c r="E2712"/>
      <c r="F2712"/>
      <c r="G2712"/>
      <c r="H2712"/>
      <c r="I2712"/>
      <c r="J2712"/>
      <c r="K2712"/>
      <c r="L2712"/>
      <c r="M2712"/>
      <c r="N2712"/>
      <c r="O2712"/>
      <c r="P2712" s="86"/>
      <c r="Q2712" s="95"/>
    </row>
    <row r="2713" spans="1:17" s="70" customFormat="1" ht="12.75" customHeight="1" x14ac:dyDescent="0.3">
      <c r="A2713"/>
      <c r="B2713"/>
      <c r="C2713"/>
      <c r="D2713"/>
      <c r="E2713"/>
      <c r="F2713"/>
      <c r="G2713"/>
      <c r="H2713"/>
      <c r="I2713"/>
      <c r="J2713"/>
      <c r="K2713"/>
      <c r="L2713"/>
      <c r="M2713"/>
      <c r="N2713"/>
      <c r="O2713"/>
      <c r="P2713" s="86"/>
      <c r="Q2713" s="95"/>
    </row>
    <row r="2714" spans="1:17" s="70" customFormat="1" ht="12.75" customHeight="1" x14ac:dyDescent="0.3">
      <c r="A2714"/>
      <c r="B2714"/>
      <c r="C2714"/>
      <c r="D2714"/>
      <c r="E2714"/>
      <c r="F2714"/>
      <c r="G2714"/>
      <c r="H2714"/>
      <c r="I2714"/>
      <c r="J2714"/>
      <c r="K2714"/>
      <c r="L2714"/>
      <c r="M2714"/>
      <c r="N2714"/>
      <c r="O2714"/>
      <c r="P2714" s="86"/>
      <c r="Q2714" s="95"/>
    </row>
    <row r="2715" spans="1:17" s="70" customFormat="1" ht="12.75" customHeight="1" x14ac:dyDescent="0.3">
      <c r="A2715"/>
      <c r="B2715"/>
      <c r="C2715"/>
      <c r="D2715"/>
      <c r="E2715"/>
      <c r="F2715"/>
      <c r="G2715"/>
      <c r="H2715"/>
      <c r="I2715"/>
      <c r="J2715"/>
      <c r="K2715"/>
      <c r="L2715"/>
      <c r="M2715"/>
      <c r="N2715"/>
      <c r="O2715"/>
      <c r="P2715" s="86"/>
      <c r="Q2715" s="95"/>
    </row>
    <row r="2716" spans="1:17" s="70" customFormat="1" ht="12.75" customHeight="1" x14ac:dyDescent="0.3">
      <c r="A2716"/>
      <c r="B2716"/>
      <c r="C2716"/>
      <c r="D2716"/>
      <c r="E2716"/>
      <c r="F2716"/>
      <c r="G2716"/>
      <c r="H2716"/>
      <c r="I2716"/>
      <c r="J2716"/>
      <c r="K2716"/>
      <c r="L2716"/>
      <c r="M2716"/>
      <c r="N2716"/>
      <c r="O2716"/>
      <c r="P2716" s="86"/>
      <c r="Q2716" s="95"/>
    </row>
    <row r="2717" spans="1:17" s="70" customFormat="1" ht="12.75" customHeight="1" x14ac:dyDescent="0.3">
      <c r="A2717"/>
      <c r="B2717"/>
      <c r="C2717"/>
      <c r="D2717"/>
      <c r="E2717"/>
      <c r="F2717"/>
      <c r="G2717"/>
      <c r="H2717"/>
      <c r="I2717"/>
      <c r="J2717"/>
      <c r="K2717"/>
      <c r="L2717"/>
      <c r="M2717"/>
      <c r="N2717"/>
      <c r="O2717"/>
      <c r="P2717" s="86"/>
      <c r="Q2717" s="95"/>
    </row>
    <row r="2718" spans="1:17" s="70" customFormat="1" ht="12.75" customHeight="1" x14ac:dyDescent="0.3">
      <c r="A2718"/>
      <c r="B2718"/>
      <c r="C2718"/>
      <c r="D2718"/>
      <c r="E2718"/>
      <c r="F2718"/>
      <c r="G2718"/>
      <c r="H2718"/>
      <c r="I2718"/>
      <c r="J2718"/>
      <c r="K2718"/>
      <c r="L2718"/>
      <c r="M2718"/>
      <c r="N2718"/>
      <c r="O2718"/>
      <c r="P2718" s="86"/>
      <c r="Q2718" s="95"/>
    </row>
    <row r="2719" spans="1:17" s="70" customFormat="1" ht="12.75" customHeight="1" x14ac:dyDescent="0.3">
      <c r="A2719"/>
      <c r="B2719"/>
      <c r="C2719"/>
      <c r="D2719"/>
      <c r="E2719"/>
      <c r="F2719"/>
      <c r="G2719"/>
      <c r="H2719"/>
      <c r="I2719"/>
      <c r="J2719"/>
      <c r="K2719"/>
      <c r="L2719"/>
      <c r="M2719"/>
      <c r="N2719"/>
      <c r="O2719"/>
      <c r="P2719" s="86"/>
      <c r="Q2719" s="95"/>
    </row>
    <row r="2720" spans="1:17" s="70" customFormat="1" ht="12.75" customHeight="1" x14ac:dyDescent="0.3">
      <c r="A2720"/>
      <c r="B2720"/>
      <c r="C2720"/>
      <c r="D2720"/>
      <c r="E2720"/>
      <c r="F2720"/>
      <c r="G2720"/>
      <c r="H2720"/>
      <c r="I2720"/>
      <c r="J2720"/>
      <c r="K2720"/>
      <c r="L2720"/>
      <c r="M2720"/>
      <c r="N2720"/>
      <c r="O2720"/>
      <c r="P2720" s="86"/>
      <c r="Q2720" s="95"/>
    </row>
    <row r="2721" spans="1:17" s="70" customFormat="1" ht="12.75" customHeight="1" x14ac:dyDescent="0.3">
      <c r="A2721"/>
      <c r="B2721"/>
      <c r="C2721"/>
      <c r="D2721"/>
      <c r="E2721"/>
      <c r="F2721"/>
      <c r="G2721"/>
      <c r="H2721"/>
      <c r="I2721"/>
      <c r="J2721"/>
      <c r="K2721"/>
      <c r="L2721"/>
      <c r="M2721"/>
      <c r="N2721"/>
      <c r="O2721"/>
      <c r="P2721" s="86"/>
      <c r="Q2721" s="95"/>
    </row>
    <row r="2722" spans="1:17" s="70" customFormat="1" ht="12.75" customHeight="1" x14ac:dyDescent="0.3">
      <c r="A2722"/>
      <c r="B2722"/>
      <c r="C2722"/>
      <c r="D2722"/>
      <c r="E2722"/>
      <c r="F2722"/>
      <c r="G2722"/>
      <c r="H2722"/>
      <c r="I2722"/>
      <c r="J2722"/>
      <c r="K2722"/>
      <c r="L2722"/>
      <c r="M2722"/>
      <c r="N2722"/>
      <c r="O2722"/>
      <c r="P2722" s="86"/>
      <c r="Q2722" s="95"/>
    </row>
    <row r="2723" spans="1:17" s="70" customFormat="1" ht="12.75" customHeight="1" x14ac:dyDescent="0.3">
      <c r="A2723"/>
      <c r="B2723"/>
      <c r="C2723"/>
      <c r="D2723"/>
      <c r="E2723"/>
      <c r="F2723"/>
      <c r="G2723"/>
      <c r="H2723"/>
      <c r="I2723"/>
      <c r="J2723"/>
      <c r="K2723"/>
      <c r="L2723"/>
      <c r="M2723"/>
      <c r="N2723"/>
      <c r="O2723"/>
      <c r="P2723" s="86"/>
      <c r="Q2723" s="95"/>
    </row>
    <row r="2724" spans="1:17" s="70" customFormat="1" ht="12.75" customHeight="1" x14ac:dyDescent="0.3">
      <c r="A2724"/>
      <c r="B2724"/>
      <c r="C2724"/>
      <c r="D2724"/>
      <c r="E2724"/>
      <c r="F2724"/>
      <c r="G2724"/>
      <c r="H2724"/>
      <c r="I2724"/>
      <c r="J2724"/>
      <c r="K2724"/>
      <c r="L2724"/>
      <c r="M2724"/>
      <c r="N2724"/>
      <c r="O2724"/>
      <c r="P2724" s="86"/>
      <c r="Q2724" s="95"/>
    </row>
    <row r="2725" spans="1:17" s="70" customFormat="1" ht="12.75" customHeight="1" x14ac:dyDescent="0.3">
      <c r="A2725"/>
      <c r="B2725"/>
      <c r="C2725"/>
      <c r="D2725"/>
      <c r="E2725"/>
      <c r="F2725"/>
      <c r="G2725"/>
      <c r="H2725"/>
      <c r="I2725"/>
      <c r="J2725"/>
      <c r="K2725"/>
      <c r="L2725"/>
      <c r="M2725"/>
      <c r="N2725"/>
      <c r="O2725"/>
      <c r="P2725" s="86"/>
      <c r="Q2725" s="95"/>
    </row>
    <row r="2726" spans="1:17" s="70" customFormat="1" ht="12.75" customHeight="1" x14ac:dyDescent="0.3">
      <c r="A2726"/>
      <c r="B2726"/>
      <c r="C2726"/>
      <c r="D2726"/>
      <c r="E2726"/>
      <c r="F2726"/>
      <c r="G2726"/>
      <c r="H2726"/>
      <c r="I2726"/>
      <c r="J2726"/>
      <c r="K2726"/>
      <c r="L2726"/>
      <c r="M2726"/>
      <c r="N2726"/>
      <c r="O2726"/>
      <c r="P2726" s="86"/>
      <c r="Q2726" s="95"/>
    </row>
    <row r="2727" spans="1:17" s="70" customFormat="1" ht="12.75" customHeight="1" x14ac:dyDescent="0.3">
      <c r="A2727"/>
      <c r="B2727"/>
      <c r="C2727"/>
      <c r="D2727"/>
      <c r="E2727"/>
      <c r="F2727"/>
      <c r="G2727"/>
      <c r="H2727"/>
      <c r="I2727"/>
      <c r="J2727"/>
      <c r="K2727"/>
      <c r="L2727"/>
      <c r="M2727"/>
      <c r="N2727"/>
      <c r="O2727"/>
      <c r="P2727" s="86"/>
      <c r="Q2727" s="95"/>
    </row>
    <row r="2728" spans="1:17" s="70" customFormat="1" ht="12.75" customHeight="1" x14ac:dyDescent="0.3">
      <c r="A2728"/>
      <c r="B2728"/>
      <c r="C2728"/>
      <c r="D2728"/>
      <c r="E2728"/>
      <c r="F2728"/>
      <c r="G2728"/>
      <c r="H2728"/>
      <c r="I2728"/>
      <c r="J2728"/>
      <c r="K2728"/>
      <c r="L2728"/>
      <c r="M2728"/>
      <c r="N2728"/>
      <c r="O2728"/>
      <c r="P2728" s="86"/>
      <c r="Q2728" s="95"/>
    </row>
    <row r="2729" spans="1:17" s="70" customFormat="1" ht="12.75" customHeight="1" x14ac:dyDescent="0.3">
      <c r="A2729"/>
      <c r="B2729"/>
      <c r="C2729"/>
      <c r="D2729"/>
      <c r="E2729"/>
      <c r="F2729"/>
      <c r="G2729"/>
      <c r="H2729"/>
      <c r="I2729"/>
      <c r="J2729"/>
      <c r="K2729"/>
      <c r="L2729"/>
      <c r="M2729"/>
      <c r="N2729"/>
      <c r="O2729"/>
      <c r="P2729" s="86"/>
      <c r="Q2729" s="95"/>
    </row>
    <row r="2730" spans="1:17" s="70" customFormat="1" ht="12.75" customHeight="1" x14ac:dyDescent="0.3">
      <c r="A2730"/>
      <c r="B2730"/>
      <c r="C2730"/>
      <c r="D2730"/>
      <c r="E2730"/>
      <c r="F2730"/>
      <c r="G2730"/>
      <c r="H2730"/>
      <c r="I2730"/>
      <c r="J2730"/>
      <c r="K2730"/>
      <c r="L2730"/>
      <c r="M2730"/>
      <c r="N2730"/>
      <c r="O2730"/>
      <c r="P2730" s="86"/>
      <c r="Q2730" s="95"/>
    </row>
    <row r="2731" spans="1:17" s="70" customFormat="1" ht="12.75" customHeight="1" x14ac:dyDescent="0.3">
      <c r="A2731"/>
      <c r="B2731"/>
      <c r="C2731"/>
      <c r="D2731"/>
      <c r="E2731"/>
      <c r="F2731"/>
      <c r="G2731"/>
      <c r="H2731"/>
      <c r="I2731"/>
      <c r="J2731"/>
      <c r="K2731"/>
      <c r="L2731"/>
      <c r="M2731"/>
      <c r="N2731"/>
      <c r="O2731"/>
      <c r="P2731" s="86"/>
      <c r="Q2731" s="95"/>
    </row>
    <row r="2732" spans="1:17" s="70" customFormat="1" ht="12.75" customHeight="1" x14ac:dyDescent="0.3">
      <c r="A2732"/>
      <c r="B2732"/>
      <c r="C2732"/>
      <c r="D2732"/>
      <c r="E2732"/>
      <c r="F2732"/>
      <c r="G2732"/>
      <c r="H2732"/>
      <c r="I2732"/>
      <c r="J2732"/>
      <c r="K2732"/>
      <c r="L2732"/>
      <c r="M2732"/>
      <c r="N2732"/>
      <c r="O2732"/>
      <c r="P2732" s="86"/>
      <c r="Q2732" s="95"/>
    </row>
    <row r="2733" spans="1:17" s="70" customFormat="1" ht="12.75" customHeight="1" x14ac:dyDescent="0.3">
      <c r="A2733"/>
      <c r="B2733"/>
      <c r="C2733"/>
      <c r="D2733"/>
      <c r="E2733"/>
      <c r="F2733"/>
      <c r="G2733"/>
      <c r="H2733"/>
      <c r="I2733"/>
      <c r="J2733"/>
      <c r="K2733"/>
      <c r="L2733"/>
      <c r="M2733"/>
      <c r="N2733"/>
      <c r="O2733"/>
      <c r="P2733" s="86"/>
      <c r="Q2733" s="95"/>
    </row>
    <row r="2734" spans="1:17" s="70" customFormat="1" ht="12.75" customHeight="1" x14ac:dyDescent="0.3">
      <c r="A2734"/>
      <c r="B2734"/>
      <c r="C2734"/>
      <c r="D2734"/>
      <c r="E2734"/>
      <c r="F2734"/>
      <c r="G2734"/>
      <c r="H2734"/>
      <c r="I2734"/>
      <c r="J2734"/>
      <c r="K2734"/>
      <c r="L2734"/>
      <c r="M2734"/>
      <c r="N2734"/>
      <c r="O2734"/>
      <c r="P2734" s="86"/>
      <c r="Q2734" s="95"/>
    </row>
    <row r="2735" spans="1:17" s="70" customFormat="1" ht="12.75" customHeight="1" x14ac:dyDescent="0.3">
      <c r="A2735"/>
      <c r="B2735"/>
      <c r="C2735"/>
      <c r="D2735"/>
      <c r="E2735"/>
      <c r="F2735"/>
      <c r="G2735"/>
      <c r="H2735"/>
      <c r="I2735"/>
      <c r="J2735"/>
      <c r="K2735"/>
      <c r="L2735"/>
      <c r="M2735"/>
      <c r="N2735"/>
      <c r="O2735"/>
      <c r="P2735" s="86"/>
      <c r="Q2735" s="95"/>
    </row>
    <row r="2736" spans="1:17" s="70" customFormat="1" ht="12.75" customHeight="1" x14ac:dyDescent="0.3">
      <c r="A2736"/>
      <c r="B2736"/>
      <c r="C2736"/>
      <c r="D2736"/>
      <c r="E2736"/>
      <c r="F2736"/>
      <c r="G2736"/>
      <c r="H2736"/>
      <c r="I2736"/>
      <c r="J2736"/>
      <c r="K2736"/>
      <c r="L2736"/>
      <c r="M2736"/>
      <c r="N2736"/>
      <c r="O2736"/>
      <c r="P2736" s="86"/>
      <c r="Q2736" s="95"/>
    </row>
    <row r="2737" spans="1:17" s="70" customFormat="1" ht="12.75" customHeight="1" x14ac:dyDescent="0.3">
      <c r="A2737"/>
      <c r="B2737"/>
      <c r="C2737"/>
      <c r="D2737"/>
      <c r="E2737"/>
      <c r="F2737"/>
      <c r="G2737"/>
      <c r="H2737"/>
      <c r="I2737"/>
      <c r="J2737"/>
      <c r="K2737"/>
      <c r="L2737"/>
      <c r="M2737"/>
      <c r="N2737"/>
      <c r="O2737"/>
      <c r="P2737" s="86"/>
      <c r="Q2737" s="95"/>
    </row>
    <row r="2738" spans="1:17" s="70" customFormat="1" ht="12.75" customHeight="1" x14ac:dyDescent="0.3">
      <c r="A2738"/>
      <c r="B2738"/>
      <c r="C2738"/>
      <c r="D2738"/>
      <c r="E2738"/>
      <c r="F2738"/>
      <c r="G2738"/>
      <c r="H2738"/>
      <c r="I2738"/>
      <c r="J2738"/>
      <c r="K2738"/>
      <c r="L2738"/>
      <c r="M2738"/>
      <c r="N2738"/>
      <c r="O2738"/>
      <c r="P2738" s="86"/>
      <c r="Q2738" s="95"/>
    </row>
    <row r="2739" spans="1:17" s="70" customFormat="1" ht="12.75" customHeight="1" x14ac:dyDescent="0.3">
      <c r="A2739"/>
      <c r="B2739"/>
      <c r="C2739"/>
      <c r="D2739"/>
      <c r="E2739"/>
      <c r="F2739"/>
      <c r="G2739"/>
      <c r="H2739"/>
      <c r="I2739"/>
      <c r="J2739"/>
      <c r="K2739"/>
      <c r="L2739"/>
      <c r="M2739"/>
      <c r="N2739"/>
      <c r="O2739"/>
      <c r="P2739" s="86"/>
      <c r="Q2739" s="95"/>
    </row>
    <row r="2740" spans="1:17" s="70" customFormat="1" ht="12.75" customHeight="1" x14ac:dyDescent="0.3">
      <c r="A2740"/>
      <c r="B2740"/>
      <c r="C2740"/>
      <c r="D2740"/>
      <c r="E2740"/>
      <c r="F2740"/>
      <c r="G2740"/>
      <c r="H2740"/>
      <c r="I2740"/>
      <c r="J2740"/>
      <c r="K2740"/>
      <c r="L2740"/>
      <c r="M2740"/>
      <c r="N2740"/>
      <c r="O2740"/>
      <c r="P2740" s="86"/>
      <c r="Q2740" s="95"/>
    </row>
    <row r="2741" spans="1:17" s="70" customFormat="1" ht="12.75" customHeight="1" x14ac:dyDescent="0.3">
      <c r="A2741"/>
      <c r="B2741"/>
      <c r="C2741"/>
      <c r="D2741"/>
      <c r="E2741"/>
      <c r="F2741"/>
      <c r="G2741"/>
      <c r="H2741"/>
      <c r="I2741"/>
      <c r="J2741"/>
      <c r="K2741"/>
      <c r="L2741"/>
      <c r="M2741"/>
      <c r="N2741"/>
      <c r="O2741"/>
      <c r="P2741" s="86"/>
      <c r="Q2741" s="95"/>
    </row>
    <row r="2742" spans="1:17" s="70" customFormat="1" ht="12.75" customHeight="1" x14ac:dyDescent="0.3">
      <c r="A2742"/>
      <c r="B2742"/>
      <c r="C2742"/>
      <c r="D2742"/>
      <c r="E2742"/>
      <c r="F2742"/>
      <c r="G2742"/>
      <c r="H2742"/>
      <c r="I2742"/>
      <c r="J2742"/>
      <c r="K2742"/>
      <c r="L2742"/>
      <c r="M2742"/>
      <c r="N2742"/>
      <c r="O2742"/>
      <c r="P2742" s="86"/>
      <c r="Q2742" s="95"/>
    </row>
    <row r="2743" spans="1:17" s="70" customFormat="1" ht="12.75" customHeight="1" x14ac:dyDescent="0.3">
      <c r="A2743"/>
      <c r="B2743"/>
      <c r="C2743"/>
      <c r="D2743"/>
      <c r="E2743"/>
      <c r="F2743"/>
      <c r="G2743"/>
      <c r="H2743"/>
      <c r="I2743"/>
      <c r="J2743"/>
      <c r="K2743"/>
      <c r="L2743"/>
      <c r="M2743"/>
      <c r="N2743"/>
      <c r="O2743"/>
      <c r="P2743" s="86"/>
      <c r="Q2743" s="95"/>
    </row>
    <row r="2744" spans="1:17" s="70" customFormat="1" ht="12.75" customHeight="1" x14ac:dyDescent="0.3">
      <c r="A2744"/>
      <c r="B2744"/>
      <c r="C2744"/>
      <c r="D2744"/>
      <c r="E2744"/>
      <c r="F2744"/>
      <c r="G2744"/>
      <c r="H2744"/>
      <c r="I2744"/>
      <c r="J2744"/>
      <c r="K2744"/>
      <c r="L2744"/>
      <c r="M2744"/>
      <c r="N2744"/>
      <c r="O2744"/>
      <c r="P2744" s="86"/>
      <c r="Q2744" s="95"/>
    </row>
    <row r="2745" spans="1:17" s="70" customFormat="1" ht="12.75" customHeight="1" x14ac:dyDescent="0.3">
      <c r="A2745"/>
      <c r="B2745"/>
      <c r="C2745"/>
      <c r="D2745"/>
      <c r="E2745"/>
      <c r="F2745"/>
      <c r="G2745"/>
      <c r="H2745"/>
      <c r="I2745"/>
      <c r="J2745"/>
      <c r="K2745"/>
      <c r="L2745"/>
      <c r="M2745"/>
      <c r="N2745"/>
      <c r="O2745"/>
      <c r="P2745" s="86"/>
      <c r="Q2745" s="95"/>
    </row>
    <row r="2746" spans="1:17" s="70" customFormat="1" ht="12.75" customHeight="1" x14ac:dyDescent="0.3">
      <c r="A2746"/>
      <c r="B2746"/>
      <c r="C2746"/>
      <c r="D2746"/>
      <c r="E2746"/>
      <c r="F2746"/>
      <c r="G2746"/>
      <c r="H2746"/>
      <c r="I2746"/>
      <c r="J2746"/>
      <c r="K2746"/>
      <c r="L2746"/>
      <c r="M2746"/>
      <c r="N2746"/>
      <c r="O2746"/>
      <c r="P2746" s="86"/>
      <c r="Q2746" s="95"/>
    </row>
    <row r="2747" spans="1:17" s="70" customFormat="1" ht="12.75" customHeight="1" x14ac:dyDescent="0.3">
      <c r="A2747"/>
      <c r="B2747"/>
      <c r="C2747"/>
      <c r="D2747"/>
      <c r="E2747"/>
      <c r="F2747"/>
      <c r="G2747"/>
      <c r="H2747"/>
      <c r="I2747"/>
      <c r="J2747"/>
      <c r="K2747"/>
      <c r="L2747"/>
      <c r="M2747"/>
      <c r="N2747"/>
      <c r="O2747"/>
      <c r="P2747" s="86"/>
      <c r="Q2747" s="95"/>
    </row>
    <row r="2748" spans="1:17" s="70" customFormat="1" ht="12.75" customHeight="1" x14ac:dyDescent="0.3">
      <c r="A2748"/>
      <c r="B2748"/>
      <c r="C2748"/>
      <c r="D2748"/>
      <c r="E2748"/>
      <c r="F2748"/>
      <c r="G2748"/>
      <c r="H2748"/>
      <c r="I2748"/>
      <c r="J2748"/>
      <c r="K2748"/>
      <c r="L2748"/>
      <c r="M2748"/>
      <c r="N2748"/>
      <c r="O2748"/>
      <c r="P2748" s="86"/>
      <c r="Q2748" s="95"/>
    </row>
    <row r="2749" spans="1:17" s="70" customFormat="1" ht="12.75" customHeight="1" x14ac:dyDescent="0.3">
      <c r="A2749"/>
      <c r="B2749"/>
      <c r="C2749"/>
      <c r="D2749"/>
      <c r="E2749"/>
      <c r="F2749"/>
      <c r="G2749"/>
      <c r="H2749"/>
      <c r="I2749"/>
      <c r="J2749"/>
      <c r="K2749"/>
      <c r="L2749"/>
      <c r="M2749"/>
      <c r="N2749"/>
      <c r="O2749"/>
      <c r="P2749" s="86"/>
      <c r="Q2749" s="95"/>
    </row>
    <row r="2750" spans="1:17" s="70" customFormat="1" ht="12.75" customHeight="1" x14ac:dyDescent="0.3">
      <c r="A2750"/>
      <c r="B2750"/>
      <c r="C2750"/>
      <c r="D2750"/>
      <c r="E2750"/>
      <c r="F2750"/>
      <c r="G2750"/>
      <c r="H2750"/>
      <c r="I2750"/>
      <c r="J2750"/>
      <c r="K2750"/>
      <c r="L2750"/>
      <c r="M2750"/>
      <c r="N2750"/>
      <c r="O2750"/>
      <c r="P2750" s="86"/>
      <c r="Q2750" s="95"/>
    </row>
    <row r="2751" spans="1:17" s="70" customFormat="1" ht="12.75" customHeight="1" x14ac:dyDescent="0.3">
      <c r="A2751"/>
      <c r="B2751"/>
      <c r="C2751"/>
      <c r="D2751"/>
      <c r="E2751"/>
      <c r="F2751"/>
      <c r="G2751"/>
      <c r="H2751"/>
      <c r="I2751"/>
      <c r="J2751"/>
      <c r="K2751"/>
      <c r="L2751"/>
      <c r="M2751"/>
      <c r="N2751"/>
      <c r="O2751"/>
      <c r="P2751" s="86"/>
      <c r="Q2751" s="95"/>
    </row>
    <row r="2752" spans="1:17" s="70" customFormat="1" ht="12.75" customHeight="1" x14ac:dyDescent="0.3">
      <c r="A2752"/>
      <c r="B2752"/>
      <c r="C2752"/>
      <c r="D2752"/>
      <c r="E2752"/>
      <c r="F2752"/>
      <c r="G2752"/>
      <c r="H2752"/>
      <c r="I2752"/>
      <c r="J2752"/>
      <c r="K2752"/>
      <c r="L2752"/>
      <c r="M2752"/>
      <c r="N2752"/>
      <c r="O2752"/>
      <c r="P2752" s="86"/>
      <c r="Q2752" s="95"/>
    </row>
    <row r="2753" spans="1:17" s="70" customFormat="1" ht="12.75" customHeight="1" x14ac:dyDescent="0.3">
      <c r="A2753"/>
      <c r="B2753"/>
      <c r="C2753"/>
      <c r="D2753"/>
      <c r="E2753"/>
      <c r="F2753"/>
      <c r="G2753"/>
      <c r="H2753"/>
      <c r="I2753"/>
      <c r="J2753"/>
      <c r="K2753"/>
      <c r="L2753"/>
      <c r="M2753"/>
      <c r="N2753"/>
      <c r="O2753"/>
      <c r="P2753" s="86"/>
      <c r="Q2753" s="95"/>
    </row>
    <row r="2754" spans="1:17" s="70" customFormat="1" ht="12.75" customHeight="1" x14ac:dyDescent="0.3">
      <c r="A2754"/>
      <c r="B2754"/>
      <c r="C2754"/>
      <c r="D2754"/>
      <c r="E2754"/>
      <c r="F2754"/>
      <c r="G2754"/>
      <c r="H2754"/>
      <c r="I2754"/>
      <c r="J2754"/>
      <c r="K2754"/>
      <c r="L2754"/>
      <c r="M2754"/>
      <c r="N2754"/>
      <c r="O2754"/>
      <c r="P2754" s="86"/>
      <c r="Q2754" s="95"/>
    </row>
    <row r="2755" spans="1:17" s="70" customFormat="1" ht="12.75" customHeight="1" x14ac:dyDescent="0.3">
      <c r="A2755"/>
      <c r="B2755"/>
      <c r="C2755"/>
      <c r="D2755"/>
      <c r="E2755"/>
      <c r="F2755"/>
      <c r="G2755"/>
      <c r="H2755"/>
      <c r="I2755"/>
      <c r="J2755"/>
      <c r="K2755"/>
      <c r="L2755"/>
      <c r="M2755"/>
      <c r="N2755"/>
      <c r="O2755"/>
      <c r="P2755" s="86"/>
      <c r="Q2755" s="95"/>
    </row>
    <row r="2756" spans="1:17" s="70" customFormat="1" ht="12.75" customHeight="1" x14ac:dyDescent="0.3">
      <c r="A2756"/>
      <c r="B2756"/>
      <c r="C2756"/>
      <c r="D2756"/>
      <c r="E2756"/>
      <c r="F2756"/>
      <c r="G2756"/>
      <c r="H2756"/>
      <c r="I2756"/>
      <c r="J2756"/>
      <c r="K2756"/>
      <c r="L2756"/>
      <c r="M2756"/>
      <c r="N2756"/>
      <c r="O2756"/>
      <c r="P2756" s="86"/>
      <c r="Q2756" s="95"/>
    </row>
    <row r="2757" spans="1:17" s="70" customFormat="1" ht="12.75" customHeight="1" x14ac:dyDescent="0.3">
      <c r="A2757"/>
      <c r="B2757"/>
      <c r="C2757"/>
      <c r="D2757"/>
      <c r="E2757"/>
      <c r="F2757"/>
      <c r="G2757"/>
      <c r="H2757"/>
      <c r="I2757"/>
      <c r="J2757"/>
      <c r="K2757"/>
      <c r="L2757"/>
      <c r="M2757"/>
      <c r="N2757"/>
      <c r="O2757"/>
      <c r="P2757" s="86"/>
      <c r="Q2757" s="95"/>
    </row>
    <row r="2758" spans="1:17" s="70" customFormat="1" ht="12.75" customHeight="1" x14ac:dyDescent="0.3">
      <c r="A2758"/>
      <c r="B2758"/>
      <c r="C2758"/>
      <c r="D2758"/>
      <c r="E2758"/>
      <c r="F2758"/>
      <c r="G2758"/>
      <c r="H2758"/>
      <c r="I2758"/>
      <c r="J2758"/>
      <c r="K2758"/>
      <c r="L2758"/>
      <c r="M2758"/>
      <c r="N2758"/>
      <c r="O2758"/>
      <c r="P2758" s="86"/>
      <c r="Q2758" s="95"/>
    </row>
    <row r="2759" spans="1:17" s="70" customFormat="1" ht="12.75" customHeight="1" x14ac:dyDescent="0.3">
      <c r="A2759"/>
      <c r="B2759"/>
      <c r="C2759"/>
      <c r="D2759"/>
      <c r="E2759"/>
      <c r="F2759"/>
      <c r="G2759"/>
      <c r="H2759"/>
      <c r="I2759"/>
      <c r="J2759"/>
      <c r="K2759"/>
      <c r="L2759"/>
      <c r="M2759"/>
      <c r="N2759"/>
      <c r="O2759"/>
      <c r="P2759" s="86"/>
      <c r="Q2759" s="95"/>
    </row>
    <row r="2760" spans="1:17" s="70" customFormat="1" ht="12.75" customHeight="1" x14ac:dyDescent="0.3">
      <c r="A2760"/>
      <c r="B2760"/>
      <c r="C2760"/>
      <c r="D2760"/>
      <c r="E2760"/>
      <c r="F2760"/>
      <c r="G2760"/>
      <c r="H2760"/>
      <c r="I2760"/>
      <c r="J2760"/>
      <c r="K2760"/>
      <c r="L2760"/>
      <c r="M2760"/>
      <c r="N2760"/>
      <c r="O2760"/>
      <c r="P2760" s="86"/>
      <c r="Q2760" s="95"/>
    </row>
    <row r="2761" spans="1:17" s="70" customFormat="1" ht="12.75" customHeight="1" x14ac:dyDescent="0.3">
      <c r="A2761"/>
      <c r="B2761"/>
      <c r="C2761"/>
      <c r="D2761"/>
      <c r="E2761"/>
      <c r="F2761"/>
      <c r="G2761"/>
      <c r="H2761"/>
      <c r="I2761"/>
      <c r="J2761"/>
      <c r="K2761"/>
      <c r="L2761"/>
      <c r="M2761"/>
      <c r="N2761"/>
      <c r="O2761"/>
      <c r="P2761" s="86"/>
      <c r="Q2761" s="95"/>
    </row>
    <row r="2762" spans="1:17" s="70" customFormat="1" ht="12.75" customHeight="1" x14ac:dyDescent="0.3">
      <c r="A2762"/>
      <c r="B2762"/>
      <c r="C2762"/>
      <c r="D2762"/>
      <c r="E2762"/>
      <c r="F2762"/>
      <c r="G2762"/>
      <c r="H2762"/>
      <c r="I2762"/>
      <c r="J2762"/>
      <c r="K2762"/>
      <c r="L2762"/>
      <c r="M2762"/>
      <c r="N2762"/>
      <c r="O2762"/>
      <c r="P2762" s="86"/>
      <c r="Q2762" s="95"/>
    </row>
    <row r="2763" spans="1:17" s="70" customFormat="1" ht="12.75" customHeight="1" x14ac:dyDescent="0.3">
      <c r="A2763"/>
      <c r="B2763"/>
      <c r="C2763"/>
      <c r="D2763"/>
      <c r="E2763"/>
      <c r="F2763"/>
      <c r="G2763"/>
      <c r="H2763"/>
      <c r="I2763"/>
      <c r="J2763"/>
      <c r="K2763"/>
      <c r="L2763"/>
      <c r="M2763"/>
      <c r="N2763"/>
      <c r="O2763"/>
      <c r="P2763" s="86"/>
      <c r="Q2763" s="95"/>
    </row>
    <row r="2764" spans="1:17" s="70" customFormat="1" ht="12.75" customHeight="1" x14ac:dyDescent="0.3">
      <c r="A2764"/>
      <c r="B2764"/>
      <c r="C2764"/>
      <c r="D2764"/>
      <c r="E2764"/>
      <c r="F2764"/>
      <c r="G2764"/>
      <c r="H2764"/>
      <c r="I2764"/>
      <c r="J2764"/>
      <c r="K2764"/>
      <c r="L2764"/>
      <c r="M2764"/>
      <c r="N2764"/>
      <c r="O2764"/>
      <c r="P2764" s="86"/>
      <c r="Q2764" s="95"/>
    </row>
    <row r="2765" spans="1:17" s="70" customFormat="1" ht="12.75" customHeight="1" x14ac:dyDescent="0.3">
      <c r="A2765"/>
      <c r="B2765"/>
      <c r="C2765"/>
      <c r="D2765"/>
      <c r="E2765"/>
      <c r="F2765"/>
      <c r="G2765"/>
      <c r="H2765"/>
      <c r="I2765"/>
      <c r="J2765"/>
      <c r="K2765"/>
      <c r="L2765"/>
      <c r="M2765"/>
      <c r="N2765"/>
      <c r="O2765"/>
      <c r="P2765" s="86"/>
      <c r="Q2765" s="95"/>
    </row>
    <row r="2766" spans="1:17" s="70" customFormat="1" ht="12.75" customHeight="1" x14ac:dyDescent="0.3">
      <c r="A2766"/>
      <c r="B2766"/>
      <c r="C2766"/>
      <c r="D2766"/>
      <c r="E2766"/>
      <c r="F2766"/>
      <c r="G2766"/>
      <c r="H2766"/>
      <c r="I2766"/>
      <c r="J2766"/>
      <c r="K2766"/>
      <c r="L2766"/>
      <c r="M2766"/>
      <c r="N2766"/>
      <c r="O2766"/>
      <c r="P2766" s="86"/>
      <c r="Q2766" s="95"/>
    </row>
    <row r="2767" spans="1:17" s="70" customFormat="1" ht="12.75" customHeight="1" x14ac:dyDescent="0.3">
      <c r="A2767"/>
      <c r="B2767"/>
      <c r="C2767"/>
      <c r="D2767"/>
      <c r="E2767"/>
      <c r="F2767"/>
      <c r="G2767"/>
      <c r="H2767"/>
      <c r="I2767"/>
      <c r="J2767"/>
      <c r="K2767"/>
      <c r="L2767"/>
      <c r="M2767"/>
      <c r="N2767"/>
      <c r="O2767"/>
      <c r="P2767" s="86"/>
      <c r="Q2767" s="95"/>
    </row>
    <row r="2768" spans="1:17" s="70" customFormat="1" ht="12.75" customHeight="1" x14ac:dyDescent="0.3">
      <c r="A2768"/>
      <c r="B2768"/>
      <c r="C2768"/>
      <c r="D2768"/>
      <c r="E2768"/>
      <c r="F2768"/>
      <c r="G2768"/>
      <c r="H2768"/>
      <c r="I2768"/>
      <c r="J2768"/>
      <c r="K2768"/>
      <c r="L2768"/>
      <c r="M2768"/>
      <c r="N2768"/>
      <c r="O2768"/>
      <c r="P2768" s="86"/>
      <c r="Q2768" s="95"/>
    </row>
    <row r="2769" spans="1:17" s="70" customFormat="1" ht="12.75" customHeight="1" x14ac:dyDescent="0.3">
      <c r="A2769"/>
      <c r="B2769"/>
      <c r="C2769"/>
      <c r="D2769"/>
      <c r="E2769"/>
      <c r="F2769"/>
      <c r="G2769"/>
      <c r="H2769"/>
      <c r="I2769"/>
      <c r="J2769"/>
      <c r="K2769"/>
      <c r="L2769"/>
      <c r="M2769"/>
      <c r="N2769"/>
      <c r="O2769"/>
      <c r="P2769" s="86"/>
      <c r="Q2769" s="95"/>
    </row>
    <row r="2770" spans="1:17" s="70" customFormat="1" ht="12.75" customHeight="1" x14ac:dyDescent="0.3">
      <c r="A2770"/>
      <c r="B2770"/>
      <c r="C2770"/>
      <c r="D2770"/>
      <c r="E2770"/>
      <c r="F2770"/>
      <c r="G2770"/>
      <c r="H2770"/>
      <c r="I2770"/>
      <c r="J2770"/>
      <c r="K2770"/>
      <c r="L2770"/>
      <c r="M2770"/>
      <c r="N2770"/>
      <c r="O2770"/>
      <c r="P2770" s="86"/>
      <c r="Q2770" s="95"/>
    </row>
    <row r="2771" spans="1:17" s="70" customFormat="1" ht="12.75" customHeight="1" x14ac:dyDescent="0.3">
      <c r="A2771"/>
      <c r="B2771"/>
      <c r="C2771"/>
      <c r="D2771"/>
      <c r="E2771"/>
      <c r="F2771"/>
      <c r="G2771"/>
      <c r="H2771"/>
      <c r="I2771"/>
      <c r="J2771"/>
      <c r="K2771"/>
      <c r="L2771"/>
      <c r="M2771"/>
      <c r="N2771"/>
      <c r="O2771"/>
      <c r="P2771" s="86"/>
      <c r="Q2771" s="95"/>
    </row>
    <row r="2772" spans="1:17" s="70" customFormat="1" ht="12.75" customHeight="1" x14ac:dyDescent="0.3">
      <c r="A2772"/>
      <c r="B2772"/>
      <c r="C2772"/>
      <c r="D2772"/>
      <c r="E2772"/>
      <c r="F2772"/>
      <c r="G2772"/>
      <c r="H2772"/>
      <c r="I2772"/>
      <c r="J2772"/>
      <c r="K2772"/>
      <c r="L2772"/>
      <c r="M2772"/>
      <c r="N2772"/>
      <c r="O2772"/>
      <c r="P2772" s="86"/>
      <c r="Q2772" s="95"/>
    </row>
    <row r="2773" spans="1:17" s="70" customFormat="1" ht="12.75" customHeight="1" x14ac:dyDescent="0.3">
      <c r="A2773"/>
      <c r="B2773"/>
      <c r="C2773"/>
      <c r="D2773"/>
      <c r="E2773"/>
      <c r="F2773"/>
      <c r="G2773"/>
      <c r="H2773"/>
      <c r="I2773"/>
      <c r="J2773"/>
      <c r="K2773"/>
      <c r="L2773"/>
      <c r="M2773"/>
      <c r="N2773"/>
      <c r="O2773"/>
      <c r="P2773" s="86"/>
      <c r="Q2773" s="95"/>
    </row>
    <row r="2774" spans="1:17" s="70" customFormat="1" ht="12.75" customHeight="1" x14ac:dyDescent="0.3">
      <c r="A2774"/>
      <c r="B2774"/>
      <c r="C2774"/>
      <c r="D2774"/>
      <c r="E2774"/>
      <c r="F2774"/>
      <c r="G2774"/>
      <c r="H2774"/>
      <c r="I2774"/>
      <c r="J2774"/>
      <c r="K2774"/>
      <c r="L2774"/>
      <c r="M2774"/>
      <c r="N2774"/>
      <c r="O2774"/>
      <c r="P2774" s="86"/>
      <c r="Q2774" s="95"/>
    </row>
    <row r="2775" spans="1:17" s="70" customFormat="1" ht="12.75" customHeight="1" x14ac:dyDescent="0.3">
      <c r="A2775"/>
      <c r="B2775"/>
      <c r="C2775"/>
      <c r="D2775"/>
      <c r="E2775"/>
      <c r="F2775"/>
      <c r="G2775"/>
      <c r="H2775"/>
      <c r="I2775"/>
      <c r="J2775"/>
      <c r="K2775"/>
      <c r="L2775"/>
      <c r="M2775"/>
      <c r="N2775"/>
      <c r="O2775"/>
      <c r="P2775" s="86"/>
      <c r="Q2775" s="95"/>
    </row>
    <row r="2776" spans="1:17" s="70" customFormat="1" ht="12.75" customHeight="1" x14ac:dyDescent="0.3">
      <c r="A2776"/>
      <c r="B2776"/>
      <c r="C2776"/>
      <c r="D2776"/>
      <c r="E2776"/>
      <c r="F2776"/>
      <c r="G2776"/>
      <c r="H2776"/>
      <c r="I2776"/>
      <c r="J2776"/>
      <c r="K2776"/>
      <c r="L2776"/>
      <c r="M2776"/>
      <c r="N2776"/>
      <c r="O2776"/>
      <c r="P2776" s="86"/>
      <c r="Q2776" s="95"/>
    </row>
    <row r="2777" spans="1:17" s="70" customFormat="1" ht="12.75" customHeight="1" x14ac:dyDescent="0.3">
      <c r="A2777"/>
      <c r="B2777"/>
      <c r="C2777"/>
      <c r="D2777"/>
      <c r="E2777"/>
      <c r="F2777"/>
      <c r="G2777"/>
      <c r="H2777"/>
      <c r="I2777"/>
      <c r="J2777"/>
      <c r="K2777"/>
      <c r="L2777"/>
      <c r="M2777"/>
      <c r="N2777"/>
      <c r="O2777"/>
      <c r="P2777" s="86"/>
      <c r="Q2777" s="95"/>
    </row>
    <row r="2778" spans="1:17" s="70" customFormat="1" ht="12.75" customHeight="1" x14ac:dyDescent="0.3">
      <c r="A2778"/>
      <c r="B2778"/>
      <c r="C2778"/>
      <c r="D2778"/>
      <c r="E2778"/>
      <c r="F2778"/>
      <c r="G2778"/>
      <c r="H2778"/>
      <c r="I2778"/>
      <c r="J2778"/>
      <c r="K2778"/>
      <c r="L2778"/>
      <c r="M2778"/>
      <c r="N2778"/>
      <c r="O2778"/>
      <c r="P2778" s="86"/>
      <c r="Q2778" s="95"/>
    </row>
    <row r="2779" spans="1:17" s="70" customFormat="1" ht="12.75" customHeight="1" x14ac:dyDescent="0.3">
      <c r="A2779"/>
      <c r="B2779"/>
      <c r="C2779"/>
      <c r="D2779"/>
      <c r="E2779"/>
      <c r="F2779"/>
      <c r="G2779"/>
      <c r="H2779"/>
      <c r="I2779"/>
      <c r="J2779"/>
      <c r="K2779"/>
      <c r="L2779"/>
      <c r="M2779"/>
      <c r="N2779"/>
      <c r="O2779"/>
      <c r="P2779" s="86"/>
      <c r="Q2779" s="95"/>
    </row>
    <row r="2780" spans="1:17" s="70" customFormat="1" ht="12.75" customHeight="1" x14ac:dyDescent="0.3">
      <c r="A2780"/>
      <c r="B2780"/>
      <c r="C2780"/>
      <c r="D2780"/>
      <c r="E2780"/>
      <c r="F2780"/>
      <c r="G2780"/>
      <c r="H2780"/>
      <c r="I2780"/>
      <c r="J2780"/>
      <c r="K2780"/>
      <c r="L2780"/>
      <c r="M2780"/>
      <c r="N2780"/>
      <c r="O2780"/>
      <c r="P2780" s="86"/>
      <c r="Q2780" s="95"/>
    </row>
    <row r="2781" spans="1:17" s="70" customFormat="1" ht="12.75" customHeight="1" x14ac:dyDescent="0.3">
      <c r="A2781"/>
      <c r="B2781"/>
      <c r="C2781"/>
      <c r="D2781"/>
      <c r="E2781"/>
      <c r="F2781"/>
      <c r="G2781"/>
      <c r="H2781"/>
      <c r="I2781"/>
      <c r="J2781"/>
      <c r="K2781"/>
      <c r="L2781"/>
      <c r="M2781"/>
      <c r="N2781"/>
      <c r="O2781"/>
      <c r="P2781" s="86"/>
      <c r="Q2781" s="95"/>
    </row>
    <row r="2782" spans="1:17" s="70" customFormat="1" ht="12.75" customHeight="1" x14ac:dyDescent="0.3">
      <c r="A2782"/>
      <c r="B2782"/>
      <c r="C2782"/>
      <c r="D2782"/>
      <c r="E2782"/>
      <c r="F2782"/>
      <c r="G2782"/>
      <c r="H2782"/>
      <c r="I2782"/>
      <c r="J2782"/>
      <c r="K2782"/>
      <c r="L2782"/>
      <c r="M2782"/>
      <c r="N2782"/>
      <c r="O2782"/>
      <c r="P2782" s="86"/>
      <c r="Q2782" s="95"/>
    </row>
    <row r="2783" spans="1:17" s="70" customFormat="1" ht="12.75" customHeight="1" x14ac:dyDescent="0.3">
      <c r="A2783"/>
      <c r="B2783"/>
      <c r="C2783"/>
      <c r="D2783"/>
      <c r="E2783"/>
      <c r="F2783"/>
      <c r="G2783"/>
      <c r="H2783"/>
      <c r="I2783"/>
      <c r="J2783"/>
      <c r="K2783"/>
      <c r="L2783"/>
      <c r="M2783"/>
      <c r="N2783"/>
      <c r="O2783"/>
      <c r="P2783" s="86"/>
      <c r="Q2783" s="95"/>
    </row>
    <row r="2784" spans="1:17" s="70" customFormat="1" ht="12.75" customHeight="1" x14ac:dyDescent="0.3">
      <c r="A2784"/>
      <c r="B2784"/>
      <c r="C2784"/>
      <c r="D2784"/>
      <c r="E2784"/>
      <c r="F2784"/>
      <c r="G2784"/>
      <c r="H2784"/>
      <c r="I2784"/>
      <c r="J2784"/>
      <c r="K2784"/>
      <c r="L2784"/>
      <c r="M2784"/>
      <c r="N2784"/>
      <c r="O2784"/>
      <c r="P2784" s="86"/>
      <c r="Q2784" s="95"/>
    </row>
    <row r="2785" spans="1:17" s="70" customFormat="1" ht="12.75" customHeight="1" x14ac:dyDescent="0.3">
      <c r="A2785"/>
      <c r="B2785"/>
      <c r="C2785"/>
      <c r="D2785"/>
      <c r="E2785"/>
      <c r="F2785"/>
      <c r="G2785"/>
      <c r="H2785"/>
      <c r="I2785"/>
      <c r="J2785"/>
      <c r="K2785"/>
      <c r="L2785"/>
      <c r="M2785"/>
      <c r="N2785"/>
      <c r="O2785"/>
      <c r="P2785" s="86"/>
      <c r="Q2785" s="95"/>
    </row>
    <row r="2786" spans="1:17" s="70" customFormat="1" ht="12.75" customHeight="1" x14ac:dyDescent="0.3">
      <c r="A2786"/>
      <c r="B2786"/>
      <c r="C2786"/>
      <c r="D2786"/>
      <c r="E2786"/>
      <c r="F2786"/>
      <c r="G2786"/>
      <c r="H2786"/>
      <c r="I2786"/>
      <c r="J2786"/>
      <c r="K2786"/>
      <c r="L2786"/>
      <c r="M2786"/>
      <c r="N2786"/>
      <c r="O2786"/>
      <c r="P2786" s="86"/>
      <c r="Q2786" s="95"/>
    </row>
    <row r="2787" spans="1:17" s="70" customFormat="1" ht="12.75" customHeight="1" x14ac:dyDescent="0.3">
      <c r="A2787"/>
      <c r="B2787"/>
      <c r="C2787"/>
      <c r="D2787"/>
      <c r="E2787"/>
      <c r="F2787"/>
      <c r="G2787"/>
      <c r="H2787"/>
      <c r="I2787"/>
      <c r="J2787"/>
      <c r="K2787"/>
      <c r="L2787"/>
      <c r="M2787"/>
      <c r="N2787"/>
      <c r="O2787"/>
      <c r="P2787" s="86"/>
      <c r="Q2787" s="95"/>
    </row>
    <row r="2788" spans="1:17" s="70" customFormat="1" ht="12.75" customHeight="1" x14ac:dyDescent="0.3">
      <c r="A2788"/>
      <c r="B2788"/>
      <c r="C2788"/>
      <c r="D2788"/>
      <c r="E2788"/>
      <c r="F2788"/>
      <c r="G2788"/>
      <c r="H2788"/>
      <c r="I2788"/>
      <c r="J2788"/>
      <c r="K2788"/>
      <c r="L2788"/>
      <c r="M2788"/>
      <c r="N2788"/>
      <c r="O2788"/>
      <c r="P2788" s="86"/>
      <c r="Q2788" s="95"/>
    </row>
    <row r="2789" spans="1:17" s="70" customFormat="1" ht="12.75" customHeight="1" x14ac:dyDescent="0.3">
      <c r="A2789"/>
      <c r="B2789"/>
      <c r="C2789"/>
      <c r="D2789"/>
      <c r="E2789"/>
      <c r="F2789"/>
      <c r="G2789"/>
      <c r="H2789"/>
      <c r="I2789"/>
      <c r="J2789"/>
      <c r="K2789"/>
      <c r="L2789"/>
      <c r="M2789"/>
      <c r="N2789"/>
      <c r="O2789"/>
      <c r="P2789" s="86"/>
      <c r="Q2789" s="95"/>
    </row>
    <row r="2790" spans="1:17" s="70" customFormat="1" ht="12.75" customHeight="1" x14ac:dyDescent="0.3">
      <c r="A2790"/>
      <c r="B2790"/>
      <c r="C2790"/>
      <c r="D2790"/>
      <c r="E2790"/>
      <c r="F2790"/>
      <c r="G2790"/>
      <c r="H2790"/>
      <c r="I2790"/>
      <c r="J2790"/>
      <c r="K2790"/>
      <c r="L2790"/>
      <c r="M2790"/>
      <c r="N2790"/>
      <c r="O2790"/>
      <c r="P2790" s="86"/>
      <c r="Q2790" s="95"/>
    </row>
    <row r="2791" spans="1:17" s="70" customFormat="1" ht="12.75" customHeight="1" x14ac:dyDescent="0.3">
      <c r="A2791"/>
      <c r="B2791"/>
      <c r="C2791"/>
      <c r="D2791"/>
      <c r="E2791"/>
      <c r="F2791"/>
      <c r="G2791"/>
      <c r="H2791"/>
      <c r="I2791"/>
      <c r="J2791"/>
      <c r="K2791"/>
      <c r="L2791"/>
      <c r="M2791"/>
      <c r="N2791"/>
      <c r="O2791"/>
      <c r="P2791" s="86"/>
      <c r="Q2791" s="95"/>
    </row>
    <row r="2792" spans="1:17" s="70" customFormat="1" ht="12.75" customHeight="1" x14ac:dyDescent="0.3">
      <c r="A2792"/>
      <c r="B2792"/>
      <c r="C2792"/>
      <c r="D2792"/>
      <c r="E2792"/>
      <c r="F2792"/>
      <c r="G2792"/>
      <c r="H2792"/>
      <c r="I2792"/>
      <c r="J2792"/>
      <c r="K2792"/>
      <c r="L2792"/>
      <c r="M2792"/>
      <c r="N2792"/>
      <c r="O2792"/>
      <c r="P2792" s="86"/>
      <c r="Q2792" s="95"/>
    </row>
    <row r="2793" spans="1:17" s="70" customFormat="1" ht="12.75" customHeight="1" x14ac:dyDescent="0.3">
      <c r="A2793"/>
      <c r="B2793"/>
      <c r="C2793"/>
      <c r="D2793"/>
      <c r="E2793"/>
      <c r="F2793"/>
      <c r="G2793"/>
      <c r="H2793"/>
      <c r="I2793"/>
      <c r="J2793"/>
      <c r="K2793"/>
      <c r="L2793"/>
      <c r="M2793"/>
      <c r="N2793"/>
      <c r="O2793"/>
      <c r="P2793" s="86"/>
      <c r="Q2793" s="95"/>
    </row>
    <row r="2794" spans="1:17" s="70" customFormat="1" ht="12.75" customHeight="1" x14ac:dyDescent="0.3">
      <c r="A2794"/>
      <c r="B2794"/>
      <c r="C2794"/>
      <c r="D2794"/>
      <c r="E2794"/>
      <c r="F2794"/>
      <c r="G2794"/>
      <c r="H2794"/>
      <c r="I2794"/>
      <c r="J2794"/>
      <c r="K2794"/>
      <c r="L2794"/>
      <c r="M2794"/>
      <c r="N2794"/>
      <c r="O2794"/>
      <c r="P2794" s="86"/>
      <c r="Q2794" s="95"/>
    </row>
    <row r="2795" spans="1:17" s="70" customFormat="1" ht="12.75" customHeight="1" x14ac:dyDescent="0.3">
      <c r="A2795"/>
      <c r="B2795"/>
      <c r="C2795"/>
      <c r="D2795"/>
      <c r="E2795"/>
      <c r="F2795"/>
      <c r="G2795"/>
      <c r="H2795"/>
      <c r="I2795"/>
      <c r="J2795"/>
      <c r="K2795"/>
      <c r="L2795"/>
      <c r="M2795"/>
      <c r="N2795"/>
      <c r="O2795"/>
      <c r="P2795" s="86"/>
      <c r="Q2795" s="95"/>
    </row>
    <row r="2796" spans="1:17" s="70" customFormat="1" ht="12.75" customHeight="1" x14ac:dyDescent="0.3">
      <c r="A2796"/>
      <c r="B2796"/>
      <c r="C2796"/>
      <c r="D2796"/>
      <c r="E2796"/>
      <c r="F2796"/>
      <c r="G2796"/>
      <c r="H2796"/>
      <c r="I2796"/>
      <c r="J2796"/>
      <c r="K2796"/>
      <c r="L2796"/>
      <c r="M2796"/>
      <c r="N2796"/>
      <c r="O2796"/>
      <c r="P2796" s="86"/>
      <c r="Q2796" s="95"/>
    </row>
    <row r="2797" spans="1:17" s="70" customFormat="1" ht="12.75" customHeight="1" x14ac:dyDescent="0.3">
      <c r="A2797"/>
      <c r="B2797"/>
      <c r="C2797"/>
      <c r="D2797"/>
      <c r="E2797"/>
      <c r="F2797"/>
      <c r="G2797"/>
      <c r="H2797"/>
      <c r="I2797"/>
      <c r="J2797"/>
      <c r="K2797"/>
      <c r="L2797"/>
      <c r="M2797"/>
      <c r="N2797"/>
      <c r="O2797"/>
      <c r="P2797" s="86"/>
      <c r="Q2797" s="95"/>
    </row>
    <row r="2798" spans="1:17" s="70" customFormat="1" ht="12.75" customHeight="1" x14ac:dyDescent="0.3">
      <c r="A2798"/>
      <c r="B2798"/>
      <c r="C2798"/>
      <c r="D2798"/>
      <c r="E2798"/>
      <c r="F2798"/>
      <c r="G2798"/>
      <c r="H2798"/>
      <c r="I2798"/>
      <c r="J2798"/>
      <c r="K2798"/>
      <c r="L2798"/>
      <c r="M2798"/>
      <c r="N2798"/>
      <c r="O2798"/>
      <c r="P2798" s="86"/>
      <c r="Q2798" s="95"/>
    </row>
    <row r="2799" spans="1:17" s="70" customFormat="1" ht="12.75" customHeight="1" x14ac:dyDescent="0.3">
      <c r="A2799"/>
      <c r="B2799"/>
      <c r="C2799"/>
      <c r="D2799"/>
      <c r="E2799"/>
      <c r="F2799"/>
      <c r="G2799"/>
      <c r="H2799"/>
      <c r="I2799"/>
      <c r="J2799"/>
      <c r="K2799"/>
      <c r="L2799"/>
      <c r="M2799"/>
      <c r="N2799"/>
      <c r="O2799"/>
      <c r="P2799" s="86"/>
      <c r="Q2799" s="95"/>
    </row>
    <row r="2800" spans="1:17" s="70" customFormat="1" ht="12.75" customHeight="1" x14ac:dyDescent="0.3">
      <c r="A2800"/>
      <c r="B2800"/>
      <c r="C2800"/>
      <c r="D2800"/>
      <c r="E2800"/>
      <c r="F2800"/>
      <c r="G2800"/>
      <c r="H2800"/>
      <c r="I2800"/>
      <c r="J2800"/>
      <c r="K2800"/>
      <c r="L2800"/>
      <c r="M2800"/>
      <c r="N2800"/>
      <c r="O2800"/>
      <c r="P2800" s="86"/>
      <c r="Q2800" s="95"/>
    </row>
    <row r="2801" spans="1:17" s="70" customFormat="1" ht="12.75" customHeight="1" x14ac:dyDescent="0.3">
      <c r="A2801"/>
      <c r="B2801"/>
      <c r="C2801"/>
      <c r="D2801"/>
      <c r="E2801"/>
      <c r="F2801"/>
      <c r="G2801"/>
      <c r="H2801"/>
      <c r="I2801"/>
      <c r="J2801"/>
      <c r="K2801"/>
      <c r="L2801"/>
      <c r="M2801"/>
      <c r="N2801"/>
      <c r="O2801"/>
      <c r="P2801" s="86"/>
      <c r="Q2801" s="95"/>
    </row>
    <row r="2802" spans="1:17" s="70" customFormat="1" ht="12.75" customHeight="1" x14ac:dyDescent="0.3">
      <c r="A2802"/>
      <c r="B2802"/>
      <c r="C2802"/>
      <c r="D2802"/>
      <c r="E2802"/>
      <c r="F2802"/>
      <c r="G2802"/>
      <c r="H2802"/>
      <c r="I2802"/>
      <c r="J2802"/>
      <c r="K2802"/>
      <c r="L2802"/>
      <c r="M2802"/>
      <c r="N2802"/>
      <c r="O2802"/>
      <c r="P2802" s="86"/>
      <c r="Q2802" s="95"/>
    </row>
    <row r="2803" spans="1:17" s="70" customFormat="1" ht="12.75" customHeight="1" x14ac:dyDescent="0.3">
      <c r="A2803"/>
      <c r="B2803"/>
      <c r="C2803"/>
      <c r="D2803"/>
      <c r="E2803"/>
      <c r="F2803"/>
      <c r="G2803"/>
      <c r="H2803"/>
      <c r="I2803"/>
      <c r="J2803"/>
      <c r="K2803"/>
      <c r="L2803"/>
      <c r="M2803"/>
      <c r="N2803"/>
      <c r="O2803"/>
      <c r="P2803" s="86"/>
      <c r="Q2803" s="95"/>
    </row>
    <row r="2804" spans="1:17" s="70" customFormat="1" ht="12.75" customHeight="1" x14ac:dyDescent="0.3">
      <c r="A2804"/>
      <c r="B2804"/>
      <c r="C2804"/>
      <c r="D2804"/>
      <c r="E2804"/>
      <c r="F2804"/>
      <c r="G2804"/>
      <c r="H2804"/>
      <c r="I2804"/>
      <c r="J2804"/>
      <c r="K2804"/>
      <c r="L2804"/>
      <c r="M2804"/>
      <c r="N2804"/>
      <c r="O2804"/>
      <c r="P2804" s="86"/>
      <c r="Q2804" s="95"/>
    </row>
    <row r="2805" spans="1:17" s="70" customFormat="1" ht="12.75" customHeight="1" x14ac:dyDescent="0.3">
      <c r="A2805"/>
      <c r="B2805"/>
      <c r="C2805"/>
      <c r="D2805"/>
      <c r="E2805"/>
      <c r="F2805"/>
      <c r="G2805"/>
      <c r="H2805"/>
      <c r="I2805"/>
      <c r="J2805"/>
      <c r="K2805"/>
      <c r="L2805"/>
      <c r="M2805"/>
      <c r="N2805"/>
      <c r="O2805"/>
      <c r="P2805" s="86"/>
      <c r="Q2805" s="95"/>
    </row>
    <row r="2806" spans="1:17" s="70" customFormat="1" ht="12.75" customHeight="1" x14ac:dyDescent="0.3">
      <c r="A2806"/>
      <c r="B2806"/>
      <c r="C2806"/>
      <c r="D2806"/>
      <c r="E2806"/>
      <c r="F2806"/>
      <c r="G2806"/>
      <c r="H2806"/>
      <c r="I2806"/>
      <c r="J2806"/>
      <c r="K2806"/>
      <c r="L2806"/>
      <c r="M2806"/>
      <c r="N2806"/>
      <c r="O2806"/>
      <c r="P2806" s="86"/>
      <c r="Q2806" s="95"/>
    </row>
    <row r="2807" spans="1:17" s="70" customFormat="1" ht="12.75" customHeight="1" x14ac:dyDescent="0.3">
      <c r="A2807"/>
      <c r="B2807"/>
      <c r="C2807"/>
      <c r="D2807"/>
      <c r="E2807"/>
      <c r="F2807"/>
      <c r="G2807"/>
      <c r="H2807"/>
      <c r="I2807"/>
      <c r="J2807"/>
      <c r="K2807"/>
      <c r="L2807"/>
      <c r="M2807"/>
      <c r="N2807"/>
      <c r="O2807"/>
      <c r="P2807" s="86"/>
      <c r="Q2807" s="95"/>
    </row>
    <row r="2808" spans="1:17" s="70" customFormat="1" ht="12.75" customHeight="1" x14ac:dyDescent="0.3">
      <c r="A2808"/>
      <c r="B2808"/>
      <c r="C2808"/>
      <c r="D2808"/>
      <c r="E2808"/>
      <c r="F2808"/>
      <c r="G2808"/>
      <c r="H2808"/>
      <c r="I2808"/>
      <c r="J2808"/>
      <c r="K2808"/>
      <c r="L2808"/>
      <c r="M2808"/>
      <c r="N2808"/>
      <c r="O2808"/>
      <c r="P2808" s="86"/>
      <c r="Q2808" s="95"/>
    </row>
    <row r="2809" spans="1:17" s="70" customFormat="1" ht="12.75" customHeight="1" x14ac:dyDescent="0.3">
      <c r="A2809"/>
      <c r="B2809"/>
      <c r="C2809"/>
      <c r="D2809"/>
      <c r="E2809"/>
      <c r="F2809"/>
      <c r="G2809"/>
      <c r="H2809"/>
      <c r="I2809"/>
      <c r="J2809"/>
      <c r="K2809"/>
      <c r="L2809"/>
      <c r="M2809"/>
      <c r="N2809"/>
      <c r="O2809"/>
      <c r="P2809" s="86"/>
      <c r="Q2809" s="95"/>
    </row>
    <row r="2810" spans="1:17" s="70" customFormat="1" ht="12.75" customHeight="1" x14ac:dyDescent="0.3">
      <c r="A2810"/>
      <c r="B2810"/>
      <c r="C2810"/>
      <c r="D2810"/>
      <c r="E2810"/>
      <c r="F2810"/>
      <c r="G2810"/>
      <c r="H2810"/>
      <c r="I2810"/>
      <c r="J2810"/>
      <c r="K2810"/>
      <c r="L2810"/>
      <c r="M2810"/>
      <c r="N2810"/>
      <c r="O2810"/>
      <c r="P2810" s="86"/>
      <c r="Q2810" s="95"/>
    </row>
    <row r="2811" spans="1:17" s="70" customFormat="1" ht="12.75" customHeight="1" x14ac:dyDescent="0.3">
      <c r="A2811"/>
      <c r="B2811"/>
      <c r="C2811"/>
      <c r="D2811"/>
      <c r="E2811"/>
      <c r="F2811"/>
      <c r="G2811"/>
      <c r="H2811"/>
      <c r="I2811"/>
      <c r="J2811"/>
      <c r="K2811"/>
      <c r="L2811"/>
      <c r="M2811"/>
      <c r="N2811"/>
      <c r="O2811"/>
      <c r="P2811" s="86"/>
      <c r="Q2811" s="95"/>
    </row>
    <row r="2812" spans="1:17" s="70" customFormat="1" ht="12.75" customHeight="1" x14ac:dyDescent="0.3">
      <c r="A2812"/>
      <c r="B2812"/>
      <c r="C2812"/>
      <c r="D2812"/>
      <c r="E2812"/>
      <c r="F2812"/>
      <c r="G2812"/>
      <c r="H2812"/>
      <c r="I2812"/>
      <c r="J2812"/>
      <c r="K2812"/>
      <c r="L2812"/>
      <c r="M2812"/>
      <c r="N2812"/>
      <c r="O2812"/>
      <c r="P2812" s="86"/>
      <c r="Q2812" s="95"/>
    </row>
    <row r="2813" spans="1:17" s="70" customFormat="1" ht="12.75" customHeight="1" x14ac:dyDescent="0.3">
      <c r="A2813"/>
      <c r="B2813"/>
      <c r="C2813"/>
      <c r="D2813"/>
      <c r="E2813"/>
      <c r="F2813"/>
      <c r="G2813"/>
      <c r="H2813"/>
      <c r="I2813"/>
      <c r="J2813"/>
      <c r="K2813"/>
      <c r="L2813"/>
      <c r="M2813"/>
      <c r="N2813"/>
      <c r="O2813"/>
      <c r="P2813" s="86"/>
      <c r="Q2813" s="95"/>
    </row>
    <row r="2814" spans="1:17" s="70" customFormat="1" ht="12.75" customHeight="1" x14ac:dyDescent="0.3">
      <c r="A2814"/>
      <c r="B2814"/>
      <c r="C2814"/>
      <c r="D2814"/>
      <c r="E2814"/>
      <c r="F2814"/>
      <c r="G2814"/>
      <c r="H2814"/>
      <c r="I2814"/>
      <c r="J2814"/>
      <c r="K2814"/>
      <c r="L2814"/>
      <c r="M2814"/>
      <c r="N2814"/>
      <c r="O2814"/>
      <c r="P2814" s="86"/>
      <c r="Q2814" s="95"/>
    </row>
    <row r="2815" spans="1:17" s="70" customFormat="1" ht="12.75" customHeight="1" x14ac:dyDescent="0.3">
      <c r="A2815"/>
      <c r="B2815"/>
      <c r="C2815"/>
      <c r="D2815"/>
      <c r="E2815"/>
      <c r="F2815"/>
      <c r="G2815"/>
      <c r="H2815"/>
      <c r="I2815"/>
      <c r="J2815"/>
      <c r="K2815"/>
      <c r="L2815"/>
      <c r="M2815"/>
      <c r="N2815"/>
      <c r="O2815"/>
      <c r="P2815" s="86"/>
      <c r="Q2815" s="95"/>
    </row>
    <row r="2816" spans="1:17" s="70" customFormat="1" ht="12.75" customHeight="1" x14ac:dyDescent="0.3">
      <c r="A2816"/>
      <c r="B2816"/>
      <c r="C2816"/>
      <c r="D2816"/>
      <c r="E2816"/>
      <c r="F2816"/>
      <c r="G2816"/>
      <c r="H2816"/>
      <c r="I2816"/>
      <c r="J2816"/>
      <c r="K2816"/>
      <c r="L2816"/>
      <c r="M2816"/>
      <c r="N2816"/>
      <c r="O2816"/>
      <c r="P2816" s="86"/>
      <c r="Q2816" s="95"/>
    </row>
    <row r="2817" spans="1:17" s="70" customFormat="1" ht="12.75" customHeight="1" x14ac:dyDescent="0.3">
      <c r="A2817"/>
      <c r="B2817"/>
      <c r="C2817"/>
      <c r="D2817"/>
      <c r="E2817"/>
      <c r="F2817"/>
      <c r="G2817"/>
      <c r="H2817"/>
      <c r="I2817"/>
      <c r="J2817"/>
      <c r="K2817"/>
      <c r="L2817"/>
      <c r="M2817"/>
      <c r="N2817"/>
      <c r="O2817"/>
      <c r="P2817" s="86"/>
      <c r="Q2817" s="95"/>
    </row>
    <row r="2818" spans="1:17" s="70" customFormat="1" ht="12.75" customHeight="1" x14ac:dyDescent="0.3">
      <c r="A2818"/>
      <c r="B2818"/>
      <c r="C2818"/>
      <c r="D2818"/>
      <c r="E2818"/>
      <c r="F2818"/>
      <c r="G2818"/>
      <c r="H2818"/>
      <c r="I2818"/>
      <c r="J2818"/>
      <c r="K2818"/>
      <c r="L2818"/>
      <c r="M2818"/>
      <c r="N2818"/>
      <c r="O2818"/>
      <c r="P2818" s="86"/>
      <c r="Q2818" s="95"/>
    </row>
    <row r="2819" spans="1:17" s="70" customFormat="1" ht="12.75" customHeight="1" x14ac:dyDescent="0.3">
      <c r="A2819"/>
      <c r="B2819"/>
      <c r="C2819"/>
      <c r="D2819"/>
      <c r="E2819"/>
      <c r="F2819"/>
      <c r="G2819"/>
      <c r="H2819"/>
      <c r="I2819"/>
      <c r="J2819"/>
      <c r="K2819"/>
      <c r="L2819"/>
      <c r="M2819"/>
      <c r="N2819"/>
      <c r="O2819"/>
      <c r="P2819" s="86"/>
      <c r="Q2819" s="95"/>
    </row>
    <row r="2820" spans="1:17" s="70" customFormat="1" ht="12.75" customHeight="1" x14ac:dyDescent="0.3">
      <c r="A2820"/>
      <c r="B2820"/>
      <c r="C2820"/>
      <c r="D2820"/>
      <c r="E2820"/>
      <c r="F2820"/>
      <c r="G2820"/>
      <c r="H2820"/>
      <c r="I2820"/>
      <c r="J2820"/>
      <c r="K2820"/>
      <c r="L2820"/>
      <c r="M2820"/>
      <c r="N2820"/>
      <c r="O2820"/>
      <c r="P2820" s="86"/>
      <c r="Q2820" s="95"/>
    </row>
    <row r="2821" spans="1:17" s="70" customFormat="1" ht="12.75" customHeight="1" x14ac:dyDescent="0.3">
      <c r="A2821"/>
      <c r="B2821"/>
      <c r="C2821"/>
      <c r="D2821"/>
      <c r="E2821"/>
      <c r="F2821"/>
      <c r="G2821"/>
      <c r="H2821"/>
      <c r="I2821"/>
      <c r="J2821"/>
      <c r="K2821"/>
      <c r="L2821"/>
      <c r="M2821"/>
      <c r="N2821"/>
      <c r="O2821"/>
      <c r="P2821" s="86"/>
      <c r="Q2821" s="95"/>
    </row>
    <row r="2822" spans="1:17" s="70" customFormat="1" ht="12.75" customHeight="1" x14ac:dyDescent="0.3">
      <c r="A2822"/>
      <c r="B2822"/>
      <c r="C2822"/>
      <c r="D2822"/>
      <c r="E2822"/>
      <c r="F2822"/>
      <c r="G2822"/>
      <c r="H2822"/>
      <c r="I2822"/>
      <c r="J2822"/>
      <c r="K2822"/>
      <c r="L2822"/>
      <c r="M2822"/>
      <c r="N2822"/>
      <c r="O2822"/>
      <c r="P2822" s="86"/>
      <c r="Q2822" s="95"/>
    </row>
    <row r="2823" spans="1:17" s="70" customFormat="1" ht="12.75" customHeight="1" x14ac:dyDescent="0.3">
      <c r="A2823"/>
      <c r="B2823"/>
      <c r="C2823"/>
      <c r="D2823"/>
      <c r="E2823"/>
      <c r="F2823"/>
      <c r="G2823"/>
      <c r="H2823"/>
      <c r="I2823"/>
      <c r="J2823"/>
      <c r="K2823"/>
      <c r="L2823"/>
      <c r="M2823"/>
      <c r="N2823"/>
      <c r="O2823"/>
      <c r="P2823" s="86"/>
      <c r="Q2823" s="95"/>
    </row>
    <row r="2824" spans="1:17" s="70" customFormat="1" ht="12.75" customHeight="1" x14ac:dyDescent="0.3">
      <c r="A2824"/>
      <c r="B2824"/>
      <c r="C2824"/>
      <c r="D2824"/>
      <c r="E2824"/>
      <c r="F2824"/>
      <c r="G2824"/>
      <c r="H2824"/>
      <c r="I2824"/>
      <c r="J2824"/>
      <c r="K2824"/>
      <c r="L2824"/>
      <c r="M2824"/>
      <c r="N2824"/>
      <c r="O2824"/>
      <c r="P2824" s="86"/>
      <c r="Q2824" s="95"/>
    </row>
    <row r="2825" spans="1:17" s="70" customFormat="1" ht="12.75" customHeight="1" x14ac:dyDescent="0.3">
      <c r="A2825"/>
      <c r="B2825"/>
      <c r="C2825"/>
      <c r="D2825"/>
      <c r="E2825"/>
      <c r="F2825"/>
      <c r="G2825"/>
      <c r="H2825"/>
      <c r="I2825"/>
      <c r="J2825"/>
      <c r="K2825"/>
      <c r="L2825"/>
      <c r="M2825"/>
      <c r="N2825"/>
      <c r="O2825"/>
      <c r="P2825" s="86"/>
      <c r="Q2825" s="95"/>
    </row>
    <row r="2826" spans="1:17" s="70" customFormat="1" ht="12.75" customHeight="1" x14ac:dyDescent="0.3">
      <c r="A2826"/>
      <c r="B2826"/>
      <c r="C2826"/>
      <c r="D2826"/>
      <c r="E2826"/>
      <c r="F2826"/>
      <c r="G2826"/>
      <c r="H2826"/>
      <c r="I2826"/>
      <c r="J2826"/>
      <c r="K2826"/>
      <c r="L2826"/>
      <c r="M2826"/>
      <c r="N2826"/>
      <c r="O2826"/>
      <c r="P2826" s="86"/>
      <c r="Q2826" s="95"/>
    </row>
    <row r="2827" spans="1:17" s="70" customFormat="1" ht="12.75" customHeight="1" x14ac:dyDescent="0.3">
      <c r="A2827"/>
      <c r="B2827"/>
      <c r="C2827"/>
      <c r="D2827"/>
      <c r="E2827"/>
      <c r="F2827"/>
      <c r="G2827"/>
      <c r="H2827"/>
      <c r="I2827"/>
      <c r="J2827"/>
      <c r="K2827"/>
      <c r="L2827"/>
      <c r="M2827"/>
      <c r="N2827"/>
      <c r="O2827"/>
      <c r="P2827" s="86"/>
      <c r="Q2827" s="95"/>
    </row>
    <row r="2828" spans="1:17" s="70" customFormat="1" ht="12.75" customHeight="1" x14ac:dyDescent="0.3">
      <c r="A2828"/>
      <c r="B2828"/>
      <c r="C2828"/>
      <c r="D2828"/>
      <c r="E2828"/>
      <c r="F2828"/>
      <c r="G2828"/>
      <c r="H2828"/>
      <c r="I2828"/>
      <c r="J2828"/>
      <c r="K2828"/>
      <c r="L2828"/>
      <c r="M2828"/>
      <c r="N2828"/>
      <c r="O2828"/>
      <c r="P2828" s="86"/>
      <c r="Q2828" s="95"/>
    </row>
    <row r="2829" spans="1:17" s="70" customFormat="1" ht="12.75" customHeight="1" x14ac:dyDescent="0.3">
      <c r="A2829"/>
      <c r="B2829"/>
      <c r="C2829"/>
      <c r="D2829"/>
      <c r="E2829"/>
      <c r="F2829"/>
      <c r="G2829"/>
      <c r="H2829"/>
      <c r="I2829"/>
      <c r="J2829"/>
      <c r="K2829"/>
      <c r="L2829"/>
      <c r="M2829"/>
      <c r="N2829"/>
      <c r="O2829"/>
      <c r="P2829" s="86"/>
      <c r="Q2829" s="95"/>
    </row>
    <row r="2830" spans="1:17" s="70" customFormat="1" ht="12.75" customHeight="1" x14ac:dyDescent="0.3">
      <c r="A2830"/>
      <c r="B2830"/>
      <c r="C2830"/>
      <c r="D2830"/>
      <c r="E2830"/>
      <c r="F2830"/>
      <c r="G2830"/>
      <c r="H2830"/>
      <c r="I2830"/>
      <c r="J2830"/>
      <c r="K2830"/>
      <c r="L2830"/>
      <c r="M2830"/>
      <c r="N2830"/>
      <c r="O2830"/>
      <c r="P2830" s="86"/>
      <c r="Q2830" s="95"/>
    </row>
    <row r="2831" spans="1:17" s="70" customFormat="1" ht="12.75" customHeight="1" x14ac:dyDescent="0.3">
      <c r="A2831"/>
      <c r="B2831"/>
      <c r="C2831"/>
      <c r="D2831"/>
      <c r="E2831"/>
      <c r="F2831"/>
      <c r="G2831"/>
      <c r="H2831"/>
      <c r="I2831"/>
      <c r="J2831"/>
      <c r="K2831"/>
      <c r="L2831"/>
      <c r="M2831"/>
      <c r="N2831"/>
      <c r="O2831"/>
      <c r="P2831" s="86"/>
      <c r="Q2831" s="95"/>
    </row>
    <row r="2832" spans="1:17" s="70" customFormat="1" ht="12.75" customHeight="1" x14ac:dyDescent="0.3">
      <c r="A2832"/>
      <c r="B2832"/>
      <c r="C2832"/>
      <c r="D2832"/>
      <c r="E2832"/>
      <c r="F2832"/>
      <c r="G2832"/>
      <c r="H2832"/>
      <c r="I2832"/>
      <c r="J2832"/>
      <c r="K2832"/>
      <c r="L2832"/>
      <c r="M2832"/>
      <c r="N2832"/>
      <c r="O2832"/>
      <c r="P2832" s="86"/>
      <c r="Q2832" s="95"/>
    </row>
    <row r="2833" spans="1:17" s="70" customFormat="1" ht="12.75" customHeight="1" x14ac:dyDescent="0.3">
      <c r="A2833"/>
      <c r="B2833"/>
      <c r="C2833"/>
      <c r="D2833"/>
      <c r="E2833"/>
      <c r="F2833"/>
      <c r="G2833"/>
      <c r="H2833"/>
      <c r="I2833"/>
      <c r="J2833"/>
      <c r="K2833"/>
      <c r="L2833"/>
      <c r="M2833"/>
      <c r="N2833"/>
      <c r="O2833"/>
      <c r="P2833" s="86"/>
      <c r="Q2833" s="95"/>
    </row>
    <row r="2834" spans="1:17" s="70" customFormat="1" ht="12.75" customHeight="1" x14ac:dyDescent="0.3">
      <c r="A2834"/>
      <c r="B2834"/>
      <c r="C2834"/>
      <c r="D2834"/>
      <c r="E2834"/>
      <c r="F2834"/>
      <c r="G2834"/>
      <c r="H2834"/>
      <c r="I2834"/>
      <c r="J2834"/>
      <c r="K2834"/>
      <c r="L2834"/>
      <c r="M2834"/>
      <c r="N2834"/>
      <c r="O2834"/>
      <c r="P2834" s="86"/>
      <c r="Q2834" s="95"/>
    </row>
    <row r="2835" spans="1:17" s="70" customFormat="1" ht="12.75" customHeight="1" x14ac:dyDescent="0.3">
      <c r="A2835"/>
      <c r="B2835"/>
      <c r="C2835"/>
      <c r="D2835"/>
      <c r="E2835"/>
      <c r="F2835"/>
      <c r="G2835"/>
      <c r="H2835"/>
      <c r="I2835"/>
      <c r="J2835"/>
      <c r="K2835"/>
      <c r="L2835"/>
      <c r="M2835"/>
      <c r="N2835"/>
      <c r="O2835"/>
      <c r="P2835" s="86"/>
      <c r="Q2835" s="95"/>
    </row>
    <row r="2836" spans="1:17" s="70" customFormat="1" ht="12.75" customHeight="1" x14ac:dyDescent="0.3">
      <c r="A2836"/>
      <c r="B2836"/>
      <c r="C2836"/>
      <c r="D2836"/>
      <c r="E2836"/>
      <c r="F2836"/>
      <c r="G2836"/>
      <c r="H2836"/>
      <c r="I2836"/>
      <c r="J2836"/>
      <c r="K2836"/>
      <c r="L2836"/>
      <c r="M2836"/>
      <c r="N2836"/>
      <c r="O2836"/>
      <c r="P2836" s="86"/>
      <c r="Q2836" s="95"/>
    </row>
    <row r="2837" spans="1:17" s="70" customFormat="1" ht="12.75" customHeight="1" x14ac:dyDescent="0.3">
      <c r="A2837"/>
      <c r="B2837"/>
      <c r="C2837"/>
      <c r="D2837"/>
      <c r="E2837"/>
      <c r="F2837"/>
      <c r="G2837"/>
      <c r="H2837"/>
      <c r="I2837"/>
      <c r="J2837"/>
      <c r="K2837"/>
      <c r="L2837"/>
      <c r="M2837"/>
      <c r="N2837"/>
      <c r="O2837"/>
      <c r="P2837" s="86"/>
      <c r="Q2837" s="95"/>
    </row>
    <row r="2838" spans="1:17" s="70" customFormat="1" ht="12.75" customHeight="1" x14ac:dyDescent="0.3">
      <c r="A2838"/>
      <c r="B2838"/>
      <c r="C2838"/>
      <c r="D2838"/>
      <c r="E2838"/>
      <c r="F2838"/>
      <c r="G2838"/>
      <c r="H2838"/>
      <c r="I2838"/>
      <c r="J2838"/>
      <c r="K2838"/>
      <c r="L2838"/>
      <c r="M2838"/>
      <c r="N2838"/>
      <c r="O2838"/>
      <c r="P2838" s="86"/>
      <c r="Q2838" s="95"/>
    </row>
    <row r="2839" spans="1:17" s="70" customFormat="1" ht="12.75" customHeight="1" x14ac:dyDescent="0.3">
      <c r="A2839"/>
      <c r="B2839"/>
      <c r="C2839"/>
      <c r="D2839"/>
      <c r="E2839"/>
      <c r="F2839"/>
      <c r="G2839"/>
      <c r="H2839"/>
      <c r="I2839"/>
      <c r="J2839"/>
      <c r="K2839"/>
      <c r="L2839"/>
      <c r="M2839"/>
      <c r="N2839"/>
      <c r="O2839"/>
      <c r="P2839" s="86"/>
      <c r="Q2839" s="95"/>
    </row>
    <row r="2840" spans="1:17" s="70" customFormat="1" ht="12.75" customHeight="1" x14ac:dyDescent="0.3">
      <c r="A2840"/>
      <c r="B2840"/>
      <c r="C2840"/>
      <c r="D2840"/>
      <c r="E2840"/>
      <c r="F2840"/>
      <c r="G2840"/>
      <c r="H2840"/>
      <c r="I2840"/>
      <c r="J2840"/>
      <c r="K2840"/>
      <c r="L2840"/>
      <c r="M2840"/>
      <c r="N2840"/>
      <c r="O2840"/>
      <c r="P2840" s="86"/>
      <c r="Q2840" s="95"/>
    </row>
    <row r="2841" spans="1:17" s="70" customFormat="1" ht="12.75" customHeight="1" x14ac:dyDescent="0.3">
      <c r="A2841"/>
      <c r="B2841"/>
      <c r="C2841"/>
      <c r="D2841"/>
      <c r="E2841"/>
      <c r="F2841"/>
      <c r="G2841"/>
      <c r="H2841"/>
      <c r="I2841"/>
      <c r="J2841"/>
      <c r="K2841"/>
      <c r="L2841"/>
      <c r="M2841"/>
      <c r="N2841"/>
      <c r="O2841"/>
      <c r="P2841" s="86"/>
      <c r="Q2841" s="95"/>
    </row>
    <row r="2842" spans="1:17" s="70" customFormat="1" ht="12.75" customHeight="1" x14ac:dyDescent="0.3">
      <c r="A2842"/>
      <c r="B2842"/>
      <c r="C2842"/>
      <c r="D2842"/>
      <c r="E2842"/>
      <c r="F2842"/>
      <c r="G2842"/>
      <c r="H2842"/>
      <c r="I2842"/>
      <c r="J2842"/>
      <c r="K2842"/>
      <c r="L2842"/>
      <c r="M2842"/>
      <c r="N2842"/>
      <c r="O2842"/>
      <c r="P2842" s="86"/>
      <c r="Q2842" s="95"/>
    </row>
    <row r="2843" spans="1:17" s="70" customFormat="1" ht="12.75" customHeight="1" x14ac:dyDescent="0.3">
      <c r="A2843"/>
      <c r="B2843"/>
      <c r="C2843"/>
      <c r="D2843"/>
      <c r="E2843"/>
      <c r="F2843"/>
      <c r="G2843"/>
      <c r="H2843"/>
      <c r="I2843"/>
      <c r="J2843"/>
      <c r="K2843"/>
      <c r="L2843"/>
      <c r="M2843"/>
      <c r="N2843"/>
      <c r="O2843"/>
      <c r="P2843" s="86"/>
      <c r="Q2843" s="95"/>
    </row>
    <row r="2844" spans="1:17" s="70" customFormat="1" ht="12.75" customHeight="1" x14ac:dyDescent="0.3">
      <c r="A2844"/>
      <c r="B2844"/>
      <c r="C2844"/>
      <c r="D2844"/>
      <c r="E2844"/>
      <c r="F2844"/>
      <c r="G2844"/>
      <c r="H2844"/>
      <c r="I2844"/>
      <c r="J2844"/>
      <c r="K2844"/>
      <c r="L2844"/>
      <c r="M2844"/>
      <c r="N2844"/>
      <c r="O2844"/>
      <c r="P2844" s="86"/>
      <c r="Q2844" s="95"/>
    </row>
    <row r="2845" spans="1:17" s="70" customFormat="1" ht="12.75" customHeight="1" x14ac:dyDescent="0.3">
      <c r="A2845"/>
      <c r="B2845"/>
      <c r="C2845"/>
      <c r="D2845"/>
      <c r="E2845"/>
      <c r="F2845"/>
      <c r="G2845"/>
      <c r="H2845"/>
      <c r="I2845"/>
      <c r="J2845"/>
      <c r="K2845"/>
      <c r="L2845"/>
      <c r="M2845"/>
      <c r="N2845"/>
      <c r="O2845"/>
      <c r="P2845" s="86"/>
      <c r="Q2845" s="95"/>
    </row>
    <row r="2846" spans="1:17" s="70" customFormat="1" ht="12.75" customHeight="1" x14ac:dyDescent="0.3">
      <c r="A2846"/>
      <c r="B2846"/>
      <c r="C2846"/>
      <c r="D2846"/>
      <c r="E2846"/>
      <c r="F2846"/>
      <c r="G2846"/>
      <c r="H2846"/>
      <c r="I2846"/>
      <c r="J2846"/>
      <c r="K2846"/>
      <c r="L2846"/>
      <c r="M2846"/>
      <c r="N2846"/>
      <c r="O2846"/>
      <c r="P2846" s="86"/>
      <c r="Q2846" s="95"/>
    </row>
    <row r="2847" spans="1:17" s="70" customFormat="1" ht="12.75" customHeight="1" x14ac:dyDescent="0.3">
      <c r="A2847"/>
      <c r="B2847"/>
      <c r="C2847"/>
      <c r="D2847"/>
      <c r="E2847"/>
      <c r="F2847"/>
      <c r="G2847"/>
      <c r="H2847"/>
      <c r="I2847"/>
      <c r="J2847"/>
      <c r="K2847"/>
      <c r="L2847"/>
      <c r="M2847"/>
      <c r="N2847"/>
      <c r="O2847"/>
      <c r="P2847" s="86"/>
      <c r="Q2847" s="95"/>
    </row>
    <row r="2848" spans="1:17" s="70" customFormat="1" ht="12.75" customHeight="1" x14ac:dyDescent="0.3">
      <c r="A2848"/>
      <c r="B2848"/>
      <c r="C2848"/>
      <c r="D2848"/>
      <c r="E2848"/>
      <c r="F2848"/>
      <c r="G2848"/>
      <c r="H2848"/>
      <c r="I2848"/>
      <c r="J2848"/>
      <c r="K2848"/>
      <c r="L2848"/>
      <c r="M2848"/>
      <c r="N2848"/>
      <c r="O2848"/>
      <c r="P2848" s="86"/>
      <c r="Q2848" s="95"/>
    </row>
    <row r="2849" spans="1:17" s="70" customFormat="1" ht="12.75" customHeight="1" x14ac:dyDescent="0.3">
      <c r="A2849"/>
      <c r="B2849"/>
      <c r="C2849"/>
      <c r="D2849"/>
      <c r="E2849"/>
      <c r="F2849"/>
      <c r="G2849"/>
      <c r="H2849"/>
      <c r="I2849"/>
      <c r="J2849"/>
      <c r="K2849"/>
      <c r="L2849"/>
      <c r="M2849"/>
      <c r="N2849"/>
      <c r="O2849"/>
      <c r="P2849" s="86"/>
      <c r="Q2849" s="95"/>
    </row>
    <row r="2850" spans="1:17" s="70" customFormat="1" ht="12.75" customHeight="1" x14ac:dyDescent="0.3">
      <c r="A2850"/>
      <c r="B2850"/>
      <c r="C2850"/>
      <c r="D2850"/>
      <c r="E2850"/>
      <c r="F2850"/>
      <c r="G2850"/>
      <c r="H2850"/>
      <c r="I2850"/>
      <c r="J2850"/>
      <c r="K2850"/>
      <c r="L2850"/>
      <c r="M2850"/>
      <c r="N2850"/>
      <c r="O2850"/>
      <c r="P2850" s="86"/>
      <c r="Q2850" s="95"/>
    </row>
    <row r="2851" spans="1:17" s="70" customFormat="1" ht="12.75" customHeight="1" x14ac:dyDescent="0.3">
      <c r="A2851"/>
      <c r="B2851"/>
      <c r="C2851"/>
      <c r="D2851"/>
      <c r="E2851"/>
      <c r="F2851"/>
      <c r="G2851"/>
      <c r="H2851"/>
      <c r="I2851"/>
      <c r="J2851"/>
      <c r="K2851"/>
      <c r="L2851"/>
      <c r="M2851"/>
      <c r="N2851"/>
      <c r="O2851"/>
      <c r="P2851" s="86"/>
      <c r="Q2851" s="95"/>
    </row>
    <row r="2852" spans="1:17" s="70" customFormat="1" ht="12.75" customHeight="1" x14ac:dyDescent="0.3">
      <c r="A2852"/>
      <c r="B2852"/>
      <c r="C2852"/>
      <c r="D2852"/>
      <c r="E2852"/>
      <c r="F2852"/>
      <c r="G2852"/>
      <c r="H2852"/>
      <c r="I2852"/>
      <c r="J2852"/>
      <c r="K2852"/>
      <c r="L2852"/>
      <c r="M2852"/>
      <c r="N2852"/>
      <c r="O2852"/>
      <c r="P2852" s="86"/>
      <c r="Q2852" s="95"/>
    </row>
    <row r="2853" spans="1:17" s="70" customFormat="1" ht="12.75" customHeight="1" x14ac:dyDescent="0.3">
      <c r="A2853"/>
      <c r="B2853"/>
      <c r="C2853"/>
      <c r="D2853"/>
      <c r="E2853"/>
      <c r="F2853"/>
      <c r="G2853"/>
      <c r="H2853"/>
      <c r="I2853"/>
      <c r="J2853"/>
      <c r="K2853"/>
      <c r="L2853"/>
      <c r="M2853"/>
      <c r="N2853"/>
      <c r="O2853"/>
      <c r="P2853" s="86"/>
      <c r="Q2853" s="95"/>
    </row>
    <row r="2854" spans="1:17" s="70" customFormat="1" ht="12.75" customHeight="1" x14ac:dyDescent="0.3">
      <c r="A2854"/>
      <c r="B2854"/>
      <c r="C2854"/>
      <c r="D2854"/>
      <c r="E2854"/>
      <c r="F2854"/>
      <c r="G2854"/>
      <c r="H2854"/>
      <c r="I2854"/>
      <c r="J2854"/>
      <c r="K2854"/>
      <c r="L2854"/>
      <c r="M2854"/>
      <c r="N2854"/>
      <c r="O2854"/>
      <c r="P2854" s="86"/>
      <c r="Q2854" s="95"/>
    </row>
    <row r="2855" spans="1:17" s="70" customFormat="1" ht="12.75" customHeight="1" x14ac:dyDescent="0.3">
      <c r="A2855"/>
      <c r="B2855"/>
      <c r="C2855"/>
      <c r="D2855"/>
      <c r="E2855"/>
      <c r="F2855"/>
      <c r="G2855"/>
      <c r="H2855"/>
      <c r="I2855"/>
      <c r="J2855"/>
      <c r="K2855"/>
      <c r="L2855"/>
      <c r="M2855"/>
      <c r="N2855"/>
      <c r="O2855"/>
      <c r="P2855" s="86"/>
      <c r="Q2855" s="95"/>
    </row>
    <row r="2856" spans="1:17" s="70" customFormat="1" ht="12.75" customHeight="1" x14ac:dyDescent="0.3">
      <c r="A2856"/>
      <c r="B2856"/>
      <c r="C2856"/>
      <c r="D2856"/>
      <c r="E2856"/>
      <c r="F2856"/>
      <c r="G2856"/>
      <c r="H2856"/>
      <c r="I2856"/>
      <c r="J2856"/>
      <c r="K2856"/>
      <c r="L2856"/>
      <c r="M2856"/>
      <c r="N2856"/>
      <c r="O2856"/>
      <c r="P2856" s="86"/>
      <c r="Q2856" s="95"/>
    </row>
    <row r="2857" spans="1:17" s="70" customFormat="1" ht="12.75" customHeight="1" x14ac:dyDescent="0.3">
      <c r="A2857"/>
      <c r="B2857"/>
      <c r="C2857"/>
      <c r="D2857"/>
      <c r="E2857"/>
      <c r="F2857"/>
      <c r="G2857"/>
      <c r="H2857"/>
      <c r="I2857"/>
      <c r="J2857"/>
      <c r="K2857"/>
      <c r="L2857"/>
      <c r="M2857"/>
      <c r="N2857"/>
      <c r="O2857"/>
      <c r="P2857" s="86"/>
      <c r="Q2857" s="95"/>
    </row>
    <row r="2858" spans="1:17" s="70" customFormat="1" ht="12.75" customHeight="1" x14ac:dyDescent="0.3">
      <c r="A2858"/>
      <c r="B2858"/>
      <c r="C2858"/>
      <c r="D2858"/>
      <c r="E2858"/>
      <c r="F2858"/>
      <c r="G2858"/>
      <c r="H2858"/>
      <c r="I2858"/>
      <c r="J2858"/>
      <c r="K2858"/>
      <c r="L2858"/>
      <c r="M2858"/>
      <c r="N2858"/>
      <c r="O2858"/>
      <c r="P2858" s="86"/>
      <c r="Q2858" s="95"/>
    </row>
    <row r="2859" spans="1:17" s="70" customFormat="1" ht="12.75" customHeight="1" x14ac:dyDescent="0.3">
      <c r="A2859"/>
      <c r="B2859"/>
      <c r="C2859"/>
      <c r="D2859"/>
      <c r="E2859"/>
      <c r="F2859"/>
      <c r="G2859"/>
      <c r="H2859"/>
      <c r="I2859"/>
      <c r="J2859"/>
      <c r="K2859"/>
      <c r="L2859"/>
      <c r="M2859"/>
      <c r="N2859"/>
      <c r="O2859"/>
      <c r="P2859" s="86"/>
      <c r="Q2859" s="95"/>
    </row>
    <row r="2860" spans="1:17" s="70" customFormat="1" ht="12.75" customHeight="1" x14ac:dyDescent="0.3">
      <c r="A2860"/>
      <c r="B2860"/>
      <c r="C2860"/>
      <c r="D2860"/>
      <c r="E2860"/>
      <c r="F2860"/>
      <c r="G2860"/>
      <c r="H2860"/>
      <c r="I2860"/>
      <c r="J2860"/>
      <c r="K2860"/>
      <c r="L2860"/>
      <c r="M2860"/>
      <c r="N2860"/>
      <c r="O2860"/>
      <c r="P2860" s="86"/>
      <c r="Q2860" s="95"/>
    </row>
    <row r="2861" spans="1:17" s="70" customFormat="1" ht="12.75" customHeight="1" x14ac:dyDescent="0.3">
      <c r="A2861"/>
      <c r="B2861"/>
      <c r="C2861"/>
      <c r="D2861"/>
      <c r="E2861"/>
      <c r="F2861"/>
      <c r="G2861"/>
      <c r="H2861"/>
      <c r="I2861"/>
      <c r="J2861"/>
      <c r="K2861"/>
      <c r="L2861"/>
      <c r="M2861"/>
      <c r="N2861"/>
      <c r="O2861"/>
      <c r="P2861" s="86"/>
      <c r="Q2861" s="95"/>
    </row>
    <row r="2862" spans="1:17" s="70" customFormat="1" ht="12.75" customHeight="1" x14ac:dyDescent="0.3">
      <c r="A2862"/>
      <c r="B2862"/>
      <c r="C2862"/>
      <c r="D2862"/>
      <c r="E2862"/>
      <c r="F2862"/>
      <c r="G2862"/>
      <c r="H2862"/>
      <c r="I2862"/>
      <c r="J2862"/>
      <c r="K2862"/>
      <c r="L2862"/>
      <c r="M2862"/>
      <c r="N2862"/>
      <c r="O2862"/>
      <c r="P2862" s="86"/>
      <c r="Q2862" s="95"/>
    </row>
    <row r="2863" spans="1:17" s="70" customFormat="1" ht="12.75" customHeight="1" x14ac:dyDescent="0.3">
      <c r="A2863"/>
      <c r="B2863"/>
      <c r="C2863"/>
      <c r="D2863"/>
      <c r="E2863"/>
      <c r="F2863"/>
      <c r="G2863"/>
      <c r="H2863"/>
      <c r="I2863"/>
      <c r="J2863"/>
      <c r="K2863"/>
      <c r="L2863"/>
      <c r="M2863"/>
      <c r="N2863"/>
      <c r="O2863"/>
      <c r="P2863" s="86"/>
      <c r="Q2863" s="95"/>
    </row>
    <row r="2864" spans="1:17" s="70" customFormat="1" ht="12.75" customHeight="1" x14ac:dyDescent="0.3">
      <c r="A2864"/>
      <c r="B2864"/>
      <c r="C2864"/>
      <c r="D2864"/>
      <c r="E2864"/>
      <c r="F2864"/>
      <c r="G2864"/>
      <c r="H2864"/>
      <c r="I2864"/>
      <c r="J2864"/>
      <c r="K2864"/>
      <c r="L2864"/>
      <c r="M2864"/>
      <c r="N2864"/>
      <c r="O2864"/>
      <c r="P2864" s="86"/>
      <c r="Q2864" s="95"/>
    </row>
    <row r="2865" spans="1:17" s="70" customFormat="1" ht="12.75" customHeight="1" x14ac:dyDescent="0.3">
      <c r="A2865"/>
      <c r="B2865"/>
      <c r="C2865"/>
      <c r="D2865"/>
      <c r="E2865"/>
      <c r="F2865"/>
      <c r="G2865"/>
      <c r="H2865"/>
      <c r="I2865"/>
      <c r="J2865"/>
      <c r="K2865"/>
      <c r="L2865"/>
      <c r="M2865"/>
      <c r="N2865"/>
      <c r="O2865"/>
      <c r="P2865" s="86"/>
      <c r="Q2865" s="95"/>
    </row>
    <row r="2866" spans="1:17" s="70" customFormat="1" ht="12.75" customHeight="1" x14ac:dyDescent="0.3">
      <c r="A2866"/>
      <c r="B2866"/>
      <c r="C2866"/>
      <c r="D2866"/>
      <c r="E2866"/>
      <c r="F2866"/>
      <c r="G2866"/>
      <c r="H2866"/>
      <c r="I2866"/>
      <c r="J2866"/>
      <c r="K2866"/>
      <c r="L2866"/>
      <c r="M2866"/>
      <c r="N2866"/>
      <c r="O2866"/>
      <c r="P2866" s="86"/>
      <c r="Q2866" s="95"/>
    </row>
    <row r="2867" spans="1:17" s="70" customFormat="1" ht="12.75" customHeight="1" x14ac:dyDescent="0.3">
      <c r="A2867"/>
      <c r="B2867"/>
      <c r="C2867"/>
      <c r="D2867"/>
      <c r="E2867"/>
      <c r="F2867"/>
      <c r="G2867"/>
      <c r="H2867"/>
      <c r="I2867"/>
      <c r="J2867"/>
      <c r="K2867"/>
      <c r="L2867"/>
      <c r="M2867"/>
      <c r="N2867"/>
      <c r="O2867"/>
      <c r="P2867" s="86"/>
      <c r="Q2867" s="95"/>
    </row>
    <row r="2868" spans="1:17" s="70" customFormat="1" ht="12.75" customHeight="1" x14ac:dyDescent="0.3">
      <c r="A2868"/>
      <c r="B2868"/>
      <c r="C2868"/>
      <c r="D2868"/>
      <c r="E2868"/>
      <c r="F2868"/>
      <c r="G2868"/>
      <c r="H2868"/>
      <c r="I2868"/>
      <c r="J2868"/>
      <c r="K2868"/>
      <c r="L2868"/>
      <c r="M2868"/>
      <c r="N2868"/>
      <c r="O2868"/>
      <c r="P2868" s="86"/>
      <c r="Q2868" s="95"/>
    </row>
    <row r="2869" spans="1:17" s="70" customFormat="1" ht="12.75" customHeight="1" x14ac:dyDescent="0.3">
      <c r="A2869"/>
      <c r="B2869"/>
      <c r="C2869"/>
      <c r="D2869"/>
      <c r="E2869"/>
      <c r="F2869"/>
      <c r="G2869"/>
      <c r="H2869"/>
      <c r="I2869"/>
      <c r="J2869"/>
      <c r="K2869"/>
      <c r="L2869"/>
      <c r="M2869"/>
      <c r="N2869"/>
      <c r="O2869"/>
      <c r="P2869" s="86"/>
      <c r="Q2869" s="95"/>
    </row>
    <row r="2870" spans="1:17" s="70" customFormat="1" ht="12.75" customHeight="1" x14ac:dyDescent="0.3">
      <c r="A2870"/>
      <c r="B2870"/>
      <c r="C2870"/>
      <c r="D2870"/>
      <c r="E2870"/>
      <c r="F2870"/>
      <c r="G2870"/>
      <c r="H2870"/>
      <c r="I2870"/>
      <c r="J2870"/>
      <c r="K2870"/>
      <c r="L2870"/>
      <c r="M2870"/>
      <c r="N2870"/>
      <c r="O2870"/>
      <c r="P2870" s="86"/>
      <c r="Q2870" s="95"/>
    </row>
    <row r="2871" spans="1:17" s="70" customFormat="1" ht="12.75" customHeight="1" x14ac:dyDescent="0.3">
      <c r="A2871"/>
      <c r="B2871"/>
      <c r="C2871"/>
      <c r="D2871"/>
      <c r="E2871"/>
      <c r="F2871"/>
      <c r="G2871"/>
      <c r="H2871"/>
      <c r="I2871"/>
      <c r="J2871"/>
      <c r="K2871"/>
      <c r="L2871"/>
      <c r="M2871"/>
      <c r="N2871"/>
      <c r="O2871"/>
      <c r="P2871" s="86"/>
      <c r="Q2871" s="95"/>
    </row>
    <row r="2872" spans="1:17" s="70" customFormat="1" ht="12.75" customHeight="1" x14ac:dyDescent="0.3">
      <c r="A2872"/>
      <c r="B2872"/>
      <c r="C2872"/>
      <c r="D2872"/>
      <c r="E2872"/>
      <c r="F2872"/>
      <c r="G2872"/>
      <c r="H2872"/>
      <c r="I2872"/>
      <c r="J2872"/>
      <c r="K2872"/>
      <c r="L2872"/>
      <c r="M2872"/>
      <c r="N2872"/>
      <c r="O2872"/>
      <c r="P2872" s="86"/>
      <c r="Q2872" s="95"/>
    </row>
    <row r="2873" spans="1:17" s="70" customFormat="1" ht="12.75" customHeight="1" x14ac:dyDescent="0.3">
      <c r="A2873"/>
      <c r="B2873"/>
      <c r="C2873"/>
      <c r="D2873"/>
      <c r="E2873"/>
      <c r="F2873"/>
      <c r="G2873"/>
      <c r="H2873"/>
      <c r="I2873"/>
      <c r="J2873"/>
      <c r="K2873"/>
      <c r="L2873"/>
      <c r="M2873"/>
      <c r="N2873"/>
      <c r="O2873"/>
      <c r="P2873" s="86"/>
      <c r="Q2873" s="95"/>
    </row>
    <row r="2874" spans="1:17" s="70" customFormat="1" ht="12.75" customHeight="1" x14ac:dyDescent="0.3">
      <c r="A2874"/>
      <c r="B2874"/>
      <c r="C2874"/>
      <c r="D2874"/>
      <c r="E2874"/>
      <c r="F2874"/>
      <c r="G2874"/>
      <c r="H2874"/>
      <c r="I2874"/>
      <c r="J2874"/>
      <c r="K2874"/>
      <c r="L2874"/>
      <c r="M2874"/>
      <c r="N2874"/>
      <c r="O2874"/>
      <c r="P2874" s="86"/>
      <c r="Q2874" s="95"/>
    </row>
    <row r="2875" spans="1:17" s="70" customFormat="1" ht="12.75" customHeight="1" x14ac:dyDescent="0.3">
      <c r="A2875"/>
      <c r="B2875"/>
      <c r="C2875"/>
      <c r="D2875"/>
      <c r="E2875"/>
      <c r="F2875"/>
      <c r="G2875"/>
      <c r="H2875"/>
      <c r="I2875"/>
      <c r="J2875"/>
      <c r="K2875"/>
      <c r="L2875"/>
      <c r="M2875"/>
      <c r="N2875"/>
      <c r="O2875"/>
      <c r="P2875" s="86"/>
      <c r="Q2875" s="95"/>
    </row>
    <row r="2876" spans="1:17" s="70" customFormat="1" ht="12.75" customHeight="1" x14ac:dyDescent="0.3">
      <c r="A2876"/>
      <c r="B2876"/>
      <c r="C2876"/>
      <c r="D2876"/>
      <c r="E2876"/>
      <c r="F2876"/>
      <c r="G2876"/>
      <c r="H2876"/>
      <c r="I2876"/>
      <c r="J2876"/>
      <c r="K2876"/>
      <c r="L2876"/>
      <c r="M2876"/>
      <c r="N2876"/>
      <c r="O2876"/>
      <c r="P2876" s="86"/>
      <c r="Q2876" s="95"/>
    </row>
    <row r="2877" spans="1:17" s="70" customFormat="1" ht="12.75" customHeight="1" x14ac:dyDescent="0.3">
      <c r="A2877"/>
      <c r="B2877"/>
      <c r="C2877"/>
      <c r="D2877"/>
      <c r="E2877"/>
      <c r="F2877"/>
      <c r="G2877"/>
      <c r="H2877"/>
      <c r="I2877"/>
      <c r="J2877"/>
      <c r="K2877"/>
      <c r="L2877"/>
      <c r="M2877"/>
      <c r="N2877"/>
      <c r="O2877"/>
      <c r="P2877" s="86"/>
      <c r="Q2877" s="95"/>
    </row>
    <row r="2878" spans="1:17" s="70" customFormat="1" ht="12.75" customHeight="1" x14ac:dyDescent="0.3">
      <c r="A2878"/>
      <c r="B2878"/>
      <c r="C2878"/>
      <c r="D2878"/>
      <c r="E2878"/>
      <c r="F2878"/>
      <c r="G2878"/>
      <c r="H2878"/>
      <c r="I2878"/>
      <c r="J2878"/>
      <c r="K2878"/>
      <c r="L2878"/>
      <c r="M2878"/>
      <c r="N2878"/>
      <c r="O2878"/>
      <c r="P2878" s="86"/>
      <c r="Q2878" s="95"/>
    </row>
    <row r="2879" spans="1:17" s="70" customFormat="1" ht="12.75" customHeight="1" x14ac:dyDescent="0.3">
      <c r="A2879"/>
      <c r="B2879"/>
      <c r="C2879"/>
      <c r="D2879"/>
      <c r="E2879"/>
      <c r="F2879"/>
      <c r="G2879"/>
      <c r="H2879"/>
      <c r="I2879"/>
      <c r="J2879"/>
      <c r="K2879"/>
      <c r="L2879"/>
      <c r="M2879"/>
      <c r="N2879"/>
      <c r="O2879"/>
      <c r="P2879" s="86"/>
      <c r="Q2879" s="95"/>
    </row>
    <row r="2880" spans="1:17" s="70" customFormat="1" ht="12.75" customHeight="1" x14ac:dyDescent="0.3">
      <c r="A2880"/>
      <c r="B2880"/>
      <c r="C2880"/>
      <c r="D2880"/>
      <c r="E2880"/>
      <c r="F2880"/>
      <c r="G2880"/>
      <c r="H2880"/>
      <c r="I2880"/>
      <c r="J2880"/>
      <c r="K2880"/>
      <c r="L2880"/>
      <c r="M2880"/>
      <c r="N2880"/>
      <c r="O2880"/>
      <c r="P2880" s="86"/>
      <c r="Q2880" s="95"/>
    </row>
    <row r="2881" spans="1:17" s="70" customFormat="1" ht="12.75" customHeight="1" x14ac:dyDescent="0.3">
      <c r="A2881"/>
      <c r="B2881"/>
      <c r="C2881"/>
      <c r="D2881"/>
      <c r="E2881"/>
      <c r="F2881"/>
      <c r="G2881"/>
      <c r="H2881"/>
      <c r="I2881"/>
      <c r="J2881"/>
      <c r="K2881"/>
      <c r="L2881"/>
      <c r="M2881"/>
      <c r="N2881"/>
      <c r="O2881"/>
      <c r="P2881" s="86"/>
      <c r="Q2881" s="95"/>
    </row>
    <row r="2882" spans="1:17" s="70" customFormat="1" ht="12.75" customHeight="1" x14ac:dyDescent="0.3">
      <c r="A2882"/>
      <c r="B2882"/>
      <c r="C2882"/>
      <c r="D2882"/>
      <c r="E2882"/>
      <c r="F2882"/>
      <c r="G2882"/>
      <c r="H2882"/>
      <c r="I2882"/>
      <c r="J2882"/>
      <c r="K2882"/>
      <c r="L2882"/>
      <c r="M2882"/>
      <c r="N2882"/>
      <c r="O2882"/>
      <c r="P2882" s="86"/>
      <c r="Q2882" s="95"/>
    </row>
    <row r="2883" spans="1:17" s="70" customFormat="1" ht="12.75" customHeight="1" x14ac:dyDescent="0.3">
      <c r="A2883"/>
      <c r="B2883"/>
      <c r="C2883"/>
      <c r="D2883"/>
      <c r="E2883"/>
      <c r="F2883"/>
      <c r="G2883"/>
      <c r="H2883"/>
      <c r="I2883"/>
      <c r="J2883"/>
      <c r="K2883"/>
      <c r="L2883"/>
      <c r="M2883"/>
      <c r="N2883"/>
      <c r="O2883"/>
      <c r="P2883" s="86"/>
      <c r="Q2883" s="95"/>
    </row>
    <row r="2884" spans="1:17" s="70" customFormat="1" ht="12.75" customHeight="1" x14ac:dyDescent="0.3">
      <c r="A2884"/>
      <c r="B2884"/>
      <c r="C2884"/>
      <c r="D2884"/>
      <c r="E2884"/>
      <c r="F2884"/>
      <c r="G2884"/>
      <c r="H2884"/>
      <c r="I2884"/>
      <c r="J2884"/>
      <c r="K2884"/>
      <c r="L2884"/>
      <c r="M2884"/>
      <c r="N2884"/>
      <c r="O2884"/>
      <c r="P2884" s="86"/>
      <c r="Q2884" s="95"/>
    </row>
    <row r="2885" spans="1:17" s="70" customFormat="1" ht="12.75" customHeight="1" x14ac:dyDescent="0.3">
      <c r="A2885"/>
      <c r="B2885"/>
      <c r="C2885"/>
      <c r="D2885"/>
      <c r="E2885"/>
      <c r="F2885"/>
      <c r="G2885"/>
      <c r="H2885"/>
      <c r="I2885"/>
      <c r="J2885"/>
      <c r="K2885"/>
      <c r="L2885"/>
      <c r="M2885"/>
      <c r="N2885"/>
      <c r="O2885"/>
      <c r="P2885" s="86"/>
      <c r="Q2885" s="95"/>
    </row>
    <row r="2886" spans="1:17" s="70" customFormat="1" ht="12.75" customHeight="1" x14ac:dyDescent="0.3">
      <c r="A2886"/>
      <c r="B2886"/>
      <c r="C2886"/>
      <c r="D2886"/>
      <c r="E2886"/>
      <c r="F2886"/>
      <c r="G2886"/>
      <c r="H2886"/>
      <c r="I2886"/>
      <c r="J2886"/>
      <c r="K2886"/>
      <c r="L2886"/>
      <c r="M2886"/>
      <c r="N2886"/>
      <c r="O2886"/>
      <c r="P2886" s="86"/>
      <c r="Q2886" s="95"/>
    </row>
    <row r="2887" spans="1:17" s="70" customFormat="1" ht="12.75" customHeight="1" x14ac:dyDescent="0.3">
      <c r="A2887"/>
      <c r="B2887"/>
      <c r="C2887"/>
      <c r="D2887"/>
      <c r="E2887"/>
      <c r="F2887"/>
      <c r="G2887"/>
      <c r="H2887"/>
      <c r="I2887"/>
      <c r="J2887"/>
      <c r="K2887"/>
      <c r="L2887"/>
      <c r="M2887"/>
      <c r="N2887"/>
      <c r="O2887"/>
      <c r="P2887" s="86"/>
      <c r="Q2887" s="95"/>
    </row>
    <row r="2888" spans="1:17" s="70" customFormat="1" ht="12.75" customHeight="1" x14ac:dyDescent="0.3">
      <c r="A2888"/>
      <c r="B2888"/>
      <c r="C2888"/>
      <c r="D2888"/>
      <c r="E2888"/>
      <c r="F2888"/>
      <c r="G2888"/>
      <c r="H2888"/>
      <c r="I2888"/>
      <c r="J2888"/>
      <c r="K2888"/>
      <c r="L2888"/>
      <c r="M2888"/>
      <c r="N2888"/>
      <c r="O2888"/>
      <c r="P2888" s="86"/>
      <c r="Q2888" s="95"/>
    </row>
    <row r="2889" spans="1:17" s="70" customFormat="1" ht="12.75" customHeight="1" x14ac:dyDescent="0.3">
      <c r="A2889"/>
      <c r="B2889"/>
      <c r="C2889"/>
      <c r="D2889"/>
      <c r="E2889"/>
      <c r="F2889"/>
      <c r="G2889"/>
      <c r="H2889"/>
      <c r="I2889"/>
      <c r="J2889"/>
      <c r="K2889"/>
      <c r="L2889"/>
      <c r="M2889"/>
      <c r="N2889"/>
      <c r="O2889"/>
      <c r="P2889" s="86"/>
      <c r="Q2889" s="95"/>
    </row>
    <row r="2890" spans="1:17" s="70" customFormat="1" ht="12.75" customHeight="1" x14ac:dyDescent="0.3">
      <c r="A2890"/>
      <c r="B2890"/>
      <c r="C2890"/>
      <c r="D2890"/>
      <c r="E2890"/>
      <c r="F2890"/>
      <c r="G2890"/>
      <c r="H2890"/>
      <c r="I2890"/>
      <c r="J2890"/>
      <c r="K2890"/>
      <c r="L2890"/>
      <c r="M2890"/>
      <c r="N2890"/>
      <c r="O2890"/>
      <c r="P2890" s="86"/>
      <c r="Q2890" s="95"/>
    </row>
    <row r="2891" spans="1:17" s="70" customFormat="1" ht="12.75" customHeight="1" x14ac:dyDescent="0.3">
      <c r="A2891"/>
      <c r="B2891"/>
      <c r="C2891"/>
      <c r="D2891"/>
      <c r="E2891"/>
      <c r="F2891"/>
      <c r="G2891"/>
      <c r="H2891"/>
      <c r="I2891"/>
      <c r="J2891"/>
      <c r="K2891"/>
      <c r="L2891"/>
      <c r="M2891"/>
      <c r="N2891"/>
      <c r="O2891"/>
      <c r="P2891" s="86"/>
      <c r="Q2891" s="95"/>
    </row>
    <row r="2892" spans="1:17" s="70" customFormat="1" ht="12.75" customHeight="1" x14ac:dyDescent="0.3">
      <c r="A2892"/>
      <c r="B2892"/>
      <c r="C2892"/>
      <c r="D2892"/>
      <c r="E2892"/>
      <c r="F2892"/>
      <c r="G2892"/>
      <c r="H2892"/>
      <c r="I2892"/>
      <c r="J2892"/>
      <c r="K2892"/>
      <c r="L2892"/>
      <c r="M2892"/>
      <c r="N2892"/>
      <c r="O2892"/>
      <c r="P2892" s="86"/>
      <c r="Q2892" s="95"/>
    </row>
    <row r="2893" spans="1:17" s="70" customFormat="1" ht="12.75" customHeight="1" x14ac:dyDescent="0.3">
      <c r="A2893"/>
      <c r="B2893"/>
      <c r="C2893"/>
      <c r="D2893"/>
      <c r="E2893"/>
      <c r="F2893"/>
      <c r="G2893"/>
      <c r="H2893"/>
      <c r="I2893"/>
      <c r="J2893"/>
      <c r="K2893"/>
      <c r="L2893"/>
      <c r="M2893"/>
      <c r="N2893"/>
      <c r="O2893"/>
      <c r="P2893" s="86"/>
      <c r="Q2893" s="95"/>
    </row>
    <row r="2894" spans="1:17" s="70" customFormat="1" ht="12.75" customHeight="1" x14ac:dyDescent="0.3">
      <c r="A2894"/>
      <c r="B2894"/>
      <c r="C2894"/>
      <c r="D2894"/>
      <c r="E2894"/>
      <c r="F2894"/>
      <c r="G2894"/>
      <c r="H2894"/>
      <c r="I2894"/>
      <c r="J2894"/>
      <c r="K2894"/>
      <c r="L2894"/>
      <c r="M2894"/>
      <c r="N2894"/>
      <c r="O2894"/>
      <c r="P2894" s="86"/>
      <c r="Q2894" s="95"/>
    </row>
    <row r="2895" spans="1:17" s="70" customFormat="1" ht="12.75" customHeight="1" x14ac:dyDescent="0.3">
      <c r="A2895"/>
      <c r="B2895"/>
      <c r="C2895"/>
      <c r="D2895"/>
      <c r="E2895"/>
      <c r="F2895"/>
      <c r="G2895"/>
      <c r="H2895"/>
      <c r="I2895"/>
      <c r="J2895"/>
      <c r="K2895"/>
      <c r="L2895"/>
      <c r="M2895"/>
      <c r="N2895"/>
      <c r="O2895"/>
      <c r="P2895" s="86"/>
      <c r="Q2895" s="95"/>
    </row>
    <row r="2896" spans="1:17" s="70" customFormat="1" ht="12.75" customHeight="1" x14ac:dyDescent="0.3">
      <c r="A2896"/>
      <c r="B2896"/>
      <c r="C2896"/>
      <c r="D2896"/>
      <c r="E2896"/>
      <c r="F2896"/>
      <c r="G2896"/>
      <c r="H2896"/>
      <c r="I2896"/>
      <c r="J2896"/>
      <c r="K2896"/>
      <c r="L2896"/>
      <c r="M2896"/>
      <c r="N2896"/>
      <c r="O2896"/>
      <c r="P2896" s="86"/>
      <c r="Q2896" s="95"/>
    </row>
    <row r="2897" spans="1:17" s="70" customFormat="1" ht="12.75" customHeight="1" x14ac:dyDescent="0.3">
      <c r="A2897"/>
      <c r="B2897"/>
      <c r="C2897"/>
      <c r="D2897"/>
      <c r="E2897"/>
      <c r="F2897"/>
      <c r="G2897"/>
      <c r="H2897"/>
      <c r="I2897"/>
      <c r="J2897"/>
      <c r="K2897"/>
      <c r="L2897"/>
      <c r="M2897"/>
      <c r="N2897"/>
      <c r="O2897"/>
      <c r="P2897" s="86"/>
      <c r="Q2897" s="95"/>
    </row>
    <row r="2898" spans="1:17" s="70" customFormat="1" ht="12.75" customHeight="1" x14ac:dyDescent="0.3">
      <c r="A2898"/>
      <c r="B2898"/>
      <c r="C2898"/>
      <c r="D2898"/>
      <c r="E2898"/>
      <c r="F2898"/>
      <c r="G2898"/>
      <c r="H2898"/>
      <c r="I2898"/>
      <c r="J2898"/>
      <c r="K2898"/>
      <c r="L2898"/>
      <c r="M2898"/>
      <c r="N2898"/>
      <c r="O2898"/>
      <c r="P2898" s="86"/>
      <c r="Q2898" s="95"/>
    </row>
    <row r="2899" spans="1:17" s="70" customFormat="1" ht="12.75" customHeight="1" x14ac:dyDescent="0.3">
      <c r="A2899"/>
      <c r="B2899"/>
      <c r="C2899"/>
      <c r="D2899"/>
      <c r="E2899"/>
      <c r="F2899"/>
      <c r="G2899"/>
      <c r="H2899"/>
      <c r="I2899"/>
      <c r="J2899"/>
      <c r="K2899"/>
      <c r="L2899"/>
      <c r="M2899"/>
      <c r="N2899"/>
      <c r="O2899"/>
      <c r="P2899" s="86"/>
      <c r="Q2899" s="95"/>
    </row>
    <row r="2900" spans="1:17" s="70" customFormat="1" ht="12.75" customHeight="1" x14ac:dyDescent="0.3">
      <c r="A2900"/>
      <c r="B2900"/>
      <c r="C2900"/>
      <c r="D2900"/>
      <c r="E2900"/>
      <c r="F2900"/>
      <c r="G2900"/>
      <c r="H2900"/>
      <c r="I2900"/>
      <c r="J2900"/>
      <c r="K2900"/>
      <c r="L2900"/>
      <c r="M2900"/>
      <c r="N2900"/>
      <c r="O2900"/>
      <c r="P2900" s="86"/>
      <c r="Q2900" s="95"/>
    </row>
    <row r="2901" spans="1:17" s="70" customFormat="1" ht="12.75" customHeight="1" x14ac:dyDescent="0.3">
      <c r="A2901"/>
      <c r="B2901"/>
      <c r="C2901"/>
      <c r="D2901"/>
      <c r="E2901"/>
      <c r="F2901"/>
      <c r="G2901"/>
      <c r="H2901"/>
      <c r="I2901"/>
      <c r="J2901"/>
      <c r="K2901"/>
      <c r="L2901"/>
      <c r="M2901"/>
      <c r="N2901"/>
      <c r="O2901"/>
      <c r="P2901" s="86"/>
      <c r="Q2901" s="95"/>
    </row>
    <row r="2902" spans="1:17" s="70" customFormat="1" ht="12.75" customHeight="1" x14ac:dyDescent="0.3">
      <c r="A2902"/>
      <c r="B2902"/>
      <c r="C2902"/>
      <c r="D2902"/>
      <c r="E2902"/>
      <c r="F2902"/>
      <c r="G2902"/>
      <c r="H2902"/>
      <c r="I2902"/>
      <c r="J2902"/>
      <c r="K2902"/>
      <c r="L2902"/>
      <c r="M2902"/>
      <c r="N2902"/>
      <c r="O2902"/>
      <c r="P2902" s="86"/>
      <c r="Q2902" s="95"/>
    </row>
    <row r="2903" spans="1:17" s="70" customFormat="1" ht="12.75" customHeight="1" x14ac:dyDescent="0.3">
      <c r="A2903"/>
      <c r="B2903"/>
      <c r="C2903"/>
      <c r="D2903"/>
      <c r="E2903"/>
      <c r="F2903"/>
      <c r="G2903"/>
      <c r="H2903"/>
      <c r="I2903"/>
      <c r="J2903"/>
      <c r="K2903"/>
      <c r="L2903"/>
      <c r="M2903"/>
      <c r="N2903"/>
      <c r="O2903"/>
      <c r="P2903" s="86"/>
      <c r="Q2903" s="95"/>
    </row>
    <row r="2904" spans="1:17" s="70" customFormat="1" ht="12.75" customHeight="1" x14ac:dyDescent="0.3">
      <c r="A2904"/>
      <c r="B2904"/>
      <c r="C2904"/>
      <c r="D2904"/>
      <c r="E2904"/>
      <c r="F2904"/>
      <c r="G2904"/>
      <c r="H2904"/>
      <c r="I2904"/>
      <c r="J2904"/>
      <c r="K2904"/>
      <c r="L2904"/>
      <c r="M2904"/>
      <c r="N2904"/>
      <c r="O2904"/>
      <c r="P2904" s="86"/>
      <c r="Q2904" s="95"/>
    </row>
    <row r="2905" spans="1:17" s="70" customFormat="1" ht="12.75" customHeight="1" x14ac:dyDescent="0.3">
      <c r="A2905"/>
      <c r="B2905"/>
      <c r="C2905"/>
      <c r="D2905"/>
      <c r="E2905"/>
      <c r="F2905"/>
      <c r="G2905"/>
      <c r="H2905"/>
      <c r="I2905"/>
      <c r="J2905"/>
      <c r="K2905"/>
      <c r="L2905"/>
      <c r="M2905"/>
      <c r="N2905"/>
      <c r="O2905"/>
      <c r="P2905" s="86"/>
      <c r="Q2905" s="95"/>
    </row>
    <row r="2906" spans="1:17" s="70" customFormat="1" ht="12.75" customHeight="1" x14ac:dyDescent="0.3">
      <c r="A2906"/>
      <c r="B2906"/>
      <c r="C2906"/>
      <c r="D2906"/>
      <c r="E2906"/>
      <c r="F2906"/>
      <c r="G2906"/>
      <c r="H2906"/>
      <c r="I2906"/>
      <c r="J2906"/>
      <c r="K2906"/>
      <c r="L2906"/>
      <c r="M2906"/>
      <c r="N2906"/>
      <c r="O2906"/>
      <c r="P2906" s="86"/>
      <c r="Q2906" s="95"/>
    </row>
    <row r="2907" spans="1:17" s="70" customFormat="1" ht="12.75" customHeight="1" x14ac:dyDescent="0.3">
      <c r="A2907"/>
      <c r="B2907"/>
      <c r="C2907"/>
      <c r="D2907"/>
      <c r="E2907"/>
      <c r="F2907"/>
      <c r="G2907"/>
      <c r="H2907"/>
      <c r="I2907"/>
      <c r="J2907"/>
      <c r="K2907"/>
      <c r="L2907"/>
      <c r="M2907"/>
      <c r="N2907"/>
      <c r="O2907"/>
      <c r="P2907" s="86"/>
      <c r="Q2907" s="95"/>
    </row>
    <row r="2908" spans="1:17" s="70" customFormat="1" ht="12.75" customHeight="1" x14ac:dyDescent="0.3">
      <c r="A2908"/>
      <c r="B2908"/>
      <c r="C2908"/>
      <c r="D2908"/>
      <c r="E2908"/>
      <c r="F2908"/>
      <c r="G2908"/>
      <c r="H2908"/>
      <c r="I2908"/>
      <c r="J2908"/>
      <c r="K2908"/>
      <c r="L2908"/>
      <c r="M2908"/>
      <c r="N2908"/>
      <c r="O2908"/>
      <c r="P2908" s="86"/>
      <c r="Q2908" s="95"/>
    </row>
    <row r="2909" spans="1:17" s="70" customFormat="1" ht="12.75" customHeight="1" x14ac:dyDescent="0.3">
      <c r="A2909"/>
      <c r="B2909"/>
      <c r="C2909"/>
      <c r="D2909"/>
      <c r="E2909"/>
      <c r="F2909"/>
      <c r="G2909"/>
      <c r="H2909"/>
      <c r="I2909"/>
      <c r="J2909"/>
      <c r="K2909"/>
      <c r="L2909"/>
      <c r="M2909"/>
      <c r="N2909"/>
      <c r="O2909"/>
      <c r="P2909" s="86"/>
      <c r="Q2909" s="95"/>
    </row>
    <row r="2910" spans="1:17" s="70" customFormat="1" ht="12.75" customHeight="1" x14ac:dyDescent="0.3">
      <c r="A2910"/>
      <c r="B2910"/>
      <c r="C2910"/>
      <c r="D2910"/>
      <c r="E2910"/>
      <c r="F2910"/>
      <c r="G2910"/>
      <c r="H2910"/>
      <c r="I2910"/>
      <c r="J2910"/>
      <c r="K2910"/>
      <c r="L2910"/>
      <c r="M2910"/>
      <c r="N2910"/>
      <c r="O2910"/>
      <c r="P2910" s="86"/>
      <c r="Q2910" s="95"/>
    </row>
    <row r="2911" spans="1:17" s="70" customFormat="1" ht="12.75" customHeight="1" x14ac:dyDescent="0.3">
      <c r="A2911"/>
      <c r="B2911"/>
      <c r="C2911"/>
      <c r="D2911"/>
      <c r="E2911"/>
      <c r="F2911"/>
      <c r="G2911"/>
      <c r="H2911"/>
      <c r="I2911"/>
      <c r="J2911"/>
      <c r="K2911"/>
      <c r="L2911"/>
      <c r="M2911"/>
      <c r="N2911"/>
      <c r="O2911"/>
      <c r="P2911" s="86"/>
      <c r="Q2911" s="95"/>
    </row>
    <row r="2912" spans="1:17" s="70" customFormat="1" ht="12.75" customHeight="1" x14ac:dyDescent="0.3">
      <c r="A2912"/>
      <c r="B2912"/>
      <c r="C2912"/>
      <c r="D2912"/>
      <c r="E2912"/>
      <c r="F2912"/>
      <c r="G2912"/>
      <c r="H2912"/>
      <c r="I2912"/>
      <c r="J2912"/>
      <c r="K2912"/>
      <c r="L2912"/>
      <c r="M2912"/>
      <c r="N2912"/>
      <c r="O2912"/>
      <c r="P2912" s="86"/>
      <c r="Q2912" s="95"/>
    </row>
    <row r="2913" spans="1:17" s="70" customFormat="1" ht="12.75" customHeight="1" x14ac:dyDescent="0.3">
      <c r="A2913"/>
      <c r="B2913"/>
      <c r="C2913"/>
      <c r="D2913"/>
      <c r="E2913"/>
      <c r="F2913"/>
      <c r="G2913"/>
      <c r="H2913"/>
      <c r="I2913"/>
      <c r="J2913"/>
      <c r="K2913"/>
      <c r="L2913"/>
      <c r="M2913"/>
      <c r="N2913"/>
      <c r="O2913"/>
      <c r="P2913" s="86"/>
      <c r="Q2913" s="95"/>
    </row>
    <row r="2914" spans="1:17" s="70" customFormat="1" ht="12.75" customHeight="1" x14ac:dyDescent="0.3">
      <c r="A2914"/>
      <c r="B2914"/>
      <c r="C2914"/>
      <c r="D2914"/>
      <c r="E2914"/>
      <c r="F2914"/>
      <c r="G2914"/>
      <c r="H2914"/>
      <c r="I2914"/>
      <c r="J2914"/>
      <c r="K2914"/>
      <c r="L2914"/>
      <c r="M2914"/>
      <c r="N2914"/>
      <c r="O2914"/>
      <c r="P2914" s="86"/>
      <c r="Q2914" s="95"/>
    </row>
    <row r="2915" spans="1:17" s="70" customFormat="1" ht="12.75" customHeight="1" x14ac:dyDescent="0.3">
      <c r="A2915"/>
      <c r="B2915"/>
      <c r="C2915"/>
      <c r="D2915"/>
      <c r="E2915"/>
      <c r="F2915"/>
      <c r="G2915"/>
      <c r="H2915"/>
      <c r="I2915"/>
      <c r="J2915"/>
      <c r="K2915"/>
      <c r="L2915"/>
      <c r="M2915"/>
      <c r="N2915"/>
      <c r="O2915"/>
      <c r="P2915" s="86"/>
      <c r="Q2915" s="95"/>
    </row>
    <row r="2916" spans="1:17" s="70" customFormat="1" ht="12.75" customHeight="1" x14ac:dyDescent="0.3">
      <c r="A2916"/>
      <c r="B2916"/>
      <c r="C2916"/>
      <c r="D2916"/>
      <c r="E2916"/>
      <c r="F2916"/>
      <c r="G2916"/>
      <c r="H2916"/>
      <c r="I2916"/>
      <c r="J2916"/>
      <c r="K2916"/>
      <c r="L2916"/>
      <c r="M2916"/>
      <c r="N2916"/>
      <c r="O2916"/>
      <c r="P2916" s="86"/>
      <c r="Q2916" s="95"/>
    </row>
    <row r="2917" spans="1:17" s="70" customFormat="1" ht="12.75" customHeight="1" x14ac:dyDescent="0.3">
      <c r="A2917"/>
      <c r="B2917"/>
      <c r="C2917"/>
      <c r="D2917"/>
      <c r="E2917"/>
      <c r="F2917"/>
      <c r="G2917"/>
      <c r="H2917"/>
      <c r="I2917"/>
      <c r="J2917"/>
      <c r="K2917"/>
      <c r="L2917"/>
      <c r="M2917"/>
      <c r="N2917"/>
      <c r="O2917"/>
      <c r="P2917" s="86"/>
      <c r="Q2917" s="95"/>
    </row>
    <row r="2918" spans="1:17" s="70" customFormat="1" ht="12.75" customHeight="1" x14ac:dyDescent="0.3">
      <c r="A2918"/>
      <c r="B2918"/>
      <c r="C2918"/>
      <c r="D2918"/>
      <c r="E2918"/>
      <c r="F2918"/>
      <c r="G2918"/>
      <c r="H2918"/>
      <c r="I2918"/>
      <c r="J2918"/>
      <c r="K2918"/>
      <c r="L2918"/>
      <c r="M2918"/>
      <c r="N2918"/>
      <c r="O2918"/>
      <c r="P2918" s="86"/>
      <c r="Q2918" s="95"/>
    </row>
    <row r="2919" spans="1:17" s="70" customFormat="1" ht="12.75" customHeight="1" x14ac:dyDescent="0.3">
      <c r="A2919"/>
      <c r="B2919"/>
      <c r="C2919"/>
      <c r="D2919"/>
      <c r="E2919"/>
      <c r="F2919"/>
      <c r="G2919"/>
      <c r="H2919"/>
      <c r="I2919"/>
      <c r="J2919"/>
      <c r="K2919"/>
      <c r="L2919"/>
      <c r="M2919"/>
      <c r="N2919"/>
      <c r="O2919"/>
      <c r="P2919" s="86"/>
      <c r="Q2919" s="95"/>
    </row>
    <row r="2920" spans="1:17" s="70" customFormat="1" ht="12.75" customHeight="1" x14ac:dyDescent="0.3">
      <c r="A2920"/>
      <c r="B2920"/>
      <c r="C2920"/>
      <c r="D2920"/>
      <c r="E2920"/>
      <c r="F2920"/>
      <c r="G2920"/>
      <c r="H2920"/>
      <c r="I2920"/>
      <c r="J2920"/>
      <c r="K2920"/>
      <c r="L2920"/>
      <c r="M2920"/>
      <c r="N2920"/>
      <c r="O2920"/>
      <c r="P2920" s="86"/>
      <c r="Q2920" s="95"/>
    </row>
    <row r="2921" spans="1:17" s="70" customFormat="1" ht="12.75" customHeight="1" x14ac:dyDescent="0.3">
      <c r="A2921"/>
      <c r="B2921"/>
      <c r="C2921"/>
      <c r="D2921"/>
      <c r="E2921"/>
      <c r="F2921"/>
      <c r="G2921"/>
      <c r="H2921"/>
      <c r="I2921"/>
      <c r="J2921"/>
      <c r="K2921"/>
      <c r="L2921"/>
      <c r="M2921"/>
      <c r="N2921"/>
      <c r="O2921"/>
      <c r="P2921" s="86"/>
      <c r="Q2921" s="95"/>
    </row>
    <row r="2922" spans="1:17" s="70" customFormat="1" ht="12.75" customHeight="1" x14ac:dyDescent="0.3">
      <c r="A2922"/>
      <c r="B2922"/>
      <c r="C2922"/>
      <c r="D2922"/>
      <c r="E2922"/>
      <c r="F2922"/>
      <c r="G2922"/>
      <c r="H2922"/>
      <c r="I2922"/>
      <c r="J2922"/>
      <c r="K2922"/>
      <c r="L2922"/>
      <c r="M2922"/>
      <c r="N2922"/>
      <c r="O2922"/>
      <c r="P2922" s="86"/>
      <c r="Q2922" s="95"/>
    </row>
    <row r="2923" spans="1:17" s="70" customFormat="1" ht="12.75" customHeight="1" x14ac:dyDescent="0.3">
      <c r="A2923"/>
      <c r="B2923"/>
      <c r="C2923"/>
      <c r="D2923"/>
      <c r="E2923"/>
      <c r="F2923"/>
      <c r="G2923"/>
      <c r="H2923"/>
      <c r="I2923"/>
      <c r="J2923"/>
      <c r="K2923"/>
      <c r="L2923"/>
      <c r="M2923"/>
      <c r="N2923"/>
      <c r="O2923"/>
      <c r="P2923" s="86"/>
      <c r="Q2923" s="95"/>
    </row>
    <row r="2924" spans="1:17" s="70" customFormat="1" ht="12.75" customHeight="1" x14ac:dyDescent="0.3">
      <c r="A2924"/>
      <c r="B2924"/>
      <c r="C2924"/>
      <c r="D2924"/>
      <c r="E2924"/>
      <c r="F2924"/>
      <c r="G2924"/>
      <c r="H2924"/>
      <c r="I2924"/>
      <c r="J2924"/>
      <c r="K2924"/>
      <c r="L2924"/>
      <c r="M2924"/>
      <c r="N2924"/>
      <c r="O2924"/>
      <c r="P2924" s="86"/>
      <c r="Q2924" s="95"/>
    </row>
    <row r="2925" spans="1:17" s="70" customFormat="1" ht="12.75" customHeight="1" x14ac:dyDescent="0.3">
      <c r="A2925"/>
      <c r="B2925"/>
      <c r="C2925"/>
      <c r="D2925"/>
      <c r="E2925"/>
      <c r="F2925"/>
      <c r="G2925"/>
      <c r="H2925"/>
      <c r="I2925"/>
      <c r="J2925"/>
      <c r="K2925"/>
      <c r="L2925"/>
      <c r="M2925"/>
      <c r="N2925"/>
      <c r="O2925"/>
      <c r="P2925" s="86"/>
      <c r="Q2925" s="95"/>
    </row>
    <row r="2926" spans="1:17" s="70" customFormat="1" ht="12.75" customHeight="1" x14ac:dyDescent="0.3">
      <c r="A2926"/>
      <c r="B2926"/>
      <c r="C2926"/>
      <c r="D2926"/>
      <c r="E2926"/>
      <c r="F2926"/>
      <c r="G2926"/>
      <c r="H2926"/>
      <c r="I2926"/>
      <c r="J2926"/>
      <c r="K2926"/>
      <c r="L2926"/>
      <c r="M2926"/>
      <c r="N2926"/>
      <c r="O2926"/>
      <c r="P2926" s="86"/>
      <c r="Q2926" s="95"/>
    </row>
    <row r="2927" spans="1:17" s="70" customFormat="1" ht="12.75" customHeight="1" x14ac:dyDescent="0.3">
      <c r="A2927"/>
      <c r="B2927"/>
      <c r="C2927"/>
      <c r="D2927"/>
      <c r="E2927"/>
      <c r="F2927"/>
      <c r="G2927"/>
      <c r="H2927"/>
      <c r="I2927"/>
      <c r="J2927"/>
      <c r="K2927"/>
      <c r="L2927"/>
      <c r="M2927"/>
      <c r="N2927"/>
      <c r="O2927"/>
      <c r="P2927" s="86"/>
      <c r="Q2927" s="95"/>
    </row>
    <row r="2928" spans="1:17" s="70" customFormat="1" ht="12.75" customHeight="1" x14ac:dyDescent="0.3">
      <c r="A2928"/>
      <c r="B2928"/>
      <c r="C2928"/>
      <c r="D2928"/>
      <c r="E2928"/>
      <c r="F2928"/>
      <c r="G2928"/>
      <c r="H2928"/>
      <c r="I2928"/>
      <c r="J2928"/>
      <c r="K2928"/>
      <c r="L2928"/>
      <c r="M2928"/>
      <c r="N2928"/>
      <c r="O2928"/>
      <c r="P2928" s="86"/>
      <c r="Q2928" s="95"/>
    </row>
    <row r="2929" spans="1:17" s="70" customFormat="1" ht="12.75" customHeight="1" x14ac:dyDescent="0.3">
      <c r="A2929"/>
      <c r="B2929"/>
      <c r="C2929"/>
      <c r="D2929"/>
      <c r="E2929"/>
      <c r="F2929"/>
      <c r="G2929"/>
      <c r="H2929"/>
      <c r="I2929"/>
      <c r="J2929"/>
      <c r="K2929"/>
      <c r="L2929"/>
      <c r="M2929"/>
      <c r="N2929"/>
      <c r="O2929"/>
      <c r="P2929" s="86"/>
      <c r="Q2929" s="95"/>
    </row>
    <row r="2930" spans="1:17" s="70" customFormat="1" ht="12.75" customHeight="1" x14ac:dyDescent="0.3">
      <c r="A2930"/>
      <c r="B2930"/>
      <c r="C2930"/>
      <c r="D2930"/>
      <c r="E2930"/>
      <c r="F2930"/>
      <c r="G2930"/>
      <c r="H2930"/>
      <c r="I2930"/>
      <c r="J2930"/>
      <c r="K2930"/>
      <c r="L2930"/>
      <c r="M2930"/>
      <c r="N2930"/>
      <c r="O2930"/>
      <c r="P2930" s="86"/>
      <c r="Q2930" s="95"/>
    </row>
    <row r="2931" spans="1:17" s="70" customFormat="1" ht="12.75" customHeight="1" x14ac:dyDescent="0.3">
      <c r="A2931"/>
      <c r="B2931"/>
      <c r="C2931"/>
      <c r="D2931"/>
      <c r="E2931"/>
      <c r="F2931"/>
      <c r="G2931"/>
      <c r="H2931"/>
      <c r="I2931"/>
      <c r="J2931"/>
      <c r="K2931"/>
      <c r="L2931"/>
      <c r="M2931"/>
      <c r="N2931"/>
      <c r="O2931"/>
      <c r="P2931" s="86"/>
      <c r="Q2931" s="95"/>
    </row>
    <row r="2932" spans="1:17" s="70" customFormat="1" ht="12.75" customHeight="1" x14ac:dyDescent="0.3">
      <c r="A2932"/>
      <c r="B2932"/>
      <c r="C2932"/>
      <c r="D2932"/>
      <c r="E2932"/>
      <c r="F2932"/>
      <c r="G2932"/>
      <c r="H2932"/>
      <c r="I2932"/>
      <c r="J2932"/>
      <c r="K2932"/>
      <c r="L2932"/>
      <c r="M2932"/>
      <c r="N2932"/>
      <c r="O2932"/>
      <c r="P2932" s="86"/>
      <c r="Q2932" s="95"/>
    </row>
    <row r="2933" spans="1:17" s="70" customFormat="1" ht="12.75" customHeight="1" x14ac:dyDescent="0.3">
      <c r="A2933"/>
      <c r="B2933"/>
      <c r="C2933"/>
      <c r="D2933"/>
      <c r="E2933"/>
      <c r="F2933"/>
      <c r="G2933"/>
      <c r="H2933"/>
      <c r="I2933"/>
      <c r="J2933"/>
      <c r="K2933"/>
      <c r="L2933"/>
      <c r="M2933"/>
      <c r="N2933"/>
      <c r="O2933"/>
      <c r="P2933" s="86"/>
      <c r="Q2933" s="95"/>
    </row>
    <row r="2934" spans="1:17" s="70" customFormat="1" ht="12.75" customHeight="1" x14ac:dyDescent="0.3">
      <c r="A2934"/>
      <c r="B2934"/>
      <c r="C2934"/>
      <c r="D2934"/>
      <c r="E2934"/>
      <c r="F2934"/>
      <c r="G2934"/>
      <c r="H2934"/>
      <c r="I2934"/>
      <c r="J2934"/>
      <c r="K2934"/>
      <c r="L2934"/>
      <c r="M2934"/>
      <c r="N2934"/>
      <c r="O2934"/>
      <c r="P2934" s="86"/>
      <c r="Q2934" s="95"/>
    </row>
    <row r="2935" spans="1:17" s="70" customFormat="1" ht="12.75" customHeight="1" x14ac:dyDescent="0.3">
      <c r="A2935"/>
      <c r="B2935"/>
      <c r="C2935"/>
      <c r="D2935"/>
      <c r="E2935"/>
      <c r="F2935"/>
      <c r="G2935"/>
      <c r="H2935"/>
      <c r="I2935"/>
      <c r="J2935"/>
      <c r="K2935"/>
      <c r="L2935"/>
      <c r="M2935"/>
      <c r="N2935"/>
      <c r="O2935"/>
      <c r="P2935" s="86"/>
      <c r="Q2935" s="95"/>
    </row>
    <row r="2936" spans="1:17" s="70" customFormat="1" ht="12.75" customHeight="1" x14ac:dyDescent="0.3">
      <c r="A2936"/>
      <c r="B2936"/>
      <c r="C2936"/>
      <c r="D2936"/>
      <c r="E2936"/>
      <c r="F2936"/>
      <c r="G2936"/>
      <c r="H2936"/>
      <c r="I2936"/>
      <c r="J2936"/>
      <c r="K2936"/>
      <c r="L2936"/>
      <c r="M2936"/>
      <c r="N2936"/>
      <c r="O2936"/>
      <c r="P2936" s="86"/>
      <c r="Q2936" s="95"/>
    </row>
    <row r="2937" spans="1:17" s="70" customFormat="1" ht="12.75" customHeight="1" x14ac:dyDescent="0.3">
      <c r="A2937"/>
      <c r="B2937"/>
      <c r="C2937"/>
      <c r="D2937"/>
      <c r="E2937"/>
      <c r="F2937"/>
      <c r="G2937"/>
      <c r="H2937"/>
      <c r="I2937"/>
      <c r="J2937"/>
      <c r="K2937"/>
      <c r="L2937"/>
      <c r="M2937"/>
      <c r="N2937"/>
      <c r="O2937"/>
      <c r="P2937" s="86"/>
      <c r="Q2937" s="95"/>
    </row>
    <row r="2938" spans="1:17" s="70" customFormat="1" ht="12.75" customHeight="1" x14ac:dyDescent="0.3">
      <c r="A2938"/>
      <c r="B2938"/>
      <c r="C2938"/>
      <c r="D2938"/>
      <c r="E2938"/>
      <c r="F2938"/>
      <c r="G2938"/>
      <c r="H2938"/>
      <c r="I2938"/>
      <c r="J2938"/>
      <c r="K2938"/>
      <c r="L2938"/>
      <c r="M2938"/>
      <c r="N2938"/>
      <c r="O2938"/>
      <c r="P2938" s="86"/>
      <c r="Q2938" s="95"/>
    </row>
    <row r="2939" spans="1:17" s="70" customFormat="1" ht="12.75" customHeight="1" x14ac:dyDescent="0.3">
      <c r="A2939"/>
      <c r="B2939"/>
      <c r="C2939"/>
      <c r="D2939"/>
      <c r="E2939"/>
      <c r="F2939"/>
      <c r="G2939"/>
      <c r="H2939"/>
      <c r="I2939"/>
      <c r="J2939"/>
      <c r="K2939"/>
      <c r="L2939"/>
      <c r="M2939"/>
      <c r="N2939"/>
      <c r="O2939"/>
      <c r="P2939" s="86"/>
      <c r="Q2939" s="95"/>
    </row>
    <row r="2940" spans="1:17" s="70" customFormat="1" ht="12.75" customHeight="1" x14ac:dyDescent="0.3">
      <c r="A2940"/>
      <c r="B2940"/>
      <c r="C2940"/>
      <c r="D2940"/>
      <c r="E2940"/>
      <c r="F2940"/>
      <c r="G2940"/>
      <c r="H2940"/>
      <c r="I2940"/>
      <c r="J2940"/>
      <c r="K2940"/>
      <c r="L2940"/>
      <c r="M2940"/>
      <c r="N2940"/>
      <c r="O2940"/>
      <c r="P2940" s="86"/>
      <c r="Q2940" s="95"/>
    </row>
    <row r="2941" spans="1:17" s="70" customFormat="1" ht="12.75" customHeight="1" x14ac:dyDescent="0.3">
      <c r="A2941"/>
      <c r="B2941"/>
      <c r="C2941"/>
      <c r="D2941"/>
      <c r="E2941"/>
      <c r="F2941"/>
      <c r="G2941"/>
      <c r="H2941"/>
      <c r="I2941"/>
      <c r="J2941"/>
      <c r="K2941"/>
      <c r="L2941"/>
      <c r="M2941"/>
      <c r="N2941"/>
      <c r="O2941"/>
      <c r="P2941" s="86"/>
      <c r="Q2941" s="95"/>
    </row>
    <row r="2942" spans="1:17" s="70" customFormat="1" ht="12.75" customHeight="1" x14ac:dyDescent="0.3">
      <c r="A2942"/>
      <c r="B2942"/>
      <c r="C2942"/>
      <c r="D2942"/>
      <c r="E2942"/>
      <c r="F2942"/>
      <c r="G2942"/>
      <c r="H2942"/>
      <c r="I2942"/>
      <c r="J2942"/>
      <c r="K2942"/>
      <c r="L2942"/>
      <c r="M2942"/>
      <c r="N2942"/>
      <c r="O2942"/>
      <c r="P2942" s="86"/>
      <c r="Q2942" s="95"/>
    </row>
    <row r="2943" spans="1:17" s="70" customFormat="1" ht="12.75" customHeight="1" x14ac:dyDescent="0.3">
      <c r="A2943"/>
      <c r="B2943"/>
      <c r="C2943"/>
      <c r="D2943"/>
      <c r="E2943"/>
      <c r="F2943"/>
      <c r="G2943"/>
      <c r="H2943"/>
      <c r="I2943"/>
      <c r="J2943"/>
      <c r="K2943"/>
      <c r="L2943"/>
      <c r="M2943"/>
      <c r="N2943"/>
      <c r="O2943"/>
      <c r="P2943" s="86"/>
      <c r="Q2943" s="95"/>
    </row>
    <row r="2944" spans="1:17" s="70" customFormat="1" ht="12.75" customHeight="1" x14ac:dyDescent="0.3">
      <c r="A2944"/>
      <c r="B2944"/>
      <c r="C2944"/>
      <c r="D2944"/>
      <c r="E2944"/>
      <c r="F2944"/>
      <c r="G2944"/>
      <c r="H2944"/>
      <c r="I2944"/>
      <c r="J2944"/>
      <c r="K2944"/>
      <c r="L2944"/>
      <c r="M2944"/>
      <c r="N2944"/>
      <c r="O2944"/>
      <c r="P2944" s="86"/>
      <c r="Q2944" s="95"/>
    </row>
    <row r="2945" spans="1:17" s="70" customFormat="1" ht="12.75" customHeight="1" x14ac:dyDescent="0.3">
      <c r="A2945"/>
      <c r="B2945"/>
      <c r="C2945"/>
      <c r="D2945"/>
      <c r="E2945"/>
      <c r="F2945"/>
      <c r="G2945"/>
      <c r="H2945"/>
      <c r="I2945"/>
      <c r="J2945"/>
      <c r="K2945"/>
      <c r="L2945"/>
      <c r="M2945"/>
      <c r="N2945"/>
      <c r="O2945"/>
      <c r="P2945" s="86"/>
      <c r="Q2945" s="95"/>
    </row>
    <row r="2946" spans="1:17" s="70" customFormat="1" ht="12.75" customHeight="1" x14ac:dyDescent="0.3">
      <c r="A2946"/>
      <c r="B2946"/>
      <c r="C2946"/>
      <c r="D2946"/>
      <c r="E2946"/>
      <c r="F2946"/>
      <c r="G2946"/>
      <c r="H2946"/>
      <c r="I2946"/>
      <c r="J2946"/>
      <c r="K2946"/>
      <c r="L2946"/>
      <c r="M2946"/>
      <c r="N2946"/>
      <c r="O2946"/>
      <c r="P2946" s="86"/>
      <c r="Q2946" s="95"/>
    </row>
    <row r="2947" spans="1:17" s="70" customFormat="1" ht="12.75" customHeight="1" x14ac:dyDescent="0.3">
      <c r="A2947"/>
      <c r="B2947"/>
      <c r="C2947"/>
      <c r="D2947"/>
      <c r="E2947"/>
      <c r="F2947"/>
      <c r="G2947"/>
      <c r="H2947"/>
      <c r="I2947"/>
      <c r="J2947"/>
      <c r="K2947"/>
      <c r="L2947"/>
      <c r="M2947"/>
      <c r="N2947"/>
      <c r="O2947"/>
      <c r="P2947" s="86"/>
      <c r="Q2947" s="95"/>
    </row>
    <row r="2948" spans="1:17" s="70" customFormat="1" ht="12.75" customHeight="1" x14ac:dyDescent="0.3">
      <c r="A2948"/>
      <c r="B2948"/>
      <c r="C2948"/>
      <c r="D2948"/>
      <c r="E2948"/>
      <c r="F2948"/>
      <c r="G2948"/>
      <c r="H2948"/>
      <c r="I2948"/>
      <c r="J2948"/>
      <c r="K2948"/>
      <c r="L2948"/>
      <c r="M2948"/>
      <c r="N2948"/>
      <c r="O2948"/>
      <c r="P2948" s="86"/>
      <c r="Q2948" s="95"/>
    </row>
    <row r="2949" spans="1:17" s="70" customFormat="1" ht="12.75" customHeight="1" x14ac:dyDescent="0.3">
      <c r="A2949"/>
      <c r="B2949"/>
      <c r="C2949"/>
      <c r="D2949"/>
      <c r="E2949"/>
      <c r="F2949"/>
      <c r="G2949"/>
      <c r="H2949"/>
      <c r="I2949"/>
      <c r="J2949"/>
      <c r="K2949"/>
      <c r="L2949"/>
      <c r="M2949"/>
      <c r="N2949"/>
      <c r="O2949"/>
      <c r="P2949" s="86"/>
      <c r="Q2949" s="95"/>
    </row>
    <row r="2950" spans="1:17" s="70" customFormat="1" ht="12.75" customHeight="1" x14ac:dyDescent="0.3">
      <c r="A2950"/>
      <c r="B2950"/>
      <c r="C2950"/>
      <c r="D2950"/>
      <c r="E2950"/>
      <c r="F2950"/>
      <c r="G2950"/>
      <c r="H2950"/>
      <c r="I2950"/>
      <c r="J2950"/>
      <c r="K2950"/>
      <c r="L2950"/>
      <c r="M2950"/>
      <c r="N2950"/>
      <c r="O2950"/>
      <c r="P2950" s="86"/>
      <c r="Q2950" s="95"/>
    </row>
    <row r="2951" spans="1:17" s="70" customFormat="1" ht="12.75" customHeight="1" x14ac:dyDescent="0.3">
      <c r="A2951"/>
      <c r="B2951"/>
      <c r="C2951"/>
      <c r="D2951"/>
      <c r="E2951"/>
      <c r="F2951"/>
      <c r="G2951"/>
      <c r="H2951"/>
      <c r="I2951"/>
      <c r="J2951"/>
      <c r="K2951"/>
      <c r="L2951"/>
      <c r="M2951"/>
      <c r="N2951"/>
      <c r="O2951"/>
      <c r="P2951" s="86"/>
      <c r="Q2951" s="95"/>
    </row>
    <row r="2952" spans="1:17" s="70" customFormat="1" ht="12.75" customHeight="1" x14ac:dyDescent="0.3">
      <c r="A2952"/>
      <c r="B2952"/>
      <c r="C2952"/>
      <c r="D2952"/>
      <c r="E2952"/>
      <c r="F2952"/>
      <c r="G2952"/>
      <c r="H2952"/>
      <c r="I2952"/>
      <c r="J2952"/>
      <c r="K2952"/>
      <c r="L2952"/>
      <c r="M2952"/>
      <c r="N2952"/>
      <c r="O2952"/>
      <c r="P2952" s="86"/>
      <c r="Q2952" s="95"/>
    </row>
    <row r="2953" spans="1:17" s="70" customFormat="1" ht="12.75" customHeight="1" x14ac:dyDescent="0.3">
      <c r="A2953"/>
      <c r="B2953"/>
      <c r="C2953"/>
      <c r="D2953"/>
      <c r="E2953"/>
      <c r="F2953"/>
      <c r="G2953"/>
      <c r="H2953"/>
      <c r="I2953"/>
      <c r="J2953"/>
      <c r="K2953"/>
      <c r="L2953"/>
      <c r="M2953"/>
      <c r="N2953"/>
      <c r="O2953"/>
      <c r="P2953" s="86"/>
      <c r="Q2953" s="95"/>
    </row>
    <row r="2954" spans="1:17" s="70" customFormat="1" ht="12.75" customHeight="1" x14ac:dyDescent="0.3">
      <c r="A2954"/>
      <c r="B2954"/>
      <c r="C2954"/>
      <c r="D2954"/>
      <c r="E2954"/>
      <c r="F2954"/>
      <c r="G2954"/>
      <c r="H2954"/>
      <c r="I2954"/>
      <c r="J2954"/>
      <c r="K2954"/>
      <c r="L2954"/>
      <c r="M2954"/>
      <c r="N2954"/>
      <c r="O2954"/>
      <c r="P2954" s="86"/>
      <c r="Q2954" s="95"/>
    </row>
    <row r="2955" spans="1:17" s="70" customFormat="1" ht="12.75" customHeight="1" x14ac:dyDescent="0.3">
      <c r="A2955"/>
      <c r="B2955"/>
      <c r="C2955"/>
      <c r="D2955"/>
      <c r="E2955"/>
      <c r="F2955"/>
      <c r="G2955"/>
      <c r="H2955"/>
      <c r="I2955"/>
      <c r="J2955"/>
      <c r="K2955"/>
      <c r="L2955"/>
      <c r="M2955"/>
      <c r="N2955"/>
      <c r="O2955"/>
      <c r="P2955" s="86"/>
      <c r="Q2955" s="95"/>
    </row>
    <row r="2956" spans="1:17" s="70" customFormat="1" ht="12.75" customHeight="1" x14ac:dyDescent="0.3">
      <c r="A2956"/>
      <c r="B2956"/>
      <c r="C2956"/>
      <c r="D2956"/>
      <c r="E2956"/>
      <c r="F2956"/>
      <c r="G2956"/>
      <c r="H2956"/>
      <c r="I2956"/>
      <c r="J2956"/>
      <c r="K2956"/>
      <c r="L2956"/>
      <c r="M2956"/>
      <c r="N2956"/>
      <c r="O2956"/>
      <c r="P2956" s="86"/>
      <c r="Q2956" s="95"/>
    </row>
    <row r="2957" spans="1:17" s="70" customFormat="1" ht="12.75" customHeight="1" x14ac:dyDescent="0.3">
      <c r="A2957"/>
      <c r="B2957"/>
      <c r="C2957"/>
      <c r="D2957"/>
      <c r="E2957"/>
      <c r="F2957"/>
      <c r="G2957"/>
      <c r="H2957"/>
      <c r="I2957"/>
      <c r="J2957"/>
      <c r="K2957"/>
      <c r="L2957"/>
      <c r="M2957"/>
      <c r="N2957"/>
      <c r="O2957"/>
      <c r="P2957" s="86"/>
      <c r="Q2957" s="95"/>
    </row>
    <row r="2958" spans="1:17" s="70" customFormat="1" ht="12.75" customHeight="1" x14ac:dyDescent="0.3">
      <c r="A2958"/>
      <c r="B2958"/>
      <c r="C2958"/>
      <c r="D2958"/>
      <c r="E2958"/>
      <c r="F2958"/>
      <c r="G2958"/>
      <c r="H2958"/>
      <c r="I2958"/>
      <c r="J2958"/>
      <c r="K2958"/>
      <c r="L2958"/>
      <c r="M2958"/>
      <c r="N2958"/>
      <c r="O2958"/>
      <c r="P2958" s="86"/>
      <c r="Q2958" s="95"/>
    </row>
    <row r="2959" spans="1:17" s="70" customFormat="1" ht="12.75" customHeight="1" x14ac:dyDescent="0.3">
      <c r="A2959"/>
      <c r="B2959"/>
      <c r="C2959"/>
      <c r="D2959"/>
      <c r="E2959"/>
      <c r="F2959"/>
      <c r="G2959"/>
      <c r="H2959"/>
      <c r="I2959"/>
      <c r="J2959"/>
      <c r="K2959"/>
      <c r="L2959"/>
      <c r="M2959"/>
      <c r="N2959"/>
      <c r="O2959"/>
      <c r="P2959" s="86"/>
      <c r="Q2959" s="95"/>
    </row>
    <row r="2960" spans="1:17" s="70" customFormat="1" ht="12.75" customHeight="1" x14ac:dyDescent="0.3">
      <c r="A2960"/>
      <c r="B2960"/>
      <c r="C2960"/>
      <c r="D2960"/>
      <c r="E2960"/>
      <c r="F2960"/>
      <c r="G2960"/>
      <c r="H2960"/>
      <c r="I2960"/>
      <c r="J2960"/>
      <c r="K2960"/>
      <c r="L2960"/>
      <c r="M2960"/>
      <c r="N2960"/>
      <c r="O2960"/>
      <c r="P2960" s="86"/>
      <c r="Q2960" s="95"/>
    </row>
    <row r="2961" spans="1:17" s="70" customFormat="1" ht="12.75" customHeight="1" x14ac:dyDescent="0.3">
      <c r="A2961"/>
      <c r="B2961"/>
      <c r="C2961"/>
      <c r="D2961"/>
      <c r="E2961"/>
      <c r="F2961"/>
      <c r="G2961"/>
      <c r="H2961"/>
      <c r="I2961"/>
      <c r="J2961"/>
      <c r="K2961"/>
      <c r="L2961"/>
      <c r="M2961"/>
      <c r="N2961"/>
      <c r="O2961"/>
      <c r="P2961" s="86"/>
      <c r="Q2961" s="95"/>
    </row>
    <row r="2962" spans="1:17" s="70" customFormat="1" ht="12.75" customHeight="1" x14ac:dyDescent="0.3">
      <c r="A2962"/>
      <c r="B2962"/>
      <c r="C2962"/>
      <c r="D2962"/>
      <c r="E2962"/>
      <c r="F2962"/>
      <c r="G2962"/>
      <c r="H2962"/>
      <c r="I2962"/>
      <c r="J2962"/>
      <c r="K2962"/>
      <c r="L2962"/>
      <c r="M2962"/>
      <c r="N2962"/>
      <c r="O2962"/>
      <c r="P2962" s="86"/>
      <c r="Q2962" s="95"/>
    </row>
    <row r="2963" spans="1:17" s="70" customFormat="1" ht="12.75" customHeight="1" x14ac:dyDescent="0.3">
      <c r="A2963"/>
      <c r="B2963"/>
      <c r="C2963"/>
      <c r="D2963"/>
      <c r="E2963"/>
      <c r="F2963"/>
      <c r="G2963"/>
      <c r="H2963"/>
      <c r="I2963"/>
      <c r="J2963"/>
      <c r="K2963"/>
      <c r="L2963"/>
      <c r="M2963"/>
      <c r="N2963"/>
      <c r="O2963"/>
      <c r="P2963" s="86"/>
      <c r="Q2963" s="95"/>
    </row>
    <row r="2964" spans="1:17" s="70" customFormat="1" ht="12.75" customHeight="1" x14ac:dyDescent="0.3">
      <c r="A2964"/>
      <c r="B2964"/>
      <c r="C2964"/>
      <c r="D2964"/>
      <c r="E2964"/>
      <c r="F2964"/>
      <c r="G2964"/>
      <c r="H2964"/>
      <c r="I2964"/>
      <c r="J2964"/>
      <c r="K2964"/>
      <c r="L2964"/>
      <c r="M2964"/>
      <c r="N2964"/>
      <c r="O2964"/>
      <c r="P2964" s="86"/>
      <c r="Q2964" s="95"/>
    </row>
    <row r="2965" spans="1:17" s="70" customFormat="1" ht="12.75" customHeight="1" x14ac:dyDescent="0.3">
      <c r="A2965"/>
      <c r="B2965"/>
      <c r="C2965"/>
      <c r="D2965"/>
      <c r="E2965"/>
      <c r="F2965"/>
      <c r="G2965"/>
      <c r="H2965"/>
      <c r="I2965"/>
      <c r="J2965"/>
      <c r="K2965"/>
      <c r="L2965"/>
      <c r="M2965"/>
      <c r="N2965"/>
      <c r="O2965"/>
      <c r="P2965" s="86"/>
      <c r="Q2965" s="95"/>
    </row>
    <row r="2966" spans="1:17" s="70" customFormat="1" ht="12.75" customHeight="1" x14ac:dyDescent="0.3">
      <c r="A2966"/>
      <c r="B2966"/>
      <c r="C2966"/>
      <c r="D2966"/>
      <c r="E2966"/>
      <c r="F2966"/>
      <c r="G2966"/>
      <c r="H2966"/>
      <c r="I2966"/>
      <c r="J2966"/>
      <c r="K2966"/>
      <c r="L2966"/>
      <c r="M2966"/>
      <c r="N2966"/>
      <c r="O2966"/>
      <c r="P2966" s="86"/>
      <c r="Q2966" s="95"/>
    </row>
    <row r="2967" spans="1:17" s="70" customFormat="1" ht="12.75" customHeight="1" x14ac:dyDescent="0.3">
      <c r="A2967"/>
      <c r="B2967"/>
      <c r="C2967"/>
      <c r="D2967"/>
      <c r="E2967"/>
      <c r="F2967"/>
      <c r="G2967"/>
      <c r="H2967"/>
      <c r="I2967"/>
      <c r="J2967"/>
      <c r="K2967"/>
      <c r="L2967"/>
      <c r="M2967"/>
      <c r="N2967"/>
      <c r="O2967"/>
      <c r="P2967" s="86"/>
      <c r="Q2967" s="95"/>
    </row>
    <row r="2968" spans="1:17" s="70" customFormat="1" ht="12.75" customHeight="1" x14ac:dyDescent="0.3">
      <c r="A2968"/>
      <c r="B2968"/>
      <c r="C2968"/>
      <c r="D2968"/>
      <c r="E2968"/>
      <c r="F2968"/>
      <c r="G2968"/>
      <c r="H2968"/>
      <c r="I2968"/>
      <c r="J2968"/>
      <c r="K2968"/>
      <c r="L2968"/>
      <c r="M2968"/>
      <c r="N2968"/>
      <c r="O2968"/>
      <c r="P2968" s="86"/>
      <c r="Q2968" s="95"/>
    </row>
    <row r="2969" spans="1:17" s="70" customFormat="1" ht="12.75" customHeight="1" x14ac:dyDescent="0.3">
      <c r="A2969"/>
      <c r="B2969"/>
      <c r="C2969"/>
      <c r="D2969"/>
      <c r="E2969"/>
      <c r="F2969"/>
      <c r="G2969"/>
      <c r="H2969"/>
      <c r="I2969"/>
      <c r="J2969"/>
      <c r="K2969"/>
      <c r="L2969"/>
      <c r="M2969"/>
      <c r="N2969"/>
      <c r="O2969"/>
      <c r="P2969" s="86"/>
      <c r="Q2969" s="95"/>
    </row>
    <row r="2970" spans="1:17" s="70" customFormat="1" ht="12.75" customHeight="1" x14ac:dyDescent="0.3">
      <c r="A2970"/>
      <c r="B2970"/>
      <c r="C2970"/>
      <c r="D2970"/>
      <c r="E2970"/>
      <c r="F2970"/>
      <c r="G2970"/>
      <c r="H2970"/>
      <c r="I2970"/>
      <c r="J2970"/>
      <c r="K2970"/>
      <c r="L2970"/>
      <c r="M2970"/>
      <c r="N2970"/>
      <c r="O2970"/>
      <c r="P2970" s="86"/>
      <c r="Q2970" s="95"/>
    </row>
    <row r="2971" spans="1:17" s="70" customFormat="1" ht="12.75" customHeight="1" x14ac:dyDescent="0.3">
      <c r="A2971"/>
      <c r="B2971"/>
      <c r="C2971"/>
      <c r="D2971"/>
      <c r="E2971"/>
      <c r="F2971"/>
      <c r="G2971"/>
      <c r="H2971"/>
      <c r="I2971"/>
      <c r="J2971"/>
      <c r="K2971"/>
      <c r="L2971"/>
      <c r="M2971"/>
      <c r="N2971"/>
      <c r="O2971"/>
      <c r="P2971" s="86"/>
      <c r="Q2971" s="95"/>
    </row>
    <row r="2972" spans="1:17" s="70" customFormat="1" ht="12.75" customHeight="1" x14ac:dyDescent="0.3">
      <c r="A2972"/>
      <c r="B2972"/>
      <c r="C2972"/>
      <c r="D2972"/>
      <c r="E2972"/>
      <c r="F2972"/>
      <c r="G2972"/>
      <c r="H2972"/>
      <c r="I2972"/>
      <c r="J2972"/>
      <c r="K2972"/>
      <c r="L2972"/>
      <c r="M2972"/>
      <c r="N2972"/>
      <c r="O2972"/>
      <c r="P2972" s="86"/>
      <c r="Q2972" s="95"/>
    </row>
    <row r="2973" spans="1:17" s="70" customFormat="1" ht="12.75" customHeight="1" x14ac:dyDescent="0.3">
      <c r="A2973"/>
      <c r="B2973"/>
      <c r="C2973"/>
      <c r="D2973"/>
      <c r="E2973"/>
      <c r="F2973"/>
      <c r="G2973"/>
      <c r="H2973"/>
      <c r="I2973"/>
      <c r="J2973"/>
      <c r="K2973"/>
      <c r="L2973"/>
      <c r="M2973"/>
      <c r="N2973"/>
      <c r="O2973"/>
      <c r="P2973" s="86"/>
      <c r="Q2973" s="95"/>
    </row>
    <row r="2974" spans="1:17" s="70" customFormat="1" ht="12.75" customHeight="1" x14ac:dyDescent="0.3">
      <c r="A2974"/>
      <c r="B2974"/>
      <c r="C2974"/>
      <c r="D2974"/>
      <c r="E2974"/>
      <c r="F2974"/>
      <c r="G2974"/>
      <c r="H2974"/>
      <c r="I2974"/>
      <c r="J2974"/>
      <c r="K2974"/>
      <c r="L2974"/>
      <c r="M2974"/>
      <c r="N2974"/>
      <c r="O2974"/>
      <c r="P2974" s="86"/>
      <c r="Q2974" s="95"/>
    </row>
    <row r="2975" spans="1:17" s="70" customFormat="1" ht="12.75" customHeight="1" x14ac:dyDescent="0.3">
      <c r="A2975"/>
      <c r="B2975"/>
      <c r="C2975"/>
      <c r="D2975"/>
      <c r="E2975"/>
      <c r="F2975"/>
      <c r="G2975"/>
      <c r="H2975"/>
      <c r="I2975"/>
      <c r="J2975"/>
      <c r="K2975"/>
      <c r="L2975"/>
      <c r="M2975"/>
      <c r="N2975"/>
      <c r="O2975"/>
      <c r="P2975" s="86"/>
      <c r="Q2975" s="95"/>
    </row>
    <row r="2976" spans="1:17" s="70" customFormat="1" ht="12.75" customHeight="1" x14ac:dyDescent="0.3">
      <c r="A2976"/>
      <c r="B2976"/>
      <c r="C2976"/>
      <c r="D2976"/>
      <c r="E2976"/>
      <c r="F2976"/>
      <c r="G2976"/>
      <c r="H2976"/>
      <c r="I2976"/>
      <c r="J2976"/>
      <c r="K2976"/>
      <c r="L2976"/>
      <c r="M2976"/>
      <c r="N2976"/>
      <c r="O2976"/>
      <c r="P2976" s="86"/>
      <c r="Q2976" s="95"/>
    </row>
    <row r="2977" spans="1:17" s="70" customFormat="1" ht="12.75" customHeight="1" x14ac:dyDescent="0.3">
      <c r="A2977"/>
      <c r="B2977"/>
      <c r="C2977"/>
      <c r="D2977"/>
      <c r="E2977"/>
      <c r="F2977"/>
      <c r="G2977"/>
      <c r="H2977"/>
      <c r="I2977"/>
      <c r="J2977"/>
      <c r="K2977"/>
      <c r="L2977"/>
      <c r="M2977"/>
      <c r="N2977"/>
      <c r="O2977"/>
      <c r="P2977" s="86"/>
      <c r="Q2977" s="95"/>
    </row>
    <row r="2978" spans="1:17" s="70" customFormat="1" ht="12.75" customHeight="1" x14ac:dyDescent="0.3">
      <c r="A2978"/>
      <c r="B2978"/>
      <c r="C2978"/>
      <c r="D2978"/>
      <c r="E2978"/>
      <c r="F2978"/>
      <c r="G2978"/>
      <c r="H2978"/>
      <c r="I2978"/>
      <c r="J2978"/>
      <c r="K2978"/>
      <c r="L2978"/>
      <c r="M2978"/>
      <c r="N2978"/>
      <c r="O2978"/>
      <c r="P2978" s="86"/>
      <c r="Q2978" s="95"/>
    </row>
    <row r="2979" spans="1:17" s="70" customFormat="1" ht="12.75" customHeight="1" x14ac:dyDescent="0.3">
      <c r="A2979"/>
      <c r="B2979"/>
      <c r="C2979"/>
      <c r="D2979"/>
      <c r="E2979"/>
      <c r="F2979"/>
      <c r="G2979"/>
      <c r="H2979"/>
      <c r="I2979"/>
      <c r="J2979"/>
      <c r="K2979"/>
      <c r="L2979"/>
      <c r="M2979"/>
      <c r="N2979"/>
      <c r="O2979"/>
      <c r="P2979" s="86"/>
      <c r="Q2979" s="95"/>
    </row>
    <row r="2980" spans="1:17" s="70" customFormat="1" ht="12.75" customHeight="1" x14ac:dyDescent="0.3">
      <c r="A2980"/>
      <c r="B2980"/>
      <c r="C2980"/>
      <c r="D2980"/>
      <c r="E2980"/>
      <c r="F2980"/>
      <c r="G2980"/>
      <c r="H2980"/>
      <c r="I2980"/>
      <c r="J2980"/>
      <c r="K2980"/>
      <c r="L2980"/>
      <c r="M2980"/>
      <c r="N2980"/>
      <c r="O2980"/>
      <c r="P2980" s="86"/>
      <c r="Q2980" s="95"/>
    </row>
    <row r="2981" spans="1:17" s="70" customFormat="1" ht="12.75" customHeight="1" x14ac:dyDescent="0.3">
      <c r="A2981"/>
      <c r="B2981"/>
      <c r="C2981"/>
      <c r="D2981"/>
      <c r="E2981"/>
      <c r="F2981"/>
      <c r="G2981"/>
      <c r="H2981"/>
      <c r="I2981"/>
      <c r="J2981"/>
      <c r="K2981"/>
      <c r="L2981"/>
      <c r="M2981"/>
      <c r="N2981"/>
      <c r="O2981"/>
      <c r="P2981" s="86"/>
      <c r="Q2981" s="95"/>
    </row>
    <row r="2982" spans="1:17" s="70" customFormat="1" ht="12.75" customHeight="1" x14ac:dyDescent="0.3">
      <c r="A2982"/>
      <c r="B2982"/>
      <c r="C2982"/>
      <c r="D2982"/>
      <c r="E2982"/>
      <c r="F2982"/>
      <c r="G2982"/>
      <c r="H2982"/>
      <c r="I2982"/>
      <c r="J2982"/>
      <c r="K2982"/>
      <c r="L2982"/>
      <c r="M2982"/>
      <c r="N2982"/>
      <c r="O2982"/>
      <c r="P2982" s="86"/>
      <c r="Q2982" s="95"/>
    </row>
    <row r="2983" spans="1:17" s="70" customFormat="1" ht="12.75" customHeight="1" x14ac:dyDescent="0.3">
      <c r="A2983"/>
      <c r="B2983"/>
      <c r="C2983"/>
      <c r="D2983"/>
      <c r="E2983"/>
      <c r="F2983"/>
      <c r="G2983"/>
      <c r="H2983"/>
      <c r="I2983"/>
      <c r="J2983"/>
      <c r="K2983"/>
      <c r="L2983"/>
      <c r="M2983"/>
      <c r="N2983"/>
      <c r="O2983"/>
      <c r="P2983" s="86"/>
      <c r="Q2983" s="95"/>
    </row>
    <row r="2984" spans="1:17" s="70" customFormat="1" ht="12.75" customHeight="1" x14ac:dyDescent="0.3">
      <c r="A2984"/>
      <c r="B2984"/>
      <c r="C2984"/>
      <c r="D2984"/>
      <c r="E2984"/>
      <c r="F2984"/>
      <c r="G2984"/>
      <c r="H2984"/>
      <c r="I2984"/>
      <c r="J2984"/>
      <c r="K2984"/>
      <c r="L2984"/>
      <c r="M2984"/>
      <c r="N2984"/>
      <c r="O2984"/>
      <c r="P2984" s="86"/>
      <c r="Q2984" s="95"/>
    </row>
    <row r="2985" spans="1:17" s="70" customFormat="1" ht="12.75" customHeight="1" x14ac:dyDescent="0.3">
      <c r="A2985"/>
      <c r="B2985"/>
      <c r="C2985"/>
      <c r="D2985"/>
      <c r="E2985"/>
      <c r="F2985"/>
      <c r="G2985"/>
      <c r="H2985"/>
      <c r="I2985"/>
      <c r="J2985"/>
      <c r="K2985"/>
      <c r="L2985"/>
      <c r="M2985"/>
      <c r="N2985"/>
      <c r="O2985"/>
      <c r="P2985" s="86"/>
      <c r="Q2985" s="95"/>
    </row>
    <row r="2986" spans="1:17" s="70" customFormat="1" ht="12.75" customHeight="1" x14ac:dyDescent="0.3">
      <c r="A2986"/>
      <c r="B2986"/>
      <c r="C2986"/>
      <c r="D2986"/>
      <c r="E2986"/>
      <c r="F2986"/>
      <c r="G2986"/>
      <c r="H2986"/>
      <c r="I2986"/>
      <c r="J2986"/>
      <c r="K2986"/>
      <c r="L2986"/>
      <c r="M2986"/>
      <c r="N2986"/>
      <c r="O2986"/>
      <c r="P2986" s="86"/>
      <c r="Q2986" s="95"/>
    </row>
    <row r="2987" spans="1:17" s="70" customFormat="1" ht="12.75" customHeight="1" x14ac:dyDescent="0.3">
      <c r="A2987"/>
      <c r="B2987"/>
      <c r="C2987"/>
      <c r="D2987"/>
      <c r="E2987"/>
      <c r="F2987"/>
      <c r="G2987"/>
      <c r="H2987"/>
      <c r="I2987"/>
      <c r="J2987"/>
      <c r="K2987"/>
      <c r="L2987"/>
      <c r="M2987"/>
      <c r="N2987"/>
      <c r="O2987"/>
      <c r="P2987" s="86"/>
      <c r="Q2987" s="95"/>
    </row>
    <row r="2988" spans="1:17" s="70" customFormat="1" ht="12.75" customHeight="1" x14ac:dyDescent="0.3">
      <c r="A2988"/>
      <c r="B2988"/>
      <c r="C2988"/>
      <c r="D2988"/>
      <c r="E2988"/>
      <c r="F2988"/>
      <c r="G2988"/>
      <c r="H2988"/>
      <c r="I2988"/>
      <c r="J2988"/>
      <c r="K2988"/>
      <c r="L2988"/>
      <c r="M2988"/>
      <c r="N2988"/>
      <c r="O2988"/>
      <c r="P2988" s="86"/>
      <c r="Q2988" s="95"/>
    </row>
    <row r="2989" spans="1:17" s="70" customFormat="1" ht="12.75" customHeight="1" x14ac:dyDescent="0.3">
      <c r="A2989"/>
      <c r="B2989"/>
      <c r="C2989"/>
      <c r="D2989"/>
      <c r="E2989"/>
      <c r="F2989"/>
      <c r="G2989"/>
      <c r="H2989"/>
      <c r="I2989"/>
      <c r="J2989"/>
      <c r="K2989"/>
      <c r="L2989"/>
      <c r="M2989"/>
      <c r="N2989"/>
      <c r="O2989"/>
      <c r="P2989" s="86"/>
      <c r="Q2989" s="95"/>
    </row>
    <row r="2990" spans="1:17" s="70" customFormat="1" ht="12.75" customHeight="1" x14ac:dyDescent="0.3">
      <c r="A2990"/>
      <c r="B2990"/>
      <c r="C2990"/>
      <c r="D2990"/>
      <c r="E2990"/>
      <c r="F2990"/>
      <c r="G2990"/>
      <c r="H2990"/>
      <c r="I2990"/>
      <c r="J2990"/>
      <c r="K2990"/>
      <c r="L2990"/>
      <c r="M2990"/>
      <c r="N2990"/>
      <c r="O2990"/>
      <c r="P2990" s="86"/>
      <c r="Q2990" s="95"/>
    </row>
    <row r="2991" spans="1:17" s="70" customFormat="1" ht="12.75" customHeight="1" x14ac:dyDescent="0.3">
      <c r="A2991"/>
      <c r="B2991"/>
      <c r="C2991"/>
      <c r="D2991"/>
      <c r="E2991"/>
      <c r="F2991"/>
      <c r="G2991"/>
      <c r="H2991"/>
      <c r="I2991"/>
      <c r="J2991"/>
      <c r="K2991"/>
      <c r="L2991"/>
      <c r="M2991"/>
      <c r="N2991"/>
      <c r="O2991"/>
      <c r="P2991" s="86"/>
      <c r="Q2991" s="95"/>
    </row>
    <row r="2992" spans="1:17" s="70" customFormat="1" ht="12.75" customHeight="1" x14ac:dyDescent="0.3">
      <c r="A2992"/>
      <c r="B2992"/>
      <c r="C2992"/>
      <c r="D2992"/>
      <c r="E2992"/>
      <c r="F2992"/>
      <c r="G2992"/>
      <c r="H2992"/>
      <c r="I2992"/>
      <c r="J2992"/>
      <c r="K2992"/>
      <c r="L2992"/>
      <c r="M2992"/>
      <c r="N2992"/>
      <c r="O2992"/>
      <c r="P2992" s="86"/>
      <c r="Q2992" s="95"/>
    </row>
    <row r="2993" spans="1:17" s="70" customFormat="1" ht="12.75" customHeight="1" x14ac:dyDescent="0.3">
      <c r="A2993"/>
      <c r="B2993"/>
      <c r="C2993"/>
      <c r="D2993"/>
      <c r="E2993"/>
      <c r="F2993"/>
      <c r="G2993"/>
      <c r="H2993"/>
      <c r="I2993"/>
      <c r="J2993"/>
      <c r="K2993"/>
      <c r="L2993"/>
      <c r="M2993"/>
      <c r="N2993"/>
      <c r="O2993"/>
      <c r="P2993" s="86"/>
      <c r="Q2993" s="95"/>
    </row>
    <row r="2994" spans="1:17" s="70" customFormat="1" ht="12.75" customHeight="1" x14ac:dyDescent="0.3">
      <c r="A2994"/>
      <c r="B2994"/>
      <c r="C2994"/>
      <c r="D2994"/>
      <c r="E2994"/>
      <c r="F2994"/>
      <c r="G2994"/>
      <c r="H2994"/>
      <c r="I2994"/>
      <c r="J2994"/>
      <c r="K2994"/>
      <c r="L2994"/>
      <c r="M2994"/>
      <c r="N2994"/>
      <c r="O2994"/>
      <c r="P2994" s="86"/>
      <c r="Q2994" s="95"/>
    </row>
    <row r="2995" spans="1:17" s="70" customFormat="1" ht="12.75" customHeight="1" x14ac:dyDescent="0.3">
      <c r="A2995"/>
      <c r="B2995"/>
      <c r="C2995"/>
      <c r="D2995"/>
      <c r="E2995"/>
      <c r="F2995"/>
      <c r="G2995"/>
      <c r="H2995"/>
      <c r="I2995"/>
      <c r="J2995"/>
      <c r="K2995"/>
      <c r="L2995"/>
      <c r="M2995"/>
      <c r="N2995"/>
      <c r="O2995"/>
      <c r="P2995" s="86"/>
      <c r="Q2995" s="95"/>
    </row>
    <row r="2996" spans="1:17" s="70" customFormat="1" ht="12.75" customHeight="1" x14ac:dyDescent="0.3">
      <c r="A2996"/>
      <c r="B2996"/>
      <c r="C2996"/>
      <c r="D2996"/>
      <c r="E2996"/>
      <c r="F2996"/>
      <c r="G2996"/>
      <c r="H2996"/>
      <c r="I2996"/>
      <c r="J2996"/>
      <c r="K2996"/>
      <c r="L2996"/>
      <c r="M2996"/>
      <c r="N2996"/>
      <c r="O2996"/>
      <c r="P2996" s="86"/>
      <c r="Q2996" s="95"/>
    </row>
    <row r="2997" spans="1:17" s="70" customFormat="1" ht="12.75" customHeight="1" x14ac:dyDescent="0.3">
      <c r="A2997"/>
      <c r="B2997"/>
      <c r="C2997"/>
      <c r="D2997"/>
      <c r="E2997"/>
      <c r="F2997"/>
      <c r="G2997"/>
      <c r="H2997"/>
      <c r="I2997"/>
      <c r="J2997"/>
      <c r="K2997"/>
      <c r="L2997"/>
      <c r="M2997"/>
      <c r="N2997"/>
      <c r="O2997"/>
      <c r="P2997" s="86"/>
      <c r="Q2997" s="95"/>
    </row>
    <row r="2998" spans="1:17" s="70" customFormat="1" ht="12.75" customHeight="1" x14ac:dyDescent="0.3">
      <c r="A2998"/>
      <c r="B2998"/>
      <c r="C2998"/>
      <c r="D2998"/>
      <c r="E2998"/>
      <c r="F2998"/>
      <c r="G2998"/>
      <c r="H2998"/>
      <c r="I2998"/>
      <c r="J2998"/>
      <c r="K2998"/>
      <c r="L2998"/>
      <c r="M2998"/>
      <c r="N2998"/>
      <c r="O2998"/>
      <c r="P2998" s="86"/>
      <c r="Q2998" s="95"/>
    </row>
    <row r="2999" spans="1:17" s="70" customFormat="1" ht="12.75" customHeight="1" x14ac:dyDescent="0.3">
      <c r="A2999"/>
      <c r="B2999"/>
      <c r="C2999"/>
      <c r="D2999"/>
      <c r="E2999"/>
      <c r="F2999"/>
      <c r="G2999"/>
      <c r="H2999"/>
      <c r="I2999"/>
      <c r="J2999"/>
      <c r="K2999"/>
      <c r="L2999"/>
      <c r="M2999"/>
      <c r="N2999"/>
      <c r="O2999"/>
      <c r="P2999" s="86"/>
      <c r="Q2999" s="95"/>
    </row>
    <row r="3000" spans="1:17" s="70" customFormat="1" ht="12.75" customHeight="1" x14ac:dyDescent="0.3">
      <c r="A3000"/>
      <c r="B3000"/>
      <c r="C3000"/>
      <c r="D3000"/>
      <c r="E3000"/>
      <c r="F3000"/>
      <c r="G3000"/>
      <c r="H3000"/>
      <c r="I3000"/>
      <c r="J3000"/>
      <c r="K3000"/>
      <c r="L3000"/>
      <c r="M3000"/>
      <c r="N3000"/>
      <c r="O3000"/>
      <c r="P3000" s="86"/>
      <c r="Q3000" s="95"/>
    </row>
    <row r="3001" spans="1:17" s="70" customFormat="1" ht="12.75" customHeight="1" x14ac:dyDescent="0.3">
      <c r="A3001"/>
      <c r="B3001"/>
      <c r="C3001"/>
      <c r="D3001"/>
      <c r="E3001"/>
      <c r="F3001"/>
      <c r="G3001"/>
      <c r="H3001"/>
      <c r="I3001"/>
      <c r="J3001"/>
      <c r="K3001"/>
      <c r="L3001"/>
      <c r="M3001"/>
      <c r="N3001"/>
      <c r="O3001"/>
      <c r="P3001" s="86"/>
      <c r="Q3001" s="95"/>
    </row>
    <row r="3002" spans="1:17" s="70" customFormat="1" ht="12.75" customHeight="1" x14ac:dyDescent="0.3">
      <c r="A3002"/>
      <c r="B3002"/>
      <c r="C3002"/>
      <c r="D3002"/>
      <c r="E3002"/>
      <c r="F3002"/>
      <c r="G3002"/>
      <c r="H3002"/>
      <c r="I3002"/>
      <c r="J3002"/>
      <c r="K3002"/>
      <c r="L3002"/>
      <c r="M3002"/>
      <c r="N3002"/>
      <c r="O3002"/>
      <c r="P3002" s="86"/>
      <c r="Q3002" s="95"/>
    </row>
    <row r="3003" spans="1:17" s="70" customFormat="1" ht="12.75" customHeight="1" x14ac:dyDescent="0.3">
      <c r="A3003"/>
      <c r="B3003"/>
      <c r="C3003"/>
      <c r="D3003"/>
      <c r="E3003"/>
      <c r="F3003"/>
      <c r="G3003"/>
      <c r="H3003"/>
      <c r="I3003"/>
      <c r="J3003"/>
      <c r="K3003"/>
      <c r="L3003"/>
      <c r="M3003"/>
      <c r="N3003"/>
      <c r="O3003"/>
      <c r="P3003" s="86"/>
      <c r="Q3003" s="95"/>
    </row>
    <row r="3004" spans="1:17" s="70" customFormat="1" ht="12.75" customHeight="1" x14ac:dyDescent="0.3">
      <c r="A3004"/>
      <c r="B3004"/>
      <c r="C3004"/>
      <c r="D3004"/>
      <c r="E3004"/>
      <c r="F3004"/>
      <c r="G3004"/>
      <c r="H3004"/>
      <c r="I3004"/>
      <c r="J3004"/>
      <c r="K3004"/>
      <c r="L3004"/>
      <c r="M3004"/>
      <c r="N3004"/>
      <c r="O3004"/>
      <c r="P3004" s="86"/>
      <c r="Q3004" s="95"/>
    </row>
    <row r="3005" spans="1:17" s="70" customFormat="1" ht="12.75" customHeight="1" x14ac:dyDescent="0.3">
      <c r="A3005"/>
      <c r="B3005"/>
      <c r="C3005"/>
      <c r="D3005"/>
      <c r="E3005"/>
      <c r="F3005"/>
      <c r="G3005"/>
      <c r="H3005"/>
      <c r="I3005"/>
      <c r="J3005"/>
      <c r="K3005"/>
      <c r="L3005"/>
      <c r="M3005"/>
      <c r="N3005"/>
      <c r="O3005"/>
      <c r="P3005" s="86"/>
      <c r="Q3005" s="95"/>
    </row>
    <row r="3006" spans="1:17" s="70" customFormat="1" ht="12.75" customHeight="1" x14ac:dyDescent="0.3">
      <c r="A3006"/>
      <c r="B3006"/>
      <c r="C3006"/>
      <c r="D3006"/>
      <c r="E3006"/>
      <c r="F3006"/>
      <c r="G3006"/>
      <c r="H3006"/>
      <c r="I3006"/>
      <c r="J3006"/>
      <c r="K3006"/>
      <c r="L3006"/>
      <c r="M3006"/>
      <c r="N3006"/>
      <c r="O3006"/>
      <c r="P3006" s="86"/>
      <c r="Q3006" s="95"/>
    </row>
    <row r="3007" spans="1:17" s="70" customFormat="1" ht="12.75" customHeight="1" x14ac:dyDescent="0.3">
      <c r="A3007"/>
      <c r="B3007"/>
      <c r="C3007"/>
      <c r="D3007"/>
      <c r="E3007"/>
      <c r="F3007"/>
      <c r="G3007"/>
      <c r="H3007"/>
      <c r="I3007"/>
      <c r="J3007"/>
      <c r="K3007"/>
      <c r="L3007"/>
      <c r="M3007"/>
      <c r="N3007"/>
      <c r="O3007"/>
      <c r="P3007" s="86"/>
      <c r="Q3007" s="95"/>
    </row>
    <row r="3008" spans="1:17" s="70" customFormat="1" ht="12.75" customHeight="1" x14ac:dyDescent="0.3">
      <c r="A3008"/>
      <c r="B3008"/>
      <c r="C3008"/>
      <c r="D3008"/>
      <c r="E3008"/>
      <c r="F3008"/>
      <c r="G3008"/>
      <c r="H3008"/>
      <c r="I3008"/>
      <c r="J3008"/>
      <c r="K3008"/>
      <c r="L3008"/>
      <c r="M3008"/>
      <c r="N3008"/>
      <c r="O3008"/>
      <c r="P3008" s="86"/>
      <c r="Q3008" s="95"/>
    </row>
    <row r="3009" spans="1:17" s="70" customFormat="1" ht="12.75" customHeight="1" x14ac:dyDescent="0.3">
      <c r="A3009"/>
      <c r="B3009"/>
      <c r="C3009"/>
      <c r="D3009"/>
      <c r="E3009"/>
      <c r="F3009"/>
      <c r="G3009"/>
      <c r="H3009"/>
      <c r="I3009"/>
      <c r="J3009"/>
      <c r="K3009"/>
      <c r="L3009"/>
      <c r="M3009"/>
      <c r="N3009"/>
      <c r="O3009"/>
      <c r="P3009" s="86"/>
      <c r="Q3009" s="95"/>
    </row>
    <row r="3010" spans="1:17" s="70" customFormat="1" ht="12.75" customHeight="1" x14ac:dyDescent="0.3">
      <c r="A3010"/>
      <c r="B3010"/>
      <c r="C3010"/>
      <c r="D3010"/>
      <c r="E3010"/>
      <c r="F3010"/>
      <c r="G3010"/>
      <c r="H3010"/>
      <c r="I3010"/>
      <c r="J3010"/>
      <c r="K3010"/>
      <c r="L3010"/>
      <c r="M3010"/>
      <c r="N3010"/>
      <c r="O3010"/>
      <c r="P3010" s="86"/>
      <c r="Q3010" s="95"/>
    </row>
    <row r="3011" spans="1:17" s="70" customFormat="1" ht="12.75" customHeight="1" x14ac:dyDescent="0.3">
      <c r="A3011"/>
      <c r="B3011"/>
      <c r="C3011"/>
      <c r="D3011"/>
      <c r="E3011"/>
      <c r="F3011"/>
      <c r="G3011"/>
      <c r="H3011"/>
      <c r="I3011"/>
      <c r="J3011"/>
      <c r="K3011"/>
      <c r="L3011"/>
      <c r="M3011"/>
      <c r="N3011"/>
      <c r="O3011"/>
      <c r="P3011" s="86"/>
      <c r="Q3011" s="95"/>
    </row>
    <row r="3012" spans="1:17" s="70" customFormat="1" ht="12.75" customHeight="1" x14ac:dyDescent="0.3">
      <c r="A3012"/>
      <c r="B3012"/>
      <c r="C3012"/>
      <c r="D3012"/>
      <c r="E3012"/>
      <c r="F3012"/>
      <c r="G3012"/>
      <c r="H3012"/>
      <c r="I3012"/>
      <c r="J3012"/>
      <c r="K3012"/>
      <c r="L3012"/>
      <c r="M3012"/>
      <c r="N3012"/>
      <c r="O3012"/>
      <c r="P3012" s="86"/>
      <c r="Q3012" s="95"/>
    </row>
    <row r="3013" spans="1:17" s="70" customFormat="1" ht="12.75" customHeight="1" x14ac:dyDescent="0.3">
      <c r="A3013"/>
      <c r="B3013"/>
      <c r="C3013"/>
      <c r="D3013"/>
      <c r="E3013"/>
      <c r="F3013"/>
      <c r="G3013"/>
      <c r="H3013"/>
      <c r="I3013"/>
      <c r="J3013"/>
      <c r="K3013"/>
      <c r="L3013"/>
      <c r="M3013"/>
      <c r="N3013"/>
      <c r="O3013"/>
      <c r="P3013" s="86"/>
      <c r="Q3013" s="95"/>
    </row>
    <row r="3014" spans="1:17" s="70" customFormat="1" ht="12.75" customHeight="1" x14ac:dyDescent="0.3">
      <c r="A3014"/>
      <c r="B3014"/>
      <c r="C3014"/>
      <c r="D3014"/>
      <c r="E3014"/>
      <c r="F3014"/>
      <c r="G3014"/>
      <c r="H3014"/>
      <c r="I3014"/>
      <c r="J3014"/>
      <c r="K3014"/>
      <c r="L3014"/>
      <c r="M3014"/>
      <c r="N3014"/>
      <c r="O3014"/>
      <c r="P3014" s="86"/>
      <c r="Q3014" s="95"/>
    </row>
    <row r="3015" spans="1:17" s="70" customFormat="1" ht="12.75" customHeight="1" x14ac:dyDescent="0.3">
      <c r="A3015"/>
      <c r="B3015"/>
      <c r="C3015"/>
      <c r="D3015"/>
      <c r="E3015"/>
      <c r="F3015"/>
      <c r="G3015"/>
      <c r="H3015"/>
      <c r="I3015"/>
      <c r="J3015"/>
      <c r="K3015"/>
      <c r="L3015"/>
      <c r="M3015"/>
      <c r="N3015"/>
      <c r="O3015"/>
      <c r="P3015" s="86"/>
      <c r="Q3015" s="95"/>
    </row>
    <row r="3016" spans="1:17" s="70" customFormat="1" ht="12.75" customHeight="1" x14ac:dyDescent="0.3">
      <c r="A3016"/>
      <c r="B3016"/>
      <c r="C3016"/>
      <c r="D3016"/>
      <c r="E3016"/>
      <c r="F3016"/>
      <c r="G3016"/>
      <c r="H3016"/>
      <c r="I3016"/>
      <c r="J3016"/>
      <c r="K3016"/>
      <c r="L3016"/>
      <c r="M3016"/>
      <c r="N3016"/>
      <c r="O3016"/>
      <c r="P3016" s="86"/>
      <c r="Q3016" s="95"/>
    </row>
    <row r="3017" spans="1:17" s="70" customFormat="1" ht="12.75" customHeight="1" x14ac:dyDescent="0.3">
      <c r="A3017"/>
      <c r="B3017"/>
      <c r="C3017"/>
      <c r="D3017"/>
      <c r="E3017"/>
      <c r="F3017"/>
      <c r="G3017"/>
      <c r="H3017"/>
      <c r="I3017"/>
      <c r="J3017"/>
      <c r="K3017"/>
      <c r="L3017"/>
      <c r="M3017"/>
      <c r="N3017"/>
      <c r="O3017"/>
      <c r="P3017" s="86"/>
      <c r="Q3017" s="95"/>
    </row>
    <row r="3018" spans="1:17" s="70" customFormat="1" ht="12.75" customHeight="1" x14ac:dyDescent="0.3">
      <c r="A3018"/>
      <c r="B3018"/>
      <c r="C3018"/>
      <c r="D3018"/>
      <c r="E3018"/>
      <c r="F3018"/>
      <c r="G3018"/>
      <c r="H3018"/>
      <c r="I3018"/>
      <c r="J3018"/>
      <c r="K3018"/>
      <c r="L3018"/>
      <c r="M3018"/>
      <c r="N3018"/>
      <c r="O3018"/>
      <c r="P3018" s="86"/>
      <c r="Q3018" s="95"/>
    </row>
    <row r="3019" spans="1:17" s="70" customFormat="1" ht="12.75" customHeight="1" x14ac:dyDescent="0.3">
      <c r="A3019"/>
      <c r="B3019"/>
      <c r="C3019"/>
      <c r="D3019"/>
      <c r="E3019"/>
      <c r="F3019"/>
      <c r="G3019"/>
      <c r="H3019"/>
      <c r="I3019"/>
      <c r="J3019"/>
      <c r="K3019"/>
      <c r="L3019"/>
      <c r="M3019"/>
      <c r="N3019"/>
      <c r="O3019"/>
      <c r="P3019" s="86"/>
      <c r="Q3019" s="95"/>
    </row>
    <row r="3020" spans="1:17" s="70" customFormat="1" ht="12.75" customHeight="1" x14ac:dyDescent="0.3">
      <c r="A3020"/>
      <c r="B3020"/>
      <c r="C3020"/>
      <c r="D3020"/>
      <c r="E3020"/>
      <c r="F3020"/>
      <c r="G3020"/>
      <c r="H3020"/>
      <c r="I3020"/>
      <c r="J3020"/>
      <c r="K3020"/>
      <c r="L3020"/>
      <c r="M3020"/>
      <c r="N3020"/>
      <c r="O3020"/>
      <c r="P3020" s="86"/>
      <c r="Q3020" s="95"/>
    </row>
    <row r="3021" spans="1:17" s="70" customFormat="1" ht="12.75" customHeight="1" x14ac:dyDescent="0.3">
      <c r="A3021"/>
      <c r="B3021"/>
      <c r="C3021"/>
      <c r="D3021"/>
      <c r="E3021"/>
      <c r="F3021"/>
      <c r="G3021"/>
      <c r="H3021"/>
      <c r="I3021"/>
      <c r="J3021"/>
      <c r="K3021"/>
      <c r="L3021"/>
      <c r="M3021"/>
      <c r="N3021"/>
      <c r="O3021"/>
      <c r="P3021" s="86"/>
      <c r="Q3021" s="95"/>
    </row>
    <row r="3022" spans="1:17" s="70" customFormat="1" ht="12.75" customHeight="1" x14ac:dyDescent="0.3">
      <c r="A3022"/>
      <c r="B3022"/>
      <c r="C3022"/>
      <c r="D3022"/>
      <c r="E3022"/>
      <c r="F3022"/>
      <c r="G3022"/>
      <c r="H3022"/>
      <c r="I3022"/>
      <c r="J3022"/>
      <c r="K3022"/>
      <c r="L3022"/>
      <c r="M3022"/>
      <c r="N3022"/>
      <c r="O3022"/>
      <c r="P3022" s="86"/>
      <c r="Q3022" s="95"/>
    </row>
    <row r="3023" spans="1:17" s="70" customFormat="1" ht="12.75" customHeight="1" x14ac:dyDescent="0.3">
      <c r="A3023"/>
      <c r="B3023"/>
      <c r="C3023"/>
      <c r="D3023"/>
      <c r="E3023"/>
      <c r="F3023"/>
      <c r="G3023"/>
      <c r="H3023"/>
      <c r="I3023"/>
      <c r="J3023"/>
      <c r="K3023"/>
      <c r="L3023"/>
      <c r="M3023"/>
      <c r="N3023"/>
      <c r="O3023"/>
      <c r="P3023" s="86"/>
      <c r="Q3023" s="95"/>
    </row>
    <row r="3024" spans="1:17" s="70" customFormat="1" ht="12.75" customHeight="1" x14ac:dyDescent="0.3">
      <c r="A3024"/>
      <c r="B3024"/>
      <c r="C3024"/>
      <c r="D3024"/>
      <c r="E3024"/>
      <c r="F3024"/>
      <c r="G3024"/>
      <c r="H3024"/>
      <c r="I3024"/>
      <c r="J3024"/>
      <c r="K3024"/>
      <c r="L3024"/>
      <c r="M3024"/>
      <c r="N3024"/>
      <c r="O3024"/>
      <c r="P3024" s="86"/>
      <c r="Q3024" s="95"/>
    </row>
    <row r="3025" spans="1:17" s="70" customFormat="1" ht="12.75" customHeight="1" x14ac:dyDescent="0.3">
      <c r="A3025"/>
      <c r="B3025"/>
      <c r="C3025"/>
      <c r="D3025"/>
      <c r="E3025"/>
      <c r="F3025"/>
      <c r="G3025"/>
      <c r="H3025"/>
      <c r="I3025"/>
      <c r="J3025"/>
      <c r="K3025"/>
      <c r="L3025"/>
      <c r="M3025"/>
      <c r="N3025"/>
      <c r="O3025"/>
      <c r="P3025" s="86"/>
      <c r="Q3025" s="95"/>
    </row>
    <row r="3026" spans="1:17" s="70" customFormat="1" ht="12.75" customHeight="1" x14ac:dyDescent="0.3">
      <c r="A3026"/>
      <c r="B3026"/>
      <c r="C3026"/>
      <c r="D3026"/>
      <c r="E3026"/>
      <c r="F3026"/>
      <c r="G3026"/>
      <c r="H3026"/>
      <c r="I3026"/>
      <c r="J3026"/>
      <c r="K3026"/>
      <c r="L3026"/>
      <c r="M3026"/>
      <c r="N3026"/>
      <c r="O3026"/>
      <c r="P3026" s="86"/>
      <c r="Q3026" s="95"/>
    </row>
    <row r="3027" spans="1:17" s="70" customFormat="1" ht="12.75" customHeight="1" x14ac:dyDescent="0.3">
      <c r="A3027"/>
      <c r="B3027"/>
      <c r="C3027"/>
      <c r="D3027"/>
      <c r="E3027"/>
      <c r="F3027"/>
      <c r="G3027"/>
      <c r="H3027"/>
      <c r="I3027"/>
      <c r="J3027"/>
      <c r="K3027"/>
      <c r="L3027"/>
      <c r="M3027"/>
      <c r="N3027"/>
      <c r="O3027"/>
      <c r="P3027" s="86"/>
      <c r="Q3027" s="95"/>
    </row>
    <row r="3028" spans="1:17" s="70" customFormat="1" ht="12.75" customHeight="1" x14ac:dyDescent="0.3">
      <c r="A3028"/>
      <c r="B3028"/>
      <c r="C3028"/>
      <c r="D3028"/>
      <c r="E3028"/>
      <c r="F3028"/>
      <c r="G3028"/>
      <c r="H3028"/>
      <c r="I3028"/>
      <c r="J3028"/>
      <c r="K3028"/>
      <c r="L3028"/>
      <c r="M3028"/>
      <c r="N3028"/>
      <c r="O3028"/>
      <c r="P3028" s="86"/>
      <c r="Q3028" s="95"/>
    </row>
    <row r="3029" spans="1:17" s="70" customFormat="1" ht="12.75" customHeight="1" x14ac:dyDescent="0.3">
      <c r="A3029"/>
      <c r="B3029"/>
      <c r="C3029"/>
      <c r="D3029"/>
      <c r="E3029"/>
      <c r="F3029"/>
      <c r="G3029"/>
      <c r="H3029"/>
      <c r="I3029"/>
      <c r="J3029"/>
      <c r="K3029"/>
      <c r="L3029"/>
      <c r="M3029"/>
      <c r="N3029"/>
      <c r="O3029"/>
      <c r="P3029" s="86"/>
      <c r="Q3029" s="95"/>
    </row>
    <row r="3030" spans="1:17" s="70" customFormat="1" ht="12.75" customHeight="1" x14ac:dyDescent="0.3">
      <c r="A3030"/>
      <c r="B3030"/>
      <c r="C3030"/>
      <c r="D3030"/>
      <c r="E3030"/>
      <c r="F3030"/>
      <c r="G3030"/>
      <c r="H3030"/>
      <c r="I3030"/>
      <c r="J3030"/>
      <c r="K3030"/>
      <c r="L3030"/>
      <c r="M3030"/>
      <c r="N3030"/>
      <c r="O3030"/>
      <c r="P3030" s="86"/>
      <c r="Q3030" s="95"/>
    </row>
    <row r="3031" spans="1:17" s="70" customFormat="1" ht="12.75" customHeight="1" x14ac:dyDescent="0.3">
      <c r="A3031"/>
      <c r="B3031"/>
      <c r="C3031"/>
      <c r="D3031"/>
      <c r="E3031"/>
      <c r="F3031"/>
      <c r="G3031"/>
      <c r="H3031"/>
      <c r="I3031"/>
      <c r="J3031"/>
      <c r="K3031"/>
      <c r="L3031"/>
      <c r="M3031"/>
      <c r="N3031"/>
      <c r="O3031"/>
      <c r="P3031" s="86"/>
      <c r="Q3031" s="95"/>
    </row>
    <row r="3032" spans="1:17" s="70" customFormat="1" ht="12.75" customHeight="1" x14ac:dyDescent="0.3">
      <c r="A3032"/>
      <c r="B3032"/>
      <c r="C3032"/>
      <c r="D3032"/>
      <c r="E3032"/>
      <c r="F3032"/>
      <c r="G3032"/>
      <c r="H3032"/>
      <c r="I3032"/>
      <c r="J3032"/>
      <c r="K3032"/>
      <c r="L3032"/>
      <c r="M3032"/>
      <c r="N3032"/>
      <c r="O3032"/>
      <c r="P3032" s="86"/>
      <c r="Q3032" s="95"/>
    </row>
    <row r="3033" spans="1:17" s="70" customFormat="1" ht="12.75" customHeight="1" x14ac:dyDescent="0.3">
      <c r="A3033"/>
      <c r="B3033"/>
      <c r="C3033"/>
      <c r="D3033"/>
      <c r="E3033"/>
      <c r="F3033"/>
      <c r="G3033"/>
      <c r="H3033"/>
      <c r="I3033"/>
      <c r="J3033"/>
      <c r="K3033"/>
      <c r="L3033"/>
      <c r="M3033"/>
      <c r="N3033"/>
      <c r="O3033"/>
      <c r="P3033" s="86"/>
      <c r="Q3033" s="95"/>
    </row>
    <row r="3034" spans="1:17" s="70" customFormat="1" ht="12.75" customHeight="1" x14ac:dyDescent="0.3">
      <c r="A3034"/>
      <c r="B3034"/>
      <c r="C3034"/>
      <c r="D3034"/>
      <c r="E3034"/>
      <c r="F3034"/>
      <c r="G3034"/>
      <c r="H3034"/>
      <c r="I3034"/>
      <c r="J3034"/>
      <c r="K3034"/>
      <c r="L3034"/>
      <c r="M3034"/>
      <c r="N3034"/>
      <c r="O3034"/>
      <c r="P3034" s="86"/>
      <c r="Q3034" s="95"/>
    </row>
    <row r="3035" spans="1:17" s="70" customFormat="1" ht="12.75" customHeight="1" x14ac:dyDescent="0.3">
      <c r="A3035"/>
      <c r="B3035"/>
      <c r="C3035"/>
      <c r="D3035"/>
      <c r="E3035"/>
      <c r="F3035"/>
      <c r="G3035"/>
      <c r="H3035"/>
      <c r="I3035"/>
      <c r="J3035"/>
      <c r="K3035"/>
      <c r="L3035"/>
      <c r="M3035"/>
      <c r="N3035"/>
      <c r="O3035"/>
      <c r="P3035" s="86"/>
      <c r="Q3035" s="95"/>
    </row>
    <row r="3036" spans="1:17" s="70" customFormat="1" ht="12.75" customHeight="1" x14ac:dyDescent="0.3">
      <c r="A3036"/>
      <c r="B3036"/>
      <c r="C3036"/>
      <c r="D3036"/>
      <c r="E3036"/>
      <c r="F3036"/>
      <c r="G3036"/>
      <c r="H3036"/>
      <c r="I3036"/>
      <c r="J3036"/>
      <c r="K3036"/>
      <c r="L3036"/>
      <c r="M3036"/>
      <c r="N3036"/>
      <c r="O3036"/>
      <c r="P3036" s="86"/>
      <c r="Q3036" s="95"/>
    </row>
    <row r="3037" spans="1:17" s="70" customFormat="1" ht="12.75" customHeight="1" x14ac:dyDescent="0.3">
      <c r="A3037"/>
      <c r="B3037"/>
      <c r="C3037"/>
      <c r="D3037"/>
      <c r="E3037"/>
      <c r="F3037"/>
      <c r="G3037"/>
      <c r="H3037"/>
      <c r="I3037"/>
      <c r="J3037"/>
      <c r="K3037"/>
      <c r="L3037"/>
      <c r="M3037"/>
      <c r="N3037"/>
      <c r="O3037"/>
      <c r="P3037" s="86"/>
      <c r="Q3037" s="95"/>
    </row>
    <row r="3038" spans="1:17" s="70" customFormat="1" ht="12.75" customHeight="1" x14ac:dyDescent="0.3">
      <c r="A3038"/>
      <c r="B3038"/>
      <c r="C3038"/>
      <c r="D3038"/>
      <c r="E3038"/>
      <c r="F3038"/>
      <c r="G3038"/>
      <c r="H3038"/>
      <c r="I3038"/>
      <c r="J3038"/>
      <c r="K3038"/>
      <c r="L3038"/>
      <c r="M3038"/>
      <c r="N3038"/>
      <c r="O3038"/>
      <c r="P3038" s="86"/>
      <c r="Q3038" s="95"/>
    </row>
    <row r="3039" spans="1:17" s="70" customFormat="1" ht="12.75" customHeight="1" x14ac:dyDescent="0.3">
      <c r="A3039"/>
      <c r="B3039"/>
      <c r="C3039"/>
      <c r="D3039"/>
      <c r="E3039"/>
      <c r="F3039"/>
      <c r="G3039"/>
      <c r="H3039"/>
      <c r="I3039"/>
      <c r="J3039"/>
      <c r="K3039"/>
      <c r="L3039"/>
      <c r="M3039"/>
      <c r="N3039"/>
      <c r="O3039"/>
      <c r="P3039" s="86"/>
      <c r="Q3039" s="95"/>
    </row>
    <row r="3040" spans="1:17" s="70" customFormat="1" ht="12.75" customHeight="1" x14ac:dyDescent="0.3">
      <c r="A3040"/>
      <c r="B3040"/>
      <c r="C3040"/>
      <c r="D3040"/>
      <c r="E3040"/>
      <c r="F3040"/>
      <c r="G3040"/>
      <c r="H3040"/>
      <c r="I3040"/>
      <c r="J3040"/>
      <c r="K3040"/>
      <c r="L3040"/>
      <c r="M3040"/>
      <c r="N3040"/>
      <c r="O3040"/>
      <c r="P3040" s="86"/>
      <c r="Q3040" s="95"/>
    </row>
    <row r="3041" spans="1:17" s="70" customFormat="1" ht="12.75" customHeight="1" x14ac:dyDescent="0.3">
      <c r="A3041"/>
      <c r="B3041"/>
      <c r="C3041"/>
      <c r="D3041"/>
      <c r="E3041"/>
      <c r="F3041"/>
      <c r="G3041"/>
      <c r="H3041"/>
      <c r="I3041"/>
      <c r="J3041"/>
      <c r="K3041"/>
      <c r="L3041"/>
      <c r="M3041"/>
      <c r="N3041"/>
      <c r="O3041"/>
      <c r="P3041" s="86"/>
      <c r="Q3041" s="95"/>
    </row>
    <row r="3042" spans="1:17" s="70" customFormat="1" ht="12.75" customHeight="1" x14ac:dyDescent="0.3">
      <c r="A3042"/>
      <c r="B3042"/>
      <c r="C3042"/>
      <c r="D3042"/>
      <c r="E3042"/>
      <c r="F3042"/>
      <c r="G3042"/>
      <c r="H3042"/>
      <c r="I3042"/>
      <c r="J3042"/>
      <c r="K3042"/>
      <c r="L3042"/>
      <c r="M3042"/>
      <c r="N3042"/>
      <c r="O3042"/>
      <c r="P3042" s="86"/>
      <c r="Q3042" s="95"/>
    </row>
    <row r="3043" spans="1:17" s="70" customFormat="1" ht="12.75" customHeight="1" x14ac:dyDescent="0.3">
      <c r="A3043"/>
      <c r="B3043"/>
      <c r="C3043"/>
      <c r="D3043"/>
      <c r="E3043"/>
      <c r="F3043"/>
      <c r="G3043"/>
      <c r="H3043"/>
      <c r="I3043"/>
      <c r="J3043"/>
      <c r="K3043"/>
      <c r="L3043"/>
      <c r="M3043"/>
      <c r="N3043"/>
      <c r="O3043"/>
      <c r="P3043" s="86"/>
      <c r="Q3043" s="95"/>
    </row>
    <row r="3044" spans="1:17" s="70" customFormat="1" ht="12.75" customHeight="1" x14ac:dyDescent="0.3">
      <c r="A3044"/>
      <c r="B3044"/>
      <c r="C3044"/>
      <c r="D3044"/>
      <c r="E3044"/>
      <c r="F3044"/>
      <c r="G3044"/>
      <c r="H3044"/>
      <c r="I3044"/>
      <c r="J3044"/>
      <c r="K3044"/>
      <c r="L3044"/>
      <c r="M3044"/>
      <c r="N3044"/>
      <c r="O3044"/>
      <c r="P3044" s="86"/>
      <c r="Q3044" s="95"/>
    </row>
    <row r="3045" spans="1:17" s="70" customFormat="1" ht="12.75" customHeight="1" x14ac:dyDescent="0.3">
      <c r="A3045"/>
      <c r="B3045"/>
      <c r="C3045"/>
      <c r="D3045"/>
      <c r="E3045"/>
      <c r="F3045"/>
      <c r="G3045"/>
      <c r="H3045"/>
      <c r="I3045"/>
      <c r="J3045"/>
      <c r="K3045"/>
      <c r="L3045"/>
      <c r="M3045"/>
      <c r="N3045"/>
      <c r="O3045"/>
      <c r="P3045" s="86"/>
      <c r="Q3045" s="95"/>
    </row>
    <row r="3046" spans="1:17" s="70" customFormat="1" ht="12.75" customHeight="1" x14ac:dyDescent="0.3">
      <c r="A3046"/>
      <c r="B3046"/>
      <c r="C3046"/>
      <c r="D3046"/>
      <c r="E3046"/>
      <c r="F3046"/>
      <c r="G3046"/>
      <c r="H3046"/>
      <c r="I3046"/>
      <c r="J3046"/>
      <c r="K3046"/>
      <c r="L3046"/>
      <c r="M3046"/>
      <c r="N3046"/>
      <c r="O3046"/>
      <c r="P3046" s="86"/>
      <c r="Q3046" s="95"/>
    </row>
    <row r="3047" spans="1:17" s="70" customFormat="1" ht="12.75" customHeight="1" x14ac:dyDescent="0.3">
      <c r="A3047"/>
      <c r="B3047"/>
      <c r="C3047"/>
      <c r="D3047"/>
      <c r="E3047"/>
      <c r="F3047"/>
      <c r="G3047"/>
      <c r="H3047"/>
      <c r="I3047"/>
      <c r="J3047"/>
      <c r="K3047"/>
      <c r="L3047"/>
      <c r="M3047"/>
      <c r="N3047"/>
      <c r="O3047"/>
      <c r="P3047" s="86"/>
      <c r="Q3047" s="95"/>
    </row>
    <row r="3048" spans="1:17" s="70" customFormat="1" ht="12.75" customHeight="1" x14ac:dyDescent="0.3">
      <c r="A3048"/>
      <c r="B3048"/>
      <c r="C3048"/>
      <c r="D3048"/>
      <c r="E3048"/>
      <c r="F3048"/>
      <c r="G3048"/>
      <c r="H3048"/>
      <c r="I3048"/>
      <c r="J3048"/>
      <c r="K3048"/>
      <c r="L3048"/>
      <c r="M3048"/>
      <c r="N3048"/>
      <c r="O3048"/>
      <c r="P3048" s="86"/>
      <c r="Q3048" s="95"/>
    </row>
    <row r="3049" spans="1:17" s="70" customFormat="1" ht="12.75" customHeight="1" x14ac:dyDescent="0.3">
      <c r="A3049"/>
      <c r="B3049"/>
      <c r="C3049"/>
      <c r="D3049"/>
      <c r="E3049"/>
      <c r="F3049"/>
      <c r="G3049"/>
      <c r="H3049"/>
      <c r="I3049"/>
      <c r="J3049"/>
      <c r="K3049"/>
      <c r="L3049"/>
      <c r="M3049"/>
      <c r="N3049"/>
      <c r="O3049"/>
      <c r="P3049" s="86"/>
      <c r="Q3049" s="95"/>
    </row>
    <row r="3050" spans="1:17" s="70" customFormat="1" ht="12.75" customHeight="1" x14ac:dyDescent="0.3">
      <c r="A3050"/>
      <c r="B3050"/>
      <c r="C3050"/>
      <c r="D3050"/>
      <c r="E3050"/>
      <c r="F3050"/>
      <c r="G3050"/>
      <c r="H3050"/>
      <c r="I3050"/>
      <c r="J3050"/>
      <c r="K3050"/>
      <c r="L3050"/>
      <c r="M3050"/>
      <c r="N3050"/>
      <c r="O3050"/>
      <c r="P3050" s="86"/>
      <c r="Q3050" s="95"/>
    </row>
    <row r="3051" spans="1:17" s="70" customFormat="1" ht="12.75" customHeight="1" x14ac:dyDescent="0.3">
      <c r="A3051"/>
      <c r="B3051"/>
      <c r="C3051"/>
      <c r="D3051"/>
      <c r="E3051"/>
      <c r="F3051"/>
      <c r="G3051"/>
      <c r="H3051"/>
      <c r="I3051"/>
      <c r="J3051"/>
      <c r="K3051"/>
      <c r="L3051"/>
      <c r="M3051"/>
      <c r="N3051"/>
      <c r="O3051"/>
      <c r="P3051" s="86"/>
      <c r="Q3051" s="95"/>
    </row>
    <row r="3052" spans="1:17" s="70" customFormat="1" ht="12.75" customHeight="1" x14ac:dyDescent="0.3">
      <c r="A3052"/>
      <c r="B3052"/>
      <c r="C3052"/>
      <c r="D3052"/>
      <c r="E3052"/>
      <c r="F3052"/>
      <c r="G3052"/>
      <c r="H3052"/>
      <c r="I3052"/>
      <c r="J3052"/>
      <c r="K3052"/>
      <c r="L3052"/>
      <c r="M3052"/>
      <c r="N3052"/>
      <c r="O3052"/>
      <c r="P3052" s="86"/>
      <c r="Q3052" s="95"/>
    </row>
    <row r="3053" spans="1:17" s="70" customFormat="1" ht="12.75" customHeight="1" x14ac:dyDescent="0.3">
      <c r="A3053"/>
      <c r="B3053"/>
      <c r="C3053"/>
      <c r="D3053"/>
      <c r="E3053"/>
      <c r="F3053"/>
      <c r="G3053"/>
      <c r="H3053"/>
      <c r="I3053"/>
      <c r="J3053"/>
      <c r="K3053"/>
      <c r="L3053"/>
      <c r="M3053"/>
      <c r="N3053"/>
      <c r="O3053"/>
      <c r="P3053" s="86"/>
      <c r="Q3053" s="95"/>
    </row>
    <row r="3054" spans="1:17" s="70" customFormat="1" ht="12.75" customHeight="1" x14ac:dyDescent="0.3">
      <c r="A3054"/>
      <c r="B3054"/>
      <c r="C3054"/>
      <c r="D3054"/>
      <c r="E3054"/>
      <c r="F3054"/>
      <c r="G3054"/>
      <c r="H3054"/>
      <c r="I3054"/>
      <c r="J3054"/>
      <c r="K3054"/>
      <c r="L3054"/>
      <c r="M3054"/>
      <c r="N3054"/>
      <c r="O3054"/>
      <c r="P3054" s="86"/>
      <c r="Q3054" s="95"/>
    </row>
    <row r="3055" spans="1:17" s="70" customFormat="1" ht="12.75" customHeight="1" x14ac:dyDescent="0.3">
      <c r="A3055"/>
      <c r="B3055"/>
      <c r="C3055"/>
      <c r="D3055"/>
      <c r="E3055"/>
      <c r="F3055"/>
      <c r="G3055"/>
      <c r="H3055"/>
      <c r="I3055"/>
      <c r="J3055"/>
      <c r="K3055"/>
      <c r="L3055"/>
      <c r="M3055"/>
      <c r="N3055"/>
      <c r="O3055"/>
      <c r="P3055" s="86"/>
      <c r="Q3055" s="95"/>
    </row>
    <row r="3056" spans="1:17" s="70" customFormat="1" ht="12.75" customHeight="1" x14ac:dyDescent="0.3">
      <c r="A3056"/>
      <c r="B3056"/>
      <c r="C3056"/>
      <c r="D3056"/>
      <c r="E3056"/>
      <c r="F3056"/>
      <c r="G3056"/>
      <c r="H3056"/>
      <c r="I3056"/>
      <c r="J3056"/>
      <c r="K3056"/>
      <c r="L3056"/>
      <c r="M3056"/>
      <c r="N3056"/>
      <c r="O3056"/>
      <c r="P3056" s="86"/>
      <c r="Q3056" s="95"/>
    </row>
    <row r="3057" spans="1:17" s="70" customFormat="1" ht="12.75" customHeight="1" x14ac:dyDescent="0.3">
      <c r="A3057"/>
      <c r="B3057"/>
      <c r="C3057"/>
      <c r="D3057"/>
      <c r="E3057"/>
      <c r="F3057"/>
      <c r="G3057"/>
      <c r="H3057"/>
      <c r="I3057"/>
      <c r="J3057"/>
      <c r="K3057"/>
      <c r="L3057"/>
      <c r="M3057"/>
      <c r="N3057"/>
      <c r="O3057"/>
      <c r="P3057" s="86"/>
      <c r="Q3057" s="95"/>
    </row>
    <row r="3058" spans="1:17" s="70" customFormat="1" ht="12.75" customHeight="1" x14ac:dyDescent="0.3">
      <c r="A3058"/>
      <c r="B3058"/>
      <c r="C3058"/>
      <c r="D3058"/>
      <c r="E3058"/>
      <c r="F3058"/>
      <c r="G3058"/>
      <c r="H3058"/>
      <c r="I3058"/>
      <c r="J3058"/>
      <c r="K3058"/>
      <c r="L3058"/>
      <c r="M3058"/>
      <c r="N3058"/>
      <c r="O3058"/>
      <c r="P3058" s="86"/>
      <c r="Q3058" s="95"/>
    </row>
    <row r="3059" spans="1:17" s="70" customFormat="1" ht="12.75" customHeight="1" x14ac:dyDescent="0.3">
      <c r="A3059"/>
      <c r="B3059"/>
      <c r="C3059"/>
      <c r="D3059"/>
      <c r="E3059"/>
      <c r="F3059"/>
      <c r="G3059"/>
      <c r="H3059"/>
      <c r="I3059"/>
      <c r="J3059"/>
      <c r="K3059"/>
      <c r="L3059"/>
      <c r="M3059"/>
      <c r="N3059"/>
      <c r="O3059"/>
      <c r="P3059" s="86"/>
      <c r="Q3059" s="95"/>
    </row>
    <row r="3060" spans="1:17" s="70" customFormat="1" ht="12.75" customHeight="1" x14ac:dyDescent="0.3">
      <c r="A3060"/>
      <c r="B3060"/>
      <c r="C3060"/>
      <c r="D3060"/>
      <c r="E3060"/>
      <c r="F3060"/>
      <c r="G3060"/>
      <c r="H3060"/>
      <c r="I3060"/>
      <c r="J3060"/>
      <c r="K3060"/>
      <c r="L3060"/>
      <c r="M3060"/>
      <c r="N3060"/>
      <c r="O3060"/>
      <c r="P3060" s="86"/>
      <c r="Q3060" s="95"/>
    </row>
    <row r="3061" spans="1:17" s="70" customFormat="1" ht="12.75" customHeight="1" x14ac:dyDescent="0.3">
      <c r="A3061"/>
      <c r="B3061"/>
      <c r="C3061"/>
      <c r="D3061"/>
      <c r="E3061"/>
      <c r="F3061"/>
      <c r="G3061"/>
      <c r="H3061"/>
      <c r="I3061"/>
      <c r="J3061"/>
      <c r="K3061"/>
      <c r="L3061"/>
      <c r="M3061"/>
      <c r="N3061"/>
      <c r="O3061"/>
      <c r="P3061" s="86"/>
      <c r="Q3061" s="95"/>
    </row>
    <row r="3062" spans="1:17" s="70" customFormat="1" ht="12.75" customHeight="1" x14ac:dyDescent="0.3">
      <c r="A3062"/>
      <c r="B3062"/>
      <c r="C3062"/>
      <c r="D3062"/>
      <c r="E3062"/>
      <c r="F3062"/>
      <c r="G3062"/>
      <c r="H3062"/>
      <c r="I3062"/>
      <c r="J3062"/>
      <c r="K3062"/>
      <c r="L3062"/>
      <c r="M3062"/>
      <c r="N3062"/>
      <c r="O3062"/>
      <c r="P3062" s="86"/>
      <c r="Q3062" s="95"/>
    </row>
    <row r="3063" spans="1:17" s="70" customFormat="1" ht="12.75" customHeight="1" x14ac:dyDescent="0.3">
      <c r="A3063"/>
      <c r="B3063"/>
      <c r="C3063"/>
      <c r="D3063"/>
      <c r="E3063"/>
      <c r="F3063"/>
      <c r="G3063"/>
      <c r="H3063"/>
      <c r="I3063"/>
      <c r="J3063"/>
      <c r="K3063"/>
      <c r="L3063"/>
      <c r="M3063"/>
      <c r="N3063"/>
      <c r="O3063"/>
      <c r="P3063" s="86"/>
      <c r="Q3063" s="95"/>
    </row>
    <row r="3064" spans="1:17" s="70" customFormat="1" ht="12.75" customHeight="1" x14ac:dyDescent="0.3">
      <c r="A3064"/>
      <c r="B3064"/>
      <c r="C3064"/>
      <c r="D3064"/>
      <c r="E3064"/>
      <c r="F3064"/>
      <c r="G3064"/>
      <c r="H3064"/>
      <c r="I3064"/>
      <c r="J3064"/>
      <c r="K3064"/>
      <c r="L3064"/>
      <c r="M3064"/>
      <c r="N3064"/>
      <c r="O3064"/>
      <c r="P3064" s="86"/>
      <c r="Q3064" s="95"/>
    </row>
    <row r="3065" spans="1:17" s="70" customFormat="1" ht="12.75" customHeight="1" x14ac:dyDescent="0.3">
      <c r="A3065"/>
      <c r="B3065"/>
      <c r="C3065"/>
      <c r="D3065"/>
      <c r="E3065"/>
      <c r="F3065"/>
      <c r="G3065"/>
      <c r="H3065"/>
      <c r="I3065"/>
      <c r="J3065"/>
      <c r="K3065"/>
      <c r="L3065"/>
      <c r="M3065"/>
      <c r="N3065"/>
      <c r="O3065"/>
      <c r="P3065" s="86"/>
      <c r="Q3065" s="95"/>
    </row>
    <row r="3066" spans="1:17" s="70" customFormat="1" ht="12.75" customHeight="1" x14ac:dyDescent="0.3">
      <c r="A3066"/>
      <c r="B3066"/>
      <c r="C3066"/>
      <c r="D3066"/>
      <c r="E3066"/>
      <c r="F3066"/>
      <c r="G3066"/>
      <c r="H3066"/>
      <c r="I3066"/>
      <c r="J3066"/>
      <c r="K3066"/>
      <c r="L3066"/>
      <c r="M3066"/>
      <c r="N3066"/>
      <c r="O3066"/>
      <c r="P3066" s="86"/>
      <c r="Q3066" s="95"/>
    </row>
    <row r="3067" spans="1:17" s="70" customFormat="1" ht="12.75" customHeight="1" x14ac:dyDescent="0.3">
      <c r="A3067"/>
      <c r="B3067"/>
      <c r="C3067"/>
      <c r="D3067"/>
      <c r="E3067"/>
      <c r="F3067"/>
      <c r="G3067"/>
      <c r="H3067"/>
      <c r="I3067"/>
      <c r="J3067"/>
      <c r="K3067"/>
      <c r="L3067"/>
      <c r="M3067"/>
      <c r="N3067"/>
      <c r="O3067"/>
      <c r="P3067" s="86"/>
      <c r="Q3067" s="95"/>
    </row>
    <row r="3068" spans="1:17" s="70" customFormat="1" ht="12.75" customHeight="1" x14ac:dyDescent="0.3">
      <c r="A3068"/>
      <c r="B3068"/>
      <c r="C3068"/>
      <c r="D3068"/>
      <c r="E3068"/>
      <c r="F3068"/>
      <c r="G3068"/>
      <c r="H3068"/>
      <c r="I3068"/>
      <c r="J3068"/>
      <c r="K3068"/>
      <c r="L3068"/>
      <c r="M3068"/>
      <c r="N3068"/>
      <c r="O3068"/>
      <c r="P3068" s="86"/>
      <c r="Q3068" s="95"/>
    </row>
    <row r="3069" spans="1:17" s="70" customFormat="1" ht="12.75" customHeight="1" x14ac:dyDescent="0.3">
      <c r="A3069"/>
      <c r="B3069"/>
      <c r="C3069"/>
      <c r="D3069"/>
      <c r="E3069"/>
      <c r="F3069"/>
      <c r="G3069"/>
      <c r="H3069"/>
      <c r="I3069"/>
      <c r="J3069"/>
      <c r="K3069"/>
      <c r="L3069"/>
      <c r="M3069"/>
      <c r="N3069"/>
      <c r="O3069"/>
      <c r="P3069" s="86"/>
      <c r="Q3069" s="95"/>
    </row>
    <row r="3070" spans="1:17" s="70" customFormat="1" ht="12.75" customHeight="1" x14ac:dyDescent="0.3">
      <c r="A3070"/>
      <c r="B3070"/>
      <c r="C3070"/>
      <c r="D3070"/>
      <c r="E3070"/>
      <c r="F3070"/>
      <c r="G3070"/>
      <c r="H3070"/>
      <c r="I3070"/>
      <c r="J3070"/>
      <c r="K3070"/>
      <c r="L3070"/>
      <c r="M3070"/>
      <c r="N3070"/>
      <c r="O3070"/>
      <c r="P3070" s="86"/>
      <c r="Q3070" s="95"/>
    </row>
    <row r="3071" spans="1:17" s="70" customFormat="1" ht="12.75" customHeight="1" x14ac:dyDescent="0.3">
      <c r="A3071"/>
      <c r="B3071"/>
      <c r="C3071"/>
      <c r="D3071"/>
      <c r="E3071"/>
      <c r="F3071"/>
      <c r="G3071"/>
      <c r="H3071"/>
      <c r="I3071"/>
      <c r="J3071"/>
      <c r="K3071"/>
      <c r="L3071"/>
      <c r="M3071"/>
      <c r="N3071"/>
      <c r="O3071"/>
      <c r="P3071" s="86"/>
      <c r="Q3071" s="95"/>
    </row>
    <row r="3072" spans="1:17" s="70" customFormat="1" ht="12.75" customHeight="1" x14ac:dyDescent="0.3">
      <c r="A3072"/>
      <c r="B3072"/>
      <c r="C3072"/>
      <c r="D3072"/>
      <c r="E3072"/>
      <c r="F3072"/>
      <c r="G3072"/>
      <c r="H3072"/>
      <c r="I3072"/>
      <c r="J3072"/>
      <c r="K3072"/>
      <c r="L3072"/>
      <c r="M3072"/>
      <c r="N3072"/>
      <c r="O3072"/>
      <c r="P3072" s="86"/>
      <c r="Q3072" s="95"/>
    </row>
    <row r="3073" spans="1:17" s="70" customFormat="1" ht="12.75" customHeight="1" x14ac:dyDescent="0.3">
      <c r="A3073"/>
      <c r="B3073"/>
      <c r="C3073"/>
      <c r="D3073"/>
      <c r="E3073"/>
      <c r="F3073"/>
      <c r="G3073"/>
      <c r="H3073"/>
      <c r="I3073"/>
      <c r="J3073"/>
      <c r="K3073"/>
      <c r="L3073"/>
      <c r="M3073"/>
      <c r="N3073"/>
      <c r="O3073"/>
      <c r="P3073" s="86"/>
      <c r="Q3073" s="95"/>
    </row>
    <row r="3074" spans="1:17" s="70" customFormat="1" ht="12.75" customHeight="1" x14ac:dyDescent="0.3">
      <c r="A3074"/>
      <c r="B3074"/>
      <c r="C3074"/>
      <c r="D3074"/>
      <c r="E3074"/>
      <c r="F3074"/>
      <c r="G3074"/>
      <c r="H3074"/>
      <c r="I3074"/>
      <c r="J3074"/>
      <c r="K3074"/>
      <c r="L3074"/>
      <c r="M3074"/>
      <c r="N3074"/>
      <c r="O3074"/>
      <c r="P3074" s="86"/>
      <c r="Q3074" s="95"/>
    </row>
    <row r="3075" spans="1:17" s="70" customFormat="1" ht="12.75" customHeight="1" x14ac:dyDescent="0.3">
      <c r="A3075"/>
      <c r="B3075"/>
      <c r="C3075"/>
      <c r="D3075"/>
      <c r="E3075"/>
      <c r="F3075"/>
      <c r="G3075"/>
      <c r="H3075"/>
      <c r="I3075"/>
      <c r="J3075"/>
      <c r="K3075"/>
      <c r="L3075"/>
      <c r="M3075"/>
      <c r="N3075"/>
      <c r="O3075"/>
      <c r="P3075" s="86"/>
      <c r="Q3075" s="95"/>
    </row>
    <row r="3076" spans="1:17" s="70" customFormat="1" ht="12.75" customHeight="1" x14ac:dyDescent="0.3">
      <c r="A3076"/>
      <c r="B3076"/>
      <c r="C3076"/>
      <c r="D3076"/>
      <c r="E3076"/>
      <c r="F3076"/>
      <c r="G3076"/>
      <c r="H3076"/>
      <c r="I3076"/>
      <c r="J3076"/>
      <c r="K3076"/>
      <c r="L3076"/>
      <c r="M3076"/>
      <c r="N3076"/>
      <c r="O3076"/>
      <c r="P3076" s="86"/>
      <c r="Q3076" s="95"/>
    </row>
    <row r="3077" spans="1:17" s="70" customFormat="1" ht="12.75" customHeight="1" x14ac:dyDescent="0.3">
      <c r="A3077"/>
      <c r="B3077"/>
      <c r="C3077"/>
      <c r="D3077"/>
      <c r="E3077"/>
      <c r="F3077"/>
      <c r="G3077"/>
      <c r="H3077"/>
      <c r="I3077"/>
      <c r="J3077"/>
      <c r="K3077"/>
      <c r="L3077"/>
      <c r="M3077"/>
      <c r="N3077"/>
      <c r="O3077"/>
      <c r="P3077" s="86"/>
      <c r="Q3077" s="95"/>
    </row>
    <row r="3078" spans="1:17" s="70" customFormat="1" ht="12.75" customHeight="1" x14ac:dyDescent="0.3">
      <c r="A3078"/>
      <c r="B3078"/>
      <c r="C3078"/>
      <c r="D3078"/>
      <c r="E3078"/>
      <c r="F3078"/>
      <c r="G3078"/>
      <c r="H3078"/>
      <c r="I3078"/>
      <c r="J3078"/>
      <c r="K3078"/>
      <c r="L3078"/>
      <c r="M3078"/>
      <c r="N3078"/>
      <c r="O3078"/>
      <c r="P3078" s="86"/>
      <c r="Q3078" s="95"/>
    </row>
    <row r="3079" spans="1:17" s="70" customFormat="1" ht="12.75" customHeight="1" x14ac:dyDescent="0.3">
      <c r="A3079"/>
      <c r="B3079"/>
      <c r="C3079"/>
      <c r="D3079"/>
      <c r="E3079"/>
      <c r="F3079"/>
      <c r="G3079"/>
      <c r="H3079"/>
      <c r="I3079"/>
      <c r="J3079"/>
      <c r="K3079"/>
      <c r="L3079"/>
      <c r="M3079"/>
      <c r="N3079"/>
      <c r="O3079"/>
      <c r="P3079" s="86"/>
      <c r="Q3079" s="95"/>
    </row>
    <row r="3080" spans="1:17" s="70" customFormat="1" ht="12.75" customHeight="1" x14ac:dyDescent="0.3">
      <c r="A3080"/>
      <c r="B3080"/>
      <c r="C3080"/>
      <c r="D3080"/>
      <c r="E3080"/>
      <c r="F3080"/>
      <c r="G3080"/>
      <c r="H3080"/>
      <c r="I3080"/>
      <c r="J3080"/>
      <c r="K3080"/>
      <c r="L3080"/>
      <c r="M3080"/>
      <c r="N3080"/>
      <c r="O3080"/>
      <c r="P3080" s="86"/>
      <c r="Q3080" s="95"/>
    </row>
    <row r="3081" spans="1:17" s="70" customFormat="1" ht="12.75" customHeight="1" x14ac:dyDescent="0.3">
      <c r="A3081"/>
      <c r="B3081"/>
      <c r="C3081"/>
      <c r="D3081"/>
      <c r="E3081"/>
      <c r="F3081"/>
      <c r="G3081"/>
      <c r="H3081"/>
      <c r="I3081"/>
      <c r="J3081"/>
      <c r="K3081"/>
      <c r="L3081"/>
      <c r="M3081"/>
      <c r="N3081"/>
      <c r="O3081"/>
      <c r="P3081" s="86"/>
      <c r="Q3081" s="95"/>
    </row>
    <row r="3082" spans="1:17" s="70" customFormat="1" ht="12.75" customHeight="1" x14ac:dyDescent="0.3">
      <c r="A3082"/>
      <c r="B3082"/>
      <c r="C3082"/>
      <c r="D3082"/>
      <c r="E3082"/>
      <c r="F3082"/>
      <c r="G3082"/>
      <c r="H3082"/>
      <c r="I3082"/>
      <c r="J3082"/>
      <c r="K3082"/>
      <c r="L3082"/>
      <c r="M3082"/>
      <c r="N3082"/>
      <c r="O3082"/>
      <c r="P3082" s="86"/>
      <c r="Q3082" s="95"/>
    </row>
    <row r="3083" spans="1:17" s="70" customFormat="1" ht="12.75" customHeight="1" x14ac:dyDescent="0.3">
      <c r="A3083"/>
      <c r="B3083"/>
      <c r="C3083"/>
      <c r="D3083"/>
      <c r="E3083"/>
      <c r="F3083"/>
      <c r="G3083"/>
      <c r="H3083"/>
      <c r="I3083"/>
      <c r="J3083"/>
      <c r="K3083"/>
      <c r="L3083"/>
      <c r="M3083"/>
      <c r="N3083"/>
      <c r="O3083"/>
      <c r="P3083" s="86"/>
      <c r="Q3083" s="95"/>
    </row>
    <row r="3084" spans="1:17" s="70" customFormat="1" ht="12.75" customHeight="1" x14ac:dyDescent="0.3">
      <c r="A3084"/>
      <c r="B3084"/>
      <c r="C3084"/>
      <c r="D3084"/>
      <c r="E3084"/>
      <c r="F3084"/>
      <c r="G3084"/>
      <c r="H3084"/>
      <c r="I3084"/>
      <c r="J3084"/>
      <c r="K3084"/>
      <c r="L3084"/>
      <c r="M3084"/>
      <c r="N3084"/>
      <c r="O3084"/>
      <c r="P3084" s="86"/>
      <c r="Q3084" s="95"/>
    </row>
    <row r="3085" spans="1:17" s="70" customFormat="1" ht="12.75" customHeight="1" x14ac:dyDescent="0.3">
      <c r="A3085"/>
      <c r="B3085"/>
      <c r="C3085"/>
      <c r="D3085"/>
      <c r="E3085"/>
      <c r="F3085"/>
      <c r="G3085"/>
      <c r="H3085"/>
      <c r="I3085"/>
      <c r="J3085"/>
      <c r="K3085"/>
      <c r="L3085"/>
      <c r="M3085"/>
      <c r="N3085"/>
      <c r="O3085"/>
      <c r="P3085" s="86"/>
      <c r="Q3085" s="95"/>
    </row>
    <row r="3086" spans="1:17" s="70" customFormat="1" ht="12.75" customHeight="1" x14ac:dyDescent="0.3">
      <c r="A3086"/>
      <c r="B3086"/>
      <c r="C3086"/>
      <c r="D3086"/>
      <c r="E3086"/>
      <c r="F3086"/>
      <c r="G3086"/>
      <c r="H3086"/>
      <c r="I3086"/>
      <c r="J3086"/>
      <c r="K3086"/>
      <c r="L3086"/>
      <c r="M3086"/>
      <c r="N3086"/>
      <c r="O3086"/>
      <c r="P3086" s="86"/>
      <c r="Q3086" s="95"/>
    </row>
    <row r="3087" spans="1:17" s="70" customFormat="1" ht="12.75" customHeight="1" x14ac:dyDescent="0.3">
      <c r="A3087"/>
      <c r="B3087"/>
      <c r="C3087"/>
      <c r="D3087"/>
      <c r="E3087"/>
      <c r="F3087"/>
      <c r="G3087"/>
      <c r="H3087"/>
      <c r="I3087"/>
      <c r="J3087"/>
      <c r="K3087"/>
      <c r="L3087"/>
      <c r="M3087"/>
      <c r="N3087"/>
      <c r="O3087"/>
      <c r="P3087" s="86"/>
      <c r="Q3087" s="95"/>
    </row>
    <row r="3088" spans="1:17" s="70" customFormat="1" ht="12.75" customHeight="1" x14ac:dyDescent="0.3">
      <c r="A3088"/>
      <c r="B3088"/>
      <c r="C3088"/>
      <c r="D3088"/>
      <c r="E3088"/>
      <c r="F3088"/>
      <c r="G3088"/>
      <c r="H3088"/>
      <c r="I3088"/>
      <c r="J3088"/>
      <c r="K3088"/>
      <c r="L3088"/>
      <c r="M3088"/>
      <c r="N3088"/>
      <c r="O3088"/>
      <c r="P3088" s="86"/>
      <c r="Q3088" s="95"/>
    </row>
    <row r="3089" spans="1:17" s="70" customFormat="1" ht="12.75" customHeight="1" x14ac:dyDescent="0.3">
      <c r="A3089"/>
      <c r="B3089"/>
      <c r="C3089"/>
      <c r="D3089"/>
      <c r="E3089"/>
      <c r="F3089"/>
      <c r="G3089"/>
      <c r="H3089"/>
      <c r="I3089"/>
      <c r="J3089"/>
      <c r="K3089"/>
      <c r="L3089"/>
      <c r="M3089"/>
      <c r="N3089"/>
      <c r="O3089"/>
      <c r="P3089" s="86"/>
      <c r="Q3089" s="95"/>
    </row>
    <row r="3090" spans="1:17" s="70" customFormat="1" ht="12.75" customHeight="1" x14ac:dyDescent="0.3">
      <c r="A3090"/>
      <c r="B3090"/>
      <c r="C3090"/>
      <c r="D3090"/>
      <c r="E3090"/>
      <c r="F3090"/>
      <c r="G3090"/>
      <c r="H3090"/>
      <c r="I3090"/>
      <c r="J3090"/>
      <c r="K3090"/>
      <c r="L3090"/>
      <c r="M3090"/>
      <c r="N3090"/>
      <c r="O3090"/>
      <c r="P3090" s="86"/>
      <c r="Q3090" s="95"/>
    </row>
    <row r="3091" spans="1:17" s="70" customFormat="1" ht="12.75" customHeight="1" x14ac:dyDescent="0.3">
      <c r="A3091"/>
      <c r="B3091"/>
      <c r="C3091"/>
      <c r="D3091"/>
      <c r="E3091"/>
      <c r="F3091"/>
      <c r="G3091"/>
      <c r="H3091"/>
      <c r="I3091"/>
      <c r="J3091"/>
      <c r="K3091"/>
      <c r="L3091"/>
      <c r="M3091"/>
      <c r="N3091"/>
      <c r="O3091"/>
      <c r="P3091" s="86"/>
      <c r="Q3091" s="95"/>
    </row>
    <row r="3092" spans="1:17" s="70" customFormat="1" ht="12.75" customHeight="1" x14ac:dyDescent="0.3">
      <c r="A3092"/>
      <c r="B3092"/>
      <c r="C3092"/>
      <c r="D3092"/>
      <c r="E3092"/>
      <c r="F3092"/>
      <c r="G3092"/>
      <c r="H3092"/>
      <c r="I3092"/>
      <c r="J3092"/>
      <c r="K3092"/>
      <c r="L3092"/>
      <c r="M3092"/>
      <c r="N3092"/>
      <c r="O3092"/>
      <c r="P3092" s="86"/>
      <c r="Q3092" s="95"/>
    </row>
    <row r="3093" spans="1:17" s="70" customFormat="1" ht="12.75" customHeight="1" x14ac:dyDescent="0.3">
      <c r="A3093"/>
      <c r="B3093"/>
      <c r="C3093"/>
      <c r="D3093"/>
      <c r="E3093"/>
      <c r="F3093"/>
      <c r="G3093"/>
      <c r="H3093"/>
      <c r="I3093"/>
      <c r="J3093"/>
      <c r="K3093"/>
      <c r="L3093"/>
      <c r="M3093"/>
      <c r="N3093"/>
      <c r="O3093"/>
      <c r="P3093" s="86"/>
      <c r="Q3093" s="95"/>
    </row>
    <row r="3094" spans="1:17" s="70" customFormat="1" ht="12.75" customHeight="1" x14ac:dyDescent="0.3">
      <c r="A3094"/>
      <c r="B3094"/>
      <c r="C3094"/>
      <c r="D3094"/>
      <c r="E3094"/>
      <c r="F3094"/>
      <c r="G3094"/>
      <c r="H3094"/>
      <c r="I3094"/>
      <c r="J3094"/>
      <c r="K3094"/>
      <c r="L3094"/>
      <c r="M3094"/>
      <c r="N3094"/>
      <c r="O3094"/>
      <c r="P3094" s="86"/>
      <c r="Q3094" s="95"/>
    </row>
    <row r="3095" spans="1:17" s="70" customFormat="1" ht="12.75" customHeight="1" x14ac:dyDescent="0.3">
      <c r="A3095"/>
      <c r="B3095"/>
      <c r="C3095"/>
      <c r="D3095"/>
      <c r="E3095"/>
      <c r="F3095"/>
      <c r="G3095"/>
      <c r="H3095"/>
      <c r="I3095"/>
      <c r="J3095"/>
      <c r="K3095"/>
      <c r="L3095"/>
      <c r="M3095"/>
      <c r="N3095"/>
      <c r="O3095"/>
      <c r="P3095" s="86"/>
      <c r="Q3095" s="95"/>
    </row>
    <row r="3096" spans="1:17" s="70" customFormat="1" ht="12.75" customHeight="1" x14ac:dyDescent="0.3">
      <c r="A3096"/>
      <c r="B3096"/>
      <c r="C3096"/>
      <c r="D3096"/>
      <c r="E3096"/>
      <c r="F3096"/>
      <c r="G3096"/>
      <c r="H3096"/>
      <c r="I3096"/>
      <c r="J3096"/>
      <c r="K3096"/>
      <c r="L3096"/>
      <c r="M3096"/>
      <c r="N3096"/>
      <c r="O3096"/>
      <c r="P3096" s="86"/>
      <c r="Q3096" s="95"/>
    </row>
    <row r="3097" spans="1:17" s="70" customFormat="1" ht="12.75" customHeight="1" x14ac:dyDescent="0.3">
      <c r="A3097"/>
      <c r="B3097"/>
      <c r="C3097"/>
      <c r="D3097"/>
      <c r="E3097"/>
      <c r="F3097"/>
      <c r="G3097"/>
      <c r="H3097"/>
      <c r="I3097"/>
      <c r="J3097"/>
      <c r="K3097"/>
      <c r="L3097"/>
      <c r="M3097"/>
      <c r="N3097"/>
      <c r="O3097"/>
      <c r="P3097" s="86"/>
      <c r="Q3097" s="95"/>
    </row>
    <row r="3098" spans="1:17" s="70" customFormat="1" ht="12.75" customHeight="1" x14ac:dyDescent="0.3">
      <c r="A3098"/>
      <c r="B3098"/>
      <c r="C3098"/>
      <c r="D3098"/>
      <c r="E3098"/>
      <c r="F3098"/>
      <c r="G3098"/>
      <c r="H3098"/>
      <c r="I3098"/>
      <c r="J3098"/>
      <c r="K3098"/>
      <c r="L3098"/>
      <c r="M3098"/>
      <c r="N3098"/>
      <c r="O3098"/>
      <c r="P3098" s="86"/>
      <c r="Q3098" s="95"/>
    </row>
    <row r="3099" spans="1:17" s="70" customFormat="1" ht="12.75" customHeight="1" x14ac:dyDescent="0.3">
      <c r="A3099"/>
      <c r="B3099"/>
      <c r="C3099"/>
      <c r="D3099"/>
      <c r="E3099"/>
      <c r="F3099"/>
      <c r="G3099"/>
      <c r="H3099"/>
      <c r="I3099"/>
      <c r="J3099"/>
      <c r="K3099"/>
      <c r="L3099"/>
      <c r="M3099"/>
      <c r="N3099"/>
      <c r="O3099"/>
      <c r="P3099" s="86"/>
      <c r="Q3099" s="95"/>
    </row>
    <row r="3100" spans="1:17" s="70" customFormat="1" ht="12.75" customHeight="1" x14ac:dyDescent="0.3">
      <c r="A3100"/>
      <c r="B3100"/>
      <c r="C3100"/>
      <c r="D3100"/>
      <c r="E3100"/>
      <c r="F3100"/>
      <c r="G3100"/>
      <c r="H3100"/>
      <c r="I3100"/>
      <c r="J3100"/>
      <c r="K3100"/>
      <c r="L3100"/>
      <c r="M3100"/>
      <c r="N3100"/>
      <c r="O3100"/>
      <c r="P3100" s="86"/>
      <c r="Q3100" s="95"/>
    </row>
    <row r="3101" spans="1:17" s="70" customFormat="1" ht="12.75" customHeight="1" x14ac:dyDescent="0.3">
      <c r="A3101"/>
      <c r="B3101"/>
      <c r="C3101"/>
      <c r="D3101"/>
      <c r="E3101"/>
      <c r="F3101"/>
      <c r="G3101"/>
      <c r="H3101"/>
      <c r="I3101"/>
      <c r="J3101"/>
      <c r="K3101"/>
      <c r="L3101"/>
      <c r="M3101"/>
      <c r="N3101"/>
      <c r="O3101"/>
      <c r="P3101" s="86"/>
      <c r="Q3101" s="95"/>
    </row>
    <row r="3102" spans="1:17" s="70" customFormat="1" ht="12.75" customHeight="1" x14ac:dyDescent="0.3">
      <c r="A3102"/>
      <c r="B3102"/>
      <c r="C3102"/>
      <c r="D3102"/>
      <c r="E3102"/>
      <c r="F3102"/>
      <c r="G3102"/>
      <c r="H3102"/>
      <c r="I3102"/>
      <c r="J3102"/>
      <c r="K3102"/>
      <c r="L3102"/>
      <c r="M3102"/>
      <c r="N3102"/>
      <c r="O3102"/>
      <c r="P3102" s="86"/>
      <c r="Q3102" s="95"/>
    </row>
    <row r="3103" spans="1:17" s="70" customFormat="1" ht="12.75" customHeight="1" x14ac:dyDescent="0.3">
      <c r="A3103"/>
      <c r="B3103"/>
      <c r="C3103"/>
      <c r="D3103"/>
      <c r="E3103"/>
      <c r="F3103"/>
      <c r="G3103"/>
      <c r="H3103"/>
      <c r="I3103"/>
      <c r="J3103"/>
      <c r="K3103"/>
      <c r="L3103"/>
      <c r="M3103"/>
      <c r="N3103"/>
      <c r="O3103"/>
      <c r="P3103" s="86"/>
      <c r="Q3103" s="95"/>
    </row>
    <row r="3104" spans="1:17" s="70" customFormat="1" ht="12.75" customHeight="1" x14ac:dyDescent="0.3">
      <c r="A3104"/>
      <c r="B3104"/>
      <c r="C3104"/>
      <c r="D3104"/>
      <c r="E3104"/>
      <c r="F3104"/>
      <c r="G3104"/>
      <c r="H3104"/>
      <c r="I3104"/>
      <c r="J3104"/>
      <c r="K3104"/>
      <c r="L3104"/>
      <c r="M3104"/>
      <c r="N3104"/>
      <c r="O3104"/>
      <c r="P3104" s="86"/>
      <c r="Q3104" s="95"/>
    </row>
    <row r="3105" spans="1:17" s="70" customFormat="1" ht="12.75" customHeight="1" x14ac:dyDescent="0.3">
      <c r="A3105"/>
      <c r="B3105"/>
      <c r="C3105"/>
      <c r="D3105"/>
      <c r="E3105"/>
      <c r="F3105"/>
      <c r="G3105"/>
      <c r="H3105"/>
      <c r="I3105"/>
      <c r="J3105"/>
      <c r="K3105"/>
      <c r="L3105"/>
      <c r="M3105"/>
      <c r="N3105"/>
      <c r="O3105"/>
      <c r="P3105" s="86"/>
      <c r="Q3105" s="95"/>
    </row>
    <row r="3106" spans="1:17" s="70" customFormat="1" ht="12.75" customHeight="1" x14ac:dyDescent="0.3">
      <c r="A3106"/>
      <c r="B3106"/>
      <c r="C3106"/>
      <c r="D3106"/>
      <c r="E3106"/>
      <c r="F3106"/>
      <c r="G3106"/>
      <c r="H3106"/>
      <c r="I3106"/>
      <c r="J3106"/>
      <c r="K3106"/>
      <c r="L3106"/>
      <c r="M3106"/>
      <c r="N3106"/>
      <c r="O3106"/>
      <c r="P3106" s="86"/>
      <c r="Q3106" s="95"/>
    </row>
    <row r="3107" spans="1:17" s="70" customFormat="1" ht="12.75" customHeight="1" x14ac:dyDescent="0.3">
      <c r="A3107"/>
      <c r="B3107"/>
      <c r="C3107"/>
      <c r="D3107"/>
      <c r="E3107"/>
      <c r="F3107"/>
      <c r="G3107"/>
      <c r="H3107"/>
      <c r="I3107"/>
      <c r="J3107"/>
      <c r="K3107"/>
      <c r="L3107"/>
      <c r="M3107"/>
      <c r="N3107"/>
      <c r="O3107"/>
      <c r="P3107" s="86"/>
      <c r="Q3107" s="95"/>
    </row>
    <row r="3108" spans="1:17" s="70" customFormat="1" ht="12.75" customHeight="1" x14ac:dyDescent="0.3">
      <c r="A3108"/>
      <c r="B3108"/>
      <c r="C3108"/>
      <c r="D3108"/>
      <c r="E3108"/>
      <c r="F3108"/>
      <c r="G3108"/>
      <c r="H3108"/>
      <c r="I3108"/>
      <c r="J3108"/>
      <c r="K3108"/>
      <c r="L3108"/>
      <c r="M3108"/>
      <c r="N3108"/>
      <c r="O3108"/>
      <c r="P3108" s="86"/>
      <c r="Q3108" s="95"/>
    </row>
    <row r="3109" spans="1:17" s="70" customFormat="1" ht="12.75" customHeight="1" x14ac:dyDescent="0.3">
      <c r="A3109"/>
      <c r="B3109"/>
      <c r="C3109"/>
      <c r="D3109"/>
      <c r="E3109"/>
      <c r="F3109"/>
      <c r="G3109"/>
      <c r="H3109"/>
      <c r="I3109"/>
      <c r="J3109"/>
      <c r="K3109"/>
      <c r="L3109"/>
      <c r="M3109"/>
      <c r="N3109"/>
      <c r="O3109"/>
      <c r="P3109" s="86"/>
      <c r="Q3109" s="95"/>
    </row>
    <row r="3110" spans="1:17" s="70" customFormat="1" ht="12.75" customHeight="1" x14ac:dyDescent="0.3">
      <c r="A3110"/>
      <c r="B3110"/>
      <c r="C3110"/>
      <c r="D3110"/>
      <c r="E3110"/>
      <c r="F3110"/>
      <c r="G3110"/>
      <c r="H3110"/>
      <c r="I3110"/>
      <c r="J3110"/>
      <c r="K3110"/>
      <c r="L3110"/>
      <c r="M3110"/>
      <c r="N3110"/>
      <c r="O3110"/>
      <c r="P3110" s="86"/>
      <c r="Q3110" s="95"/>
    </row>
    <row r="3111" spans="1:17" s="70" customFormat="1" ht="12.75" customHeight="1" x14ac:dyDescent="0.3">
      <c r="A3111"/>
      <c r="B3111"/>
      <c r="C3111"/>
      <c r="D3111"/>
      <c r="E3111"/>
      <c r="F3111"/>
      <c r="G3111"/>
      <c r="H3111"/>
      <c r="I3111"/>
      <c r="J3111"/>
      <c r="K3111"/>
      <c r="L3111"/>
      <c r="M3111"/>
      <c r="N3111"/>
      <c r="O3111"/>
      <c r="P3111" s="86"/>
      <c r="Q3111" s="95"/>
    </row>
    <row r="3112" spans="1:17" s="70" customFormat="1" ht="12.75" customHeight="1" x14ac:dyDescent="0.3">
      <c r="A3112"/>
      <c r="B3112"/>
      <c r="C3112"/>
      <c r="D3112"/>
      <c r="E3112"/>
      <c r="F3112"/>
      <c r="G3112"/>
      <c r="H3112"/>
      <c r="I3112"/>
      <c r="J3112"/>
      <c r="K3112"/>
      <c r="L3112"/>
      <c r="M3112"/>
      <c r="N3112"/>
      <c r="O3112"/>
      <c r="P3112" s="86"/>
      <c r="Q3112" s="95"/>
    </row>
    <row r="3113" spans="1:17" s="70" customFormat="1" ht="12.75" customHeight="1" x14ac:dyDescent="0.3">
      <c r="A3113"/>
      <c r="B3113"/>
      <c r="C3113"/>
      <c r="D3113"/>
      <c r="E3113"/>
      <c r="F3113"/>
      <c r="G3113"/>
      <c r="H3113"/>
      <c r="I3113"/>
      <c r="J3113"/>
      <c r="K3113"/>
      <c r="L3113"/>
      <c r="M3113"/>
      <c r="N3113"/>
      <c r="O3113"/>
      <c r="P3113" s="86"/>
      <c r="Q3113" s="95"/>
    </row>
    <row r="3114" spans="1:17" s="70" customFormat="1" ht="12.75" customHeight="1" x14ac:dyDescent="0.3">
      <c r="A3114"/>
      <c r="B3114"/>
      <c r="C3114"/>
      <c r="D3114"/>
      <c r="E3114"/>
      <c r="F3114"/>
      <c r="G3114"/>
      <c r="H3114"/>
      <c r="I3114"/>
      <c r="J3114"/>
      <c r="K3114"/>
      <c r="L3114"/>
      <c r="M3114"/>
      <c r="N3114"/>
      <c r="O3114"/>
      <c r="P3114" s="86"/>
      <c r="Q3114" s="95"/>
    </row>
    <row r="3115" spans="1:17" s="70" customFormat="1" ht="12.75" customHeight="1" x14ac:dyDescent="0.3">
      <c r="A3115"/>
      <c r="B3115"/>
      <c r="C3115"/>
      <c r="D3115"/>
      <c r="E3115"/>
      <c r="F3115"/>
      <c r="G3115"/>
      <c r="H3115"/>
      <c r="I3115"/>
      <c r="J3115"/>
      <c r="K3115"/>
      <c r="L3115"/>
      <c r="M3115"/>
      <c r="N3115"/>
      <c r="O3115"/>
      <c r="P3115" s="86"/>
      <c r="Q3115" s="95"/>
    </row>
    <row r="3116" spans="1:17" s="70" customFormat="1" ht="12.75" customHeight="1" x14ac:dyDescent="0.3">
      <c r="A3116"/>
      <c r="B3116"/>
      <c r="C3116"/>
      <c r="D3116"/>
      <c r="E3116"/>
      <c r="F3116"/>
      <c r="G3116"/>
      <c r="H3116"/>
      <c r="I3116"/>
      <c r="J3116"/>
      <c r="K3116"/>
      <c r="L3116"/>
      <c r="M3116"/>
      <c r="N3116"/>
      <c r="O3116"/>
      <c r="P3116" s="86"/>
      <c r="Q3116" s="95"/>
    </row>
    <row r="3117" spans="1:17" s="70" customFormat="1" ht="12.75" customHeight="1" x14ac:dyDescent="0.3">
      <c r="A3117"/>
      <c r="B3117"/>
      <c r="C3117"/>
      <c r="D3117"/>
      <c r="E3117"/>
      <c r="F3117"/>
      <c r="G3117"/>
      <c r="H3117"/>
      <c r="I3117"/>
      <c r="J3117"/>
      <c r="K3117"/>
      <c r="L3117"/>
      <c r="M3117"/>
      <c r="N3117"/>
      <c r="O3117"/>
      <c r="P3117" s="86"/>
      <c r="Q3117" s="95"/>
    </row>
    <row r="3118" spans="1:17" s="70" customFormat="1" ht="12.75" customHeight="1" x14ac:dyDescent="0.3">
      <c r="A3118"/>
      <c r="B3118"/>
      <c r="C3118"/>
      <c r="D3118"/>
      <c r="E3118"/>
      <c r="F3118"/>
      <c r="G3118"/>
      <c r="H3118"/>
      <c r="I3118"/>
      <c r="J3118"/>
      <c r="K3118"/>
      <c r="L3118"/>
      <c r="M3118"/>
      <c r="N3118"/>
      <c r="O3118"/>
      <c r="P3118" s="86"/>
      <c r="Q3118" s="95"/>
    </row>
    <row r="3119" spans="1:17" s="70" customFormat="1" ht="12.75" customHeight="1" x14ac:dyDescent="0.3">
      <c r="A3119"/>
      <c r="B3119"/>
      <c r="C3119"/>
      <c r="D3119"/>
      <c r="E3119"/>
      <c r="F3119"/>
      <c r="G3119"/>
      <c r="H3119"/>
      <c r="I3119"/>
      <c r="J3119"/>
      <c r="K3119"/>
      <c r="L3119"/>
      <c r="M3119"/>
      <c r="N3119"/>
      <c r="O3119"/>
      <c r="P3119" s="86"/>
      <c r="Q3119" s="95"/>
    </row>
    <row r="3120" spans="1:17" s="70" customFormat="1" ht="12.75" customHeight="1" x14ac:dyDescent="0.3">
      <c r="A3120"/>
      <c r="B3120"/>
      <c r="C3120"/>
      <c r="D3120"/>
      <c r="E3120"/>
      <c r="F3120"/>
      <c r="G3120"/>
      <c r="H3120"/>
      <c r="I3120"/>
      <c r="J3120"/>
      <c r="K3120"/>
      <c r="L3120"/>
      <c r="M3120"/>
      <c r="N3120"/>
      <c r="O3120"/>
      <c r="P3120" s="86"/>
      <c r="Q3120" s="95"/>
    </row>
    <row r="3121" spans="1:17" s="70" customFormat="1" ht="12.75" customHeight="1" x14ac:dyDescent="0.3">
      <c r="A3121"/>
      <c r="B3121"/>
      <c r="C3121"/>
      <c r="D3121"/>
      <c r="E3121"/>
      <c r="F3121"/>
      <c r="G3121"/>
      <c r="H3121"/>
      <c r="I3121"/>
      <c r="J3121"/>
      <c r="K3121"/>
      <c r="L3121"/>
      <c r="M3121"/>
      <c r="N3121"/>
      <c r="O3121"/>
      <c r="P3121" s="86"/>
      <c r="Q3121" s="95"/>
    </row>
    <row r="3122" spans="1:17" s="70" customFormat="1" ht="12.75" customHeight="1" x14ac:dyDescent="0.3">
      <c r="A3122"/>
      <c r="B3122"/>
      <c r="C3122"/>
      <c r="D3122"/>
      <c r="E3122"/>
      <c r="F3122"/>
      <c r="G3122"/>
      <c r="H3122"/>
      <c r="I3122"/>
      <c r="J3122"/>
      <c r="K3122"/>
      <c r="L3122"/>
      <c r="M3122"/>
      <c r="N3122"/>
      <c r="O3122"/>
      <c r="P3122" s="86"/>
      <c r="Q3122" s="95"/>
    </row>
    <row r="3123" spans="1:17" s="70" customFormat="1" ht="12.75" customHeight="1" x14ac:dyDescent="0.3">
      <c r="A3123"/>
      <c r="B3123"/>
      <c r="C3123"/>
      <c r="D3123"/>
      <c r="E3123"/>
      <c r="F3123"/>
      <c r="G3123"/>
      <c r="H3123"/>
      <c r="I3123"/>
      <c r="J3123"/>
      <c r="K3123"/>
      <c r="L3123"/>
      <c r="M3123"/>
      <c r="N3123"/>
      <c r="O3123"/>
      <c r="P3123" s="86"/>
      <c r="Q3123" s="95"/>
    </row>
    <row r="3124" spans="1:17" s="70" customFormat="1" ht="12.75" customHeight="1" x14ac:dyDescent="0.3">
      <c r="A3124"/>
      <c r="B3124"/>
      <c r="C3124"/>
      <c r="D3124"/>
      <c r="E3124"/>
      <c r="F3124"/>
      <c r="G3124"/>
      <c r="H3124"/>
      <c r="I3124"/>
      <c r="J3124"/>
      <c r="K3124"/>
      <c r="L3124"/>
      <c r="M3124"/>
      <c r="N3124"/>
      <c r="O3124"/>
      <c r="P3124" s="86"/>
      <c r="Q3124" s="95"/>
    </row>
    <row r="3125" spans="1:17" s="70" customFormat="1" ht="12.75" customHeight="1" x14ac:dyDescent="0.3">
      <c r="A3125"/>
      <c r="B3125"/>
      <c r="C3125"/>
      <c r="D3125"/>
      <c r="E3125"/>
      <c r="F3125"/>
      <c r="G3125"/>
      <c r="H3125"/>
      <c r="I3125"/>
      <c r="J3125"/>
      <c r="K3125"/>
      <c r="L3125"/>
      <c r="M3125"/>
      <c r="N3125"/>
      <c r="O3125"/>
      <c r="P3125" s="86"/>
      <c r="Q3125" s="95"/>
    </row>
    <row r="3126" spans="1:17" s="70" customFormat="1" ht="12.75" customHeight="1" x14ac:dyDescent="0.3">
      <c r="A3126"/>
      <c r="B3126"/>
      <c r="C3126"/>
      <c r="D3126"/>
      <c r="E3126"/>
      <c r="F3126"/>
      <c r="G3126"/>
      <c r="H3126"/>
      <c r="I3126"/>
      <c r="J3126"/>
      <c r="K3126"/>
      <c r="L3126"/>
      <c r="M3126"/>
      <c r="N3126"/>
      <c r="O3126"/>
      <c r="P3126" s="86"/>
      <c r="Q3126" s="95"/>
    </row>
    <row r="3127" spans="1:17" s="70" customFormat="1" ht="12.75" customHeight="1" x14ac:dyDescent="0.3">
      <c r="A3127"/>
      <c r="B3127"/>
      <c r="C3127"/>
      <c r="D3127"/>
      <c r="E3127"/>
      <c r="F3127"/>
      <c r="G3127"/>
      <c r="H3127"/>
      <c r="I3127"/>
      <c r="J3127"/>
      <c r="K3127"/>
      <c r="L3127"/>
      <c r="M3127"/>
      <c r="N3127"/>
      <c r="O3127"/>
      <c r="P3127" s="86"/>
      <c r="Q3127" s="95"/>
    </row>
    <row r="3128" spans="1:17" s="70" customFormat="1" ht="12.75" customHeight="1" x14ac:dyDescent="0.3">
      <c r="A3128"/>
      <c r="B3128"/>
      <c r="C3128"/>
      <c r="D3128"/>
      <c r="E3128"/>
      <c r="F3128"/>
      <c r="G3128"/>
      <c r="H3128"/>
      <c r="I3128"/>
      <c r="J3128"/>
      <c r="K3128"/>
      <c r="L3128"/>
      <c r="M3128"/>
      <c r="N3128"/>
      <c r="O3128"/>
      <c r="P3128" s="86"/>
      <c r="Q3128" s="95"/>
    </row>
    <row r="3129" spans="1:17" s="70" customFormat="1" ht="12.75" customHeight="1" x14ac:dyDescent="0.3">
      <c r="A3129"/>
      <c r="B3129"/>
      <c r="C3129"/>
      <c r="D3129"/>
      <c r="E3129"/>
      <c r="F3129"/>
      <c r="G3129"/>
      <c r="H3129"/>
      <c r="I3129"/>
      <c r="J3129"/>
      <c r="K3129"/>
      <c r="L3129"/>
      <c r="M3129"/>
      <c r="N3129"/>
      <c r="O3129"/>
      <c r="P3129" s="86"/>
      <c r="Q3129" s="95"/>
    </row>
    <row r="3130" spans="1:17" s="70" customFormat="1" ht="12.75" customHeight="1" x14ac:dyDescent="0.3">
      <c r="A3130"/>
      <c r="B3130"/>
      <c r="C3130"/>
      <c r="D3130"/>
      <c r="E3130"/>
      <c r="F3130"/>
      <c r="G3130"/>
      <c r="H3130"/>
      <c r="I3130"/>
      <c r="J3130"/>
      <c r="K3130"/>
      <c r="L3130"/>
      <c r="M3130"/>
      <c r="N3130"/>
      <c r="O3130"/>
      <c r="P3130" s="86"/>
      <c r="Q3130" s="95"/>
    </row>
    <row r="3131" spans="1:17" s="70" customFormat="1" ht="12.75" customHeight="1" x14ac:dyDescent="0.3">
      <c r="A3131"/>
      <c r="B3131"/>
      <c r="C3131"/>
      <c r="D3131"/>
      <c r="E3131"/>
      <c r="F3131"/>
      <c r="G3131"/>
      <c r="H3131"/>
      <c r="I3131"/>
      <c r="J3131"/>
      <c r="K3131"/>
      <c r="L3131"/>
      <c r="M3131"/>
      <c r="N3131"/>
      <c r="O3131"/>
      <c r="P3131" s="86"/>
      <c r="Q3131" s="95"/>
    </row>
    <row r="3132" spans="1:17" s="70" customFormat="1" ht="12.75" customHeight="1" x14ac:dyDescent="0.3">
      <c r="A3132"/>
      <c r="B3132"/>
      <c r="C3132"/>
      <c r="D3132"/>
      <c r="E3132"/>
      <c r="F3132"/>
      <c r="G3132"/>
      <c r="H3132"/>
      <c r="I3132"/>
      <c r="J3132"/>
      <c r="K3132"/>
      <c r="L3132"/>
      <c r="M3132"/>
      <c r="N3132"/>
      <c r="O3132"/>
      <c r="P3132" s="86"/>
      <c r="Q3132" s="95"/>
    </row>
    <row r="3133" spans="1:17" s="70" customFormat="1" ht="12.75" customHeight="1" x14ac:dyDescent="0.3">
      <c r="A3133"/>
      <c r="B3133"/>
      <c r="C3133"/>
      <c r="D3133"/>
      <c r="E3133"/>
      <c r="F3133"/>
      <c r="G3133"/>
      <c r="H3133"/>
      <c r="I3133"/>
      <c r="J3133"/>
      <c r="K3133"/>
      <c r="L3133"/>
      <c r="M3133"/>
      <c r="N3133"/>
      <c r="O3133"/>
      <c r="P3133" s="86"/>
      <c r="Q3133" s="95"/>
    </row>
    <row r="3134" spans="1:17" s="70" customFormat="1" ht="12.75" customHeight="1" x14ac:dyDescent="0.3">
      <c r="A3134"/>
      <c r="B3134"/>
      <c r="C3134"/>
      <c r="D3134"/>
      <c r="E3134"/>
      <c r="F3134"/>
      <c r="G3134"/>
      <c r="H3134"/>
      <c r="I3134"/>
      <c r="J3134"/>
      <c r="K3134"/>
      <c r="L3134"/>
      <c r="M3134"/>
      <c r="N3134"/>
      <c r="O3134"/>
      <c r="P3134" s="86"/>
      <c r="Q3134" s="95"/>
    </row>
    <row r="3135" spans="1:17" s="70" customFormat="1" ht="12.75" customHeight="1" x14ac:dyDescent="0.3">
      <c r="A3135"/>
      <c r="B3135"/>
      <c r="C3135"/>
      <c r="D3135"/>
      <c r="E3135"/>
      <c r="F3135"/>
      <c r="G3135"/>
      <c r="H3135"/>
      <c r="I3135"/>
      <c r="J3135"/>
      <c r="K3135"/>
      <c r="L3135"/>
      <c r="M3135"/>
      <c r="N3135"/>
      <c r="O3135"/>
      <c r="P3135" s="86"/>
      <c r="Q3135" s="95"/>
    </row>
    <row r="3136" spans="1:17" s="70" customFormat="1" ht="12.75" customHeight="1" x14ac:dyDescent="0.3">
      <c r="A3136"/>
      <c r="B3136"/>
      <c r="C3136"/>
      <c r="D3136"/>
      <c r="E3136"/>
      <c r="F3136"/>
      <c r="G3136"/>
      <c r="H3136"/>
      <c r="I3136"/>
      <c r="J3136"/>
      <c r="K3136"/>
      <c r="L3136"/>
      <c r="M3136"/>
      <c r="N3136"/>
      <c r="O3136"/>
      <c r="P3136" s="86"/>
      <c r="Q3136" s="95"/>
    </row>
    <row r="3137" spans="1:17" s="70" customFormat="1" ht="12.75" customHeight="1" x14ac:dyDescent="0.3">
      <c r="A3137"/>
      <c r="B3137"/>
      <c r="C3137"/>
      <c r="D3137"/>
      <c r="E3137"/>
      <c r="F3137"/>
      <c r="G3137"/>
      <c r="H3137"/>
      <c r="I3137"/>
      <c r="J3137"/>
      <c r="K3137"/>
      <c r="L3137"/>
      <c r="M3137"/>
      <c r="N3137"/>
      <c r="O3137"/>
      <c r="P3137" s="86"/>
      <c r="Q3137" s="95"/>
    </row>
    <row r="3138" spans="1:17" s="70" customFormat="1" ht="12.75" customHeight="1" x14ac:dyDescent="0.3">
      <c r="A3138"/>
      <c r="B3138"/>
      <c r="C3138"/>
      <c r="D3138"/>
      <c r="E3138"/>
      <c r="F3138"/>
      <c r="G3138"/>
      <c r="H3138"/>
      <c r="I3138"/>
      <c r="J3138"/>
      <c r="K3138"/>
      <c r="L3138"/>
      <c r="M3138"/>
      <c r="N3138"/>
      <c r="O3138"/>
      <c r="P3138" s="86"/>
      <c r="Q3138" s="95"/>
    </row>
    <row r="3139" spans="1:17" s="70" customFormat="1" ht="12.75" customHeight="1" x14ac:dyDescent="0.3">
      <c r="A3139"/>
      <c r="B3139"/>
      <c r="C3139"/>
      <c r="D3139"/>
      <c r="E3139"/>
      <c r="F3139"/>
      <c r="G3139"/>
      <c r="H3139"/>
      <c r="I3139"/>
      <c r="J3139"/>
      <c r="K3139"/>
      <c r="L3139"/>
      <c r="M3139"/>
      <c r="N3139"/>
      <c r="O3139"/>
      <c r="P3139" s="86"/>
      <c r="Q3139" s="95"/>
    </row>
    <row r="3140" spans="1:17" s="70" customFormat="1" ht="12.75" customHeight="1" x14ac:dyDescent="0.3">
      <c r="A3140"/>
      <c r="B3140"/>
      <c r="C3140"/>
      <c r="D3140"/>
      <c r="E3140"/>
      <c r="F3140"/>
      <c r="G3140"/>
      <c r="H3140"/>
      <c r="I3140"/>
      <c r="J3140"/>
      <c r="K3140"/>
      <c r="L3140"/>
      <c r="M3140"/>
      <c r="N3140"/>
      <c r="O3140"/>
      <c r="P3140" s="86"/>
      <c r="Q3140" s="95"/>
    </row>
    <row r="3141" spans="1:17" s="70" customFormat="1" ht="12.75" customHeight="1" x14ac:dyDescent="0.3">
      <c r="A3141"/>
      <c r="B3141"/>
      <c r="C3141"/>
      <c r="D3141"/>
      <c r="E3141"/>
      <c r="F3141"/>
      <c r="G3141"/>
      <c r="H3141"/>
      <c r="I3141"/>
      <c r="J3141"/>
      <c r="K3141"/>
      <c r="L3141"/>
      <c r="M3141"/>
      <c r="N3141"/>
      <c r="O3141"/>
      <c r="P3141" s="86"/>
      <c r="Q3141" s="95"/>
    </row>
    <row r="3142" spans="1:17" s="70" customFormat="1" ht="12.75" customHeight="1" x14ac:dyDescent="0.3">
      <c r="A3142"/>
      <c r="B3142"/>
      <c r="C3142"/>
      <c r="D3142"/>
      <c r="E3142"/>
      <c r="F3142"/>
      <c r="G3142"/>
      <c r="H3142"/>
      <c r="I3142"/>
      <c r="J3142"/>
      <c r="K3142"/>
      <c r="L3142"/>
      <c r="M3142"/>
      <c r="N3142"/>
      <c r="O3142"/>
      <c r="P3142" s="86"/>
      <c r="Q3142" s="95"/>
    </row>
    <row r="3143" spans="1:17" s="70" customFormat="1" ht="12.75" customHeight="1" x14ac:dyDescent="0.3">
      <c r="A3143"/>
      <c r="B3143"/>
      <c r="C3143"/>
      <c r="D3143"/>
      <c r="E3143"/>
      <c r="F3143"/>
      <c r="G3143"/>
      <c r="H3143"/>
      <c r="I3143"/>
      <c r="J3143"/>
      <c r="K3143"/>
      <c r="L3143"/>
      <c r="M3143"/>
      <c r="N3143"/>
      <c r="O3143"/>
      <c r="P3143" s="86"/>
      <c r="Q3143" s="95"/>
    </row>
    <row r="3144" spans="1:17" s="70" customFormat="1" ht="12.75" customHeight="1" x14ac:dyDescent="0.3">
      <c r="A3144"/>
      <c r="B3144"/>
      <c r="C3144"/>
      <c r="D3144"/>
      <c r="E3144"/>
      <c r="F3144"/>
      <c r="G3144"/>
      <c r="H3144"/>
      <c r="I3144"/>
      <c r="J3144"/>
      <c r="K3144"/>
      <c r="L3144"/>
      <c r="M3144"/>
      <c r="N3144"/>
      <c r="O3144"/>
      <c r="P3144" s="86"/>
      <c r="Q3144" s="95"/>
    </row>
    <row r="3145" spans="1:17" s="70" customFormat="1" ht="12.75" customHeight="1" x14ac:dyDescent="0.3">
      <c r="A3145"/>
      <c r="B3145"/>
      <c r="C3145"/>
      <c r="D3145"/>
      <c r="E3145"/>
      <c r="F3145"/>
      <c r="G3145"/>
      <c r="H3145"/>
      <c r="I3145"/>
      <c r="J3145"/>
      <c r="K3145"/>
      <c r="L3145"/>
      <c r="M3145"/>
      <c r="N3145"/>
      <c r="O3145"/>
      <c r="P3145" s="86"/>
      <c r="Q3145" s="95"/>
    </row>
    <row r="3146" spans="1:17" s="70" customFormat="1" ht="12.75" customHeight="1" x14ac:dyDescent="0.3">
      <c r="A3146"/>
      <c r="B3146"/>
      <c r="C3146"/>
      <c r="D3146"/>
      <c r="E3146"/>
      <c r="F3146"/>
      <c r="G3146"/>
      <c r="H3146"/>
      <c r="I3146"/>
      <c r="J3146"/>
      <c r="K3146"/>
      <c r="L3146"/>
      <c r="M3146"/>
      <c r="N3146"/>
      <c r="O3146"/>
      <c r="P3146" s="86"/>
      <c r="Q3146" s="95"/>
    </row>
    <row r="3147" spans="1:17" s="70" customFormat="1" ht="12.75" customHeight="1" x14ac:dyDescent="0.3">
      <c r="A3147"/>
      <c r="B3147"/>
      <c r="C3147"/>
      <c r="D3147"/>
      <c r="E3147"/>
      <c r="F3147"/>
      <c r="G3147"/>
      <c r="H3147"/>
      <c r="I3147"/>
      <c r="J3147"/>
      <c r="K3147"/>
      <c r="L3147"/>
      <c r="M3147"/>
      <c r="N3147"/>
      <c r="O3147"/>
      <c r="P3147" s="86"/>
      <c r="Q3147" s="95"/>
    </row>
    <row r="3148" spans="1:17" s="70" customFormat="1" ht="12.75" customHeight="1" x14ac:dyDescent="0.3">
      <c r="A3148"/>
      <c r="B3148"/>
      <c r="C3148"/>
      <c r="D3148"/>
      <c r="E3148"/>
      <c r="F3148"/>
      <c r="G3148"/>
      <c r="H3148"/>
      <c r="I3148"/>
      <c r="J3148"/>
      <c r="K3148"/>
      <c r="L3148"/>
      <c r="M3148"/>
      <c r="N3148"/>
      <c r="O3148"/>
      <c r="P3148" s="86"/>
      <c r="Q3148" s="95"/>
    </row>
    <row r="3149" spans="1:17" s="70" customFormat="1" ht="12.75" customHeight="1" x14ac:dyDescent="0.3">
      <c r="A3149"/>
      <c r="B3149"/>
      <c r="C3149"/>
      <c r="D3149"/>
      <c r="E3149"/>
      <c r="F3149"/>
      <c r="G3149"/>
      <c r="H3149"/>
      <c r="I3149"/>
      <c r="J3149"/>
      <c r="K3149"/>
      <c r="L3149"/>
      <c r="M3149"/>
      <c r="N3149"/>
      <c r="O3149"/>
      <c r="P3149" s="86"/>
      <c r="Q3149" s="95"/>
    </row>
    <row r="3150" spans="1:17" s="70" customFormat="1" ht="12.75" customHeight="1" x14ac:dyDescent="0.3">
      <c r="A3150"/>
      <c r="B3150"/>
      <c r="C3150"/>
      <c r="D3150"/>
      <c r="E3150"/>
      <c r="F3150"/>
      <c r="G3150"/>
      <c r="H3150"/>
      <c r="I3150"/>
      <c r="J3150"/>
      <c r="K3150"/>
      <c r="L3150"/>
      <c r="M3150"/>
      <c r="N3150"/>
      <c r="O3150"/>
      <c r="P3150" s="86"/>
      <c r="Q3150" s="95"/>
    </row>
    <row r="3151" spans="1:17" s="70" customFormat="1" ht="12.75" customHeight="1" x14ac:dyDescent="0.3">
      <c r="A3151"/>
      <c r="B3151"/>
      <c r="C3151"/>
      <c r="D3151"/>
      <c r="E3151"/>
      <c r="F3151"/>
      <c r="G3151"/>
      <c r="H3151"/>
      <c r="I3151"/>
      <c r="J3151"/>
      <c r="K3151"/>
      <c r="L3151"/>
      <c r="M3151"/>
      <c r="N3151"/>
      <c r="O3151"/>
      <c r="P3151" s="86"/>
      <c r="Q3151" s="95"/>
    </row>
    <row r="3152" spans="1:17" s="70" customFormat="1" ht="12.75" customHeight="1" x14ac:dyDescent="0.3">
      <c r="A3152"/>
      <c r="B3152"/>
      <c r="C3152"/>
      <c r="D3152"/>
      <c r="E3152"/>
      <c r="F3152"/>
      <c r="G3152"/>
      <c r="H3152"/>
      <c r="I3152"/>
      <c r="J3152"/>
      <c r="K3152"/>
      <c r="L3152"/>
      <c r="M3152"/>
      <c r="N3152"/>
      <c r="O3152"/>
      <c r="P3152" s="86"/>
      <c r="Q3152" s="95"/>
    </row>
    <row r="3153" spans="1:17" s="70" customFormat="1" ht="12.75" customHeight="1" x14ac:dyDescent="0.3">
      <c r="A3153"/>
      <c r="B3153"/>
      <c r="C3153"/>
      <c r="D3153"/>
      <c r="E3153"/>
      <c r="F3153"/>
      <c r="G3153"/>
      <c r="H3153"/>
      <c r="I3153"/>
      <c r="J3153"/>
      <c r="K3153"/>
      <c r="L3153"/>
      <c r="M3153"/>
      <c r="N3153"/>
      <c r="O3153"/>
      <c r="P3153" s="86"/>
      <c r="Q3153" s="95"/>
    </row>
    <row r="3154" spans="1:17" s="70" customFormat="1" ht="12.75" customHeight="1" x14ac:dyDescent="0.3">
      <c r="A3154"/>
      <c r="B3154"/>
      <c r="C3154"/>
      <c r="D3154"/>
      <c r="E3154"/>
      <c r="F3154"/>
      <c r="G3154"/>
      <c r="H3154"/>
      <c r="I3154"/>
      <c r="J3154"/>
      <c r="K3154"/>
      <c r="L3154"/>
      <c r="M3154"/>
      <c r="N3154"/>
      <c r="O3154"/>
      <c r="P3154" s="86"/>
      <c r="Q3154" s="95"/>
    </row>
    <row r="3155" spans="1:17" s="70" customFormat="1" ht="12.75" customHeight="1" x14ac:dyDescent="0.3">
      <c r="A3155"/>
      <c r="B3155"/>
      <c r="C3155"/>
      <c r="D3155"/>
      <c r="E3155"/>
      <c r="F3155"/>
      <c r="G3155"/>
      <c r="H3155"/>
      <c r="I3155"/>
      <c r="J3155"/>
      <c r="K3155"/>
      <c r="L3155"/>
      <c r="M3155"/>
      <c r="N3155"/>
      <c r="O3155"/>
      <c r="P3155" s="86"/>
      <c r="Q3155" s="95"/>
    </row>
    <row r="3156" spans="1:17" s="70" customFormat="1" ht="12.75" customHeight="1" x14ac:dyDescent="0.3">
      <c r="A3156"/>
      <c r="B3156"/>
      <c r="C3156"/>
      <c r="D3156"/>
      <c r="E3156"/>
      <c r="F3156"/>
      <c r="G3156"/>
      <c r="H3156"/>
      <c r="I3156"/>
      <c r="J3156"/>
      <c r="K3156"/>
      <c r="L3156"/>
      <c r="M3156"/>
      <c r="N3156"/>
      <c r="O3156"/>
      <c r="P3156" s="86"/>
      <c r="Q3156" s="95"/>
    </row>
    <row r="3157" spans="1:17" s="70" customFormat="1" ht="12.75" customHeight="1" x14ac:dyDescent="0.3">
      <c r="A3157"/>
      <c r="B3157"/>
      <c r="C3157"/>
      <c r="D3157"/>
      <c r="E3157"/>
      <c r="F3157"/>
      <c r="G3157"/>
      <c r="H3157"/>
      <c r="I3157"/>
      <c r="J3157"/>
      <c r="K3157"/>
      <c r="L3157"/>
      <c r="M3157"/>
      <c r="N3157"/>
      <c r="O3157"/>
      <c r="P3157" s="86"/>
      <c r="Q3157" s="95"/>
    </row>
    <row r="3158" spans="1:17" s="70" customFormat="1" ht="12.75" customHeight="1" x14ac:dyDescent="0.3">
      <c r="A3158"/>
      <c r="B3158"/>
      <c r="C3158"/>
      <c r="D3158"/>
      <c r="E3158"/>
      <c r="F3158"/>
      <c r="G3158"/>
      <c r="H3158"/>
      <c r="I3158"/>
      <c r="J3158"/>
      <c r="K3158"/>
      <c r="L3158"/>
      <c r="M3158"/>
      <c r="N3158"/>
      <c r="O3158"/>
      <c r="P3158" s="86"/>
      <c r="Q3158" s="95"/>
    </row>
    <row r="3159" spans="1:17" s="70" customFormat="1" ht="12.75" customHeight="1" x14ac:dyDescent="0.3">
      <c r="A3159"/>
      <c r="B3159"/>
      <c r="C3159"/>
      <c r="D3159"/>
      <c r="E3159"/>
      <c r="F3159"/>
      <c r="G3159"/>
      <c r="H3159"/>
      <c r="I3159"/>
      <c r="J3159"/>
      <c r="K3159"/>
      <c r="L3159"/>
      <c r="M3159"/>
      <c r="N3159"/>
      <c r="O3159"/>
      <c r="P3159" s="86"/>
      <c r="Q3159" s="95"/>
    </row>
    <row r="3160" spans="1:17" s="70" customFormat="1" ht="12.75" customHeight="1" x14ac:dyDescent="0.3">
      <c r="A3160"/>
      <c r="B3160"/>
      <c r="C3160"/>
      <c r="D3160"/>
      <c r="E3160"/>
      <c r="F3160"/>
      <c r="G3160"/>
      <c r="H3160"/>
      <c r="I3160"/>
      <c r="J3160"/>
      <c r="K3160"/>
      <c r="L3160"/>
      <c r="M3160"/>
      <c r="N3160"/>
      <c r="O3160"/>
      <c r="P3160" s="86"/>
      <c r="Q3160" s="95"/>
    </row>
    <row r="3161" spans="1:17" s="70" customFormat="1" ht="12.75" customHeight="1" x14ac:dyDescent="0.3">
      <c r="A3161"/>
      <c r="B3161"/>
      <c r="C3161"/>
      <c r="D3161"/>
      <c r="E3161"/>
      <c r="F3161"/>
      <c r="G3161"/>
      <c r="H3161"/>
      <c r="I3161"/>
      <c r="J3161"/>
      <c r="K3161"/>
      <c r="L3161"/>
      <c r="M3161"/>
      <c r="N3161"/>
      <c r="O3161"/>
      <c r="P3161" s="86"/>
      <c r="Q3161" s="95"/>
    </row>
    <row r="3162" spans="1:17" s="70" customFormat="1" ht="12.75" customHeight="1" x14ac:dyDescent="0.3">
      <c r="A3162"/>
      <c r="B3162"/>
      <c r="C3162"/>
      <c r="D3162"/>
      <c r="E3162"/>
      <c r="F3162"/>
      <c r="G3162"/>
      <c r="H3162"/>
      <c r="I3162"/>
      <c r="J3162"/>
      <c r="K3162"/>
      <c r="L3162"/>
      <c r="M3162"/>
      <c r="N3162"/>
      <c r="O3162"/>
      <c r="P3162" s="86"/>
      <c r="Q3162" s="95"/>
    </row>
    <row r="3163" spans="1:17" s="70" customFormat="1" ht="12.75" customHeight="1" x14ac:dyDescent="0.3">
      <c r="A3163"/>
      <c r="B3163"/>
      <c r="C3163"/>
      <c r="D3163"/>
      <c r="E3163"/>
      <c r="F3163"/>
      <c r="G3163"/>
      <c r="H3163"/>
      <c r="I3163"/>
      <c r="J3163"/>
      <c r="K3163"/>
      <c r="L3163"/>
      <c r="M3163"/>
      <c r="N3163"/>
      <c r="O3163"/>
      <c r="P3163" s="86"/>
      <c r="Q3163" s="95"/>
    </row>
    <row r="3164" spans="1:17" s="70" customFormat="1" ht="12.75" customHeight="1" x14ac:dyDescent="0.3">
      <c r="A3164"/>
      <c r="B3164"/>
      <c r="C3164"/>
      <c r="D3164"/>
      <c r="E3164"/>
      <c r="F3164"/>
      <c r="G3164"/>
      <c r="H3164"/>
      <c r="I3164"/>
      <c r="J3164"/>
      <c r="K3164"/>
      <c r="L3164"/>
      <c r="M3164"/>
      <c r="N3164"/>
      <c r="O3164"/>
      <c r="P3164" s="86"/>
      <c r="Q3164" s="95"/>
    </row>
    <row r="3165" spans="1:17" s="70" customFormat="1" ht="12.75" customHeight="1" x14ac:dyDescent="0.3">
      <c r="A3165"/>
      <c r="B3165"/>
      <c r="C3165"/>
      <c r="D3165"/>
      <c r="E3165"/>
      <c r="F3165"/>
      <c r="G3165"/>
      <c r="H3165"/>
      <c r="I3165"/>
      <c r="J3165"/>
      <c r="K3165"/>
      <c r="L3165"/>
      <c r="M3165"/>
      <c r="N3165"/>
      <c r="O3165"/>
      <c r="P3165" s="86"/>
      <c r="Q3165" s="95"/>
    </row>
    <row r="3166" spans="1:17" s="70" customFormat="1" ht="12.75" customHeight="1" x14ac:dyDescent="0.3">
      <c r="A3166"/>
      <c r="B3166"/>
      <c r="C3166"/>
      <c r="D3166"/>
      <c r="E3166"/>
      <c r="F3166"/>
      <c r="G3166"/>
      <c r="H3166"/>
      <c r="I3166"/>
      <c r="J3166"/>
      <c r="K3166"/>
      <c r="L3166"/>
      <c r="M3166"/>
      <c r="N3166"/>
      <c r="O3166"/>
      <c r="P3166" s="86"/>
      <c r="Q3166" s="95"/>
    </row>
    <row r="3167" spans="1:17" s="70" customFormat="1" ht="12.75" customHeight="1" x14ac:dyDescent="0.3">
      <c r="A3167"/>
      <c r="B3167"/>
      <c r="C3167"/>
      <c r="D3167"/>
      <c r="E3167"/>
      <c r="F3167"/>
      <c r="G3167"/>
      <c r="H3167"/>
      <c r="I3167"/>
      <c r="J3167"/>
      <c r="K3167"/>
      <c r="L3167"/>
      <c r="M3167"/>
      <c r="N3167"/>
      <c r="O3167"/>
      <c r="P3167" s="86"/>
      <c r="Q3167" s="95"/>
    </row>
    <row r="3168" spans="1:17" s="70" customFormat="1" ht="12.75" customHeight="1" x14ac:dyDescent="0.3">
      <c r="A3168"/>
      <c r="B3168"/>
      <c r="C3168"/>
      <c r="D3168"/>
      <c r="E3168"/>
      <c r="F3168"/>
      <c r="G3168"/>
      <c r="H3168"/>
      <c r="I3168"/>
      <c r="J3168"/>
      <c r="K3168"/>
      <c r="L3168"/>
      <c r="M3168"/>
      <c r="N3168"/>
      <c r="O3168"/>
      <c r="P3168" s="86"/>
      <c r="Q3168" s="95"/>
    </row>
    <row r="3169" spans="1:17" s="70" customFormat="1" ht="12.75" customHeight="1" x14ac:dyDescent="0.3">
      <c r="A3169"/>
      <c r="B3169"/>
      <c r="C3169"/>
      <c r="D3169"/>
      <c r="E3169"/>
      <c r="F3169"/>
      <c r="G3169"/>
      <c r="H3169"/>
      <c r="I3169"/>
      <c r="J3169"/>
      <c r="K3169"/>
      <c r="L3169"/>
      <c r="M3169"/>
      <c r="N3169"/>
      <c r="O3169"/>
      <c r="P3169" s="86"/>
      <c r="Q3169" s="95"/>
    </row>
    <row r="3170" spans="1:17" s="70" customFormat="1" ht="12.75" customHeight="1" x14ac:dyDescent="0.3">
      <c r="A3170"/>
      <c r="B3170"/>
      <c r="C3170"/>
      <c r="D3170"/>
      <c r="E3170"/>
      <c r="F3170"/>
      <c r="G3170"/>
      <c r="H3170"/>
      <c r="I3170"/>
      <c r="J3170"/>
      <c r="K3170"/>
      <c r="L3170"/>
      <c r="M3170"/>
      <c r="N3170"/>
      <c r="O3170"/>
      <c r="P3170" s="86"/>
      <c r="Q3170" s="95"/>
    </row>
    <row r="3171" spans="1:17" s="70" customFormat="1" ht="12.75" customHeight="1" x14ac:dyDescent="0.3">
      <c r="A3171"/>
      <c r="B3171"/>
      <c r="C3171"/>
      <c r="D3171"/>
      <c r="E3171"/>
      <c r="F3171"/>
      <c r="G3171"/>
      <c r="H3171"/>
      <c r="I3171"/>
      <c r="J3171"/>
      <c r="K3171"/>
      <c r="L3171"/>
      <c r="M3171"/>
      <c r="N3171"/>
      <c r="O3171"/>
      <c r="P3171" s="86"/>
      <c r="Q3171" s="95"/>
    </row>
    <row r="3172" spans="1:17" s="70" customFormat="1" ht="12.75" customHeight="1" x14ac:dyDescent="0.3">
      <c r="A3172"/>
      <c r="B3172"/>
      <c r="C3172"/>
      <c r="D3172"/>
      <c r="E3172"/>
      <c r="F3172"/>
      <c r="G3172"/>
      <c r="H3172"/>
      <c r="I3172"/>
      <c r="J3172"/>
      <c r="K3172"/>
      <c r="L3172"/>
      <c r="M3172"/>
      <c r="N3172"/>
      <c r="O3172"/>
      <c r="P3172" s="86"/>
      <c r="Q3172" s="95"/>
    </row>
    <row r="3173" spans="1:17" s="70" customFormat="1" ht="12.75" customHeight="1" x14ac:dyDescent="0.3">
      <c r="A3173"/>
      <c r="B3173"/>
      <c r="C3173"/>
      <c r="D3173"/>
      <c r="E3173"/>
      <c r="F3173"/>
      <c r="G3173"/>
      <c r="H3173"/>
      <c r="I3173"/>
      <c r="J3173"/>
      <c r="K3173"/>
      <c r="L3173"/>
      <c r="M3173"/>
      <c r="N3173"/>
      <c r="O3173"/>
      <c r="P3173" s="86"/>
      <c r="Q3173" s="95"/>
    </row>
    <row r="3174" spans="1:17" s="70" customFormat="1" ht="12.75" customHeight="1" x14ac:dyDescent="0.3">
      <c r="A3174"/>
      <c r="B3174"/>
      <c r="C3174"/>
      <c r="D3174"/>
      <c r="E3174"/>
      <c r="F3174"/>
      <c r="G3174"/>
      <c r="H3174"/>
      <c r="I3174"/>
      <c r="J3174"/>
      <c r="K3174"/>
      <c r="L3174"/>
      <c r="M3174"/>
      <c r="N3174"/>
      <c r="O3174"/>
      <c r="P3174" s="86"/>
      <c r="Q3174" s="95"/>
    </row>
    <row r="3175" spans="1:17" s="70" customFormat="1" ht="12.75" customHeight="1" x14ac:dyDescent="0.3">
      <c r="A3175"/>
      <c r="B3175"/>
      <c r="C3175"/>
      <c r="D3175"/>
      <c r="E3175"/>
      <c r="F3175"/>
      <c r="G3175"/>
      <c r="H3175"/>
      <c r="I3175"/>
      <c r="J3175"/>
      <c r="K3175"/>
      <c r="L3175"/>
      <c r="M3175"/>
      <c r="N3175"/>
      <c r="O3175"/>
      <c r="P3175" s="86"/>
      <c r="Q3175" s="95"/>
    </row>
    <row r="3176" spans="1:17" s="70" customFormat="1" ht="12.75" customHeight="1" x14ac:dyDescent="0.3">
      <c r="A3176"/>
      <c r="B3176"/>
      <c r="C3176"/>
      <c r="D3176"/>
      <c r="E3176"/>
      <c r="F3176"/>
      <c r="G3176"/>
      <c r="H3176"/>
      <c r="I3176"/>
      <c r="J3176"/>
      <c r="K3176"/>
      <c r="L3176"/>
      <c r="M3176"/>
      <c r="N3176"/>
      <c r="O3176"/>
      <c r="P3176" s="86"/>
      <c r="Q3176" s="95"/>
    </row>
    <row r="3177" spans="1:17" s="70" customFormat="1" ht="12.75" customHeight="1" x14ac:dyDescent="0.3">
      <c r="A3177"/>
      <c r="B3177"/>
      <c r="C3177"/>
      <c r="D3177"/>
      <c r="E3177"/>
      <c r="F3177"/>
      <c r="G3177"/>
      <c r="H3177"/>
      <c r="I3177"/>
      <c r="J3177"/>
      <c r="K3177"/>
      <c r="L3177"/>
      <c r="M3177"/>
      <c r="N3177"/>
      <c r="O3177"/>
      <c r="P3177" s="86"/>
      <c r="Q3177" s="95"/>
    </row>
    <row r="3178" spans="1:17" s="70" customFormat="1" ht="12.75" customHeight="1" x14ac:dyDescent="0.3">
      <c r="A3178"/>
      <c r="B3178"/>
      <c r="C3178"/>
      <c r="D3178"/>
      <c r="E3178"/>
      <c r="F3178"/>
      <c r="G3178"/>
      <c r="H3178"/>
      <c r="I3178"/>
      <c r="J3178"/>
      <c r="K3178"/>
      <c r="L3178"/>
      <c r="M3178"/>
      <c r="N3178"/>
      <c r="O3178"/>
      <c r="P3178" s="86"/>
      <c r="Q3178" s="95"/>
    </row>
    <row r="3179" spans="1:17" s="70" customFormat="1" ht="12.75" customHeight="1" x14ac:dyDescent="0.3">
      <c r="A3179"/>
      <c r="B3179"/>
      <c r="C3179"/>
      <c r="D3179"/>
      <c r="E3179"/>
      <c r="F3179"/>
      <c r="G3179"/>
      <c r="H3179"/>
      <c r="I3179"/>
      <c r="J3179"/>
      <c r="K3179"/>
      <c r="L3179"/>
      <c r="M3179"/>
      <c r="N3179"/>
      <c r="O3179"/>
      <c r="P3179" s="86"/>
      <c r="Q3179" s="95"/>
    </row>
    <row r="3180" spans="1:17" s="70" customFormat="1" ht="12.75" customHeight="1" x14ac:dyDescent="0.3">
      <c r="A3180"/>
      <c r="B3180"/>
      <c r="C3180"/>
      <c r="D3180"/>
      <c r="E3180"/>
      <c r="F3180"/>
      <c r="G3180"/>
      <c r="H3180"/>
      <c r="I3180"/>
      <c r="J3180"/>
      <c r="K3180"/>
      <c r="L3180"/>
      <c r="M3180"/>
      <c r="N3180"/>
      <c r="O3180"/>
      <c r="P3180" s="86"/>
      <c r="Q3180" s="95"/>
    </row>
    <row r="3181" spans="1:17" s="70" customFormat="1" ht="12.75" customHeight="1" x14ac:dyDescent="0.3">
      <c r="A3181"/>
      <c r="B3181"/>
      <c r="C3181"/>
      <c r="D3181"/>
      <c r="E3181"/>
      <c r="F3181"/>
      <c r="G3181"/>
      <c r="H3181"/>
      <c r="I3181"/>
      <c r="J3181"/>
      <c r="K3181"/>
      <c r="L3181"/>
      <c r="M3181"/>
      <c r="N3181"/>
      <c r="O3181"/>
      <c r="P3181" s="86"/>
      <c r="Q3181" s="95"/>
    </row>
    <row r="3182" spans="1:17" s="70" customFormat="1" ht="12.75" customHeight="1" x14ac:dyDescent="0.3">
      <c r="A3182"/>
      <c r="B3182"/>
      <c r="C3182"/>
      <c r="D3182"/>
      <c r="E3182"/>
      <c r="F3182"/>
      <c r="G3182"/>
      <c r="H3182"/>
      <c r="I3182"/>
      <c r="J3182"/>
      <c r="K3182"/>
      <c r="L3182"/>
      <c r="M3182"/>
      <c r="N3182"/>
      <c r="O3182"/>
      <c r="P3182" s="86"/>
      <c r="Q3182" s="95"/>
    </row>
    <row r="3183" spans="1:17" s="70" customFormat="1" ht="12.75" customHeight="1" x14ac:dyDescent="0.3">
      <c r="A3183"/>
      <c r="B3183"/>
      <c r="C3183"/>
      <c r="D3183"/>
      <c r="E3183"/>
      <c r="F3183"/>
      <c r="G3183"/>
      <c r="H3183"/>
      <c r="I3183"/>
      <c r="J3183"/>
      <c r="K3183"/>
      <c r="L3183"/>
      <c r="M3183"/>
      <c r="N3183"/>
      <c r="O3183"/>
      <c r="P3183" s="86"/>
      <c r="Q3183" s="95"/>
    </row>
    <row r="3184" spans="1:17" s="70" customFormat="1" ht="12.75" customHeight="1" x14ac:dyDescent="0.3">
      <c r="A3184"/>
      <c r="B3184"/>
      <c r="C3184"/>
      <c r="D3184"/>
      <c r="E3184"/>
      <c r="F3184"/>
      <c r="G3184"/>
      <c r="H3184"/>
      <c r="I3184"/>
      <c r="J3184"/>
      <c r="K3184"/>
      <c r="L3184"/>
      <c r="M3184"/>
      <c r="N3184"/>
      <c r="O3184"/>
      <c r="P3184" s="86"/>
      <c r="Q3184" s="95"/>
    </row>
    <row r="3185" spans="1:17" s="70" customFormat="1" ht="12.75" customHeight="1" x14ac:dyDescent="0.3">
      <c r="A3185"/>
      <c r="B3185"/>
      <c r="C3185"/>
      <c r="D3185"/>
      <c r="E3185"/>
      <c r="F3185"/>
      <c r="G3185"/>
      <c r="H3185"/>
      <c r="I3185"/>
      <c r="J3185"/>
      <c r="K3185"/>
      <c r="L3185"/>
      <c r="M3185"/>
      <c r="N3185"/>
      <c r="O3185"/>
      <c r="P3185" s="86"/>
      <c r="Q3185" s="95"/>
    </row>
    <row r="3186" spans="1:17" s="70" customFormat="1" ht="12.75" customHeight="1" x14ac:dyDescent="0.3">
      <c r="A3186"/>
      <c r="B3186"/>
      <c r="C3186"/>
      <c r="D3186"/>
      <c r="E3186"/>
      <c r="F3186"/>
      <c r="G3186"/>
      <c r="H3186"/>
      <c r="I3186"/>
      <c r="J3186"/>
      <c r="K3186"/>
      <c r="L3186"/>
      <c r="M3186"/>
      <c r="N3186"/>
      <c r="O3186"/>
      <c r="P3186" s="86"/>
      <c r="Q3186" s="95"/>
    </row>
    <row r="3187" spans="1:17" s="70" customFormat="1" ht="12.75" customHeight="1" x14ac:dyDescent="0.3">
      <c r="A3187"/>
      <c r="B3187"/>
      <c r="C3187"/>
      <c r="D3187"/>
      <c r="E3187"/>
      <c r="F3187"/>
      <c r="G3187"/>
      <c r="H3187"/>
      <c r="I3187"/>
      <c r="J3187"/>
      <c r="K3187"/>
      <c r="L3187"/>
      <c r="M3187"/>
      <c r="N3187"/>
      <c r="O3187"/>
      <c r="P3187" s="86"/>
      <c r="Q3187" s="95"/>
    </row>
    <row r="3188" spans="1:17" s="70" customFormat="1" ht="12.75" customHeight="1" x14ac:dyDescent="0.3">
      <c r="A3188"/>
      <c r="B3188"/>
      <c r="C3188"/>
      <c r="D3188"/>
      <c r="E3188"/>
      <c r="F3188"/>
      <c r="G3188"/>
      <c r="H3188"/>
      <c r="I3188"/>
      <c r="J3188"/>
      <c r="K3188"/>
      <c r="L3188"/>
      <c r="M3188"/>
      <c r="N3188"/>
      <c r="O3188"/>
      <c r="P3188" s="86"/>
      <c r="Q3188" s="95"/>
    </row>
    <row r="3189" spans="1:17" s="70" customFormat="1" ht="12.75" customHeight="1" x14ac:dyDescent="0.3">
      <c r="A3189"/>
      <c r="B3189"/>
      <c r="C3189"/>
      <c r="D3189"/>
      <c r="E3189"/>
      <c r="F3189"/>
      <c r="G3189"/>
      <c r="H3189"/>
      <c r="I3189"/>
      <c r="J3189"/>
      <c r="K3189"/>
      <c r="L3189"/>
      <c r="M3189"/>
      <c r="N3189"/>
      <c r="O3189"/>
      <c r="P3189" s="86"/>
      <c r="Q3189" s="95"/>
    </row>
    <row r="3190" spans="1:17" s="70" customFormat="1" ht="12.75" customHeight="1" x14ac:dyDescent="0.3">
      <c r="A3190"/>
      <c r="B3190"/>
      <c r="C3190"/>
      <c r="D3190"/>
      <c r="E3190"/>
      <c r="F3190"/>
      <c r="G3190"/>
      <c r="H3190"/>
      <c r="I3190"/>
      <c r="J3190"/>
      <c r="K3190"/>
      <c r="L3190"/>
      <c r="M3190"/>
      <c r="N3190"/>
      <c r="O3190"/>
      <c r="P3190" s="86"/>
      <c r="Q3190" s="95"/>
    </row>
    <row r="3191" spans="1:17" s="70" customFormat="1" ht="12.75" customHeight="1" x14ac:dyDescent="0.3">
      <c r="A3191"/>
      <c r="B3191"/>
      <c r="C3191"/>
      <c r="D3191"/>
      <c r="E3191"/>
      <c r="F3191"/>
      <c r="G3191"/>
      <c r="H3191"/>
      <c r="I3191"/>
      <c r="J3191"/>
      <c r="K3191"/>
      <c r="L3191"/>
      <c r="M3191"/>
      <c r="N3191"/>
      <c r="O3191"/>
      <c r="P3191" s="86"/>
      <c r="Q3191" s="95"/>
    </row>
    <row r="3192" spans="1:17" s="70" customFormat="1" ht="12.75" customHeight="1" x14ac:dyDescent="0.3">
      <c r="A3192"/>
      <c r="B3192"/>
      <c r="C3192"/>
      <c r="D3192"/>
      <c r="E3192"/>
      <c r="F3192"/>
      <c r="G3192"/>
      <c r="H3192"/>
      <c r="I3192"/>
      <c r="J3192"/>
      <c r="K3192"/>
      <c r="L3192"/>
      <c r="M3192"/>
      <c r="N3192"/>
      <c r="O3192"/>
      <c r="P3192" s="86"/>
      <c r="Q3192" s="95"/>
    </row>
    <row r="3193" spans="1:17" s="70" customFormat="1" ht="12.75" customHeight="1" x14ac:dyDescent="0.3">
      <c r="A3193"/>
      <c r="B3193"/>
      <c r="C3193"/>
      <c r="D3193"/>
      <c r="E3193"/>
      <c r="F3193"/>
      <c r="G3193"/>
      <c r="H3193"/>
      <c r="I3193"/>
      <c r="J3193"/>
      <c r="K3193"/>
      <c r="L3193"/>
      <c r="M3193"/>
      <c r="N3193"/>
      <c r="O3193"/>
      <c r="P3193" s="86"/>
      <c r="Q3193" s="95"/>
    </row>
    <row r="3194" spans="1:17" s="70" customFormat="1" ht="12.75" customHeight="1" x14ac:dyDescent="0.3">
      <c r="A3194"/>
      <c r="B3194"/>
      <c r="C3194"/>
      <c r="D3194"/>
      <c r="E3194"/>
      <c r="F3194"/>
      <c r="G3194"/>
      <c r="H3194"/>
      <c r="I3194"/>
      <c r="J3194"/>
      <c r="K3194"/>
      <c r="L3194"/>
      <c r="M3194"/>
      <c r="N3194"/>
      <c r="O3194"/>
      <c r="P3194" s="86"/>
      <c r="Q3194" s="95"/>
    </row>
    <row r="3195" spans="1:17" s="70" customFormat="1" ht="12.75" customHeight="1" x14ac:dyDescent="0.3">
      <c r="A3195"/>
      <c r="B3195"/>
      <c r="C3195"/>
      <c r="D3195"/>
      <c r="E3195"/>
      <c r="F3195"/>
      <c r="G3195"/>
      <c r="H3195"/>
      <c r="I3195"/>
      <c r="J3195"/>
      <c r="K3195"/>
      <c r="L3195"/>
      <c r="M3195"/>
      <c r="N3195"/>
      <c r="O3195"/>
      <c r="P3195" s="86"/>
      <c r="Q3195" s="95"/>
    </row>
    <row r="3196" spans="1:17" s="70" customFormat="1" ht="12.75" customHeight="1" x14ac:dyDescent="0.3">
      <c r="A3196"/>
      <c r="B3196"/>
      <c r="C3196"/>
      <c r="D3196"/>
      <c r="E3196"/>
      <c r="F3196"/>
      <c r="G3196"/>
      <c r="H3196"/>
      <c r="I3196"/>
      <c r="J3196"/>
      <c r="K3196"/>
      <c r="L3196"/>
      <c r="M3196"/>
      <c r="N3196"/>
      <c r="O3196"/>
      <c r="P3196" s="86"/>
      <c r="Q3196" s="95"/>
    </row>
    <row r="3197" spans="1:17" s="70" customFormat="1" ht="12.75" customHeight="1" x14ac:dyDescent="0.3">
      <c r="A3197"/>
      <c r="B3197"/>
      <c r="C3197"/>
      <c r="D3197"/>
      <c r="E3197"/>
      <c r="F3197"/>
      <c r="G3197"/>
      <c r="H3197"/>
      <c r="I3197"/>
      <c r="J3197"/>
      <c r="K3197"/>
      <c r="L3197"/>
      <c r="M3197"/>
      <c r="N3197"/>
      <c r="O3197"/>
      <c r="P3197" s="86"/>
      <c r="Q3197" s="95"/>
    </row>
    <row r="3198" spans="1:17" s="70" customFormat="1" ht="12.75" customHeight="1" x14ac:dyDescent="0.3">
      <c r="A3198"/>
      <c r="B3198"/>
      <c r="C3198"/>
      <c r="D3198"/>
      <c r="E3198"/>
      <c r="F3198"/>
      <c r="G3198"/>
      <c r="H3198"/>
      <c r="I3198"/>
      <c r="J3198"/>
      <c r="K3198"/>
      <c r="L3198"/>
      <c r="M3198"/>
      <c r="N3198"/>
      <c r="O3198"/>
      <c r="P3198" s="86"/>
      <c r="Q3198" s="95"/>
    </row>
    <row r="3199" spans="1:17" s="70" customFormat="1" ht="12.75" customHeight="1" x14ac:dyDescent="0.3">
      <c r="A3199"/>
      <c r="B3199"/>
      <c r="C3199"/>
      <c r="D3199"/>
      <c r="E3199"/>
      <c r="F3199"/>
      <c r="G3199"/>
      <c r="H3199"/>
      <c r="I3199"/>
      <c r="J3199"/>
      <c r="K3199"/>
      <c r="L3199"/>
      <c r="M3199"/>
      <c r="N3199"/>
      <c r="O3199"/>
      <c r="P3199" s="86"/>
      <c r="Q3199" s="95"/>
    </row>
    <row r="3200" spans="1:17" s="70" customFormat="1" ht="12.75" customHeight="1" x14ac:dyDescent="0.3">
      <c r="A3200"/>
      <c r="B3200"/>
      <c r="C3200"/>
      <c r="D3200"/>
      <c r="E3200"/>
      <c r="F3200"/>
      <c r="G3200"/>
      <c r="H3200"/>
      <c r="I3200"/>
      <c r="J3200"/>
      <c r="K3200"/>
      <c r="L3200"/>
      <c r="M3200"/>
      <c r="N3200"/>
      <c r="O3200"/>
      <c r="P3200" s="86"/>
      <c r="Q3200" s="95"/>
    </row>
    <row r="3201" spans="1:17" s="70" customFormat="1" ht="12.75" customHeight="1" x14ac:dyDescent="0.3">
      <c r="A3201"/>
      <c r="B3201"/>
      <c r="C3201"/>
      <c r="D3201"/>
      <c r="E3201"/>
      <c r="F3201"/>
      <c r="G3201"/>
      <c r="H3201"/>
      <c r="I3201"/>
      <c r="J3201"/>
      <c r="K3201"/>
      <c r="L3201"/>
      <c r="M3201"/>
      <c r="N3201"/>
      <c r="O3201"/>
      <c r="P3201" s="86"/>
      <c r="Q3201" s="95"/>
    </row>
    <row r="3202" spans="1:17" s="70" customFormat="1" ht="12.75" customHeight="1" x14ac:dyDescent="0.3">
      <c r="A3202"/>
      <c r="B3202"/>
      <c r="C3202"/>
      <c r="D3202"/>
      <c r="E3202"/>
      <c r="F3202"/>
      <c r="G3202"/>
      <c r="H3202"/>
      <c r="I3202"/>
      <c r="J3202"/>
      <c r="K3202"/>
      <c r="L3202"/>
      <c r="M3202"/>
      <c r="N3202"/>
      <c r="O3202"/>
      <c r="P3202" s="86"/>
      <c r="Q3202" s="95"/>
    </row>
    <row r="3203" spans="1:17" s="70" customFormat="1" ht="12.75" customHeight="1" x14ac:dyDescent="0.3">
      <c r="A3203"/>
      <c r="B3203"/>
      <c r="C3203"/>
      <c r="D3203"/>
      <c r="E3203"/>
      <c r="F3203"/>
      <c r="G3203"/>
      <c r="H3203"/>
      <c r="I3203"/>
      <c r="J3203"/>
      <c r="K3203"/>
      <c r="L3203"/>
      <c r="M3203"/>
      <c r="N3203"/>
      <c r="O3203"/>
      <c r="P3203" s="86"/>
      <c r="Q3203" s="95"/>
    </row>
    <row r="3204" spans="1:17" s="70" customFormat="1" ht="12.75" customHeight="1" x14ac:dyDescent="0.3">
      <c r="A3204"/>
      <c r="B3204"/>
      <c r="C3204"/>
      <c r="D3204"/>
      <c r="E3204"/>
      <c r="F3204"/>
      <c r="G3204"/>
      <c r="H3204"/>
      <c r="I3204"/>
      <c r="J3204"/>
      <c r="K3204"/>
      <c r="L3204"/>
      <c r="M3204"/>
      <c r="N3204"/>
      <c r="O3204"/>
      <c r="P3204" s="86"/>
      <c r="Q3204" s="95"/>
    </row>
    <row r="3205" spans="1:17" s="70" customFormat="1" ht="12.75" customHeight="1" x14ac:dyDescent="0.3">
      <c r="A3205"/>
      <c r="B3205"/>
      <c r="C3205"/>
      <c r="D3205"/>
      <c r="E3205"/>
      <c r="F3205"/>
      <c r="G3205"/>
      <c r="H3205"/>
      <c r="I3205"/>
      <c r="J3205"/>
      <c r="K3205"/>
      <c r="L3205"/>
      <c r="M3205"/>
      <c r="N3205"/>
      <c r="O3205"/>
      <c r="P3205" s="86"/>
      <c r="Q3205" s="95"/>
    </row>
    <row r="3206" spans="1:17" s="70" customFormat="1" ht="12.75" customHeight="1" x14ac:dyDescent="0.3">
      <c r="A3206"/>
      <c r="B3206"/>
      <c r="C3206"/>
      <c r="D3206"/>
      <c r="E3206"/>
      <c r="F3206"/>
      <c r="G3206"/>
      <c r="H3206"/>
      <c r="I3206"/>
      <c r="J3206"/>
      <c r="K3206"/>
      <c r="L3206"/>
      <c r="M3206"/>
      <c r="N3206"/>
      <c r="O3206"/>
      <c r="P3206" s="86"/>
      <c r="Q3206" s="95"/>
    </row>
    <row r="3207" spans="1:17" s="70" customFormat="1" ht="12.75" customHeight="1" x14ac:dyDescent="0.3">
      <c r="A3207"/>
      <c r="B3207"/>
      <c r="C3207"/>
      <c r="D3207"/>
      <c r="E3207"/>
      <c r="F3207"/>
      <c r="G3207"/>
      <c r="H3207"/>
      <c r="I3207"/>
      <c r="J3207"/>
      <c r="K3207"/>
      <c r="L3207"/>
      <c r="M3207"/>
      <c r="N3207"/>
      <c r="O3207"/>
      <c r="P3207" s="86"/>
      <c r="Q3207" s="95"/>
    </row>
    <row r="3208" spans="1:17" s="70" customFormat="1" ht="12.75" customHeight="1" x14ac:dyDescent="0.3">
      <c r="A3208"/>
      <c r="B3208"/>
      <c r="C3208"/>
      <c r="D3208"/>
      <c r="E3208"/>
      <c r="F3208"/>
      <c r="G3208"/>
      <c r="H3208"/>
      <c r="I3208"/>
      <c r="J3208"/>
      <c r="K3208"/>
      <c r="L3208"/>
      <c r="M3208"/>
      <c r="N3208"/>
      <c r="O3208"/>
      <c r="P3208" s="86"/>
      <c r="Q3208" s="95"/>
    </row>
    <row r="3209" spans="1:17" s="70" customFormat="1" ht="12.75" customHeight="1" x14ac:dyDescent="0.3">
      <c r="A3209"/>
      <c r="B3209"/>
      <c r="C3209"/>
      <c r="D3209"/>
      <c r="E3209"/>
      <c r="F3209"/>
      <c r="G3209"/>
      <c r="H3209"/>
      <c r="I3209"/>
      <c r="J3209"/>
      <c r="K3209"/>
      <c r="L3209"/>
      <c r="M3209"/>
      <c r="N3209"/>
      <c r="O3209"/>
      <c r="P3209" s="86"/>
      <c r="Q3209" s="95"/>
    </row>
    <row r="3210" spans="1:17" s="70" customFormat="1" ht="12.75" customHeight="1" x14ac:dyDescent="0.3">
      <c r="A3210"/>
      <c r="B3210"/>
      <c r="C3210"/>
      <c r="D3210"/>
      <c r="E3210"/>
      <c r="F3210"/>
      <c r="G3210"/>
      <c r="H3210"/>
      <c r="I3210"/>
      <c r="J3210"/>
      <c r="K3210"/>
      <c r="L3210"/>
      <c r="M3210"/>
      <c r="N3210"/>
      <c r="O3210"/>
      <c r="P3210" s="86"/>
      <c r="Q3210" s="95"/>
    </row>
    <row r="3211" spans="1:17" s="70" customFormat="1" ht="12.75" customHeight="1" x14ac:dyDescent="0.3">
      <c r="A3211"/>
      <c r="B3211"/>
      <c r="C3211"/>
      <c r="D3211"/>
      <c r="E3211"/>
      <c r="F3211"/>
      <c r="G3211"/>
      <c r="H3211"/>
      <c r="I3211"/>
      <c r="J3211"/>
      <c r="K3211"/>
      <c r="L3211"/>
      <c r="M3211"/>
      <c r="N3211"/>
      <c r="O3211"/>
      <c r="P3211" s="86"/>
      <c r="Q3211" s="95"/>
    </row>
    <row r="3212" spans="1:17" s="70" customFormat="1" ht="12.75" customHeight="1" x14ac:dyDescent="0.3">
      <c r="A3212"/>
      <c r="B3212"/>
      <c r="C3212"/>
      <c r="D3212"/>
      <c r="E3212"/>
      <c r="F3212"/>
      <c r="G3212"/>
      <c r="H3212"/>
      <c r="I3212"/>
      <c r="J3212"/>
      <c r="K3212"/>
      <c r="L3212"/>
      <c r="M3212"/>
      <c r="N3212"/>
      <c r="O3212"/>
      <c r="P3212" s="86"/>
      <c r="Q3212" s="95"/>
    </row>
    <row r="3213" spans="1:17" s="70" customFormat="1" ht="12.75" customHeight="1" x14ac:dyDescent="0.3">
      <c r="A3213"/>
      <c r="B3213"/>
      <c r="C3213"/>
      <c r="D3213"/>
      <c r="E3213"/>
      <c r="F3213"/>
      <c r="G3213"/>
      <c r="H3213"/>
      <c r="I3213"/>
      <c r="J3213"/>
      <c r="K3213"/>
      <c r="L3213"/>
      <c r="M3213"/>
      <c r="N3213"/>
      <c r="O3213"/>
      <c r="P3213" s="86"/>
      <c r="Q3213" s="95"/>
    </row>
    <row r="3214" spans="1:17" s="70" customFormat="1" ht="12.75" customHeight="1" x14ac:dyDescent="0.3">
      <c r="A3214"/>
      <c r="B3214"/>
      <c r="C3214"/>
      <c r="D3214"/>
      <c r="E3214"/>
      <c r="F3214"/>
      <c r="G3214"/>
      <c r="H3214"/>
      <c r="I3214"/>
      <c r="J3214"/>
      <c r="K3214"/>
      <c r="L3214"/>
      <c r="M3214"/>
      <c r="N3214"/>
      <c r="O3214"/>
      <c r="P3214" s="86"/>
      <c r="Q3214" s="95"/>
    </row>
    <row r="3215" spans="1:17" s="70" customFormat="1" ht="12.75" customHeight="1" x14ac:dyDescent="0.3">
      <c r="A3215"/>
      <c r="B3215"/>
      <c r="C3215"/>
      <c r="D3215"/>
      <c r="E3215"/>
      <c r="F3215"/>
      <c r="G3215"/>
      <c r="H3215"/>
      <c r="I3215"/>
      <c r="J3215"/>
      <c r="K3215"/>
      <c r="L3215"/>
      <c r="M3215"/>
      <c r="N3215"/>
      <c r="O3215"/>
      <c r="P3215" s="86"/>
      <c r="Q3215" s="95"/>
    </row>
    <row r="3216" spans="1:17" s="70" customFormat="1" ht="12.75" customHeight="1" x14ac:dyDescent="0.3">
      <c r="A3216"/>
      <c r="B3216"/>
      <c r="C3216"/>
      <c r="D3216"/>
      <c r="E3216"/>
      <c r="F3216"/>
      <c r="G3216"/>
      <c r="H3216"/>
      <c r="I3216"/>
      <c r="J3216"/>
      <c r="K3216"/>
      <c r="L3216"/>
      <c r="M3216"/>
      <c r="N3216"/>
      <c r="O3216"/>
      <c r="P3216" s="86"/>
      <c r="Q3216" s="95"/>
    </row>
    <row r="3217" spans="1:17" s="70" customFormat="1" ht="12.75" customHeight="1" x14ac:dyDescent="0.3">
      <c r="A3217"/>
      <c r="B3217"/>
      <c r="C3217"/>
      <c r="D3217"/>
      <c r="E3217"/>
      <c r="F3217"/>
      <c r="G3217"/>
      <c r="H3217"/>
      <c r="I3217"/>
      <c r="J3217"/>
      <c r="K3217"/>
      <c r="L3217"/>
      <c r="M3217"/>
      <c r="N3217"/>
      <c r="O3217"/>
      <c r="P3217" s="86"/>
      <c r="Q3217" s="95"/>
    </row>
    <row r="3218" spans="1:17" s="70" customFormat="1" ht="12.75" customHeight="1" x14ac:dyDescent="0.3">
      <c r="A3218"/>
      <c r="B3218"/>
      <c r="C3218"/>
      <c r="D3218"/>
      <c r="E3218"/>
      <c r="F3218"/>
      <c r="G3218"/>
      <c r="H3218"/>
      <c r="I3218"/>
      <c r="J3218"/>
      <c r="K3218"/>
      <c r="L3218"/>
      <c r="M3218"/>
      <c r="N3218"/>
      <c r="O3218"/>
      <c r="P3218" s="86"/>
      <c r="Q3218" s="95"/>
    </row>
    <row r="3219" spans="1:17" s="70" customFormat="1" ht="12.75" customHeight="1" x14ac:dyDescent="0.3">
      <c r="A3219"/>
      <c r="B3219"/>
      <c r="C3219"/>
      <c r="D3219"/>
      <c r="E3219"/>
      <c r="F3219"/>
      <c r="G3219"/>
      <c r="H3219"/>
      <c r="I3219"/>
      <c r="J3219"/>
      <c r="K3219"/>
      <c r="L3219"/>
      <c r="M3219"/>
      <c r="N3219"/>
      <c r="O3219"/>
      <c r="P3219" s="86"/>
      <c r="Q3219" s="95"/>
    </row>
    <row r="3220" spans="1:17" s="70" customFormat="1" ht="12.75" customHeight="1" x14ac:dyDescent="0.3">
      <c r="A3220"/>
      <c r="B3220"/>
      <c r="C3220"/>
      <c r="D3220"/>
      <c r="E3220"/>
      <c r="F3220"/>
      <c r="G3220"/>
      <c r="H3220"/>
      <c r="I3220"/>
      <c r="J3220"/>
      <c r="K3220"/>
      <c r="L3220"/>
      <c r="M3220"/>
      <c r="N3220"/>
      <c r="O3220"/>
      <c r="P3220" s="86"/>
      <c r="Q3220" s="95"/>
    </row>
    <row r="3221" spans="1:17" s="70" customFormat="1" ht="12.75" customHeight="1" x14ac:dyDescent="0.3">
      <c r="A3221"/>
      <c r="B3221"/>
      <c r="C3221"/>
      <c r="D3221"/>
      <c r="E3221"/>
      <c r="F3221"/>
      <c r="G3221"/>
      <c r="H3221"/>
      <c r="I3221"/>
      <c r="J3221"/>
      <c r="K3221"/>
      <c r="L3221"/>
      <c r="M3221"/>
      <c r="N3221"/>
      <c r="O3221"/>
      <c r="P3221" s="86"/>
      <c r="Q3221" s="95"/>
    </row>
    <row r="3222" spans="1:17" s="70" customFormat="1" ht="12.75" customHeight="1" x14ac:dyDescent="0.3">
      <c r="A3222"/>
      <c r="B3222"/>
      <c r="C3222"/>
      <c r="D3222"/>
      <c r="E3222"/>
      <c r="F3222"/>
      <c r="G3222"/>
      <c r="H3222"/>
      <c r="I3222"/>
      <c r="J3222"/>
      <c r="K3222"/>
      <c r="L3222"/>
      <c r="M3222"/>
      <c r="N3222"/>
      <c r="O3222"/>
      <c r="P3222" s="86"/>
      <c r="Q3222" s="95"/>
    </row>
    <row r="3223" spans="1:17" s="70" customFormat="1" ht="12.75" customHeight="1" x14ac:dyDescent="0.3">
      <c r="A3223"/>
      <c r="B3223"/>
      <c r="C3223"/>
      <c r="D3223"/>
      <c r="E3223"/>
      <c r="F3223"/>
      <c r="G3223"/>
      <c r="H3223"/>
      <c r="I3223"/>
      <c r="J3223"/>
      <c r="K3223"/>
      <c r="L3223"/>
      <c r="M3223"/>
      <c r="N3223"/>
      <c r="O3223"/>
      <c r="P3223" s="86"/>
      <c r="Q3223" s="95"/>
    </row>
    <row r="3224" spans="1:17" s="70" customFormat="1" ht="12.75" customHeight="1" x14ac:dyDescent="0.3">
      <c r="A3224"/>
      <c r="B3224"/>
      <c r="C3224"/>
      <c r="D3224"/>
      <c r="E3224"/>
      <c r="F3224"/>
      <c r="G3224"/>
      <c r="H3224"/>
      <c r="I3224"/>
      <c r="J3224"/>
      <c r="K3224"/>
      <c r="L3224"/>
      <c r="M3224"/>
      <c r="N3224"/>
      <c r="O3224"/>
      <c r="P3224" s="86"/>
      <c r="Q3224" s="95"/>
    </row>
    <row r="3225" spans="1:17" s="70" customFormat="1" ht="12.75" customHeight="1" x14ac:dyDescent="0.3">
      <c r="A3225"/>
      <c r="B3225"/>
      <c r="C3225"/>
      <c r="D3225"/>
      <c r="E3225"/>
      <c r="F3225"/>
      <c r="G3225"/>
      <c r="H3225"/>
      <c r="I3225"/>
      <c r="J3225"/>
      <c r="K3225"/>
      <c r="L3225"/>
      <c r="M3225"/>
      <c r="N3225"/>
      <c r="O3225"/>
      <c r="P3225" s="86"/>
      <c r="Q3225" s="95"/>
    </row>
    <row r="3226" spans="1:17" s="70" customFormat="1" ht="12.75" customHeight="1" x14ac:dyDescent="0.3">
      <c r="A3226"/>
      <c r="B3226"/>
      <c r="C3226"/>
      <c r="D3226"/>
      <c r="E3226"/>
      <c r="F3226"/>
      <c r="G3226"/>
      <c r="H3226"/>
      <c r="I3226"/>
      <c r="J3226"/>
      <c r="K3226"/>
      <c r="L3226"/>
      <c r="M3226"/>
      <c r="N3226"/>
      <c r="O3226"/>
      <c r="P3226" s="86"/>
      <c r="Q3226" s="95"/>
    </row>
    <row r="3227" spans="1:17" s="70" customFormat="1" ht="12.75" customHeight="1" x14ac:dyDescent="0.3">
      <c r="A3227"/>
      <c r="B3227"/>
      <c r="C3227"/>
      <c r="D3227"/>
      <c r="E3227"/>
      <c r="F3227"/>
      <c r="G3227"/>
      <c r="H3227"/>
      <c r="I3227"/>
      <c r="J3227"/>
      <c r="K3227"/>
      <c r="L3227"/>
      <c r="M3227"/>
      <c r="N3227"/>
      <c r="O3227"/>
      <c r="P3227" s="86"/>
      <c r="Q3227" s="95"/>
    </row>
    <row r="3228" spans="1:17" s="70" customFormat="1" ht="12.75" customHeight="1" x14ac:dyDescent="0.3">
      <c r="A3228"/>
      <c r="B3228"/>
      <c r="C3228"/>
      <c r="D3228"/>
      <c r="E3228"/>
      <c r="F3228"/>
      <c r="G3228"/>
      <c r="H3228"/>
      <c r="I3228"/>
      <c r="J3228"/>
      <c r="K3228"/>
      <c r="L3228"/>
      <c r="M3228"/>
      <c r="N3228"/>
      <c r="O3228"/>
      <c r="P3228" s="86"/>
      <c r="Q3228" s="95"/>
    </row>
    <row r="3229" spans="1:17" s="70" customFormat="1" ht="12.75" customHeight="1" x14ac:dyDescent="0.3">
      <c r="A3229"/>
      <c r="B3229"/>
      <c r="C3229"/>
      <c r="D3229"/>
      <c r="E3229"/>
      <c r="F3229"/>
      <c r="G3229"/>
      <c r="H3229"/>
      <c r="I3229"/>
      <c r="J3229"/>
      <c r="K3229"/>
      <c r="L3229"/>
      <c r="M3229"/>
      <c r="N3229"/>
      <c r="O3229"/>
      <c r="P3229" s="86"/>
      <c r="Q3229" s="95"/>
    </row>
    <row r="3230" spans="1:17" s="70" customFormat="1" ht="12.75" customHeight="1" x14ac:dyDescent="0.3">
      <c r="A3230"/>
      <c r="B3230"/>
      <c r="C3230"/>
      <c r="D3230"/>
      <c r="E3230"/>
      <c r="F3230"/>
      <c r="G3230"/>
      <c r="H3230"/>
      <c r="I3230"/>
      <c r="J3230"/>
      <c r="K3230"/>
      <c r="L3230"/>
      <c r="M3230"/>
      <c r="N3230"/>
      <c r="O3230"/>
      <c r="P3230" s="86"/>
      <c r="Q3230" s="95"/>
    </row>
    <row r="3231" spans="1:17" s="70" customFormat="1" ht="12.75" customHeight="1" x14ac:dyDescent="0.3">
      <c r="A3231"/>
      <c r="B3231"/>
      <c r="C3231"/>
      <c r="D3231"/>
      <c r="E3231"/>
      <c r="F3231"/>
      <c r="G3231"/>
      <c r="H3231"/>
      <c r="I3231"/>
      <c r="J3231"/>
      <c r="K3231"/>
      <c r="L3231"/>
      <c r="M3231"/>
      <c r="N3231"/>
      <c r="O3231"/>
      <c r="P3231" s="86"/>
      <c r="Q3231" s="95"/>
    </row>
    <row r="3232" spans="1:17" s="70" customFormat="1" ht="12.75" customHeight="1" x14ac:dyDescent="0.3">
      <c r="A3232"/>
      <c r="B3232"/>
      <c r="C3232"/>
      <c r="D3232"/>
      <c r="E3232"/>
      <c r="F3232"/>
      <c r="G3232"/>
      <c r="H3232"/>
      <c r="I3232"/>
      <c r="J3232"/>
      <c r="K3232"/>
      <c r="L3232"/>
      <c r="M3232"/>
      <c r="N3232"/>
      <c r="O3232"/>
      <c r="P3232" s="86"/>
      <c r="Q3232" s="95"/>
    </row>
    <row r="3233" spans="1:17" s="70" customFormat="1" ht="12.75" customHeight="1" x14ac:dyDescent="0.3">
      <c r="A3233"/>
      <c r="B3233"/>
      <c r="C3233"/>
      <c r="D3233"/>
      <c r="E3233"/>
      <c r="F3233"/>
      <c r="G3233"/>
      <c r="H3233"/>
      <c r="I3233"/>
      <c r="J3233"/>
      <c r="K3233"/>
      <c r="L3233"/>
      <c r="M3233"/>
      <c r="N3233"/>
      <c r="O3233"/>
      <c r="P3233" s="86"/>
      <c r="Q3233" s="95"/>
    </row>
    <row r="3234" spans="1:17" s="70" customFormat="1" ht="12.75" customHeight="1" x14ac:dyDescent="0.3">
      <c r="A3234"/>
      <c r="B3234"/>
      <c r="C3234"/>
      <c r="D3234"/>
      <c r="E3234"/>
      <c r="F3234"/>
      <c r="G3234"/>
      <c r="H3234"/>
      <c r="I3234"/>
      <c r="J3234"/>
      <c r="K3234"/>
      <c r="L3234"/>
      <c r="M3234"/>
      <c r="N3234"/>
      <c r="O3234"/>
      <c r="P3234" s="86"/>
      <c r="Q3234" s="95"/>
    </row>
    <row r="3235" spans="1:17" s="70" customFormat="1" ht="12.75" customHeight="1" x14ac:dyDescent="0.3">
      <c r="A3235"/>
      <c r="B3235"/>
      <c r="C3235"/>
      <c r="D3235"/>
      <c r="E3235"/>
      <c r="F3235"/>
      <c r="G3235"/>
      <c r="H3235"/>
      <c r="I3235"/>
      <c r="J3235"/>
      <c r="K3235"/>
      <c r="L3235"/>
      <c r="M3235"/>
      <c r="N3235"/>
      <c r="O3235"/>
      <c r="P3235" s="86"/>
      <c r="Q3235" s="95"/>
    </row>
    <row r="3236" spans="1:17" s="70" customFormat="1" ht="12.75" customHeight="1" x14ac:dyDescent="0.3">
      <c r="A3236"/>
      <c r="B3236"/>
      <c r="C3236"/>
      <c r="D3236"/>
      <c r="E3236"/>
      <c r="F3236"/>
      <c r="G3236"/>
      <c r="H3236"/>
      <c r="I3236"/>
      <c r="J3236"/>
      <c r="K3236"/>
      <c r="L3236"/>
      <c r="M3236"/>
      <c r="N3236"/>
      <c r="O3236"/>
      <c r="P3236" s="86"/>
      <c r="Q3236" s="95"/>
    </row>
    <row r="3237" spans="1:17" s="70" customFormat="1" ht="12.75" customHeight="1" x14ac:dyDescent="0.3">
      <c r="A3237"/>
      <c r="B3237"/>
      <c r="C3237"/>
      <c r="D3237"/>
      <c r="E3237"/>
      <c r="F3237"/>
      <c r="G3237"/>
      <c r="H3237"/>
      <c r="I3237"/>
      <c r="J3237"/>
      <c r="K3237"/>
      <c r="L3237"/>
      <c r="M3237"/>
      <c r="N3237"/>
      <c r="O3237"/>
      <c r="P3237" s="86"/>
      <c r="Q3237" s="95"/>
    </row>
    <row r="3238" spans="1:17" s="70" customFormat="1" ht="12.75" customHeight="1" x14ac:dyDescent="0.3">
      <c r="A3238"/>
      <c r="B3238"/>
      <c r="C3238"/>
      <c r="D3238"/>
      <c r="E3238"/>
      <c r="F3238"/>
      <c r="G3238"/>
      <c r="H3238"/>
      <c r="I3238"/>
      <c r="J3238"/>
      <c r="K3238"/>
      <c r="L3238"/>
      <c r="M3238"/>
      <c r="N3238"/>
      <c r="O3238"/>
      <c r="P3238" s="86"/>
      <c r="Q3238" s="95"/>
    </row>
    <row r="3239" spans="1:17" s="70" customFormat="1" ht="12.75" customHeight="1" x14ac:dyDescent="0.3">
      <c r="A3239"/>
      <c r="B3239"/>
      <c r="C3239"/>
      <c r="D3239"/>
      <c r="E3239"/>
      <c r="F3239"/>
      <c r="G3239"/>
      <c r="H3239"/>
      <c r="I3239"/>
      <c r="J3239"/>
      <c r="K3239"/>
      <c r="L3239"/>
      <c r="M3239"/>
      <c r="N3239"/>
      <c r="O3239"/>
      <c r="P3239" s="86"/>
      <c r="Q3239" s="95"/>
    </row>
    <row r="3240" spans="1:17" s="70" customFormat="1" ht="12.75" customHeight="1" x14ac:dyDescent="0.3">
      <c r="A3240"/>
      <c r="B3240"/>
      <c r="C3240"/>
      <c r="D3240"/>
      <c r="E3240"/>
      <c r="F3240"/>
      <c r="G3240"/>
      <c r="H3240"/>
      <c r="I3240"/>
      <c r="J3240"/>
      <c r="K3240"/>
      <c r="L3240"/>
      <c r="M3240"/>
      <c r="N3240"/>
      <c r="O3240"/>
      <c r="P3240" s="86"/>
      <c r="Q3240" s="95"/>
    </row>
    <row r="3241" spans="1:17" s="70" customFormat="1" ht="12.75" customHeight="1" x14ac:dyDescent="0.3">
      <c r="A3241"/>
      <c r="B3241"/>
      <c r="C3241"/>
      <c r="D3241"/>
      <c r="E3241"/>
      <c r="F3241"/>
      <c r="G3241"/>
      <c r="H3241"/>
      <c r="I3241"/>
      <c r="J3241"/>
      <c r="K3241"/>
      <c r="L3241"/>
      <c r="M3241"/>
      <c r="N3241"/>
      <c r="O3241"/>
      <c r="P3241" s="86"/>
      <c r="Q3241" s="95"/>
    </row>
    <row r="3242" spans="1:17" s="70" customFormat="1" ht="12.75" customHeight="1" x14ac:dyDescent="0.3">
      <c r="A3242"/>
      <c r="B3242"/>
      <c r="C3242"/>
      <c r="D3242"/>
      <c r="E3242"/>
      <c r="F3242"/>
      <c r="G3242"/>
      <c r="H3242"/>
      <c r="I3242"/>
      <c r="J3242"/>
      <c r="K3242"/>
      <c r="L3242"/>
      <c r="M3242"/>
      <c r="N3242"/>
      <c r="O3242"/>
      <c r="P3242" s="86"/>
      <c r="Q3242" s="95"/>
    </row>
    <row r="3243" spans="1:17" s="70" customFormat="1" ht="12.75" customHeight="1" x14ac:dyDescent="0.3">
      <c r="A3243"/>
      <c r="B3243"/>
      <c r="C3243"/>
      <c r="D3243"/>
      <c r="E3243"/>
      <c r="F3243"/>
      <c r="G3243"/>
      <c r="H3243"/>
      <c r="I3243"/>
      <c r="J3243"/>
      <c r="K3243"/>
      <c r="L3243"/>
      <c r="M3243"/>
      <c r="N3243"/>
      <c r="O3243"/>
      <c r="P3243" s="86"/>
      <c r="Q3243" s="95"/>
    </row>
    <row r="3244" spans="1:17" s="70" customFormat="1" ht="12.75" customHeight="1" x14ac:dyDescent="0.3">
      <c r="A3244"/>
      <c r="B3244"/>
      <c r="C3244"/>
      <c r="D3244"/>
      <c r="E3244"/>
      <c r="F3244"/>
      <c r="G3244"/>
      <c r="H3244"/>
      <c r="I3244"/>
      <c r="J3244"/>
      <c r="K3244"/>
      <c r="L3244"/>
      <c r="M3244"/>
      <c r="N3244"/>
      <c r="O3244"/>
      <c r="P3244" s="86"/>
      <c r="Q3244" s="95"/>
    </row>
    <row r="3245" spans="1:17" s="70" customFormat="1" ht="12.75" customHeight="1" x14ac:dyDescent="0.3">
      <c r="A3245"/>
      <c r="B3245"/>
      <c r="C3245"/>
      <c r="D3245"/>
      <c r="E3245"/>
      <c r="F3245"/>
      <c r="G3245"/>
      <c r="H3245"/>
      <c r="I3245"/>
      <c r="J3245"/>
      <c r="K3245"/>
      <c r="L3245"/>
      <c r="M3245"/>
      <c r="N3245"/>
      <c r="O3245"/>
      <c r="P3245" s="86"/>
      <c r="Q3245" s="95"/>
    </row>
    <row r="3246" spans="1:17" s="70" customFormat="1" ht="12.75" customHeight="1" x14ac:dyDescent="0.3">
      <c r="A3246"/>
      <c r="B3246"/>
      <c r="C3246"/>
      <c r="D3246"/>
      <c r="E3246"/>
      <c r="F3246"/>
      <c r="G3246"/>
      <c r="H3246"/>
      <c r="I3246"/>
      <c r="J3246"/>
      <c r="K3246"/>
      <c r="L3246"/>
      <c r="M3246"/>
      <c r="N3246"/>
      <c r="O3246"/>
      <c r="P3246" s="86"/>
      <c r="Q3246" s="95"/>
    </row>
    <row r="3247" spans="1:17" s="70" customFormat="1" ht="12.75" customHeight="1" x14ac:dyDescent="0.3">
      <c r="A3247"/>
      <c r="B3247"/>
      <c r="C3247"/>
      <c r="D3247"/>
      <c r="E3247"/>
      <c r="F3247"/>
      <c r="G3247"/>
      <c r="H3247"/>
      <c r="I3247"/>
      <c r="J3247"/>
      <c r="K3247"/>
      <c r="L3247"/>
      <c r="M3247"/>
      <c r="N3247"/>
      <c r="O3247"/>
      <c r="P3247" s="86"/>
      <c r="Q3247" s="95"/>
    </row>
    <row r="3248" spans="1:17" s="70" customFormat="1" ht="12.75" customHeight="1" x14ac:dyDescent="0.3">
      <c r="A3248"/>
      <c r="B3248"/>
      <c r="C3248"/>
      <c r="D3248"/>
      <c r="E3248"/>
      <c r="F3248"/>
      <c r="G3248"/>
      <c r="H3248"/>
      <c r="I3248"/>
      <c r="J3248"/>
      <c r="K3248"/>
      <c r="L3248"/>
      <c r="M3248"/>
      <c r="N3248"/>
      <c r="O3248"/>
      <c r="P3248" s="86"/>
      <c r="Q3248" s="95"/>
    </row>
    <row r="3249" spans="1:17" s="70" customFormat="1" ht="12.75" customHeight="1" x14ac:dyDescent="0.3">
      <c r="A3249"/>
      <c r="B3249"/>
      <c r="C3249"/>
      <c r="D3249"/>
      <c r="E3249"/>
      <c r="F3249"/>
      <c r="G3249"/>
      <c r="H3249"/>
      <c r="I3249"/>
      <c r="J3249"/>
      <c r="K3249"/>
      <c r="L3249"/>
      <c r="M3249"/>
      <c r="N3249"/>
      <c r="O3249"/>
      <c r="P3249" s="86"/>
      <c r="Q3249" s="95"/>
    </row>
    <row r="3250" spans="1:17" s="70" customFormat="1" ht="12.75" customHeight="1" x14ac:dyDescent="0.3">
      <c r="A3250"/>
      <c r="B3250"/>
      <c r="C3250"/>
      <c r="D3250"/>
      <c r="E3250"/>
      <c r="F3250"/>
      <c r="G3250"/>
      <c r="H3250"/>
      <c r="I3250"/>
      <c r="J3250"/>
      <c r="K3250"/>
      <c r="L3250"/>
      <c r="M3250"/>
      <c r="N3250"/>
      <c r="O3250"/>
      <c r="P3250" s="86"/>
      <c r="Q3250" s="95"/>
    </row>
    <row r="3251" spans="1:17" s="70" customFormat="1" ht="12.75" customHeight="1" x14ac:dyDescent="0.3">
      <c r="A3251"/>
      <c r="B3251"/>
      <c r="C3251"/>
      <c r="D3251"/>
      <c r="E3251"/>
      <c r="F3251"/>
      <c r="G3251"/>
      <c r="H3251"/>
      <c r="I3251"/>
      <c r="J3251"/>
      <c r="K3251"/>
      <c r="L3251"/>
      <c r="M3251"/>
      <c r="N3251"/>
      <c r="O3251"/>
      <c r="P3251" s="86"/>
      <c r="Q3251" s="95"/>
    </row>
    <row r="3252" spans="1:17" s="70" customFormat="1" ht="12.75" customHeight="1" x14ac:dyDescent="0.3">
      <c r="A3252"/>
      <c r="B3252"/>
      <c r="C3252"/>
      <c r="D3252"/>
      <c r="E3252"/>
      <c r="F3252"/>
      <c r="G3252"/>
      <c r="H3252"/>
      <c r="I3252"/>
      <c r="J3252"/>
      <c r="K3252"/>
      <c r="L3252"/>
      <c r="M3252"/>
      <c r="N3252"/>
      <c r="O3252"/>
      <c r="P3252" s="86"/>
      <c r="Q3252" s="95"/>
    </row>
    <row r="3253" spans="1:17" s="70" customFormat="1" ht="12.75" customHeight="1" x14ac:dyDescent="0.3">
      <c r="A3253"/>
      <c r="B3253"/>
      <c r="C3253"/>
      <c r="D3253"/>
      <c r="E3253"/>
      <c r="F3253"/>
      <c r="G3253"/>
      <c r="H3253"/>
      <c r="I3253"/>
      <c r="J3253"/>
      <c r="K3253"/>
      <c r="L3253"/>
      <c r="M3253"/>
      <c r="N3253"/>
      <c r="O3253"/>
      <c r="P3253" s="86"/>
      <c r="Q3253" s="95"/>
    </row>
    <row r="3254" spans="1:17" s="70" customFormat="1" ht="12.75" customHeight="1" x14ac:dyDescent="0.3">
      <c r="A3254"/>
      <c r="B3254"/>
      <c r="C3254"/>
      <c r="D3254"/>
      <c r="E3254"/>
      <c r="F3254"/>
      <c r="G3254"/>
      <c r="H3254"/>
      <c r="I3254"/>
      <c r="J3254"/>
      <c r="K3254"/>
      <c r="L3254"/>
      <c r="M3254"/>
      <c r="N3254"/>
      <c r="O3254"/>
      <c r="P3254" s="86"/>
      <c r="Q3254" s="95"/>
    </row>
    <row r="3255" spans="1:17" s="70" customFormat="1" ht="12.75" customHeight="1" x14ac:dyDescent="0.3">
      <c r="A3255"/>
      <c r="B3255"/>
      <c r="C3255"/>
      <c r="D3255"/>
      <c r="E3255"/>
      <c r="F3255"/>
      <c r="G3255"/>
      <c r="H3255"/>
      <c r="I3255"/>
      <c r="J3255"/>
      <c r="K3255"/>
      <c r="L3255"/>
      <c r="M3255"/>
      <c r="N3255"/>
      <c r="O3255"/>
      <c r="P3255" s="86"/>
      <c r="Q3255" s="95"/>
    </row>
    <row r="3256" spans="1:17" s="70" customFormat="1" ht="12.75" customHeight="1" x14ac:dyDescent="0.3">
      <c r="A3256"/>
      <c r="B3256"/>
      <c r="C3256"/>
      <c r="D3256"/>
      <c r="E3256"/>
      <c r="F3256"/>
      <c r="G3256"/>
      <c r="H3256"/>
      <c r="I3256"/>
      <c r="J3256"/>
      <c r="K3256"/>
      <c r="L3256"/>
      <c r="M3256"/>
      <c r="N3256"/>
      <c r="O3256"/>
      <c r="P3256" s="86"/>
      <c r="Q3256" s="95"/>
    </row>
    <row r="3257" spans="1:17" s="70" customFormat="1" ht="12.75" customHeight="1" x14ac:dyDescent="0.3">
      <c r="A3257"/>
      <c r="B3257"/>
      <c r="C3257"/>
      <c r="D3257"/>
      <c r="E3257"/>
      <c r="F3257"/>
      <c r="G3257"/>
      <c r="H3257"/>
      <c r="I3257"/>
      <c r="J3257"/>
      <c r="K3257"/>
      <c r="L3257"/>
      <c r="M3257"/>
      <c r="N3257"/>
      <c r="O3257"/>
      <c r="P3257" s="86"/>
      <c r="Q3257" s="95"/>
    </row>
    <row r="3258" spans="1:17" s="70" customFormat="1" ht="12.75" customHeight="1" x14ac:dyDescent="0.3">
      <c r="A3258"/>
      <c r="B3258"/>
      <c r="C3258"/>
      <c r="D3258"/>
      <c r="E3258"/>
      <c r="F3258"/>
      <c r="G3258"/>
      <c r="H3258"/>
      <c r="I3258"/>
      <c r="J3258"/>
      <c r="K3258"/>
      <c r="L3258"/>
      <c r="M3258"/>
      <c r="N3258"/>
      <c r="O3258"/>
      <c r="P3258" s="86"/>
      <c r="Q3258" s="95"/>
    </row>
    <row r="3259" spans="1:17" s="70" customFormat="1" ht="12.75" customHeight="1" x14ac:dyDescent="0.3">
      <c r="A3259"/>
      <c r="B3259"/>
      <c r="C3259"/>
      <c r="D3259"/>
      <c r="E3259"/>
      <c r="F3259"/>
      <c r="G3259"/>
      <c r="H3259"/>
      <c r="I3259"/>
      <c r="J3259"/>
      <c r="K3259"/>
      <c r="L3259"/>
      <c r="M3259"/>
      <c r="N3259"/>
      <c r="O3259"/>
      <c r="P3259" s="86"/>
      <c r="Q3259" s="95"/>
    </row>
    <row r="3260" spans="1:17" s="70" customFormat="1" ht="12.75" customHeight="1" x14ac:dyDescent="0.3">
      <c r="A3260"/>
      <c r="B3260"/>
      <c r="C3260"/>
      <c r="D3260"/>
      <c r="E3260"/>
      <c r="F3260"/>
      <c r="G3260"/>
      <c r="H3260"/>
      <c r="I3260"/>
      <c r="J3260"/>
      <c r="K3260"/>
      <c r="L3260"/>
      <c r="M3260"/>
      <c r="N3260"/>
      <c r="O3260"/>
      <c r="P3260" s="86"/>
      <c r="Q3260" s="95"/>
    </row>
    <row r="3261" spans="1:17" s="70" customFormat="1" ht="12.75" customHeight="1" x14ac:dyDescent="0.3">
      <c r="A3261"/>
      <c r="B3261"/>
      <c r="C3261"/>
      <c r="D3261"/>
      <c r="E3261"/>
      <c r="F3261"/>
      <c r="G3261"/>
      <c r="H3261"/>
      <c r="I3261"/>
      <c r="J3261"/>
      <c r="K3261"/>
      <c r="L3261"/>
      <c r="M3261"/>
      <c r="N3261"/>
      <c r="O3261"/>
      <c r="P3261" s="86"/>
      <c r="Q3261" s="95"/>
    </row>
    <row r="3262" spans="1:17" s="70" customFormat="1" ht="12.75" customHeight="1" x14ac:dyDescent="0.3">
      <c r="A3262"/>
      <c r="B3262"/>
      <c r="C3262"/>
      <c r="D3262"/>
      <c r="E3262"/>
      <c r="F3262"/>
      <c r="G3262"/>
      <c r="H3262"/>
      <c r="I3262"/>
      <c r="J3262"/>
      <c r="K3262"/>
      <c r="L3262"/>
      <c r="M3262"/>
      <c r="N3262"/>
      <c r="O3262"/>
      <c r="P3262" s="86"/>
      <c r="Q3262" s="95"/>
    </row>
    <row r="3263" spans="1:17" s="70" customFormat="1" ht="12.75" customHeight="1" x14ac:dyDescent="0.3">
      <c r="A3263"/>
      <c r="B3263"/>
      <c r="C3263"/>
      <c r="D3263"/>
      <c r="E3263"/>
      <c r="F3263"/>
      <c r="G3263"/>
      <c r="H3263"/>
      <c r="I3263"/>
      <c r="J3263"/>
      <c r="K3263"/>
      <c r="L3263"/>
      <c r="M3263"/>
      <c r="N3263"/>
      <c r="O3263"/>
      <c r="P3263" s="86"/>
      <c r="Q3263" s="95"/>
    </row>
    <row r="3264" spans="1:17" s="70" customFormat="1" ht="12.75" customHeight="1" x14ac:dyDescent="0.3">
      <c r="A3264"/>
      <c r="B3264"/>
      <c r="C3264"/>
      <c r="D3264"/>
      <c r="E3264"/>
      <c r="F3264"/>
      <c r="G3264"/>
      <c r="H3264"/>
      <c r="I3264"/>
      <c r="J3264"/>
      <c r="K3264"/>
      <c r="L3264"/>
      <c r="M3264"/>
      <c r="N3264"/>
      <c r="O3264"/>
      <c r="P3264" s="86"/>
      <c r="Q3264" s="95"/>
    </row>
    <row r="3265" spans="1:17" s="70" customFormat="1" ht="12.75" customHeight="1" x14ac:dyDescent="0.3">
      <c r="A3265"/>
      <c r="B3265"/>
      <c r="C3265"/>
      <c r="D3265"/>
      <c r="E3265"/>
      <c r="F3265"/>
      <c r="G3265"/>
      <c r="H3265"/>
      <c r="I3265"/>
      <c r="J3265"/>
      <c r="K3265"/>
      <c r="L3265"/>
      <c r="M3265"/>
      <c r="N3265"/>
      <c r="O3265"/>
      <c r="P3265" s="86"/>
      <c r="Q3265" s="95"/>
    </row>
    <row r="3266" spans="1:17" s="70" customFormat="1" ht="12.75" customHeight="1" x14ac:dyDescent="0.3">
      <c r="A3266"/>
      <c r="B3266"/>
      <c r="C3266"/>
      <c r="D3266"/>
      <c r="E3266"/>
      <c r="F3266"/>
      <c r="G3266"/>
      <c r="H3266"/>
      <c r="I3266"/>
      <c r="J3266"/>
      <c r="K3266"/>
      <c r="L3266"/>
      <c r="M3266"/>
      <c r="N3266"/>
      <c r="O3266"/>
      <c r="P3266" s="86"/>
      <c r="Q3266" s="95"/>
    </row>
    <row r="3267" spans="1:17" s="70" customFormat="1" ht="12.75" customHeight="1" x14ac:dyDescent="0.3">
      <c r="A3267"/>
      <c r="B3267"/>
      <c r="C3267"/>
      <c r="D3267"/>
      <c r="E3267"/>
      <c r="F3267"/>
      <c r="G3267"/>
      <c r="H3267"/>
      <c r="I3267"/>
      <c r="J3267"/>
      <c r="K3267"/>
      <c r="L3267"/>
      <c r="M3267"/>
      <c r="N3267"/>
      <c r="O3267"/>
      <c r="P3267" s="86"/>
      <c r="Q3267" s="95"/>
    </row>
    <row r="3268" spans="1:17" s="70" customFormat="1" ht="12.75" customHeight="1" x14ac:dyDescent="0.3">
      <c r="A3268"/>
      <c r="B3268"/>
      <c r="C3268"/>
      <c r="D3268"/>
      <c r="E3268"/>
      <c r="F3268"/>
      <c r="G3268"/>
      <c r="H3268"/>
      <c r="I3268"/>
      <c r="J3268"/>
      <c r="K3268"/>
      <c r="L3268"/>
      <c r="M3268"/>
      <c r="N3268"/>
      <c r="O3268"/>
      <c r="P3268" s="86"/>
      <c r="Q3268" s="95"/>
    </row>
    <row r="3269" spans="1:17" s="70" customFormat="1" ht="12.75" customHeight="1" x14ac:dyDescent="0.3">
      <c r="A3269"/>
      <c r="B3269"/>
      <c r="C3269"/>
      <c r="D3269"/>
      <c r="E3269"/>
      <c r="F3269"/>
      <c r="G3269"/>
      <c r="H3269"/>
      <c r="I3269"/>
      <c r="J3269"/>
      <c r="K3269"/>
      <c r="L3269"/>
      <c r="M3269"/>
      <c r="N3269"/>
      <c r="O3269"/>
      <c r="P3269" s="86"/>
      <c r="Q3269" s="95"/>
    </row>
    <row r="3270" spans="1:17" s="70" customFormat="1" ht="12.75" customHeight="1" x14ac:dyDescent="0.3">
      <c r="A3270"/>
      <c r="B3270"/>
      <c r="C3270"/>
      <c r="D3270"/>
      <c r="E3270"/>
      <c r="F3270"/>
      <c r="G3270"/>
      <c r="H3270"/>
      <c r="I3270"/>
      <c r="J3270"/>
      <c r="K3270"/>
      <c r="L3270"/>
      <c r="M3270"/>
      <c r="N3270"/>
      <c r="O3270"/>
      <c r="P3270" s="86"/>
      <c r="Q3270" s="95"/>
    </row>
    <row r="3271" spans="1:17" s="70" customFormat="1" ht="12.75" customHeight="1" x14ac:dyDescent="0.3">
      <c r="A3271"/>
      <c r="B3271"/>
      <c r="C3271"/>
      <c r="D3271"/>
      <c r="E3271"/>
      <c r="F3271"/>
      <c r="G3271"/>
      <c r="H3271"/>
      <c r="I3271"/>
      <c r="J3271"/>
      <c r="K3271"/>
      <c r="L3271"/>
      <c r="M3271"/>
      <c r="N3271"/>
      <c r="O3271"/>
      <c r="P3271" s="86"/>
      <c r="Q3271" s="95"/>
    </row>
    <row r="3272" spans="1:17" s="70" customFormat="1" ht="12.75" customHeight="1" x14ac:dyDescent="0.3">
      <c r="A3272"/>
      <c r="B3272"/>
      <c r="C3272"/>
      <c r="D3272"/>
      <c r="E3272"/>
      <c r="F3272"/>
      <c r="G3272"/>
      <c r="H3272"/>
      <c r="I3272"/>
      <c r="J3272"/>
      <c r="K3272"/>
      <c r="L3272"/>
      <c r="M3272"/>
      <c r="N3272"/>
      <c r="O3272"/>
      <c r="P3272" s="86"/>
      <c r="Q3272" s="95"/>
    </row>
    <row r="3273" spans="1:17" s="70" customFormat="1" ht="12.75" customHeight="1" x14ac:dyDescent="0.3">
      <c r="A3273"/>
      <c r="B3273"/>
      <c r="C3273"/>
      <c r="D3273"/>
      <c r="E3273"/>
      <c r="F3273"/>
      <c r="G3273"/>
      <c r="H3273"/>
      <c r="I3273"/>
      <c r="J3273"/>
      <c r="K3273"/>
      <c r="L3273"/>
      <c r="M3273"/>
      <c r="N3273"/>
      <c r="O3273"/>
      <c r="P3273" s="86"/>
      <c r="Q3273" s="95"/>
    </row>
    <row r="3274" spans="1:17" s="70" customFormat="1" ht="12.75" customHeight="1" x14ac:dyDescent="0.3">
      <c r="A3274"/>
      <c r="B3274"/>
      <c r="C3274"/>
      <c r="D3274"/>
      <c r="E3274"/>
      <c r="F3274"/>
      <c r="G3274"/>
      <c r="H3274"/>
      <c r="I3274"/>
      <c r="J3274"/>
      <c r="K3274"/>
      <c r="L3274"/>
      <c r="M3274"/>
      <c r="N3274"/>
      <c r="O3274"/>
      <c r="P3274" s="86"/>
      <c r="Q3274" s="95"/>
    </row>
    <row r="3275" spans="1:17" s="70" customFormat="1" ht="12.75" customHeight="1" x14ac:dyDescent="0.3">
      <c r="A3275"/>
      <c r="B3275"/>
      <c r="C3275"/>
      <c r="D3275"/>
      <c r="E3275"/>
      <c r="F3275"/>
      <c r="G3275"/>
      <c r="H3275"/>
      <c r="I3275"/>
      <c r="J3275"/>
      <c r="K3275"/>
      <c r="L3275"/>
      <c r="M3275"/>
      <c r="N3275"/>
      <c r="O3275"/>
      <c r="P3275" s="86"/>
      <c r="Q3275" s="95"/>
    </row>
    <row r="3276" spans="1:17" s="70" customFormat="1" ht="12.75" customHeight="1" x14ac:dyDescent="0.3">
      <c r="A3276"/>
      <c r="B3276"/>
      <c r="C3276"/>
      <c r="D3276"/>
      <c r="E3276"/>
      <c r="F3276"/>
      <c r="G3276"/>
      <c r="H3276"/>
      <c r="I3276"/>
      <c r="J3276"/>
      <c r="K3276"/>
      <c r="L3276"/>
      <c r="M3276"/>
      <c r="N3276"/>
      <c r="O3276"/>
      <c r="P3276" s="86"/>
      <c r="Q3276" s="95"/>
    </row>
    <row r="3277" spans="1:17" s="70" customFormat="1" ht="12.75" customHeight="1" x14ac:dyDescent="0.3">
      <c r="A3277"/>
      <c r="B3277"/>
      <c r="C3277"/>
      <c r="D3277"/>
      <c r="E3277"/>
      <c r="F3277"/>
      <c r="G3277"/>
      <c r="H3277"/>
      <c r="I3277"/>
      <c r="J3277"/>
      <c r="K3277"/>
      <c r="L3277"/>
      <c r="M3277"/>
      <c r="N3277"/>
      <c r="O3277"/>
      <c r="P3277" s="86"/>
      <c r="Q3277" s="95"/>
    </row>
    <row r="3278" spans="1:17" s="70" customFormat="1" ht="12.75" customHeight="1" x14ac:dyDescent="0.3">
      <c r="A3278"/>
      <c r="B3278"/>
      <c r="C3278"/>
      <c r="D3278"/>
      <c r="E3278"/>
      <c r="F3278"/>
      <c r="G3278"/>
      <c r="H3278"/>
      <c r="I3278"/>
      <c r="J3278"/>
      <c r="K3278"/>
      <c r="L3278"/>
      <c r="M3278"/>
      <c r="N3278"/>
      <c r="O3278"/>
      <c r="P3278" s="86"/>
      <c r="Q3278" s="95"/>
    </row>
    <row r="3279" spans="1:17" s="70" customFormat="1" ht="12.75" customHeight="1" x14ac:dyDescent="0.3">
      <c r="A3279"/>
      <c r="B3279"/>
      <c r="C3279"/>
      <c r="D3279"/>
      <c r="E3279"/>
      <c r="F3279"/>
      <c r="G3279"/>
      <c r="H3279"/>
      <c r="I3279"/>
      <c r="J3279"/>
      <c r="K3279"/>
      <c r="L3279"/>
      <c r="M3279"/>
      <c r="N3279"/>
      <c r="O3279"/>
      <c r="P3279" s="86"/>
      <c r="Q3279" s="95"/>
    </row>
    <row r="3280" spans="1:17" s="70" customFormat="1" ht="12.75" customHeight="1" x14ac:dyDescent="0.3">
      <c r="A3280"/>
      <c r="B3280"/>
      <c r="C3280"/>
      <c r="D3280"/>
      <c r="E3280"/>
      <c r="F3280"/>
      <c r="G3280"/>
      <c r="H3280"/>
      <c r="I3280"/>
      <c r="J3280"/>
      <c r="K3280"/>
      <c r="L3280"/>
      <c r="M3280"/>
      <c r="N3280"/>
      <c r="O3280"/>
      <c r="P3280" s="86"/>
      <c r="Q3280" s="95"/>
    </row>
    <row r="3281" spans="1:17" s="70" customFormat="1" ht="12.75" customHeight="1" x14ac:dyDescent="0.3">
      <c r="A3281"/>
      <c r="B3281"/>
      <c r="C3281"/>
      <c r="D3281"/>
      <c r="E3281"/>
      <c r="F3281"/>
      <c r="G3281"/>
      <c r="H3281"/>
      <c r="I3281"/>
      <c r="J3281"/>
      <c r="K3281"/>
      <c r="L3281"/>
      <c r="M3281"/>
      <c r="N3281"/>
      <c r="O3281"/>
      <c r="P3281" s="86"/>
      <c r="Q3281" s="95"/>
    </row>
    <row r="3282" spans="1:17" s="70" customFormat="1" ht="12.75" customHeight="1" x14ac:dyDescent="0.3">
      <c r="A3282"/>
      <c r="B3282"/>
      <c r="C3282"/>
      <c r="D3282"/>
      <c r="E3282"/>
      <c r="F3282"/>
      <c r="G3282"/>
      <c r="H3282"/>
      <c r="I3282"/>
      <c r="J3282"/>
      <c r="K3282"/>
      <c r="L3282"/>
      <c r="M3282"/>
      <c r="N3282"/>
      <c r="O3282"/>
      <c r="P3282" s="86"/>
      <c r="Q3282" s="95"/>
    </row>
    <row r="3283" spans="1:17" s="70" customFormat="1" ht="12.75" customHeight="1" x14ac:dyDescent="0.3">
      <c r="A3283"/>
      <c r="B3283"/>
      <c r="C3283"/>
      <c r="D3283"/>
      <c r="E3283"/>
      <c r="F3283"/>
      <c r="G3283"/>
      <c r="H3283"/>
      <c r="I3283"/>
      <c r="J3283"/>
      <c r="K3283"/>
      <c r="L3283"/>
      <c r="M3283"/>
      <c r="N3283"/>
      <c r="O3283"/>
      <c r="P3283" s="86"/>
      <c r="Q3283" s="95"/>
    </row>
    <row r="3284" spans="1:17" s="70" customFormat="1" ht="12.75" customHeight="1" x14ac:dyDescent="0.3">
      <c r="A3284"/>
      <c r="B3284"/>
      <c r="C3284"/>
      <c r="D3284"/>
      <c r="E3284"/>
      <c r="F3284"/>
      <c r="G3284"/>
      <c r="H3284"/>
      <c r="I3284"/>
      <c r="J3284"/>
      <c r="K3284"/>
      <c r="L3284"/>
      <c r="M3284"/>
      <c r="N3284"/>
      <c r="O3284"/>
      <c r="P3284" s="86"/>
      <c r="Q3284" s="95"/>
    </row>
    <row r="3285" spans="1:17" s="70" customFormat="1" ht="12.75" customHeight="1" x14ac:dyDescent="0.3">
      <c r="A3285"/>
      <c r="B3285"/>
      <c r="C3285"/>
      <c r="D3285"/>
      <c r="E3285"/>
      <c r="F3285"/>
      <c r="G3285"/>
      <c r="H3285"/>
      <c r="I3285"/>
      <c r="J3285"/>
      <c r="K3285"/>
      <c r="L3285"/>
      <c r="M3285"/>
      <c r="N3285"/>
      <c r="O3285"/>
      <c r="P3285" s="86"/>
      <c r="Q3285" s="95"/>
    </row>
    <row r="3286" spans="1:17" s="70" customFormat="1" ht="12.75" customHeight="1" x14ac:dyDescent="0.3">
      <c r="A3286"/>
      <c r="B3286"/>
      <c r="C3286"/>
      <c r="D3286"/>
      <c r="E3286"/>
      <c r="F3286"/>
      <c r="G3286"/>
      <c r="H3286"/>
      <c r="I3286"/>
      <c r="J3286"/>
      <c r="K3286"/>
      <c r="L3286"/>
      <c r="M3286"/>
      <c r="N3286"/>
      <c r="O3286"/>
      <c r="P3286" s="86"/>
      <c r="Q3286" s="95"/>
    </row>
    <row r="3287" spans="1:17" s="70" customFormat="1" ht="12.75" customHeight="1" x14ac:dyDescent="0.3">
      <c r="A3287"/>
      <c r="B3287"/>
      <c r="C3287"/>
      <c r="D3287"/>
      <c r="E3287"/>
      <c r="F3287"/>
      <c r="G3287"/>
      <c r="H3287"/>
      <c r="I3287"/>
      <c r="J3287"/>
      <c r="K3287"/>
      <c r="L3287"/>
      <c r="M3287"/>
      <c r="N3287"/>
      <c r="O3287"/>
      <c r="P3287" s="86"/>
      <c r="Q3287" s="95"/>
    </row>
    <row r="3288" spans="1:17" s="70" customFormat="1" ht="12.75" customHeight="1" x14ac:dyDescent="0.3">
      <c r="A3288"/>
      <c r="B3288"/>
      <c r="C3288"/>
      <c r="D3288"/>
      <c r="E3288"/>
      <c r="F3288"/>
      <c r="G3288"/>
      <c r="H3288"/>
      <c r="I3288"/>
      <c r="J3288"/>
      <c r="K3288"/>
      <c r="L3288"/>
      <c r="M3288"/>
      <c r="N3288"/>
      <c r="O3288"/>
      <c r="P3288" s="86"/>
      <c r="Q3288" s="95"/>
    </row>
    <row r="3289" spans="1:17" s="70" customFormat="1" ht="12.75" customHeight="1" x14ac:dyDescent="0.3">
      <c r="A3289"/>
      <c r="B3289"/>
      <c r="C3289"/>
      <c r="D3289"/>
      <c r="E3289"/>
      <c r="F3289"/>
      <c r="G3289"/>
      <c r="H3289"/>
      <c r="I3289"/>
      <c r="J3289"/>
      <c r="K3289"/>
      <c r="L3289"/>
      <c r="M3289"/>
      <c r="N3289"/>
      <c r="O3289"/>
      <c r="P3289" s="86"/>
      <c r="Q3289" s="95"/>
    </row>
    <row r="3290" spans="1:17" s="70" customFormat="1" ht="12.75" customHeight="1" x14ac:dyDescent="0.3">
      <c r="A3290"/>
      <c r="B3290"/>
      <c r="C3290"/>
      <c r="D3290"/>
      <c r="E3290"/>
      <c r="F3290"/>
      <c r="G3290"/>
      <c r="H3290"/>
      <c r="I3290"/>
      <c r="J3290"/>
      <c r="K3290"/>
      <c r="L3290"/>
      <c r="M3290"/>
      <c r="N3290"/>
      <c r="O3290"/>
      <c r="P3290" s="86"/>
      <c r="Q3290" s="95"/>
    </row>
    <row r="3291" spans="1:17" s="70" customFormat="1" ht="12.75" customHeight="1" x14ac:dyDescent="0.3">
      <c r="A3291"/>
      <c r="B3291"/>
      <c r="C3291"/>
      <c r="D3291"/>
      <c r="E3291"/>
      <c r="F3291"/>
      <c r="G3291"/>
      <c r="H3291"/>
      <c r="I3291"/>
      <c r="J3291"/>
      <c r="K3291"/>
      <c r="L3291"/>
      <c r="M3291"/>
      <c r="N3291"/>
      <c r="O3291"/>
      <c r="P3291" s="86"/>
      <c r="Q3291" s="95"/>
    </row>
    <row r="3292" spans="1:17" s="70" customFormat="1" ht="12.75" customHeight="1" x14ac:dyDescent="0.3">
      <c r="A3292"/>
      <c r="B3292"/>
      <c r="C3292"/>
      <c r="D3292"/>
      <c r="E3292"/>
      <c r="F3292"/>
      <c r="G3292"/>
      <c r="H3292"/>
      <c r="I3292"/>
      <c r="J3292"/>
      <c r="K3292"/>
      <c r="L3292"/>
      <c r="M3292"/>
      <c r="N3292"/>
      <c r="O3292"/>
      <c r="P3292" s="86"/>
      <c r="Q3292" s="95"/>
    </row>
    <row r="3293" spans="1:17" s="70" customFormat="1" ht="12.75" customHeight="1" x14ac:dyDescent="0.3">
      <c r="A3293"/>
      <c r="B3293"/>
      <c r="C3293"/>
      <c r="D3293"/>
      <c r="E3293"/>
      <c r="F3293"/>
      <c r="G3293"/>
      <c r="H3293"/>
      <c r="I3293"/>
      <c r="J3293"/>
      <c r="K3293"/>
      <c r="L3293"/>
      <c r="M3293"/>
      <c r="N3293"/>
      <c r="O3293"/>
      <c r="P3293" s="86"/>
      <c r="Q3293" s="95"/>
    </row>
    <row r="3294" spans="1:17" s="70" customFormat="1" ht="12.75" customHeight="1" x14ac:dyDescent="0.3">
      <c r="A3294"/>
      <c r="B3294"/>
      <c r="C3294"/>
      <c r="D3294"/>
      <c r="E3294"/>
      <c r="F3294"/>
      <c r="G3294"/>
      <c r="H3294"/>
      <c r="I3294"/>
      <c r="J3294"/>
      <c r="K3294"/>
      <c r="L3294"/>
      <c r="M3294"/>
      <c r="N3294"/>
      <c r="O3294"/>
      <c r="P3294" s="86"/>
      <c r="Q3294" s="95"/>
    </row>
    <row r="3295" spans="1:17" s="70" customFormat="1" ht="12.75" customHeight="1" x14ac:dyDescent="0.3">
      <c r="A3295"/>
      <c r="B3295"/>
      <c r="C3295"/>
      <c r="D3295"/>
      <c r="E3295"/>
      <c r="F3295"/>
      <c r="G3295"/>
      <c r="H3295"/>
      <c r="I3295"/>
      <c r="J3295"/>
      <c r="K3295"/>
      <c r="L3295"/>
      <c r="M3295"/>
      <c r="N3295"/>
      <c r="O3295"/>
      <c r="P3295" s="86"/>
      <c r="Q3295" s="95"/>
    </row>
    <row r="3296" spans="1:17" s="70" customFormat="1" ht="12.75" customHeight="1" x14ac:dyDescent="0.3">
      <c r="A3296"/>
      <c r="B3296"/>
      <c r="C3296"/>
      <c r="D3296"/>
      <c r="E3296"/>
      <c r="F3296"/>
      <c r="G3296"/>
      <c r="H3296"/>
      <c r="I3296"/>
      <c r="J3296"/>
      <c r="K3296"/>
      <c r="L3296"/>
      <c r="M3296"/>
      <c r="N3296"/>
      <c r="O3296"/>
      <c r="P3296" s="86"/>
      <c r="Q3296" s="95"/>
    </row>
    <row r="3297" spans="1:17" s="70" customFormat="1" ht="12.75" customHeight="1" x14ac:dyDescent="0.3">
      <c r="A3297"/>
      <c r="B3297"/>
      <c r="C3297"/>
      <c r="D3297"/>
      <c r="E3297"/>
      <c r="F3297"/>
      <c r="G3297"/>
      <c r="H3297"/>
      <c r="I3297"/>
      <c r="J3297"/>
      <c r="K3297"/>
      <c r="L3297"/>
      <c r="M3297"/>
      <c r="N3297"/>
      <c r="O3297"/>
      <c r="P3297" s="86"/>
      <c r="Q3297" s="95"/>
    </row>
    <row r="3298" spans="1:17" s="70" customFormat="1" ht="12.75" customHeight="1" x14ac:dyDescent="0.3">
      <c r="A3298"/>
      <c r="B3298"/>
      <c r="C3298"/>
      <c r="D3298"/>
      <c r="E3298"/>
      <c r="F3298"/>
      <c r="G3298"/>
      <c r="H3298"/>
      <c r="I3298"/>
      <c r="J3298"/>
      <c r="K3298"/>
      <c r="L3298"/>
      <c r="M3298"/>
      <c r="N3298"/>
      <c r="O3298"/>
      <c r="P3298" s="86"/>
      <c r="Q3298" s="95"/>
    </row>
    <row r="3299" spans="1:17" s="70" customFormat="1" ht="12.75" customHeight="1" x14ac:dyDescent="0.3">
      <c r="A3299"/>
      <c r="B3299"/>
      <c r="C3299"/>
      <c r="D3299"/>
      <c r="E3299"/>
      <c r="F3299"/>
      <c r="G3299"/>
      <c r="H3299"/>
      <c r="I3299"/>
      <c r="J3299"/>
      <c r="K3299"/>
      <c r="L3299"/>
      <c r="M3299"/>
      <c r="N3299"/>
      <c r="O3299"/>
      <c r="P3299" s="86"/>
      <c r="Q3299" s="95"/>
    </row>
    <row r="3300" spans="1:17" s="70" customFormat="1" ht="12.75" customHeight="1" x14ac:dyDescent="0.3">
      <c r="A3300"/>
      <c r="B3300"/>
      <c r="C3300"/>
      <c r="D3300"/>
      <c r="E3300"/>
      <c r="F3300"/>
      <c r="G3300"/>
      <c r="H3300"/>
      <c r="I3300"/>
      <c r="J3300"/>
      <c r="K3300"/>
      <c r="L3300"/>
      <c r="M3300"/>
      <c r="N3300"/>
      <c r="O3300"/>
      <c r="P3300" s="86"/>
      <c r="Q3300" s="95"/>
    </row>
    <row r="3301" spans="1:17" s="70" customFormat="1" ht="12.75" customHeight="1" x14ac:dyDescent="0.3">
      <c r="A3301"/>
      <c r="B3301"/>
      <c r="C3301"/>
      <c r="D3301"/>
      <c r="E3301"/>
      <c r="F3301"/>
      <c r="G3301"/>
      <c r="H3301"/>
      <c r="I3301"/>
      <c r="J3301"/>
      <c r="K3301"/>
      <c r="L3301"/>
      <c r="M3301"/>
      <c r="N3301"/>
      <c r="O3301"/>
      <c r="P3301" s="86"/>
      <c r="Q3301" s="95"/>
    </row>
    <row r="3302" spans="1:17" s="70" customFormat="1" ht="12.75" customHeight="1" x14ac:dyDescent="0.3">
      <c r="A3302"/>
      <c r="B3302"/>
      <c r="C3302"/>
      <c r="D3302"/>
      <c r="E3302"/>
      <c r="F3302"/>
      <c r="G3302"/>
      <c r="H3302"/>
      <c r="I3302"/>
      <c r="J3302"/>
      <c r="K3302"/>
      <c r="L3302"/>
      <c r="M3302"/>
      <c r="N3302"/>
      <c r="O3302"/>
      <c r="P3302" s="86"/>
      <c r="Q3302" s="95"/>
    </row>
    <row r="3303" spans="1:17" s="70" customFormat="1" ht="12.75" customHeight="1" x14ac:dyDescent="0.3">
      <c r="A3303"/>
      <c r="B3303"/>
      <c r="C3303"/>
      <c r="D3303"/>
      <c r="E3303"/>
      <c r="F3303"/>
      <c r="G3303"/>
      <c r="H3303"/>
      <c r="I3303"/>
      <c r="J3303"/>
      <c r="K3303"/>
      <c r="L3303"/>
      <c r="M3303"/>
      <c r="N3303"/>
      <c r="O3303"/>
      <c r="P3303" s="86"/>
      <c r="Q3303" s="95"/>
    </row>
    <row r="3304" spans="1:17" s="70" customFormat="1" ht="12.75" customHeight="1" x14ac:dyDescent="0.3">
      <c r="A3304"/>
      <c r="B3304"/>
      <c r="C3304"/>
      <c r="D3304"/>
      <c r="E3304"/>
      <c r="F3304"/>
      <c r="G3304"/>
      <c r="H3304"/>
      <c r="I3304"/>
      <c r="J3304"/>
      <c r="K3304"/>
      <c r="L3304"/>
      <c r="M3304"/>
      <c r="N3304"/>
      <c r="O3304"/>
      <c r="P3304" s="86"/>
      <c r="Q3304" s="95"/>
    </row>
    <row r="3305" spans="1:17" s="70" customFormat="1" ht="12.75" customHeight="1" x14ac:dyDescent="0.3">
      <c r="A3305"/>
      <c r="B3305"/>
      <c r="C3305"/>
      <c r="D3305"/>
      <c r="E3305"/>
      <c r="F3305"/>
      <c r="G3305"/>
      <c r="H3305"/>
      <c r="I3305"/>
      <c r="J3305"/>
      <c r="K3305"/>
      <c r="L3305"/>
      <c r="M3305"/>
      <c r="N3305"/>
      <c r="O3305"/>
      <c r="P3305" s="86"/>
      <c r="Q3305" s="95"/>
    </row>
    <row r="3306" spans="1:17" s="70" customFormat="1" ht="12.75" customHeight="1" x14ac:dyDescent="0.3">
      <c r="A3306"/>
      <c r="B3306"/>
      <c r="C3306"/>
      <c r="D3306"/>
      <c r="E3306"/>
      <c r="F3306"/>
      <c r="G3306"/>
      <c r="H3306"/>
      <c r="I3306"/>
      <c r="J3306"/>
      <c r="K3306"/>
      <c r="L3306"/>
      <c r="M3306"/>
      <c r="N3306"/>
      <c r="O3306"/>
      <c r="P3306" s="86"/>
      <c r="Q3306" s="95"/>
    </row>
    <row r="3307" spans="1:17" s="70" customFormat="1" ht="12.75" customHeight="1" x14ac:dyDescent="0.3">
      <c r="A3307"/>
      <c r="B3307"/>
      <c r="C3307"/>
      <c r="D3307"/>
      <c r="E3307"/>
      <c r="F3307"/>
      <c r="G3307"/>
      <c r="H3307"/>
      <c r="I3307"/>
      <c r="J3307"/>
      <c r="K3307"/>
      <c r="L3307"/>
      <c r="M3307"/>
      <c r="N3307"/>
      <c r="O3307"/>
      <c r="P3307" s="86"/>
      <c r="Q3307" s="95"/>
    </row>
    <row r="3308" spans="1:17" s="70" customFormat="1" ht="12.75" customHeight="1" x14ac:dyDescent="0.3">
      <c r="A3308"/>
      <c r="B3308"/>
      <c r="C3308"/>
      <c r="D3308"/>
      <c r="E3308"/>
      <c r="F3308"/>
      <c r="G3308"/>
      <c r="H3308"/>
      <c r="I3308"/>
      <c r="J3308"/>
      <c r="K3308"/>
      <c r="L3308"/>
      <c r="M3308"/>
      <c r="N3308"/>
      <c r="O3308"/>
      <c r="P3308" s="86"/>
      <c r="Q3308" s="95"/>
    </row>
    <row r="3309" spans="1:17" s="70" customFormat="1" ht="12.75" customHeight="1" x14ac:dyDescent="0.3">
      <c r="A3309"/>
      <c r="B3309"/>
      <c r="C3309"/>
      <c r="D3309"/>
      <c r="E3309"/>
      <c r="F3309"/>
      <c r="G3309"/>
      <c r="H3309"/>
      <c r="I3309"/>
      <c r="J3309"/>
      <c r="K3309"/>
      <c r="L3309"/>
      <c r="M3309"/>
      <c r="N3309"/>
      <c r="O3309"/>
      <c r="P3309" s="86"/>
      <c r="Q3309" s="95"/>
    </row>
    <row r="3310" spans="1:17" s="70" customFormat="1" ht="12.75" customHeight="1" x14ac:dyDescent="0.3">
      <c r="A3310"/>
      <c r="B3310"/>
      <c r="C3310"/>
      <c r="D3310"/>
      <c r="E3310"/>
      <c r="F3310"/>
      <c r="G3310"/>
      <c r="H3310"/>
      <c r="I3310"/>
      <c r="J3310"/>
      <c r="K3310"/>
      <c r="L3310"/>
      <c r="M3310"/>
      <c r="N3310"/>
      <c r="O3310"/>
      <c r="P3310" s="86"/>
      <c r="Q3310" s="95"/>
    </row>
    <row r="3311" spans="1:17" s="70" customFormat="1" ht="12.75" customHeight="1" x14ac:dyDescent="0.3">
      <c r="A3311"/>
      <c r="B3311"/>
      <c r="C3311"/>
      <c r="D3311"/>
      <c r="E3311"/>
      <c r="F3311"/>
      <c r="G3311"/>
      <c r="H3311"/>
      <c r="I3311"/>
      <c r="J3311"/>
      <c r="K3311"/>
      <c r="L3311"/>
      <c r="M3311"/>
      <c r="N3311"/>
      <c r="O3311"/>
      <c r="P3311" s="86"/>
      <c r="Q3311" s="95"/>
    </row>
    <row r="3312" spans="1:17" s="70" customFormat="1" ht="12.75" customHeight="1" x14ac:dyDescent="0.3">
      <c r="A3312"/>
      <c r="B3312"/>
      <c r="C3312"/>
      <c r="D3312"/>
      <c r="E3312"/>
      <c r="F3312"/>
      <c r="G3312"/>
      <c r="H3312"/>
      <c r="I3312"/>
      <c r="J3312"/>
      <c r="K3312"/>
      <c r="L3312"/>
      <c r="M3312"/>
      <c r="N3312"/>
      <c r="O3312"/>
      <c r="P3312" s="86"/>
      <c r="Q3312" s="95"/>
    </row>
    <row r="3313" spans="1:17" s="70" customFormat="1" ht="12.75" customHeight="1" x14ac:dyDescent="0.3">
      <c r="A3313"/>
      <c r="B3313"/>
      <c r="C3313"/>
      <c r="D3313"/>
      <c r="E3313"/>
      <c r="F3313"/>
      <c r="G3313"/>
      <c r="H3313"/>
      <c r="I3313"/>
      <c r="J3313"/>
      <c r="K3313"/>
      <c r="L3313"/>
      <c r="M3313"/>
      <c r="N3313"/>
      <c r="O3313"/>
      <c r="P3313" s="86"/>
      <c r="Q3313" s="95"/>
    </row>
    <row r="3314" spans="1:17" s="70" customFormat="1" ht="12.75" customHeight="1" x14ac:dyDescent="0.3">
      <c r="A3314"/>
      <c r="B3314"/>
      <c r="C3314"/>
      <c r="D3314"/>
      <c r="E3314"/>
      <c r="F3314"/>
      <c r="G3314"/>
      <c r="H3314"/>
      <c r="I3314"/>
      <c r="J3314"/>
      <c r="K3314"/>
      <c r="L3314"/>
      <c r="M3314"/>
      <c r="N3314"/>
      <c r="O3314"/>
      <c r="P3314" s="86"/>
      <c r="Q3314" s="95"/>
    </row>
    <row r="3315" spans="1:17" s="70" customFormat="1" ht="12.75" customHeight="1" x14ac:dyDescent="0.3">
      <c r="A3315"/>
      <c r="B3315"/>
      <c r="C3315"/>
      <c r="D3315"/>
      <c r="E3315"/>
      <c r="F3315"/>
      <c r="G3315"/>
      <c r="H3315"/>
      <c r="I3315"/>
      <c r="J3315"/>
      <c r="K3315"/>
      <c r="L3315"/>
      <c r="M3315"/>
      <c r="N3315"/>
      <c r="O3315"/>
      <c r="P3315" s="86"/>
      <c r="Q3315" s="95"/>
    </row>
    <row r="3316" spans="1:17" s="70" customFormat="1" ht="12.75" customHeight="1" x14ac:dyDescent="0.3">
      <c r="A3316"/>
      <c r="B3316"/>
      <c r="C3316"/>
      <c r="D3316"/>
      <c r="E3316"/>
      <c r="F3316"/>
      <c r="G3316"/>
      <c r="H3316"/>
      <c r="I3316"/>
      <c r="J3316"/>
      <c r="K3316"/>
      <c r="L3316"/>
      <c r="M3316"/>
      <c r="N3316"/>
      <c r="O3316"/>
      <c r="P3316" s="86"/>
      <c r="Q3316" s="95"/>
    </row>
    <row r="3317" spans="1:17" s="70" customFormat="1" ht="12.75" customHeight="1" x14ac:dyDescent="0.3">
      <c r="A3317"/>
      <c r="B3317"/>
      <c r="C3317"/>
      <c r="D3317"/>
      <c r="E3317"/>
      <c r="F3317"/>
      <c r="G3317"/>
      <c r="H3317"/>
      <c r="I3317"/>
      <c r="J3317"/>
      <c r="K3317"/>
      <c r="L3317"/>
      <c r="M3317"/>
      <c r="N3317"/>
      <c r="O3317"/>
      <c r="P3317" s="86"/>
      <c r="Q3317" s="95"/>
    </row>
    <row r="3318" spans="1:17" s="70" customFormat="1" ht="12.75" customHeight="1" x14ac:dyDescent="0.3">
      <c r="A3318"/>
      <c r="B3318"/>
      <c r="C3318"/>
      <c r="D3318"/>
      <c r="E3318"/>
      <c r="F3318"/>
      <c r="G3318"/>
      <c r="H3318"/>
      <c r="I3318"/>
      <c r="J3318"/>
      <c r="K3318"/>
      <c r="L3318"/>
      <c r="M3318"/>
      <c r="N3318"/>
      <c r="O3318"/>
      <c r="P3318" s="86"/>
      <c r="Q3318" s="95"/>
    </row>
    <row r="3319" spans="1:17" s="70" customFormat="1" ht="12.75" customHeight="1" x14ac:dyDescent="0.3">
      <c r="A3319"/>
      <c r="B3319"/>
      <c r="C3319"/>
      <c r="D3319"/>
      <c r="E3319"/>
      <c r="F3319"/>
      <c r="G3319"/>
      <c r="H3319"/>
      <c r="I3319"/>
      <c r="J3319"/>
      <c r="K3319"/>
      <c r="L3319"/>
      <c r="M3319"/>
      <c r="N3319"/>
      <c r="O3319"/>
      <c r="P3319" s="86"/>
      <c r="Q3319" s="95"/>
    </row>
    <row r="3320" spans="1:17" s="70" customFormat="1" ht="12.75" customHeight="1" x14ac:dyDescent="0.3">
      <c r="A3320"/>
      <c r="B3320"/>
      <c r="C3320"/>
      <c r="D3320"/>
      <c r="E3320"/>
      <c r="F3320"/>
      <c r="G3320"/>
      <c r="H3320"/>
      <c r="I3320"/>
      <c r="J3320"/>
      <c r="K3320"/>
      <c r="L3320"/>
      <c r="M3320"/>
      <c r="N3320"/>
      <c r="O3320"/>
      <c r="P3320" s="86"/>
      <c r="Q3320" s="95"/>
    </row>
    <row r="3321" spans="1:17" s="70" customFormat="1" ht="12.75" customHeight="1" x14ac:dyDescent="0.3">
      <c r="A3321"/>
      <c r="B3321"/>
      <c r="C3321"/>
      <c r="D3321"/>
      <c r="E3321"/>
      <c r="F3321"/>
      <c r="G3321"/>
      <c r="H3321"/>
      <c r="I3321"/>
      <c r="J3321"/>
      <c r="K3321"/>
      <c r="L3321"/>
      <c r="M3321"/>
      <c r="N3321"/>
      <c r="O3321"/>
      <c r="P3321" s="86"/>
      <c r="Q3321" s="95"/>
    </row>
    <row r="3322" spans="1:17" s="70" customFormat="1" ht="12.75" customHeight="1" x14ac:dyDescent="0.3">
      <c r="A3322"/>
      <c r="B3322"/>
      <c r="C3322"/>
      <c r="D3322"/>
      <c r="E3322"/>
      <c r="F3322"/>
      <c r="G3322"/>
      <c r="H3322"/>
      <c r="I3322"/>
      <c r="J3322"/>
      <c r="K3322"/>
      <c r="L3322"/>
      <c r="M3322"/>
      <c r="N3322"/>
      <c r="O3322"/>
      <c r="P3322" s="86"/>
      <c r="Q3322" s="95"/>
    </row>
    <row r="3323" spans="1:17" s="70" customFormat="1" ht="12.75" customHeight="1" x14ac:dyDescent="0.3">
      <c r="A3323"/>
      <c r="B3323"/>
      <c r="C3323"/>
      <c r="D3323"/>
      <c r="E3323"/>
      <c r="F3323"/>
      <c r="G3323"/>
      <c r="H3323"/>
      <c r="I3323"/>
      <c r="J3323"/>
      <c r="K3323"/>
      <c r="L3323"/>
      <c r="M3323"/>
      <c r="N3323"/>
      <c r="O3323"/>
      <c r="P3323" s="86"/>
      <c r="Q3323" s="95"/>
    </row>
    <row r="3324" spans="1:17" s="70" customFormat="1" ht="12.75" customHeight="1" x14ac:dyDescent="0.3">
      <c r="A3324"/>
      <c r="B3324"/>
      <c r="C3324"/>
      <c r="D3324"/>
      <c r="E3324"/>
      <c r="F3324"/>
      <c r="G3324"/>
      <c r="H3324"/>
      <c r="I3324"/>
      <c r="J3324"/>
      <c r="K3324"/>
      <c r="L3324"/>
      <c r="M3324"/>
      <c r="N3324"/>
      <c r="O3324"/>
      <c r="P3324" s="86"/>
      <c r="Q3324" s="95"/>
    </row>
    <row r="3325" spans="1:17" s="70" customFormat="1" ht="12.75" customHeight="1" x14ac:dyDescent="0.3">
      <c r="A3325"/>
      <c r="B3325"/>
      <c r="C3325"/>
      <c r="D3325"/>
      <c r="E3325"/>
      <c r="F3325"/>
      <c r="G3325"/>
      <c r="H3325"/>
      <c r="I3325"/>
      <c r="J3325"/>
      <c r="K3325"/>
      <c r="L3325"/>
      <c r="M3325"/>
      <c r="N3325"/>
      <c r="O3325"/>
      <c r="P3325" s="86"/>
      <c r="Q3325" s="95"/>
    </row>
    <row r="3326" spans="1:17" s="70" customFormat="1" ht="12.75" customHeight="1" x14ac:dyDescent="0.3">
      <c r="A3326"/>
      <c r="B3326"/>
      <c r="C3326"/>
      <c r="D3326"/>
      <c r="E3326"/>
      <c r="F3326"/>
      <c r="G3326"/>
      <c r="H3326"/>
      <c r="I3326"/>
      <c r="J3326"/>
      <c r="K3326"/>
      <c r="L3326"/>
      <c r="M3326"/>
      <c r="N3326"/>
      <c r="O3326"/>
      <c r="P3326" s="86"/>
      <c r="Q3326" s="95"/>
    </row>
    <row r="3327" spans="1:17" s="70" customFormat="1" ht="12.75" customHeight="1" x14ac:dyDescent="0.3">
      <c r="A3327"/>
      <c r="B3327"/>
      <c r="C3327"/>
      <c r="D3327"/>
      <c r="E3327"/>
      <c r="F3327"/>
      <c r="G3327"/>
      <c r="H3327"/>
      <c r="I3327"/>
      <c r="J3327"/>
      <c r="K3327"/>
      <c r="L3327"/>
      <c r="M3327"/>
      <c r="N3327"/>
      <c r="O3327"/>
      <c r="P3327" s="86"/>
      <c r="Q3327" s="95"/>
    </row>
    <row r="3328" spans="1:17" s="70" customFormat="1" ht="12.75" customHeight="1" x14ac:dyDescent="0.3">
      <c r="A3328"/>
      <c r="B3328"/>
      <c r="C3328"/>
      <c r="D3328"/>
      <c r="E3328"/>
      <c r="F3328"/>
      <c r="G3328"/>
      <c r="H3328"/>
      <c r="I3328"/>
      <c r="J3328"/>
      <c r="K3328"/>
      <c r="L3328"/>
      <c r="M3328"/>
      <c r="N3328"/>
      <c r="O3328"/>
      <c r="P3328" s="86"/>
      <c r="Q3328" s="95"/>
    </row>
    <row r="3329" spans="1:17" s="70" customFormat="1" ht="12.75" customHeight="1" x14ac:dyDescent="0.3">
      <c r="A3329"/>
      <c r="B3329"/>
      <c r="C3329"/>
      <c r="D3329"/>
      <c r="E3329"/>
      <c r="F3329"/>
      <c r="G3329"/>
      <c r="H3329"/>
      <c r="I3329"/>
      <c r="J3329"/>
      <c r="K3329"/>
      <c r="L3329"/>
      <c r="M3329"/>
      <c r="N3329"/>
      <c r="O3329"/>
      <c r="P3329" s="86"/>
      <c r="Q3329" s="95"/>
    </row>
    <row r="3330" spans="1:17" s="70" customFormat="1" ht="12.75" customHeight="1" x14ac:dyDescent="0.3">
      <c r="A3330"/>
      <c r="B3330"/>
      <c r="C3330"/>
      <c r="D3330"/>
      <c r="E3330"/>
      <c r="F3330"/>
      <c r="G3330"/>
      <c r="H3330"/>
      <c r="I3330"/>
      <c r="J3330"/>
      <c r="K3330"/>
      <c r="L3330"/>
      <c r="M3330"/>
      <c r="N3330"/>
      <c r="O3330"/>
      <c r="P3330" s="86"/>
      <c r="Q3330" s="95"/>
    </row>
    <row r="3331" spans="1:17" s="70" customFormat="1" ht="12.75" customHeight="1" x14ac:dyDescent="0.3">
      <c r="A3331"/>
      <c r="B3331"/>
      <c r="C3331"/>
      <c r="D3331"/>
      <c r="E3331"/>
      <c r="F3331"/>
      <c r="G3331"/>
      <c r="H3331"/>
      <c r="I3331"/>
      <c r="J3331"/>
      <c r="K3331"/>
      <c r="L3331"/>
      <c r="M3331"/>
      <c r="N3331"/>
      <c r="O3331"/>
      <c r="P3331" s="86"/>
      <c r="Q3331" s="95"/>
    </row>
    <row r="3332" spans="1:17" s="70" customFormat="1" ht="12.75" customHeight="1" x14ac:dyDescent="0.3">
      <c r="A3332"/>
      <c r="B3332"/>
      <c r="C3332"/>
      <c r="D3332"/>
      <c r="E3332"/>
      <c r="F3332"/>
      <c r="G3332"/>
      <c r="H3332"/>
      <c r="I3332"/>
      <c r="J3332"/>
      <c r="K3332"/>
      <c r="L3332"/>
      <c r="M3332"/>
      <c r="N3332"/>
      <c r="O3332"/>
      <c r="P3332" s="86"/>
      <c r="Q3332" s="95"/>
    </row>
    <row r="3333" spans="1:17" s="70" customFormat="1" ht="12.75" customHeight="1" x14ac:dyDescent="0.3">
      <c r="A3333"/>
      <c r="B3333"/>
      <c r="C3333"/>
      <c r="D3333"/>
      <c r="E3333"/>
      <c r="F3333"/>
      <c r="G3333"/>
      <c r="H3333"/>
      <c r="I3333"/>
      <c r="J3333"/>
      <c r="K3333"/>
      <c r="L3333"/>
      <c r="M3333"/>
      <c r="N3333"/>
      <c r="O3333"/>
      <c r="P3333" s="86"/>
      <c r="Q3333" s="95"/>
    </row>
    <row r="3334" spans="1:17" s="70" customFormat="1" ht="12.75" customHeight="1" x14ac:dyDescent="0.3">
      <c r="A3334"/>
      <c r="B3334"/>
      <c r="C3334"/>
      <c r="D3334"/>
      <c r="E3334"/>
      <c r="F3334"/>
      <c r="G3334"/>
      <c r="H3334"/>
      <c r="I3334"/>
      <c r="J3334"/>
      <c r="K3334"/>
      <c r="L3334"/>
      <c r="M3334"/>
      <c r="N3334"/>
      <c r="O3334"/>
      <c r="P3334" s="86"/>
      <c r="Q3334" s="95"/>
    </row>
    <row r="3335" spans="1:17" s="70" customFormat="1" ht="12.75" customHeight="1" x14ac:dyDescent="0.3">
      <c r="A3335"/>
      <c r="B3335"/>
      <c r="C3335"/>
      <c r="D3335"/>
      <c r="E3335"/>
      <c r="F3335"/>
      <c r="G3335"/>
      <c r="H3335"/>
      <c r="I3335"/>
      <c r="J3335"/>
      <c r="K3335"/>
      <c r="L3335"/>
      <c r="M3335"/>
      <c r="N3335"/>
      <c r="O3335"/>
      <c r="P3335" s="86"/>
      <c r="Q3335" s="95"/>
    </row>
    <row r="3336" spans="1:17" s="70" customFormat="1" ht="12.75" customHeight="1" x14ac:dyDescent="0.3">
      <c r="A3336"/>
      <c r="B3336"/>
      <c r="C3336"/>
      <c r="D3336"/>
      <c r="E3336"/>
      <c r="F3336"/>
      <c r="G3336"/>
      <c r="H3336"/>
      <c r="I3336"/>
      <c r="J3336"/>
      <c r="K3336"/>
      <c r="L3336"/>
      <c r="M3336"/>
      <c r="N3336"/>
      <c r="O3336"/>
      <c r="P3336" s="86"/>
      <c r="Q3336" s="95"/>
    </row>
    <row r="3337" spans="1:17" s="70" customFormat="1" ht="12.75" customHeight="1" x14ac:dyDescent="0.3">
      <c r="A3337"/>
      <c r="B3337"/>
      <c r="C3337"/>
      <c r="D3337"/>
      <c r="E3337"/>
      <c r="F3337"/>
      <c r="G3337"/>
      <c r="H3337"/>
      <c r="I3337"/>
      <c r="J3337"/>
      <c r="K3337"/>
      <c r="L3337"/>
      <c r="M3337"/>
      <c r="N3337"/>
      <c r="O3337"/>
      <c r="P3337" s="86"/>
      <c r="Q3337" s="95"/>
    </row>
    <row r="3338" spans="1:17" s="70" customFormat="1" ht="12.75" customHeight="1" x14ac:dyDescent="0.3">
      <c r="A3338"/>
      <c r="B3338"/>
      <c r="C3338"/>
      <c r="D3338"/>
      <c r="E3338"/>
      <c r="F3338"/>
      <c r="G3338"/>
      <c r="H3338"/>
      <c r="I3338"/>
      <c r="J3338"/>
      <c r="K3338"/>
      <c r="L3338"/>
      <c r="M3338"/>
      <c r="N3338"/>
      <c r="O3338"/>
      <c r="P3338" s="86"/>
      <c r="Q3338" s="95"/>
    </row>
    <row r="3339" spans="1:17" s="70" customFormat="1" ht="12.75" customHeight="1" x14ac:dyDescent="0.3">
      <c r="A3339"/>
      <c r="B3339"/>
      <c r="C3339"/>
      <c r="D3339"/>
      <c r="E3339"/>
      <c r="F3339"/>
      <c r="G3339"/>
      <c r="H3339"/>
      <c r="I3339"/>
      <c r="J3339"/>
      <c r="K3339"/>
      <c r="L3339"/>
      <c r="M3339"/>
      <c r="N3339"/>
      <c r="O3339"/>
      <c r="P3339" s="86"/>
      <c r="Q3339" s="95"/>
    </row>
    <row r="3340" spans="1:17" s="70" customFormat="1" ht="12.75" customHeight="1" x14ac:dyDescent="0.3">
      <c r="A3340"/>
      <c r="B3340"/>
      <c r="C3340"/>
      <c r="D3340"/>
      <c r="E3340"/>
      <c r="F3340"/>
      <c r="G3340"/>
      <c r="H3340"/>
      <c r="I3340"/>
      <c r="J3340"/>
      <c r="K3340"/>
      <c r="L3340"/>
      <c r="M3340"/>
      <c r="N3340"/>
      <c r="O3340"/>
      <c r="P3340" s="86"/>
      <c r="Q3340" s="95"/>
    </row>
    <row r="3341" spans="1:17" s="70" customFormat="1" ht="12.75" customHeight="1" x14ac:dyDescent="0.3">
      <c r="A3341"/>
      <c r="B3341"/>
      <c r="C3341"/>
      <c r="D3341"/>
      <c r="E3341"/>
      <c r="F3341"/>
      <c r="G3341"/>
      <c r="H3341"/>
      <c r="I3341"/>
      <c r="J3341"/>
      <c r="K3341"/>
      <c r="L3341"/>
      <c r="M3341"/>
      <c r="N3341"/>
      <c r="O3341"/>
      <c r="P3341" s="86"/>
      <c r="Q3341" s="95"/>
    </row>
    <row r="3342" spans="1:17" s="70" customFormat="1" ht="12.75" customHeight="1" x14ac:dyDescent="0.3">
      <c r="A3342"/>
      <c r="B3342"/>
      <c r="C3342"/>
      <c r="D3342"/>
      <c r="E3342"/>
      <c r="F3342"/>
      <c r="G3342"/>
      <c r="H3342"/>
      <c r="I3342"/>
      <c r="J3342"/>
      <c r="K3342"/>
      <c r="L3342"/>
      <c r="M3342"/>
      <c r="N3342"/>
      <c r="O3342"/>
      <c r="P3342" s="86"/>
      <c r="Q3342" s="95"/>
    </row>
    <row r="3343" spans="1:17" s="70" customFormat="1" ht="12.75" customHeight="1" x14ac:dyDescent="0.3">
      <c r="A3343"/>
      <c r="B3343"/>
      <c r="C3343"/>
      <c r="D3343"/>
      <c r="E3343"/>
      <c r="F3343"/>
      <c r="G3343"/>
      <c r="H3343"/>
      <c r="I3343"/>
      <c r="J3343"/>
      <c r="K3343"/>
      <c r="L3343"/>
      <c r="M3343"/>
      <c r="N3343"/>
      <c r="O3343"/>
      <c r="P3343" s="86"/>
      <c r="Q3343" s="95"/>
    </row>
    <row r="3344" spans="1:17" s="70" customFormat="1" ht="12.75" customHeight="1" x14ac:dyDescent="0.3">
      <c r="A3344"/>
      <c r="B3344"/>
      <c r="C3344"/>
      <c r="D3344"/>
      <c r="E3344"/>
      <c r="F3344"/>
      <c r="G3344"/>
      <c r="H3344"/>
      <c r="I3344"/>
      <c r="J3344"/>
      <c r="K3344"/>
      <c r="L3344"/>
      <c r="M3344"/>
      <c r="N3344"/>
      <c r="O3344"/>
      <c r="P3344" s="86"/>
      <c r="Q3344" s="95"/>
    </row>
    <row r="3345" spans="1:17" s="70" customFormat="1" ht="12.75" customHeight="1" x14ac:dyDescent="0.3">
      <c r="A3345"/>
      <c r="B3345"/>
      <c r="C3345"/>
      <c r="D3345"/>
      <c r="E3345"/>
      <c r="F3345"/>
      <c r="G3345"/>
      <c r="H3345"/>
      <c r="I3345"/>
      <c r="J3345"/>
      <c r="K3345"/>
      <c r="L3345"/>
      <c r="M3345"/>
      <c r="N3345"/>
      <c r="O3345"/>
      <c r="P3345" s="86"/>
      <c r="Q3345" s="95"/>
    </row>
    <row r="3346" spans="1:17" s="70" customFormat="1" ht="12.75" customHeight="1" x14ac:dyDescent="0.3">
      <c r="A3346"/>
      <c r="B3346"/>
      <c r="C3346"/>
      <c r="D3346"/>
      <c r="E3346"/>
      <c r="F3346"/>
      <c r="G3346"/>
      <c r="H3346"/>
      <c r="I3346"/>
      <c r="J3346"/>
      <c r="K3346"/>
      <c r="L3346"/>
      <c r="M3346"/>
      <c r="N3346"/>
      <c r="O3346"/>
      <c r="P3346" s="86"/>
      <c r="Q3346" s="95"/>
    </row>
    <row r="3347" spans="1:17" s="70" customFormat="1" ht="12.75" customHeight="1" x14ac:dyDescent="0.3">
      <c r="A3347"/>
      <c r="B3347"/>
      <c r="C3347"/>
      <c r="D3347"/>
      <c r="E3347"/>
      <c r="F3347"/>
      <c r="G3347"/>
      <c r="H3347"/>
      <c r="I3347"/>
      <c r="J3347"/>
      <c r="K3347"/>
      <c r="L3347"/>
      <c r="M3347"/>
      <c r="N3347"/>
      <c r="O3347"/>
      <c r="P3347" s="86"/>
      <c r="Q3347" s="95"/>
    </row>
    <row r="3348" spans="1:17" s="70" customFormat="1" ht="12.75" customHeight="1" x14ac:dyDescent="0.3">
      <c r="A3348"/>
      <c r="B3348"/>
      <c r="C3348"/>
      <c r="D3348"/>
      <c r="E3348"/>
      <c r="F3348"/>
      <c r="G3348"/>
      <c r="H3348"/>
      <c r="I3348"/>
      <c r="J3348"/>
      <c r="K3348"/>
      <c r="L3348"/>
      <c r="M3348"/>
      <c r="N3348"/>
      <c r="O3348"/>
      <c r="P3348" s="86"/>
      <c r="Q3348" s="95"/>
    </row>
    <row r="3349" spans="1:17" s="70" customFormat="1" ht="12.75" customHeight="1" x14ac:dyDescent="0.3">
      <c r="A3349"/>
      <c r="B3349"/>
      <c r="C3349"/>
      <c r="D3349"/>
      <c r="E3349"/>
      <c r="F3349"/>
      <c r="G3349"/>
      <c r="H3349"/>
      <c r="I3349"/>
      <c r="J3349"/>
      <c r="K3349"/>
      <c r="L3349"/>
      <c r="M3349"/>
      <c r="N3349"/>
      <c r="O3349"/>
      <c r="P3349" s="86"/>
      <c r="Q3349" s="95"/>
    </row>
    <row r="3350" spans="1:17" s="70" customFormat="1" ht="12.75" customHeight="1" x14ac:dyDescent="0.3">
      <c r="A3350"/>
      <c r="B3350"/>
      <c r="C3350"/>
      <c r="D3350"/>
      <c r="E3350"/>
      <c r="F3350"/>
      <c r="G3350"/>
      <c r="H3350"/>
      <c r="I3350"/>
      <c r="J3350"/>
      <c r="K3350"/>
      <c r="L3350"/>
      <c r="M3350"/>
      <c r="N3350"/>
      <c r="O3350"/>
      <c r="P3350" s="86"/>
      <c r="Q3350" s="95"/>
    </row>
    <row r="3351" spans="1:17" s="70" customFormat="1" ht="12.75" customHeight="1" x14ac:dyDescent="0.3">
      <c r="A3351"/>
      <c r="B3351"/>
      <c r="C3351"/>
      <c r="D3351"/>
      <c r="E3351"/>
      <c r="F3351"/>
      <c r="G3351"/>
      <c r="H3351"/>
      <c r="I3351"/>
      <c r="J3351"/>
      <c r="K3351"/>
      <c r="L3351"/>
      <c r="M3351"/>
      <c r="N3351"/>
      <c r="O3351"/>
      <c r="P3351" s="86"/>
      <c r="Q3351" s="95"/>
    </row>
    <row r="3352" spans="1:17" s="70" customFormat="1" ht="12.75" customHeight="1" x14ac:dyDescent="0.3">
      <c r="A3352"/>
      <c r="B3352"/>
      <c r="C3352"/>
      <c r="D3352"/>
      <c r="E3352"/>
      <c r="F3352"/>
      <c r="G3352"/>
      <c r="H3352"/>
      <c r="I3352"/>
      <c r="J3352"/>
      <c r="K3352"/>
      <c r="L3352"/>
      <c r="M3352"/>
      <c r="N3352"/>
      <c r="O3352"/>
      <c r="P3352" s="86"/>
      <c r="Q3352" s="95"/>
    </row>
    <row r="3353" spans="1:17" s="70" customFormat="1" ht="12.75" customHeight="1" x14ac:dyDescent="0.3">
      <c r="A3353"/>
      <c r="B3353"/>
      <c r="C3353"/>
      <c r="D3353"/>
      <c r="E3353"/>
      <c r="F3353"/>
      <c r="G3353"/>
      <c r="H3353"/>
      <c r="I3353"/>
      <c r="J3353"/>
      <c r="K3353"/>
      <c r="L3353"/>
      <c r="M3353"/>
      <c r="N3353"/>
      <c r="O3353"/>
      <c r="P3353" s="86"/>
      <c r="Q3353" s="95"/>
    </row>
    <row r="3354" spans="1:17" s="70" customFormat="1" ht="12.75" customHeight="1" x14ac:dyDescent="0.3">
      <c r="A3354"/>
      <c r="B3354"/>
      <c r="C3354"/>
      <c r="D3354"/>
      <c r="E3354"/>
      <c r="F3354"/>
      <c r="G3354"/>
      <c r="H3354"/>
      <c r="I3354"/>
      <c r="J3354"/>
      <c r="K3354"/>
      <c r="L3354"/>
      <c r="M3354"/>
      <c r="N3354"/>
      <c r="O3354"/>
      <c r="P3354" s="86"/>
      <c r="Q3354" s="95"/>
    </row>
    <row r="3355" spans="1:17" s="70" customFormat="1" ht="12.75" customHeight="1" x14ac:dyDescent="0.3">
      <c r="A3355"/>
      <c r="B3355"/>
      <c r="C3355"/>
      <c r="D3355"/>
      <c r="E3355"/>
      <c r="F3355"/>
      <c r="G3355"/>
      <c r="H3355"/>
      <c r="I3355"/>
      <c r="J3355"/>
      <c r="K3355"/>
      <c r="L3355"/>
      <c r="M3355"/>
      <c r="N3355"/>
      <c r="O3355"/>
      <c r="P3355" s="86"/>
      <c r="Q3355" s="95"/>
    </row>
    <row r="3356" spans="1:17" s="70" customFormat="1" ht="12.75" customHeight="1" x14ac:dyDescent="0.3">
      <c r="A3356"/>
      <c r="B3356"/>
      <c r="C3356"/>
      <c r="D3356"/>
      <c r="E3356"/>
      <c r="F3356"/>
      <c r="G3356"/>
      <c r="H3356"/>
      <c r="I3356"/>
      <c r="J3356"/>
      <c r="K3356"/>
      <c r="L3356"/>
      <c r="M3356"/>
      <c r="N3356"/>
      <c r="O3356"/>
      <c r="P3356" s="86"/>
      <c r="Q3356" s="95"/>
    </row>
    <row r="3357" spans="1:17" s="70" customFormat="1" ht="12.75" customHeight="1" x14ac:dyDescent="0.3">
      <c r="A3357"/>
      <c r="B3357"/>
      <c r="C3357"/>
      <c r="D3357"/>
      <c r="E3357"/>
      <c r="F3357"/>
      <c r="G3357"/>
      <c r="H3357"/>
      <c r="I3357"/>
      <c r="J3357"/>
      <c r="K3357"/>
      <c r="L3357"/>
      <c r="M3357"/>
      <c r="N3357"/>
      <c r="O3357"/>
      <c r="P3357" s="86"/>
      <c r="Q3357" s="95"/>
    </row>
    <row r="3358" spans="1:17" s="70" customFormat="1" ht="12.75" customHeight="1" x14ac:dyDescent="0.3">
      <c r="A3358"/>
      <c r="B3358"/>
      <c r="C3358"/>
      <c r="D3358"/>
      <c r="E3358"/>
      <c r="F3358"/>
      <c r="G3358"/>
      <c r="H3358"/>
      <c r="I3358"/>
      <c r="J3358"/>
      <c r="K3358"/>
      <c r="L3358"/>
      <c r="M3358"/>
      <c r="N3358"/>
      <c r="O3358"/>
      <c r="P3358" s="86"/>
      <c r="Q3358" s="95"/>
    </row>
    <row r="3359" spans="1:17" s="70" customFormat="1" ht="12.75" customHeight="1" x14ac:dyDescent="0.3">
      <c r="A3359"/>
      <c r="B3359"/>
      <c r="C3359"/>
      <c r="D3359"/>
      <c r="E3359"/>
      <c r="F3359"/>
      <c r="G3359"/>
      <c r="H3359"/>
      <c r="I3359"/>
      <c r="J3359"/>
      <c r="K3359"/>
      <c r="L3359"/>
      <c r="M3359"/>
      <c r="N3359"/>
      <c r="O3359"/>
      <c r="P3359" s="86"/>
      <c r="Q3359" s="95"/>
    </row>
    <row r="3360" spans="1:17" s="70" customFormat="1" ht="12.75" customHeight="1" x14ac:dyDescent="0.3">
      <c r="A3360"/>
      <c r="B3360"/>
      <c r="C3360"/>
      <c r="D3360"/>
      <c r="E3360"/>
      <c r="F3360"/>
      <c r="G3360"/>
      <c r="H3360"/>
      <c r="I3360"/>
      <c r="J3360"/>
      <c r="K3360"/>
      <c r="L3360"/>
      <c r="M3360"/>
      <c r="N3360"/>
      <c r="O3360"/>
      <c r="P3360" s="86"/>
      <c r="Q3360" s="95"/>
    </row>
    <row r="3361" spans="1:17" s="70" customFormat="1" ht="12.75" customHeight="1" x14ac:dyDescent="0.3">
      <c r="A3361"/>
      <c r="B3361"/>
      <c r="C3361"/>
      <c r="D3361"/>
      <c r="E3361"/>
      <c r="F3361"/>
      <c r="G3361"/>
      <c r="H3361"/>
      <c r="I3361"/>
      <c r="J3361"/>
      <c r="K3361"/>
      <c r="L3361"/>
      <c r="M3361"/>
      <c r="N3361"/>
      <c r="O3361"/>
      <c r="P3361" s="86"/>
      <c r="Q3361" s="95"/>
    </row>
    <row r="3362" spans="1:17" s="70" customFormat="1" ht="12.75" customHeight="1" x14ac:dyDescent="0.3">
      <c r="A3362"/>
      <c r="B3362"/>
      <c r="C3362"/>
      <c r="D3362"/>
      <c r="E3362"/>
      <c r="F3362"/>
      <c r="G3362"/>
      <c r="H3362"/>
      <c r="I3362"/>
      <c r="J3362"/>
      <c r="K3362"/>
      <c r="L3362"/>
      <c r="M3362"/>
      <c r="N3362"/>
      <c r="O3362"/>
      <c r="P3362" s="86"/>
      <c r="Q3362" s="95"/>
    </row>
    <row r="3363" spans="1:17" s="70" customFormat="1" ht="12.75" customHeight="1" x14ac:dyDescent="0.3">
      <c r="A3363"/>
      <c r="B3363"/>
      <c r="C3363"/>
      <c r="D3363"/>
      <c r="E3363"/>
      <c r="F3363"/>
      <c r="G3363"/>
      <c r="H3363"/>
      <c r="I3363"/>
      <c r="J3363"/>
      <c r="K3363"/>
      <c r="L3363"/>
      <c r="M3363"/>
      <c r="N3363"/>
      <c r="O3363"/>
      <c r="P3363" s="86"/>
      <c r="Q3363" s="95"/>
    </row>
    <row r="3364" spans="1:17" s="70" customFormat="1" ht="12.75" customHeight="1" x14ac:dyDescent="0.3">
      <c r="A3364"/>
      <c r="B3364"/>
      <c r="C3364"/>
      <c r="D3364"/>
      <c r="E3364"/>
      <c r="F3364"/>
      <c r="G3364"/>
      <c r="H3364"/>
      <c r="I3364"/>
      <c r="J3364"/>
      <c r="K3364"/>
      <c r="L3364"/>
      <c r="M3364"/>
      <c r="N3364"/>
      <c r="O3364"/>
      <c r="P3364" s="86"/>
      <c r="Q3364" s="95"/>
    </row>
    <row r="3365" spans="1:17" s="70" customFormat="1" ht="12.75" customHeight="1" x14ac:dyDescent="0.3">
      <c r="A3365"/>
      <c r="B3365"/>
      <c r="C3365"/>
      <c r="D3365"/>
      <c r="E3365"/>
      <c r="F3365"/>
      <c r="G3365"/>
      <c r="H3365"/>
      <c r="I3365"/>
      <c r="J3365"/>
      <c r="K3365"/>
      <c r="L3365"/>
      <c r="M3365"/>
      <c r="N3365"/>
      <c r="O3365"/>
      <c r="P3365" s="86"/>
      <c r="Q3365" s="95"/>
    </row>
    <row r="3366" spans="1:17" s="70" customFormat="1" ht="12.75" customHeight="1" x14ac:dyDescent="0.3">
      <c r="A3366"/>
      <c r="B3366"/>
      <c r="C3366"/>
      <c r="D3366"/>
      <c r="E3366"/>
      <c r="F3366"/>
      <c r="G3366"/>
      <c r="H3366"/>
      <c r="I3366"/>
      <c r="J3366"/>
      <c r="K3366"/>
      <c r="L3366"/>
      <c r="M3366"/>
      <c r="N3366"/>
      <c r="O3366"/>
      <c r="P3366" s="86"/>
      <c r="Q3366" s="95"/>
    </row>
    <row r="3367" spans="1:17" s="70" customFormat="1" ht="12.75" customHeight="1" x14ac:dyDescent="0.3">
      <c r="A3367"/>
      <c r="B3367"/>
      <c r="C3367"/>
      <c r="D3367"/>
      <c r="E3367"/>
      <c r="F3367"/>
      <c r="G3367"/>
      <c r="H3367"/>
      <c r="I3367"/>
      <c r="J3367"/>
      <c r="K3367"/>
      <c r="L3367"/>
      <c r="M3367"/>
      <c r="N3367"/>
      <c r="O3367"/>
      <c r="P3367" s="86"/>
      <c r="Q3367" s="95"/>
    </row>
    <row r="3368" spans="1:17" s="70" customFormat="1" ht="12.75" customHeight="1" x14ac:dyDescent="0.3">
      <c r="A3368"/>
      <c r="B3368"/>
      <c r="C3368"/>
      <c r="D3368"/>
      <c r="E3368"/>
      <c r="F3368"/>
      <c r="G3368"/>
      <c r="H3368"/>
      <c r="I3368"/>
      <c r="J3368"/>
      <c r="K3368"/>
      <c r="L3368"/>
      <c r="M3368"/>
      <c r="N3368"/>
      <c r="O3368"/>
      <c r="P3368" s="86"/>
      <c r="Q3368" s="95"/>
    </row>
    <row r="3369" spans="1:17" s="70" customFormat="1" ht="12.75" customHeight="1" x14ac:dyDescent="0.3">
      <c r="A3369"/>
      <c r="B3369"/>
      <c r="C3369"/>
      <c r="D3369"/>
      <c r="E3369"/>
      <c r="F3369"/>
      <c r="G3369"/>
      <c r="H3369"/>
      <c r="I3369"/>
      <c r="J3369"/>
      <c r="K3369"/>
      <c r="L3369"/>
      <c r="M3369"/>
      <c r="N3369"/>
      <c r="O3369"/>
      <c r="P3369" s="86"/>
      <c r="Q3369" s="95"/>
    </row>
    <row r="3370" spans="1:17" s="70" customFormat="1" ht="12.75" customHeight="1" x14ac:dyDescent="0.3">
      <c r="A3370"/>
      <c r="B3370"/>
      <c r="C3370"/>
      <c r="D3370"/>
      <c r="E3370"/>
      <c r="F3370"/>
      <c r="G3370"/>
      <c r="H3370"/>
      <c r="I3370"/>
      <c r="J3370"/>
      <c r="K3370"/>
      <c r="L3370"/>
      <c r="M3370"/>
      <c r="N3370"/>
      <c r="O3370"/>
      <c r="P3370" s="86"/>
      <c r="Q3370" s="95"/>
    </row>
    <row r="3371" spans="1:17" s="70" customFormat="1" ht="12.75" customHeight="1" x14ac:dyDescent="0.3">
      <c r="A3371"/>
      <c r="B3371"/>
      <c r="C3371"/>
      <c r="D3371"/>
      <c r="E3371"/>
      <c r="F3371"/>
      <c r="G3371"/>
      <c r="H3371"/>
      <c r="I3371"/>
      <c r="J3371"/>
      <c r="K3371"/>
      <c r="L3371"/>
      <c r="M3371"/>
      <c r="N3371"/>
      <c r="O3371"/>
      <c r="P3371" s="86"/>
      <c r="Q3371" s="95"/>
    </row>
    <row r="3372" spans="1:17" s="70" customFormat="1" ht="12.75" customHeight="1" x14ac:dyDescent="0.3">
      <c r="A3372"/>
      <c r="B3372"/>
      <c r="C3372"/>
      <c r="D3372"/>
      <c r="E3372"/>
      <c r="F3372"/>
      <c r="G3372"/>
      <c r="H3372"/>
      <c r="I3372"/>
      <c r="J3372"/>
      <c r="K3372"/>
      <c r="L3372"/>
      <c r="M3372"/>
      <c r="N3372"/>
      <c r="O3372"/>
      <c r="P3372" s="86"/>
      <c r="Q3372" s="95"/>
    </row>
    <row r="3373" spans="1:17" s="70" customFormat="1" ht="12.75" customHeight="1" x14ac:dyDescent="0.3">
      <c r="A3373"/>
      <c r="B3373"/>
      <c r="C3373"/>
      <c r="D3373"/>
      <c r="E3373"/>
      <c r="F3373"/>
      <c r="G3373"/>
      <c r="H3373"/>
      <c r="I3373"/>
      <c r="J3373"/>
      <c r="K3373"/>
      <c r="L3373"/>
      <c r="M3373"/>
      <c r="N3373"/>
      <c r="O3373"/>
      <c r="P3373" s="86"/>
      <c r="Q3373" s="95"/>
    </row>
    <row r="3374" spans="1:17" s="70" customFormat="1" ht="12.75" customHeight="1" x14ac:dyDescent="0.3">
      <c r="A3374"/>
      <c r="B3374"/>
      <c r="C3374"/>
      <c r="D3374"/>
      <c r="E3374"/>
      <c r="F3374"/>
      <c r="G3374"/>
      <c r="H3374"/>
      <c r="I3374"/>
      <c r="J3374"/>
      <c r="K3374"/>
      <c r="L3374"/>
      <c r="M3374"/>
      <c r="N3374"/>
      <c r="O3374"/>
      <c r="P3374" s="86"/>
      <c r="Q3374" s="95"/>
    </row>
    <row r="3375" spans="1:17" s="70" customFormat="1" ht="12.75" customHeight="1" x14ac:dyDescent="0.3">
      <c r="A3375"/>
      <c r="B3375"/>
      <c r="C3375"/>
      <c r="D3375"/>
      <c r="E3375"/>
      <c r="F3375"/>
      <c r="G3375"/>
      <c r="H3375"/>
      <c r="I3375"/>
      <c r="J3375"/>
      <c r="K3375"/>
      <c r="L3375"/>
      <c r="M3375"/>
      <c r="N3375"/>
      <c r="O3375"/>
      <c r="P3375" s="86"/>
      <c r="Q3375" s="95"/>
    </row>
    <row r="3376" spans="1:17" s="70" customFormat="1" ht="12.75" customHeight="1" x14ac:dyDescent="0.3">
      <c r="A3376"/>
      <c r="B3376"/>
      <c r="C3376"/>
      <c r="D3376"/>
      <c r="E3376"/>
      <c r="F3376"/>
      <c r="G3376"/>
      <c r="H3376"/>
      <c r="I3376"/>
      <c r="J3376"/>
      <c r="K3376"/>
      <c r="L3376"/>
      <c r="M3376"/>
      <c r="N3376"/>
      <c r="O3376"/>
      <c r="P3376" s="86"/>
      <c r="Q3376" s="95"/>
    </row>
    <row r="3377" spans="1:17" s="70" customFormat="1" ht="12.75" customHeight="1" x14ac:dyDescent="0.3">
      <c r="A3377"/>
      <c r="B3377"/>
      <c r="C3377"/>
      <c r="D3377"/>
      <c r="E3377"/>
      <c r="F3377"/>
      <c r="G3377"/>
      <c r="H3377"/>
      <c r="I3377"/>
      <c r="J3377"/>
      <c r="K3377"/>
      <c r="L3377"/>
      <c r="M3377"/>
      <c r="N3377"/>
      <c r="O3377"/>
      <c r="P3377" s="86"/>
      <c r="Q3377" s="95"/>
    </row>
    <row r="3378" spans="1:17" s="70" customFormat="1" ht="12.75" customHeight="1" x14ac:dyDescent="0.3">
      <c r="A3378"/>
      <c r="B3378"/>
      <c r="C3378"/>
      <c r="D3378"/>
      <c r="E3378"/>
      <c r="F3378"/>
      <c r="G3378"/>
      <c r="H3378"/>
      <c r="I3378"/>
      <c r="J3378"/>
      <c r="K3378"/>
      <c r="L3378"/>
      <c r="M3378"/>
      <c r="N3378"/>
      <c r="O3378"/>
      <c r="P3378" s="86"/>
      <c r="Q3378" s="95"/>
    </row>
    <row r="3379" spans="1:17" s="70" customFormat="1" ht="12.75" customHeight="1" x14ac:dyDescent="0.3">
      <c r="A3379"/>
      <c r="B3379"/>
      <c r="C3379"/>
      <c r="D3379"/>
      <c r="E3379"/>
      <c r="F3379"/>
      <c r="G3379"/>
      <c r="H3379"/>
      <c r="I3379"/>
      <c r="J3379"/>
      <c r="K3379"/>
      <c r="L3379"/>
      <c r="M3379"/>
      <c r="N3379"/>
      <c r="O3379"/>
      <c r="P3379" s="86"/>
      <c r="Q3379" s="95"/>
    </row>
    <row r="3380" spans="1:17" s="70" customFormat="1" ht="12.75" customHeight="1" x14ac:dyDescent="0.3">
      <c r="A3380"/>
      <c r="B3380"/>
      <c r="C3380"/>
      <c r="D3380"/>
      <c r="E3380"/>
      <c r="F3380"/>
      <c r="G3380"/>
      <c r="H3380"/>
      <c r="I3380"/>
      <c r="J3380"/>
      <c r="K3380"/>
      <c r="L3380"/>
      <c r="M3380"/>
      <c r="N3380"/>
      <c r="O3380"/>
      <c r="P3380" s="86"/>
      <c r="Q3380" s="95"/>
    </row>
    <row r="3381" spans="1:17" s="70" customFormat="1" ht="12.75" customHeight="1" x14ac:dyDescent="0.3">
      <c r="A3381"/>
      <c r="B3381"/>
      <c r="C3381"/>
      <c r="D3381"/>
      <c r="E3381"/>
      <c r="F3381"/>
      <c r="G3381"/>
      <c r="H3381"/>
      <c r="I3381"/>
      <c r="J3381"/>
      <c r="K3381"/>
      <c r="L3381"/>
      <c r="M3381"/>
      <c r="N3381"/>
      <c r="O3381"/>
      <c r="P3381" s="86"/>
      <c r="Q3381" s="95"/>
    </row>
    <row r="3382" spans="1:17" s="70" customFormat="1" ht="12.75" customHeight="1" x14ac:dyDescent="0.3">
      <c r="A3382"/>
      <c r="B3382"/>
      <c r="C3382"/>
      <c r="D3382"/>
      <c r="E3382"/>
      <c r="F3382"/>
      <c r="G3382"/>
      <c r="H3382"/>
      <c r="I3382"/>
      <c r="J3382"/>
      <c r="K3382"/>
      <c r="L3382"/>
      <c r="M3382"/>
      <c r="N3382"/>
      <c r="O3382"/>
      <c r="P3382" s="86"/>
      <c r="Q3382" s="95"/>
    </row>
    <row r="3383" spans="1:17" s="70" customFormat="1" ht="12.75" customHeight="1" x14ac:dyDescent="0.3">
      <c r="A3383"/>
      <c r="B3383"/>
      <c r="C3383"/>
      <c r="D3383"/>
      <c r="E3383"/>
      <c r="F3383"/>
      <c r="G3383"/>
      <c r="H3383"/>
      <c r="I3383"/>
      <c r="J3383"/>
      <c r="K3383"/>
      <c r="L3383"/>
      <c r="M3383"/>
      <c r="N3383"/>
      <c r="O3383"/>
      <c r="P3383" s="86"/>
      <c r="Q3383" s="95"/>
    </row>
    <row r="3384" spans="1:17" s="70" customFormat="1" ht="12.75" customHeight="1" x14ac:dyDescent="0.3">
      <c r="A3384"/>
      <c r="B3384"/>
      <c r="C3384"/>
      <c r="D3384"/>
      <c r="E3384"/>
      <c r="F3384"/>
      <c r="G3384"/>
      <c r="H3384"/>
      <c r="I3384"/>
      <c r="J3384"/>
      <c r="K3384"/>
      <c r="L3384"/>
      <c r="M3384"/>
      <c r="N3384"/>
      <c r="O3384"/>
      <c r="P3384" s="86"/>
      <c r="Q3384" s="95"/>
    </row>
    <row r="3385" spans="1:17" s="70" customFormat="1" ht="12.75" customHeight="1" x14ac:dyDescent="0.3">
      <c r="A3385"/>
      <c r="B3385"/>
      <c r="C3385"/>
      <c r="D3385"/>
      <c r="E3385"/>
      <c r="F3385"/>
      <c r="G3385"/>
      <c r="H3385"/>
      <c r="I3385"/>
      <c r="J3385"/>
      <c r="K3385"/>
      <c r="L3385"/>
      <c r="M3385"/>
      <c r="N3385"/>
      <c r="O3385"/>
      <c r="P3385" s="86"/>
      <c r="Q3385" s="95"/>
    </row>
    <row r="3386" spans="1:17" s="70" customFormat="1" ht="12.75" customHeight="1" x14ac:dyDescent="0.3">
      <c r="A3386"/>
      <c r="B3386"/>
      <c r="C3386"/>
      <c r="D3386"/>
      <c r="E3386"/>
      <c r="F3386"/>
      <c r="G3386"/>
      <c r="H3386"/>
      <c r="I3386"/>
      <c r="J3386"/>
      <c r="K3386"/>
      <c r="L3386"/>
      <c r="M3386"/>
      <c r="N3386"/>
      <c r="O3386"/>
      <c r="P3386" s="86"/>
      <c r="Q3386" s="95"/>
    </row>
    <row r="3387" spans="1:17" s="70" customFormat="1" ht="12.75" customHeight="1" x14ac:dyDescent="0.3">
      <c r="A3387"/>
      <c r="B3387"/>
      <c r="C3387"/>
      <c r="D3387"/>
      <c r="E3387"/>
      <c r="F3387"/>
      <c r="G3387"/>
      <c r="H3387"/>
      <c r="I3387"/>
      <c r="J3387"/>
      <c r="K3387"/>
      <c r="L3387"/>
      <c r="M3387"/>
      <c r="N3387"/>
      <c r="O3387"/>
      <c r="P3387" s="86"/>
      <c r="Q3387" s="95"/>
    </row>
    <row r="3388" spans="1:17" s="70" customFormat="1" ht="12.75" customHeight="1" x14ac:dyDescent="0.3">
      <c r="A3388"/>
      <c r="B3388"/>
      <c r="C3388"/>
      <c r="D3388"/>
      <c r="E3388"/>
      <c r="F3388"/>
      <c r="G3388"/>
      <c r="H3388"/>
      <c r="I3388"/>
      <c r="J3388"/>
      <c r="K3388"/>
      <c r="L3388"/>
      <c r="M3388"/>
      <c r="N3388"/>
      <c r="O3388"/>
      <c r="P3388" s="86"/>
      <c r="Q3388" s="95"/>
    </row>
    <row r="3389" spans="1:17" s="70" customFormat="1" ht="12.75" customHeight="1" x14ac:dyDescent="0.3">
      <c r="A3389"/>
      <c r="B3389"/>
      <c r="C3389"/>
      <c r="D3389"/>
      <c r="E3389"/>
      <c r="F3389"/>
      <c r="G3389"/>
      <c r="H3389"/>
      <c r="I3389"/>
      <c r="J3389"/>
      <c r="K3389"/>
      <c r="L3389"/>
      <c r="M3389"/>
      <c r="N3389"/>
      <c r="O3389"/>
      <c r="P3389" s="86"/>
      <c r="Q3389" s="95"/>
    </row>
    <row r="3390" spans="1:17" s="70" customFormat="1" ht="12.75" customHeight="1" x14ac:dyDescent="0.3">
      <c r="A3390"/>
      <c r="B3390"/>
      <c r="C3390"/>
      <c r="D3390"/>
      <c r="E3390"/>
      <c r="F3390"/>
      <c r="G3390"/>
      <c r="H3390"/>
      <c r="I3390"/>
      <c r="J3390"/>
      <c r="K3390"/>
      <c r="L3390"/>
      <c r="M3390"/>
      <c r="N3390"/>
      <c r="O3390"/>
      <c r="P3390" s="86"/>
      <c r="Q3390" s="95"/>
    </row>
    <row r="3391" spans="1:17" s="70" customFormat="1" ht="12.75" customHeight="1" x14ac:dyDescent="0.3">
      <c r="A3391"/>
      <c r="B3391"/>
      <c r="C3391"/>
      <c r="D3391"/>
      <c r="E3391"/>
      <c r="F3391"/>
      <c r="G3391"/>
      <c r="H3391"/>
      <c r="I3391"/>
      <c r="J3391"/>
      <c r="K3391"/>
      <c r="L3391"/>
      <c r="M3391"/>
      <c r="N3391"/>
      <c r="O3391"/>
      <c r="P3391" s="86"/>
      <c r="Q3391" s="95"/>
    </row>
    <row r="3392" spans="1:17" s="70" customFormat="1" ht="12.75" customHeight="1" x14ac:dyDescent="0.3">
      <c r="A3392"/>
      <c r="B3392"/>
      <c r="C3392"/>
      <c r="D3392"/>
      <c r="E3392"/>
      <c r="F3392"/>
      <c r="G3392"/>
      <c r="H3392"/>
      <c r="I3392"/>
      <c r="J3392"/>
      <c r="K3392"/>
      <c r="L3392"/>
      <c r="M3392"/>
      <c r="N3392"/>
      <c r="O3392"/>
      <c r="P3392" s="86"/>
      <c r="Q3392" s="95"/>
    </row>
    <row r="3393" spans="1:17" s="70" customFormat="1" ht="12.75" customHeight="1" x14ac:dyDescent="0.3">
      <c r="A3393"/>
      <c r="B3393"/>
      <c r="C3393"/>
      <c r="D3393"/>
      <c r="E3393"/>
      <c r="F3393"/>
      <c r="G3393"/>
      <c r="H3393"/>
      <c r="I3393"/>
      <c r="J3393"/>
      <c r="K3393"/>
      <c r="L3393"/>
      <c r="M3393"/>
      <c r="N3393"/>
      <c r="O3393"/>
      <c r="P3393" s="86"/>
      <c r="Q3393" s="95"/>
    </row>
    <row r="3394" spans="1:17" s="70" customFormat="1" ht="12.75" customHeight="1" x14ac:dyDescent="0.3">
      <c r="A3394"/>
      <c r="B3394"/>
      <c r="C3394"/>
      <c r="D3394"/>
      <c r="E3394"/>
      <c r="F3394"/>
      <c r="G3394"/>
      <c r="H3394"/>
      <c r="I3394"/>
      <c r="J3394"/>
      <c r="K3394"/>
      <c r="L3394"/>
      <c r="M3394"/>
      <c r="N3394"/>
      <c r="O3394"/>
      <c r="P3394" s="86"/>
      <c r="Q3394" s="95"/>
    </row>
    <row r="3395" spans="1:17" s="70" customFormat="1" ht="12.75" customHeight="1" x14ac:dyDescent="0.3">
      <c r="A3395"/>
      <c r="B3395"/>
      <c r="C3395"/>
      <c r="D3395"/>
      <c r="E3395"/>
      <c r="F3395"/>
      <c r="G3395"/>
      <c r="H3395"/>
      <c r="I3395"/>
      <c r="J3395"/>
      <c r="K3395"/>
      <c r="L3395"/>
      <c r="M3395"/>
      <c r="N3395"/>
      <c r="O3395"/>
      <c r="P3395" s="86"/>
      <c r="Q3395" s="95"/>
    </row>
    <row r="3396" spans="1:17" s="70" customFormat="1" ht="12.75" customHeight="1" x14ac:dyDescent="0.3">
      <c r="A3396"/>
      <c r="B3396"/>
      <c r="C3396"/>
      <c r="D3396"/>
      <c r="E3396"/>
      <c r="F3396"/>
      <c r="G3396"/>
      <c r="H3396"/>
      <c r="I3396"/>
      <c r="J3396"/>
      <c r="K3396"/>
      <c r="L3396"/>
      <c r="M3396"/>
      <c r="N3396"/>
      <c r="O3396"/>
      <c r="P3396" s="86"/>
      <c r="Q3396" s="95"/>
    </row>
    <row r="3397" spans="1:17" s="70" customFormat="1" ht="12.75" customHeight="1" x14ac:dyDescent="0.3">
      <c r="A3397"/>
      <c r="B3397"/>
      <c r="C3397"/>
      <c r="D3397"/>
      <c r="E3397"/>
      <c r="F3397"/>
      <c r="G3397"/>
      <c r="H3397"/>
      <c r="I3397"/>
      <c r="J3397"/>
      <c r="K3397"/>
      <c r="L3397"/>
      <c r="M3397"/>
      <c r="N3397"/>
      <c r="O3397"/>
      <c r="P3397" s="86"/>
      <c r="Q3397" s="95"/>
    </row>
    <row r="3398" spans="1:17" s="70" customFormat="1" ht="12.75" customHeight="1" x14ac:dyDescent="0.3">
      <c r="A3398"/>
      <c r="B3398"/>
      <c r="C3398"/>
      <c r="D3398"/>
      <c r="E3398"/>
      <c r="F3398"/>
      <c r="G3398"/>
      <c r="H3398"/>
      <c r="I3398"/>
      <c r="J3398"/>
      <c r="K3398"/>
      <c r="L3398"/>
      <c r="M3398"/>
      <c r="N3398"/>
      <c r="O3398"/>
      <c r="P3398" s="86"/>
      <c r="Q3398" s="95"/>
    </row>
    <row r="3399" spans="1:17" s="70" customFormat="1" ht="12.75" customHeight="1" x14ac:dyDescent="0.3">
      <c r="A3399"/>
      <c r="B3399"/>
      <c r="C3399"/>
      <c r="D3399"/>
      <c r="E3399"/>
      <c r="F3399"/>
      <c r="G3399"/>
      <c r="H3399"/>
      <c r="I3399"/>
      <c r="J3399"/>
      <c r="K3399"/>
      <c r="L3399"/>
      <c r="M3399"/>
      <c r="N3399"/>
      <c r="O3399"/>
      <c r="P3399" s="86"/>
      <c r="Q3399" s="95"/>
    </row>
    <row r="3400" spans="1:17" s="70" customFormat="1" ht="12.75" customHeight="1" x14ac:dyDescent="0.3">
      <c r="A3400"/>
      <c r="B3400"/>
      <c r="C3400"/>
      <c r="D3400"/>
      <c r="E3400"/>
      <c r="F3400"/>
      <c r="G3400"/>
      <c r="H3400"/>
      <c r="I3400"/>
      <c r="J3400"/>
      <c r="K3400"/>
      <c r="L3400"/>
      <c r="M3400"/>
      <c r="N3400"/>
      <c r="O3400"/>
      <c r="P3400" s="86"/>
      <c r="Q3400" s="95"/>
    </row>
    <row r="3401" spans="1:17" s="70" customFormat="1" ht="12.75" customHeight="1" x14ac:dyDescent="0.3">
      <c r="A3401"/>
      <c r="B3401"/>
      <c r="C3401"/>
      <c r="D3401"/>
      <c r="E3401"/>
      <c r="F3401"/>
      <c r="G3401"/>
      <c r="H3401"/>
      <c r="I3401"/>
      <c r="J3401"/>
      <c r="K3401"/>
      <c r="L3401"/>
      <c r="M3401"/>
      <c r="N3401"/>
      <c r="O3401"/>
      <c r="P3401" s="86"/>
      <c r="Q3401" s="95"/>
    </row>
    <row r="3402" spans="1:17" s="70" customFormat="1" ht="12.75" customHeight="1" x14ac:dyDescent="0.3">
      <c r="A3402"/>
      <c r="B3402"/>
      <c r="C3402"/>
      <c r="D3402"/>
      <c r="E3402"/>
      <c r="F3402"/>
      <c r="G3402"/>
      <c r="H3402"/>
      <c r="I3402"/>
      <c r="J3402"/>
      <c r="K3402"/>
      <c r="L3402"/>
      <c r="M3402"/>
      <c r="N3402"/>
      <c r="O3402"/>
      <c r="P3402" s="86"/>
      <c r="Q3402" s="95"/>
    </row>
    <row r="3403" spans="1:17" s="70" customFormat="1" ht="12.75" customHeight="1" x14ac:dyDescent="0.3">
      <c r="A3403"/>
      <c r="B3403"/>
      <c r="C3403"/>
      <c r="D3403"/>
      <c r="E3403"/>
      <c r="F3403"/>
      <c r="G3403"/>
      <c r="H3403"/>
      <c r="I3403"/>
      <c r="J3403"/>
      <c r="K3403"/>
      <c r="L3403"/>
      <c r="M3403"/>
      <c r="N3403"/>
      <c r="O3403"/>
      <c r="P3403" s="86"/>
      <c r="Q3403" s="95"/>
    </row>
    <row r="3404" spans="1:17" s="70" customFormat="1" ht="12.75" customHeight="1" x14ac:dyDescent="0.3">
      <c r="A3404"/>
      <c r="B3404"/>
      <c r="C3404"/>
      <c r="D3404"/>
      <c r="E3404"/>
      <c r="F3404"/>
      <c r="G3404"/>
      <c r="H3404"/>
      <c r="I3404"/>
      <c r="J3404"/>
      <c r="K3404"/>
      <c r="L3404"/>
      <c r="M3404"/>
      <c r="N3404"/>
      <c r="O3404"/>
      <c r="P3404" s="86"/>
      <c r="Q3404" s="95"/>
    </row>
    <row r="3405" spans="1:17" s="70" customFormat="1" ht="12.75" customHeight="1" x14ac:dyDescent="0.3">
      <c r="A3405"/>
      <c r="B3405"/>
      <c r="C3405"/>
      <c r="D3405"/>
      <c r="E3405"/>
      <c r="F3405"/>
      <c r="G3405"/>
      <c r="H3405"/>
      <c r="I3405"/>
      <c r="J3405"/>
      <c r="K3405"/>
      <c r="L3405"/>
      <c r="M3405"/>
      <c r="N3405"/>
      <c r="O3405"/>
      <c r="P3405" s="86"/>
      <c r="Q3405" s="95"/>
    </row>
    <row r="3406" spans="1:17" s="70" customFormat="1" ht="12.75" customHeight="1" x14ac:dyDescent="0.3">
      <c r="A3406"/>
      <c r="B3406"/>
      <c r="C3406"/>
      <c r="D3406"/>
      <c r="E3406"/>
      <c r="F3406"/>
      <c r="G3406"/>
      <c r="H3406"/>
      <c r="I3406"/>
      <c r="J3406"/>
      <c r="K3406"/>
      <c r="L3406"/>
      <c r="M3406"/>
      <c r="N3406"/>
      <c r="O3406"/>
      <c r="P3406" s="86"/>
      <c r="Q3406" s="95"/>
    </row>
    <row r="3407" spans="1:17" s="70" customFormat="1" ht="12.75" customHeight="1" x14ac:dyDescent="0.3">
      <c r="A3407"/>
      <c r="B3407"/>
      <c r="C3407"/>
      <c r="D3407"/>
      <c r="E3407"/>
      <c r="F3407"/>
      <c r="G3407"/>
      <c r="H3407"/>
      <c r="I3407"/>
      <c r="J3407"/>
      <c r="K3407"/>
      <c r="L3407"/>
      <c r="M3407"/>
      <c r="N3407"/>
      <c r="O3407"/>
      <c r="P3407" s="86"/>
      <c r="Q3407" s="95"/>
    </row>
    <row r="3408" spans="1:17" s="70" customFormat="1" ht="12.75" customHeight="1" x14ac:dyDescent="0.3">
      <c r="A3408"/>
      <c r="B3408"/>
      <c r="C3408"/>
      <c r="D3408"/>
      <c r="E3408"/>
      <c r="F3408"/>
      <c r="G3408"/>
      <c r="H3408"/>
      <c r="I3408"/>
      <c r="J3408"/>
      <c r="K3408"/>
      <c r="L3408"/>
      <c r="M3408"/>
      <c r="N3408"/>
      <c r="O3408"/>
      <c r="P3408" s="86"/>
      <c r="Q3408" s="95"/>
    </row>
    <row r="3409" spans="1:17" s="70" customFormat="1" ht="12.75" customHeight="1" x14ac:dyDescent="0.3">
      <c r="A3409"/>
      <c r="B3409"/>
      <c r="C3409"/>
      <c r="D3409"/>
      <c r="E3409"/>
      <c r="F3409"/>
      <c r="G3409"/>
      <c r="H3409"/>
      <c r="I3409"/>
      <c r="J3409"/>
      <c r="K3409"/>
      <c r="L3409"/>
      <c r="M3409"/>
      <c r="N3409"/>
      <c r="O3409"/>
      <c r="P3409" s="86"/>
      <c r="Q3409" s="95"/>
    </row>
    <row r="3410" spans="1:17" s="70" customFormat="1" ht="12.75" customHeight="1" x14ac:dyDescent="0.3">
      <c r="A3410"/>
      <c r="B3410"/>
      <c r="C3410"/>
      <c r="D3410"/>
      <c r="E3410"/>
      <c r="F3410"/>
      <c r="G3410"/>
      <c r="H3410"/>
      <c r="I3410"/>
      <c r="J3410"/>
      <c r="K3410"/>
      <c r="L3410"/>
      <c r="M3410"/>
      <c r="N3410"/>
      <c r="O3410"/>
      <c r="P3410" s="86"/>
      <c r="Q3410" s="95"/>
    </row>
    <row r="3411" spans="1:17" s="70" customFormat="1" ht="12.75" customHeight="1" x14ac:dyDescent="0.3">
      <c r="A3411"/>
      <c r="B3411"/>
      <c r="C3411"/>
      <c r="D3411"/>
      <c r="E3411"/>
      <c r="F3411"/>
      <c r="G3411"/>
      <c r="H3411"/>
      <c r="I3411"/>
      <c r="J3411"/>
      <c r="K3411"/>
      <c r="L3411"/>
      <c r="M3411"/>
      <c r="N3411"/>
      <c r="O3411"/>
      <c r="P3411" s="86"/>
      <c r="Q3411" s="95"/>
    </row>
    <row r="3412" spans="1:17" s="70" customFormat="1" ht="12.75" customHeight="1" x14ac:dyDescent="0.3">
      <c r="A3412"/>
      <c r="B3412"/>
      <c r="C3412"/>
      <c r="D3412"/>
      <c r="E3412"/>
      <c r="F3412"/>
      <c r="G3412"/>
      <c r="H3412"/>
      <c r="I3412"/>
      <c r="J3412"/>
      <c r="K3412"/>
      <c r="L3412"/>
      <c r="M3412"/>
      <c r="N3412"/>
      <c r="O3412"/>
      <c r="P3412" s="86"/>
      <c r="Q3412" s="95"/>
    </row>
    <row r="3413" spans="1:17" s="70" customFormat="1" ht="12.75" customHeight="1" x14ac:dyDescent="0.3">
      <c r="A3413"/>
      <c r="B3413"/>
      <c r="C3413"/>
      <c r="D3413"/>
      <c r="E3413"/>
      <c r="F3413"/>
      <c r="G3413"/>
      <c r="H3413"/>
      <c r="I3413"/>
      <c r="J3413"/>
      <c r="K3413"/>
      <c r="L3413"/>
      <c r="M3413"/>
      <c r="N3413"/>
      <c r="O3413"/>
      <c r="P3413" s="86"/>
      <c r="Q3413" s="95"/>
    </row>
    <row r="3414" spans="1:17" s="70" customFormat="1" ht="12.75" customHeight="1" x14ac:dyDescent="0.3">
      <c r="A3414"/>
      <c r="B3414"/>
      <c r="C3414"/>
      <c r="D3414"/>
      <c r="E3414"/>
      <c r="F3414"/>
      <c r="G3414"/>
      <c r="H3414"/>
      <c r="I3414"/>
      <c r="J3414"/>
      <c r="K3414"/>
      <c r="L3414"/>
      <c r="M3414"/>
      <c r="N3414"/>
      <c r="O3414"/>
      <c r="P3414" s="86"/>
      <c r="Q3414" s="95"/>
    </row>
    <row r="3415" spans="1:17" s="70" customFormat="1" ht="12.75" customHeight="1" x14ac:dyDescent="0.3">
      <c r="A3415"/>
      <c r="B3415"/>
      <c r="C3415"/>
      <c r="D3415"/>
      <c r="E3415"/>
      <c r="F3415"/>
      <c r="G3415"/>
      <c r="H3415"/>
      <c r="I3415"/>
      <c r="J3415"/>
      <c r="K3415"/>
      <c r="L3415"/>
      <c r="M3415"/>
      <c r="N3415"/>
      <c r="O3415"/>
      <c r="P3415" s="86"/>
      <c r="Q3415" s="95"/>
    </row>
    <row r="3416" spans="1:17" s="70" customFormat="1" ht="12.75" customHeight="1" x14ac:dyDescent="0.3">
      <c r="A3416"/>
      <c r="B3416"/>
      <c r="C3416"/>
      <c r="D3416"/>
      <c r="E3416"/>
      <c r="F3416"/>
      <c r="G3416"/>
      <c r="H3416"/>
      <c r="I3416"/>
      <c r="J3416"/>
      <c r="K3416"/>
      <c r="L3416"/>
      <c r="M3416"/>
      <c r="N3416"/>
      <c r="O3416"/>
      <c r="P3416" s="86"/>
      <c r="Q3416" s="95"/>
    </row>
    <row r="3417" spans="1:17" s="70" customFormat="1" ht="12.75" customHeight="1" x14ac:dyDescent="0.3">
      <c r="A3417"/>
      <c r="B3417"/>
      <c r="C3417"/>
      <c r="D3417"/>
      <c r="E3417"/>
      <c r="F3417"/>
      <c r="G3417"/>
      <c r="H3417"/>
      <c r="I3417"/>
      <c r="J3417"/>
      <c r="K3417"/>
      <c r="L3417"/>
      <c r="M3417"/>
      <c r="N3417"/>
      <c r="O3417"/>
      <c r="P3417" s="86"/>
      <c r="Q3417" s="95"/>
    </row>
    <row r="3418" spans="1:17" s="70" customFormat="1" ht="12.75" customHeight="1" x14ac:dyDescent="0.3">
      <c r="A3418"/>
      <c r="B3418"/>
      <c r="C3418"/>
      <c r="D3418"/>
      <c r="E3418"/>
      <c r="F3418"/>
      <c r="G3418"/>
      <c r="H3418"/>
      <c r="I3418"/>
      <c r="J3418"/>
      <c r="K3418"/>
      <c r="L3418"/>
      <c r="M3418"/>
      <c r="N3418"/>
      <c r="O3418"/>
      <c r="P3418" s="86"/>
      <c r="Q3418" s="95"/>
    </row>
    <row r="3419" spans="1:17" s="70" customFormat="1" ht="12.75" customHeight="1" x14ac:dyDescent="0.3">
      <c r="A3419"/>
      <c r="B3419"/>
      <c r="C3419"/>
      <c r="D3419"/>
      <c r="E3419"/>
      <c r="F3419"/>
      <c r="G3419"/>
      <c r="H3419"/>
      <c r="I3419"/>
      <c r="J3419"/>
      <c r="K3419"/>
      <c r="L3419"/>
      <c r="M3419"/>
      <c r="N3419"/>
      <c r="O3419"/>
      <c r="P3419" s="86"/>
      <c r="Q3419" s="95"/>
    </row>
    <row r="3420" spans="1:17" s="70" customFormat="1" ht="12.75" customHeight="1" x14ac:dyDescent="0.3">
      <c r="A3420"/>
      <c r="B3420"/>
      <c r="C3420"/>
      <c r="D3420"/>
      <c r="E3420"/>
      <c r="F3420"/>
      <c r="G3420"/>
      <c r="H3420"/>
      <c r="I3420"/>
      <c r="J3420"/>
      <c r="K3420"/>
      <c r="L3420"/>
      <c r="M3420"/>
      <c r="N3420"/>
      <c r="O3420"/>
      <c r="P3420" s="86"/>
      <c r="Q3420" s="95"/>
    </row>
    <row r="3421" spans="1:17" s="70" customFormat="1" ht="12.75" customHeight="1" x14ac:dyDescent="0.3">
      <c r="A3421"/>
      <c r="B3421"/>
      <c r="C3421"/>
      <c r="D3421"/>
      <c r="E3421"/>
      <c r="F3421"/>
      <c r="G3421"/>
      <c r="H3421"/>
      <c r="I3421"/>
      <c r="J3421"/>
      <c r="K3421"/>
      <c r="L3421"/>
      <c r="M3421"/>
      <c r="N3421"/>
      <c r="O3421"/>
      <c r="P3421" s="86"/>
      <c r="Q3421" s="95"/>
    </row>
    <row r="3422" spans="1:17" s="70" customFormat="1" ht="12.75" customHeight="1" x14ac:dyDescent="0.3">
      <c r="A3422"/>
      <c r="B3422"/>
      <c r="C3422"/>
      <c r="D3422"/>
      <c r="E3422"/>
      <c r="F3422"/>
      <c r="G3422"/>
      <c r="H3422"/>
      <c r="I3422"/>
      <c r="J3422"/>
      <c r="K3422"/>
      <c r="L3422"/>
      <c r="M3422"/>
      <c r="N3422"/>
      <c r="O3422"/>
      <c r="P3422" s="86"/>
      <c r="Q3422" s="95"/>
    </row>
    <row r="3423" spans="1:17" s="70" customFormat="1" ht="12.75" customHeight="1" x14ac:dyDescent="0.3">
      <c r="A3423"/>
      <c r="B3423"/>
      <c r="C3423"/>
      <c r="D3423"/>
      <c r="E3423"/>
      <c r="F3423"/>
      <c r="G3423"/>
      <c r="H3423"/>
      <c r="I3423"/>
      <c r="J3423"/>
      <c r="K3423"/>
      <c r="L3423"/>
      <c r="M3423"/>
      <c r="N3423"/>
      <c r="O3423"/>
      <c r="P3423" s="86"/>
      <c r="Q3423" s="95"/>
    </row>
    <row r="3424" spans="1:17" s="70" customFormat="1" ht="12.75" customHeight="1" x14ac:dyDescent="0.3">
      <c r="A3424"/>
      <c r="B3424"/>
      <c r="C3424"/>
      <c r="D3424"/>
      <c r="E3424"/>
      <c r="F3424"/>
      <c r="G3424"/>
      <c r="H3424"/>
      <c r="I3424"/>
      <c r="J3424"/>
      <c r="K3424"/>
      <c r="L3424"/>
      <c r="M3424"/>
      <c r="N3424"/>
      <c r="O3424"/>
      <c r="P3424" s="86"/>
      <c r="Q3424" s="95"/>
    </row>
    <row r="3425" spans="1:17" s="70" customFormat="1" ht="12.75" customHeight="1" x14ac:dyDescent="0.3">
      <c r="A3425"/>
      <c r="B3425"/>
      <c r="C3425"/>
      <c r="D3425"/>
      <c r="E3425"/>
      <c r="F3425"/>
      <c r="G3425"/>
      <c r="H3425"/>
      <c r="I3425"/>
      <c r="J3425"/>
      <c r="K3425"/>
      <c r="L3425"/>
      <c r="M3425"/>
      <c r="N3425"/>
      <c r="O3425"/>
      <c r="P3425" s="86"/>
      <c r="Q3425" s="95"/>
    </row>
    <row r="3426" spans="1:17" s="70" customFormat="1" ht="12.75" customHeight="1" x14ac:dyDescent="0.3">
      <c r="A3426"/>
      <c r="B3426"/>
      <c r="C3426"/>
      <c r="D3426"/>
      <c r="E3426"/>
      <c r="F3426"/>
      <c r="G3426"/>
      <c r="H3426"/>
      <c r="I3426"/>
      <c r="J3426"/>
      <c r="K3426"/>
      <c r="L3426"/>
      <c r="M3426"/>
      <c r="N3426"/>
      <c r="O3426"/>
      <c r="P3426" s="86"/>
      <c r="Q3426" s="95"/>
    </row>
    <row r="3427" spans="1:17" s="70" customFormat="1" ht="12.75" customHeight="1" x14ac:dyDescent="0.3">
      <c r="A3427"/>
      <c r="B3427"/>
      <c r="C3427"/>
      <c r="D3427"/>
      <c r="E3427"/>
      <c r="F3427"/>
      <c r="G3427"/>
      <c r="H3427"/>
      <c r="I3427"/>
      <c r="J3427"/>
      <c r="K3427"/>
      <c r="L3427"/>
      <c r="M3427"/>
      <c r="N3427"/>
      <c r="O3427"/>
      <c r="P3427" s="86"/>
      <c r="Q3427" s="95"/>
    </row>
    <row r="3428" spans="1:17" s="70" customFormat="1" ht="12.75" customHeight="1" x14ac:dyDescent="0.3">
      <c r="A3428"/>
      <c r="B3428"/>
      <c r="C3428"/>
      <c r="D3428"/>
      <c r="E3428"/>
      <c r="F3428"/>
      <c r="G3428"/>
      <c r="H3428"/>
      <c r="I3428"/>
      <c r="J3428"/>
      <c r="K3428"/>
      <c r="L3428"/>
      <c r="M3428"/>
      <c r="N3428"/>
      <c r="O3428"/>
      <c r="P3428" s="86"/>
      <c r="Q3428" s="95"/>
    </row>
    <row r="3429" spans="1:17" s="70" customFormat="1" ht="12.75" customHeight="1" x14ac:dyDescent="0.3">
      <c r="A3429"/>
      <c r="B3429"/>
      <c r="C3429"/>
      <c r="D3429"/>
      <c r="E3429"/>
      <c r="F3429"/>
      <c r="G3429"/>
      <c r="H3429"/>
      <c r="I3429"/>
      <c r="J3429"/>
      <c r="K3429"/>
      <c r="L3429"/>
      <c r="M3429"/>
      <c r="N3429"/>
      <c r="O3429"/>
      <c r="P3429" s="86"/>
      <c r="Q3429" s="95"/>
    </row>
    <row r="3430" spans="1:17" s="70" customFormat="1" ht="12.75" customHeight="1" x14ac:dyDescent="0.3">
      <c r="A3430"/>
      <c r="B3430"/>
      <c r="C3430"/>
      <c r="D3430"/>
      <c r="E3430"/>
      <c r="F3430"/>
      <c r="G3430"/>
      <c r="H3430"/>
      <c r="I3430"/>
      <c r="J3430"/>
      <c r="K3430"/>
      <c r="L3430"/>
      <c r="M3430"/>
      <c r="N3430"/>
      <c r="O3430"/>
      <c r="P3430" s="86"/>
      <c r="Q3430" s="95"/>
    </row>
    <row r="3431" spans="1:17" s="70" customFormat="1" ht="12.75" customHeight="1" x14ac:dyDescent="0.3">
      <c r="A3431"/>
      <c r="B3431"/>
      <c r="C3431"/>
      <c r="D3431"/>
      <c r="E3431"/>
      <c r="F3431"/>
      <c r="G3431"/>
      <c r="H3431"/>
      <c r="I3431"/>
      <c r="J3431"/>
      <c r="K3431"/>
      <c r="L3431"/>
      <c r="M3431"/>
      <c r="N3431"/>
      <c r="O3431"/>
      <c r="P3431" s="86"/>
      <c r="Q3431" s="95"/>
    </row>
    <row r="3432" spans="1:17" s="70" customFormat="1" ht="12.75" customHeight="1" x14ac:dyDescent="0.3">
      <c r="A3432"/>
      <c r="B3432"/>
      <c r="C3432"/>
      <c r="D3432"/>
      <c r="E3432"/>
      <c r="F3432"/>
      <c r="G3432"/>
      <c r="H3432"/>
      <c r="I3432"/>
      <c r="J3432"/>
      <c r="K3432"/>
      <c r="L3432"/>
      <c r="M3432"/>
      <c r="N3432"/>
      <c r="O3432"/>
      <c r="P3432" s="86"/>
      <c r="Q3432" s="95"/>
    </row>
    <row r="3433" spans="1:17" s="70" customFormat="1" ht="12.75" customHeight="1" x14ac:dyDescent="0.3">
      <c r="A3433"/>
      <c r="B3433"/>
      <c r="C3433"/>
      <c r="D3433"/>
      <c r="E3433"/>
      <c r="F3433"/>
      <c r="G3433"/>
      <c r="H3433"/>
      <c r="I3433"/>
      <c r="J3433"/>
      <c r="K3433"/>
      <c r="L3433"/>
      <c r="M3433"/>
      <c r="N3433"/>
      <c r="O3433"/>
      <c r="P3433" s="86"/>
      <c r="Q3433" s="95"/>
    </row>
    <row r="3434" spans="1:17" s="70" customFormat="1" ht="12.75" customHeight="1" x14ac:dyDescent="0.3">
      <c r="A3434"/>
      <c r="B3434"/>
      <c r="C3434"/>
      <c r="D3434"/>
      <c r="E3434"/>
      <c r="F3434"/>
      <c r="G3434"/>
      <c r="H3434"/>
      <c r="I3434"/>
      <c r="J3434"/>
      <c r="K3434"/>
      <c r="L3434"/>
      <c r="M3434"/>
      <c r="N3434"/>
      <c r="O3434"/>
      <c r="P3434" s="86"/>
      <c r="Q3434" s="95"/>
    </row>
    <row r="3435" spans="1:17" s="70" customFormat="1" ht="12.75" customHeight="1" x14ac:dyDescent="0.3">
      <c r="A3435"/>
      <c r="B3435"/>
      <c r="C3435"/>
      <c r="D3435"/>
      <c r="E3435"/>
      <c r="F3435"/>
      <c r="G3435"/>
      <c r="H3435"/>
      <c r="I3435"/>
      <c r="J3435"/>
      <c r="K3435"/>
      <c r="L3435"/>
      <c r="M3435"/>
      <c r="N3435"/>
      <c r="O3435"/>
      <c r="P3435" s="86"/>
      <c r="Q3435" s="95"/>
    </row>
    <row r="3436" spans="1:17" s="70" customFormat="1" ht="12.75" customHeight="1" x14ac:dyDescent="0.3">
      <c r="A3436"/>
      <c r="B3436"/>
      <c r="C3436"/>
      <c r="D3436"/>
      <c r="E3436"/>
      <c r="F3436"/>
      <c r="G3436"/>
      <c r="H3436"/>
      <c r="I3436"/>
      <c r="J3436"/>
      <c r="K3436"/>
      <c r="L3436"/>
      <c r="M3436"/>
      <c r="N3436"/>
      <c r="O3436"/>
      <c r="P3436" s="86"/>
      <c r="Q3436" s="95"/>
    </row>
    <row r="3437" spans="1:17" s="70" customFormat="1" ht="12.75" customHeight="1" x14ac:dyDescent="0.3">
      <c r="A3437"/>
      <c r="B3437"/>
      <c r="C3437"/>
      <c r="D3437"/>
      <c r="E3437"/>
      <c r="F3437"/>
      <c r="G3437"/>
      <c r="H3437"/>
      <c r="I3437"/>
      <c r="J3437"/>
      <c r="K3437"/>
      <c r="L3437"/>
      <c r="M3437"/>
      <c r="N3437"/>
      <c r="O3437"/>
      <c r="P3437" s="86"/>
      <c r="Q3437" s="95"/>
    </row>
    <row r="3438" spans="1:17" s="70" customFormat="1" ht="12.75" customHeight="1" x14ac:dyDescent="0.3">
      <c r="A3438"/>
      <c r="B3438"/>
      <c r="C3438"/>
      <c r="D3438"/>
      <c r="E3438"/>
      <c r="F3438"/>
      <c r="G3438"/>
      <c r="H3438"/>
      <c r="I3438"/>
      <c r="J3438"/>
      <c r="K3438"/>
      <c r="L3438"/>
      <c r="M3438"/>
      <c r="N3438"/>
      <c r="O3438"/>
      <c r="P3438" s="86"/>
      <c r="Q3438" s="95"/>
    </row>
    <row r="3439" spans="1:17" s="70" customFormat="1" ht="12.75" customHeight="1" x14ac:dyDescent="0.3">
      <c r="A3439"/>
      <c r="B3439"/>
      <c r="C3439"/>
      <c r="D3439"/>
      <c r="E3439"/>
      <c r="F3439"/>
      <c r="G3439"/>
      <c r="H3439"/>
      <c r="I3439"/>
      <c r="J3439"/>
      <c r="K3439"/>
      <c r="L3439"/>
      <c r="M3439"/>
      <c r="N3439"/>
      <c r="O3439"/>
      <c r="P3439" s="86"/>
      <c r="Q3439" s="95"/>
    </row>
    <row r="3440" spans="1:17" s="70" customFormat="1" ht="12.75" customHeight="1" x14ac:dyDescent="0.3">
      <c r="A3440"/>
      <c r="B3440"/>
      <c r="C3440"/>
      <c r="D3440"/>
      <c r="E3440"/>
      <c r="F3440"/>
      <c r="G3440"/>
      <c r="H3440"/>
      <c r="I3440"/>
      <c r="J3440"/>
      <c r="K3440"/>
      <c r="L3440"/>
      <c r="M3440"/>
      <c r="N3440"/>
      <c r="O3440"/>
      <c r="P3440" s="86"/>
      <c r="Q3440" s="95"/>
    </row>
    <row r="3441" spans="1:17" s="70" customFormat="1" ht="12.75" customHeight="1" x14ac:dyDescent="0.3">
      <c r="A3441"/>
      <c r="B3441"/>
      <c r="C3441"/>
      <c r="D3441"/>
      <c r="E3441"/>
      <c r="F3441"/>
      <c r="G3441"/>
      <c r="H3441"/>
      <c r="I3441"/>
      <c r="J3441"/>
      <c r="K3441"/>
      <c r="L3441"/>
      <c r="M3441"/>
      <c r="N3441"/>
      <c r="O3441"/>
      <c r="P3441" s="86"/>
      <c r="Q3441" s="95"/>
    </row>
    <row r="3442" spans="1:17" s="70" customFormat="1" ht="12.75" customHeight="1" x14ac:dyDescent="0.3">
      <c r="A3442"/>
      <c r="B3442"/>
      <c r="C3442"/>
      <c r="D3442"/>
      <c r="E3442"/>
      <c r="F3442"/>
      <c r="G3442"/>
      <c r="H3442"/>
      <c r="I3442"/>
      <c r="J3442"/>
      <c r="K3442"/>
      <c r="L3442"/>
      <c r="M3442"/>
      <c r="N3442"/>
      <c r="O3442"/>
      <c r="P3442" s="86"/>
      <c r="Q3442" s="95"/>
    </row>
    <row r="3443" spans="1:17" s="70" customFormat="1" ht="12.75" customHeight="1" x14ac:dyDescent="0.3">
      <c r="A3443"/>
      <c r="B3443"/>
      <c r="C3443"/>
      <c r="D3443"/>
      <c r="E3443"/>
      <c r="F3443"/>
      <c r="G3443"/>
      <c r="H3443"/>
      <c r="I3443"/>
      <c r="J3443"/>
      <c r="K3443"/>
      <c r="L3443"/>
      <c r="M3443"/>
      <c r="N3443"/>
      <c r="O3443"/>
      <c r="P3443" s="86"/>
      <c r="Q3443" s="95"/>
    </row>
    <row r="3444" spans="1:17" s="70" customFormat="1" ht="12.75" customHeight="1" x14ac:dyDescent="0.3">
      <c r="A3444"/>
      <c r="B3444"/>
      <c r="C3444"/>
      <c r="D3444"/>
      <c r="E3444"/>
      <c r="F3444"/>
      <c r="G3444"/>
      <c r="H3444"/>
      <c r="I3444"/>
      <c r="J3444"/>
      <c r="K3444"/>
      <c r="L3444"/>
      <c r="M3444"/>
      <c r="N3444"/>
      <c r="O3444"/>
      <c r="P3444" s="86"/>
      <c r="Q3444" s="95"/>
    </row>
    <row r="3445" spans="1:17" s="70" customFormat="1" ht="12.75" customHeight="1" x14ac:dyDescent="0.3">
      <c r="A3445"/>
      <c r="B3445"/>
      <c r="C3445"/>
      <c r="D3445"/>
      <c r="E3445"/>
      <c r="F3445"/>
      <c r="G3445"/>
      <c r="H3445"/>
      <c r="I3445"/>
      <c r="J3445"/>
      <c r="K3445"/>
      <c r="L3445"/>
      <c r="M3445"/>
      <c r="N3445"/>
      <c r="O3445"/>
      <c r="P3445" s="86"/>
      <c r="Q3445" s="95"/>
    </row>
    <row r="3446" spans="1:17" s="70" customFormat="1" ht="12.75" customHeight="1" x14ac:dyDescent="0.3">
      <c r="A3446"/>
      <c r="B3446"/>
      <c r="C3446"/>
      <c r="D3446"/>
      <c r="E3446"/>
      <c r="F3446"/>
      <c r="G3446"/>
      <c r="H3446"/>
      <c r="I3446"/>
      <c r="J3446"/>
      <c r="K3446"/>
      <c r="L3446"/>
      <c r="M3446"/>
      <c r="N3446"/>
      <c r="O3446"/>
      <c r="P3446" s="86"/>
      <c r="Q3446" s="95"/>
    </row>
    <row r="3447" spans="1:17" s="70" customFormat="1" ht="12.75" customHeight="1" x14ac:dyDescent="0.3">
      <c r="A3447"/>
      <c r="B3447"/>
      <c r="C3447"/>
      <c r="D3447"/>
      <c r="E3447"/>
      <c r="F3447"/>
      <c r="G3447"/>
      <c r="H3447"/>
      <c r="I3447"/>
      <c r="J3447"/>
      <c r="K3447"/>
      <c r="L3447"/>
      <c r="M3447"/>
      <c r="N3447"/>
      <c r="O3447"/>
      <c r="P3447" s="86"/>
      <c r="Q3447" s="95"/>
    </row>
    <row r="3448" spans="1:17" s="70" customFormat="1" ht="12.75" customHeight="1" x14ac:dyDescent="0.3">
      <c r="A3448"/>
      <c r="B3448"/>
      <c r="C3448"/>
      <c r="D3448"/>
      <c r="E3448"/>
      <c r="F3448"/>
      <c r="G3448"/>
      <c r="H3448"/>
      <c r="I3448"/>
      <c r="J3448"/>
      <c r="K3448"/>
      <c r="L3448"/>
      <c r="M3448"/>
      <c r="N3448"/>
      <c r="O3448"/>
      <c r="P3448" s="86"/>
      <c r="Q3448" s="95"/>
    </row>
    <row r="3449" spans="1:17" s="70" customFormat="1" ht="12.75" customHeight="1" x14ac:dyDescent="0.3">
      <c r="A3449"/>
      <c r="B3449"/>
      <c r="C3449"/>
      <c r="D3449"/>
      <c r="E3449"/>
      <c r="F3449"/>
      <c r="G3449"/>
      <c r="H3449"/>
      <c r="I3449"/>
      <c r="J3449"/>
      <c r="K3449"/>
      <c r="L3449"/>
      <c r="M3449"/>
      <c r="N3449"/>
      <c r="O3449"/>
      <c r="P3449" s="86"/>
      <c r="Q3449" s="95"/>
    </row>
    <row r="3450" spans="1:17" s="70" customFormat="1" ht="12.75" customHeight="1" x14ac:dyDescent="0.3">
      <c r="A3450"/>
      <c r="B3450"/>
      <c r="C3450"/>
      <c r="D3450"/>
      <c r="E3450"/>
      <c r="F3450"/>
      <c r="G3450"/>
      <c r="H3450"/>
      <c r="I3450"/>
      <c r="J3450"/>
      <c r="K3450"/>
      <c r="L3450"/>
      <c r="M3450"/>
      <c r="N3450"/>
      <c r="O3450"/>
      <c r="P3450" s="86"/>
      <c r="Q3450" s="95"/>
    </row>
    <row r="3451" spans="1:17" s="70" customFormat="1" ht="12.75" customHeight="1" x14ac:dyDescent="0.3">
      <c r="A3451"/>
      <c r="B3451"/>
      <c r="C3451"/>
      <c r="D3451"/>
      <c r="E3451"/>
      <c r="F3451"/>
      <c r="G3451"/>
      <c r="H3451"/>
      <c r="I3451"/>
      <c r="J3451"/>
      <c r="K3451"/>
      <c r="L3451"/>
      <c r="M3451"/>
      <c r="N3451"/>
      <c r="O3451"/>
      <c r="P3451" s="86"/>
      <c r="Q3451" s="95"/>
    </row>
    <row r="3452" spans="1:17" s="70" customFormat="1" ht="12.75" customHeight="1" x14ac:dyDescent="0.3">
      <c r="A3452"/>
      <c r="B3452"/>
      <c r="C3452"/>
      <c r="D3452"/>
      <c r="E3452"/>
      <c r="F3452"/>
      <c r="G3452"/>
      <c r="H3452"/>
      <c r="I3452"/>
      <c r="J3452"/>
      <c r="K3452"/>
      <c r="L3452"/>
      <c r="M3452"/>
      <c r="N3452"/>
      <c r="O3452"/>
      <c r="P3452" s="86"/>
      <c r="Q3452" s="95"/>
    </row>
    <row r="3453" spans="1:17" s="70" customFormat="1" ht="12.75" customHeight="1" x14ac:dyDescent="0.3">
      <c r="A3453"/>
      <c r="B3453"/>
      <c r="C3453"/>
      <c r="D3453"/>
      <c r="E3453"/>
      <c r="F3453"/>
      <c r="G3453"/>
      <c r="H3453"/>
      <c r="I3453"/>
      <c r="J3453"/>
      <c r="K3453"/>
      <c r="L3453"/>
      <c r="M3453"/>
      <c r="N3453"/>
      <c r="O3453"/>
      <c r="P3453" s="86"/>
      <c r="Q3453" s="95"/>
    </row>
    <row r="3454" spans="1:17" s="70" customFormat="1" ht="12.75" customHeight="1" x14ac:dyDescent="0.3">
      <c r="A3454"/>
      <c r="B3454"/>
      <c r="C3454"/>
      <c r="D3454"/>
      <c r="E3454"/>
      <c r="F3454"/>
      <c r="G3454"/>
      <c r="H3454"/>
      <c r="I3454"/>
      <c r="J3454"/>
      <c r="K3454"/>
      <c r="L3454"/>
      <c r="M3454"/>
      <c r="N3454"/>
      <c r="O3454"/>
      <c r="P3454" s="86"/>
      <c r="Q3454" s="95"/>
    </row>
    <row r="3455" spans="1:17" s="70" customFormat="1" ht="12.75" customHeight="1" x14ac:dyDescent="0.3">
      <c r="A3455"/>
      <c r="B3455"/>
      <c r="C3455"/>
      <c r="D3455"/>
      <c r="E3455"/>
      <c r="F3455"/>
      <c r="G3455"/>
      <c r="H3455"/>
      <c r="I3455"/>
      <c r="J3455"/>
      <c r="K3455"/>
      <c r="L3455"/>
      <c r="M3455"/>
      <c r="N3455"/>
      <c r="O3455"/>
      <c r="P3455" s="86"/>
      <c r="Q3455" s="95"/>
    </row>
    <row r="3456" spans="1:17" s="70" customFormat="1" ht="12.75" customHeight="1" x14ac:dyDescent="0.3">
      <c r="A3456"/>
      <c r="B3456"/>
      <c r="C3456"/>
      <c r="D3456"/>
      <c r="E3456"/>
      <c r="F3456"/>
      <c r="G3456"/>
      <c r="H3456"/>
      <c r="I3456"/>
      <c r="J3456"/>
      <c r="K3456"/>
      <c r="L3456"/>
      <c r="M3456"/>
      <c r="N3456"/>
      <c r="O3456"/>
      <c r="P3456" s="86"/>
      <c r="Q3456" s="95"/>
    </row>
    <row r="3457" spans="1:17" s="70" customFormat="1" ht="12.75" customHeight="1" x14ac:dyDescent="0.3">
      <c r="A3457"/>
      <c r="B3457"/>
      <c r="C3457"/>
      <c r="D3457"/>
      <c r="E3457"/>
      <c r="F3457"/>
      <c r="G3457"/>
      <c r="H3457"/>
      <c r="I3457"/>
      <c r="J3457"/>
      <c r="K3457"/>
      <c r="L3457"/>
      <c r="M3457"/>
      <c r="N3457"/>
      <c r="O3457"/>
      <c r="P3457" s="86"/>
      <c r="Q3457" s="95"/>
    </row>
    <row r="3458" spans="1:17" s="70" customFormat="1" ht="12.75" customHeight="1" x14ac:dyDescent="0.3">
      <c r="A3458"/>
      <c r="B3458"/>
      <c r="C3458"/>
      <c r="D3458"/>
      <c r="E3458"/>
      <c r="F3458"/>
      <c r="G3458"/>
      <c r="H3458"/>
      <c r="I3458"/>
      <c r="J3458"/>
      <c r="K3458"/>
      <c r="L3458"/>
      <c r="M3458"/>
      <c r="N3458"/>
      <c r="O3458"/>
      <c r="P3458" s="86"/>
      <c r="Q3458" s="95"/>
    </row>
    <row r="3459" spans="1:17" s="70" customFormat="1" ht="12.75" customHeight="1" x14ac:dyDescent="0.3">
      <c r="A3459"/>
      <c r="B3459"/>
      <c r="C3459"/>
      <c r="D3459"/>
      <c r="E3459"/>
      <c r="F3459"/>
      <c r="G3459"/>
      <c r="H3459"/>
      <c r="I3459"/>
      <c r="J3459"/>
      <c r="K3459"/>
      <c r="L3459"/>
      <c r="M3459"/>
      <c r="N3459"/>
      <c r="O3459"/>
      <c r="P3459" s="86"/>
      <c r="Q3459" s="95"/>
    </row>
    <row r="3460" spans="1:17" s="70" customFormat="1" ht="12.75" customHeight="1" x14ac:dyDescent="0.3">
      <c r="A3460"/>
      <c r="B3460"/>
      <c r="C3460"/>
      <c r="D3460"/>
      <c r="E3460"/>
      <c r="F3460"/>
      <c r="G3460"/>
      <c r="H3460"/>
      <c r="I3460"/>
      <c r="J3460"/>
      <c r="K3460"/>
      <c r="L3460"/>
      <c r="M3460"/>
      <c r="N3460"/>
      <c r="O3460"/>
      <c r="P3460" s="86"/>
      <c r="Q3460" s="95"/>
    </row>
    <row r="3461" spans="1:17" s="70" customFormat="1" ht="12.75" customHeight="1" x14ac:dyDescent="0.3">
      <c r="A3461"/>
      <c r="B3461"/>
      <c r="C3461"/>
      <c r="D3461"/>
      <c r="E3461"/>
      <c r="F3461"/>
      <c r="G3461"/>
      <c r="H3461"/>
      <c r="I3461"/>
      <c r="J3461"/>
      <c r="K3461"/>
      <c r="L3461"/>
      <c r="M3461"/>
      <c r="N3461"/>
      <c r="O3461"/>
      <c r="P3461" s="86"/>
      <c r="Q3461" s="95"/>
    </row>
    <row r="3462" spans="1:17" s="70" customFormat="1" ht="12.75" customHeight="1" x14ac:dyDescent="0.3">
      <c r="A3462"/>
      <c r="B3462"/>
      <c r="C3462"/>
      <c r="D3462"/>
      <c r="E3462"/>
      <c r="F3462"/>
      <c r="G3462"/>
      <c r="H3462"/>
      <c r="I3462"/>
      <c r="J3462"/>
      <c r="K3462"/>
      <c r="L3462"/>
      <c r="M3462"/>
      <c r="N3462"/>
      <c r="O3462"/>
      <c r="P3462" s="86"/>
      <c r="Q3462" s="95"/>
    </row>
    <row r="3463" spans="1:17" s="70" customFormat="1" ht="12.75" customHeight="1" x14ac:dyDescent="0.3">
      <c r="A3463"/>
      <c r="B3463"/>
      <c r="C3463"/>
      <c r="D3463"/>
      <c r="E3463"/>
      <c r="F3463"/>
      <c r="G3463"/>
      <c r="H3463"/>
      <c r="I3463"/>
      <c r="J3463"/>
      <c r="K3463"/>
      <c r="L3463"/>
      <c r="M3463"/>
      <c r="N3463"/>
      <c r="O3463"/>
      <c r="P3463" s="86"/>
      <c r="Q3463" s="95"/>
    </row>
    <row r="3464" spans="1:17" s="70" customFormat="1" ht="12.75" customHeight="1" x14ac:dyDescent="0.3">
      <c r="A3464"/>
      <c r="B3464"/>
      <c r="C3464"/>
      <c r="D3464"/>
      <c r="E3464"/>
      <c r="F3464"/>
      <c r="G3464"/>
      <c r="H3464"/>
      <c r="I3464"/>
      <c r="J3464"/>
      <c r="K3464"/>
      <c r="L3464"/>
      <c r="M3464"/>
      <c r="N3464"/>
      <c r="O3464"/>
      <c r="P3464" s="86"/>
      <c r="Q3464" s="95"/>
    </row>
    <row r="3465" spans="1:17" s="70" customFormat="1" ht="12.75" customHeight="1" x14ac:dyDescent="0.3">
      <c r="A3465"/>
      <c r="B3465"/>
      <c r="C3465"/>
      <c r="D3465"/>
      <c r="E3465"/>
      <c r="F3465"/>
      <c r="G3465"/>
      <c r="H3465"/>
      <c r="I3465"/>
      <c r="J3465"/>
      <c r="K3465"/>
      <c r="L3465"/>
      <c r="M3465"/>
      <c r="N3465"/>
      <c r="O3465"/>
      <c r="P3465" s="86"/>
      <c r="Q3465" s="95"/>
    </row>
    <row r="3466" spans="1:17" s="70" customFormat="1" ht="12.75" customHeight="1" x14ac:dyDescent="0.3">
      <c r="A3466"/>
      <c r="B3466"/>
      <c r="C3466"/>
      <c r="D3466"/>
      <c r="E3466"/>
      <c r="F3466"/>
      <c r="G3466"/>
      <c r="H3466"/>
      <c r="I3466"/>
      <c r="J3466"/>
      <c r="K3466"/>
      <c r="L3466"/>
      <c r="M3466"/>
      <c r="N3466"/>
      <c r="O3466"/>
      <c r="P3466" s="86"/>
      <c r="Q3466" s="95"/>
    </row>
    <row r="3467" spans="1:17" s="70" customFormat="1" ht="12.75" customHeight="1" x14ac:dyDescent="0.3">
      <c r="A3467"/>
      <c r="B3467"/>
      <c r="C3467"/>
      <c r="D3467"/>
      <c r="E3467"/>
      <c r="F3467"/>
      <c r="G3467"/>
      <c r="H3467"/>
      <c r="I3467"/>
      <c r="J3467"/>
      <c r="K3467"/>
      <c r="L3467"/>
      <c r="M3467"/>
      <c r="N3467"/>
      <c r="O3467"/>
      <c r="P3467" s="86"/>
      <c r="Q3467" s="95"/>
    </row>
    <row r="3468" spans="1:17" s="70" customFormat="1" ht="12.75" customHeight="1" x14ac:dyDescent="0.3">
      <c r="A3468"/>
      <c r="B3468"/>
      <c r="C3468"/>
      <c r="D3468"/>
      <c r="E3468"/>
      <c r="F3468"/>
      <c r="G3468"/>
      <c r="H3468"/>
      <c r="I3468"/>
      <c r="J3468"/>
      <c r="K3468"/>
      <c r="L3468"/>
      <c r="M3468"/>
      <c r="N3468"/>
      <c r="O3468"/>
      <c r="P3468" s="86"/>
      <c r="Q3468" s="95"/>
    </row>
    <row r="3469" spans="1:17" s="70" customFormat="1" ht="12.75" customHeight="1" x14ac:dyDescent="0.3">
      <c r="A3469"/>
      <c r="B3469"/>
      <c r="C3469"/>
      <c r="D3469"/>
      <c r="E3469"/>
      <c r="F3469"/>
      <c r="G3469"/>
      <c r="H3469"/>
      <c r="I3469"/>
      <c r="J3469"/>
      <c r="K3469"/>
      <c r="L3469"/>
      <c r="M3469"/>
      <c r="N3469"/>
      <c r="O3469"/>
      <c r="P3469" s="86"/>
      <c r="Q3469" s="95"/>
    </row>
    <row r="3470" spans="1:17" s="70" customFormat="1" ht="12.75" customHeight="1" x14ac:dyDescent="0.3">
      <c r="A3470"/>
      <c r="B3470"/>
      <c r="C3470"/>
      <c r="D3470"/>
      <c r="E3470"/>
      <c r="F3470"/>
      <c r="G3470"/>
      <c r="H3470"/>
      <c r="I3470"/>
      <c r="J3470"/>
      <c r="K3470"/>
      <c r="L3470"/>
      <c r="M3470"/>
      <c r="N3470"/>
      <c r="O3470"/>
      <c r="P3470" s="86"/>
      <c r="Q3470" s="95"/>
    </row>
    <row r="3471" spans="1:17" s="70" customFormat="1" ht="12.75" customHeight="1" x14ac:dyDescent="0.3">
      <c r="A3471"/>
      <c r="B3471"/>
      <c r="C3471"/>
      <c r="D3471"/>
      <c r="E3471"/>
      <c r="F3471"/>
      <c r="G3471"/>
      <c r="H3471"/>
      <c r="I3471"/>
      <c r="J3471"/>
      <c r="K3471"/>
      <c r="L3471"/>
      <c r="M3471"/>
      <c r="N3471"/>
      <c r="O3471"/>
      <c r="P3471" s="86"/>
      <c r="Q3471" s="95"/>
    </row>
    <row r="3472" spans="1:17" s="70" customFormat="1" ht="12.75" customHeight="1" x14ac:dyDescent="0.3">
      <c r="A3472"/>
      <c r="B3472"/>
      <c r="C3472"/>
      <c r="D3472"/>
      <c r="E3472"/>
      <c r="F3472"/>
      <c r="G3472"/>
      <c r="H3472"/>
      <c r="I3472"/>
      <c r="J3472"/>
      <c r="K3472"/>
      <c r="L3472"/>
      <c r="M3472"/>
      <c r="N3472"/>
      <c r="O3472"/>
      <c r="P3472" s="86"/>
      <c r="Q3472" s="95"/>
    </row>
    <row r="3473" spans="1:17" s="70" customFormat="1" ht="12.75" customHeight="1" x14ac:dyDescent="0.3">
      <c r="A3473"/>
      <c r="B3473"/>
      <c r="C3473"/>
      <c r="D3473"/>
      <c r="E3473"/>
      <c r="F3473"/>
      <c r="G3473"/>
      <c r="H3473"/>
      <c r="I3473"/>
      <c r="J3473"/>
      <c r="K3473"/>
      <c r="L3473"/>
      <c r="M3473"/>
      <c r="N3473"/>
      <c r="O3473"/>
      <c r="P3473" s="86"/>
      <c r="Q3473" s="95"/>
    </row>
    <row r="3474" spans="1:17" s="70" customFormat="1" ht="12.75" customHeight="1" x14ac:dyDescent="0.3">
      <c r="A3474"/>
      <c r="B3474"/>
      <c r="C3474"/>
      <c r="D3474"/>
      <c r="E3474"/>
      <c r="F3474"/>
      <c r="G3474"/>
      <c r="H3474"/>
      <c r="I3474"/>
      <c r="J3474"/>
      <c r="K3474"/>
      <c r="L3474"/>
      <c r="M3474"/>
      <c r="N3474"/>
      <c r="O3474"/>
      <c r="P3474" s="86"/>
      <c r="Q3474" s="95"/>
    </row>
    <row r="3475" spans="1:17" s="70" customFormat="1" ht="12.75" customHeight="1" x14ac:dyDescent="0.3">
      <c r="A3475"/>
      <c r="B3475"/>
      <c r="C3475"/>
      <c r="D3475"/>
      <c r="E3475"/>
      <c r="F3475"/>
      <c r="G3475"/>
      <c r="H3475"/>
      <c r="I3475"/>
      <c r="J3475"/>
      <c r="K3475"/>
      <c r="L3475"/>
      <c r="M3475"/>
      <c r="N3475"/>
      <c r="O3475"/>
      <c r="P3475" s="86"/>
      <c r="Q3475" s="95"/>
    </row>
    <row r="3476" spans="1:17" s="70" customFormat="1" ht="12.75" customHeight="1" x14ac:dyDescent="0.3">
      <c r="A3476"/>
      <c r="B3476"/>
      <c r="C3476"/>
      <c r="D3476"/>
      <c r="E3476"/>
      <c r="F3476"/>
      <c r="G3476"/>
      <c r="H3476"/>
      <c r="I3476"/>
      <c r="J3476"/>
      <c r="K3476"/>
      <c r="L3476"/>
      <c r="M3476"/>
      <c r="N3476"/>
      <c r="O3476"/>
      <c r="P3476" s="86"/>
      <c r="Q3476" s="95"/>
    </row>
    <row r="3477" spans="1:17" s="70" customFormat="1" ht="12.75" customHeight="1" x14ac:dyDescent="0.3">
      <c r="A3477"/>
      <c r="B3477"/>
      <c r="C3477"/>
      <c r="D3477"/>
      <c r="E3477"/>
      <c r="F3477"/>
      <c r="G3477"/>
      <c r="H3477"/>
      <c r="I3477"/>
      <c r="J3477"/>
      <c r="K3477"/>
      <c r="L3477"/>
      <c r="M3477"/>
      <c r="N3477"/>
      <c r="O3477"/>
      <c r="P3477" s="86"/>
      <c r="Q3477" s="95"/>
    </row>
    <row r="3478" spans="1:17" s="70" customFormat="1" ht="12.75" customHeight="1" x14ac:dyDescent="0.3">
      <c r="A3478"/>
      <c r="B3478"/>
      <c r="C3478"/>
      <c r="D3478"/>
      <c r="E3478"/>
      <c r="F3478"/>
      <c r="G3478"/>
      <c r="H3478"/>
      <c r="I3478"/>
      <c r="J3478"/>
      <c r="K3478"/>
      <c r="L3478"/>
      <c r="M3478"/>
      <c r="N3478"/>
      <c r="O3478"/>
      <c r="P3478" s="86"/>
      <c r="Q3478" s="95"/>
    </row>
    <row r="3479" spans="1:17" s="70" customFormat="1" ht="12.75" customHeight="1" x14ac:dyDescent="0.3">
      <c r="A3479"/>
      <c r="B3479"/>
      <c r="C3479"/>
      <c r="D3479"/>
      <c r="E3479"/>
      <c r="F3479"/>
      <c r="G3479"/>
      <c r="H3479"/>
      <c r="I3479"/>
      <c r="J3479"/>
      <c r="K3479"/>
      <c r="L3479"/>
      <c r="M3479"/>
      <c r="N3479"/>
      <c r="O3479"/>
      <c r="P3479" s="86"/>
      <c r="Q3479" s="95"/>
    </row>
    <row r="3480" spans="1:17" s="70" customFormat="1" ht="12.75" customHeight="1" x14ac:dyDescent="0.3">
      <c r="A3480"/>
      <c r="B3480"/>
      <c r="C3480"/>
      <c r="D3480"/>
      <c r="E3480"/>
      <c r="F3480"/>
      <c r="G3480"/>
      <c r="H3480"/>
      <c r="I3480"/>
      <c r="J3480"/>
      <c r="K3480"/>
      <c r="L3480"/>
      <c r="M3480"/>
      <c r="N3480"/>
      <c r="O3480"/>
      <c r="P3480" s="86"/>
      <c r="Q3480" s="95"/>
    </row>
    <row r="3481" spans="1:17" s="70" customFormat="1" ht="12.75" customHeight="1" x14ac:dyDescent="0.3">
      <c r="A3481"/>
      <c r="B3481"/>
      <c r="C3481"/>
      <c r="D3481"/>
      <c r="E3481"/>
      <c r="F3481"/>
      <c r="G3481"/>
      <c r="H3481"/>
      <c r="I3481"/>
      <c r="J3481"/>
      <c r="K3481"/>
      <c r="L3481"/>
      <c r="M3481"/>
      <c r="N3481"/>
      <c r="O3481"/>
      <c r="P3481" s="86"/>
      <c r="Q3481" s="95"/>
    </row>
    <row r="3482" spans="1:17" s="70" customFormat="1" ht="12.75" customHeight="1" x14ac:dyDescent="0.3">
      <c r="A3482"/>
      <c r="B3482"/>
      <c r="C3482"/>
      <c r="D3482"/>
      <c r="E3482"/>
      <c r="F3482"/>
      <c r="G3482"/>
      <c r="H3482"/>
      <c r="I3482"/>
      <c r="J3482"/>
      <c r="K3482"/>
      <c r="L3482"/>
      <c r="M3482"/>
      <c r="N3482"/>
      <c r="O3482"/>
      <c r="P3482" s="86"/>
      <c r="Q3482" s="95"/>
    </row>
    <row r="3483" spans="1:17" s="70" customFormat="1" ht="12.75" customHeight="1" x14ac:dyDescent="0.3">
      <c r="A3483"/>
      <c r="B3483"/>
      <c r="C3483"/>
      <c r="D3483"/>
      <c r="E3483"/>
      <c r="F3483"/>
      <c r="G3483"/>
      <c r="H3483"/>
      <c r="I3483"/>
      <c r="J3483"/>
      <c r="K3483"/>
      <c r="L3483"/>
      <c r="M3483"/>
      <c r="N3483"/>
      <c r="O3483"/>
      <c r="P3483" s="86"/>
      <c r="Q3483" s="95"/>
    </row>
    <row r="3484" spans="1:17" s="70" customFormat="1" ht="12.75" customHeight="1" x14ac:dyDescent="0.3">
      <c r="A3484"/>
      <c r="B3484"/>
      <c r="C3484"/>
      <c r="D3484"/>
      <c r="E3484"/>
      <c r="F3484"/>
      <c r="G3484"/>
      <c r="H3484"/>
      <c r="I3484"/>
      <c r="J3484"/>
      <c r="K3484"/>
      <c r="L3484"/>
      <c r="M3484"/>
      <c r="N3484"/>
      <c r="O3484"/>
      <c r="P3484" s="86"/>
      <c r="Q3484" s="95"/>
    </row>
    <row r="3485" spans="1:17" s="70" customFormat="1" ht="12.75" customHeight="1" x14ac:dyDescent="0.3">
      <c r="A3485"/>
      <c r="B3485"/>
      <c r="C3485"/>
      <c r="D3485"/>
      <c r="E3485"/>
      <c r="F3485"/>
      <c r="G3485"/>
      <c r="H3485"/>
      <c r="I3485"/>
      <c r="J3485"/>
      <c r="K3485"/>
      <c r="L3485"/>
      <c r="M3485"/>
      <c r="N3485"/>
      <c r="O3485"/>
      <c r="P3485" s="86"/>
      <c r="Q3485" s="95"/>
    </row>
    <row r="3486" spans="1:17" s="70" customFormat="1" ht="12.75" customHeight="1" x14ac:dyDescent="0.3">
      <c r="A3486"/>
      <c r="B3486"/>
      <c r="C3486"/>
      <c r="D3486"/>
      <c r="E3486"/>
      <c r="F3486"/>
      <c r="G3486"/>
      <c r="H3486"/>
      <c r="I3486"/>
      <c r="J3486"/>
      <c r="K3486"/>
      <c r="L3486"/>
      <c r="M3486"/>
      <c r="N3486"/>
      <c r="O3486"/>
      <c r="P3486" s="86"/>
      <c r="Q3486" s="95"/>
    </row>
    <row r="3487" spans="1:17" s="70" customFormat="1" ht="12.75" customHeight="1" x14ac:dyDescent="0.3">
      <c r="A3487"/>
      <c r="B3487"/>
      <c r="C3487"/>
      <c r="D3487"/>
      <c r="E3487"/>
      <c r="F3487"/>
      <c r="G3487"/>
      <c r="H3487"/>
      <c r="I3487"/>
      <c r="J3487"/>
      <c r="K3487"/>
      <c r="L3487"/>
      <c r="M3487"/>
      <c r="N3487"/>
      <c r="O3487"/>
      <c r="P3487" s="86"/>
      <c r="Q3487" s="95"/>
    </row>
    <row r="3488" spans="1:17" s="70" customFormat="1" ht="12.75" customHeight="1" x14ac:dyDescent="0.3">
      <c r="A3488"/>
      <c r="B3488"/>
      <c r="C3488"/>
      <c r="D3488"/>
      <c r="E3488"/>
      <c r="F3488"/>
      <c r="G3488"/>
      <c r="H3488"/>
      <c r="I3488"/>
      <c r="J3488"/>
      <c r="K3488"/>
      <c r="L3488"/>
      <c r="M3488"/>
      <c r="N3488"/>
      <c r="O3488"/>
      <c r="P3488" s="86"/>
      <c r="Q3488" s="95"/>
    </row>
    <row r="3489" spans="1:17" s="70" customFormat="1" ht="12.75" customHeight="1" x14ac:dyDescent="0.3">
      <c r="A3489"/>
      <c r="B3489"/>
      <c r="C3489"/>
      <c r="D3489"/>
      <c r="E3489"/>
      <c r="F3489"/>
      <c r="G3489"/>
      <c r="H3489"/>
      <c r="I3489"/>
      <c r="J3489"/>
      <c r="K3489"/>
      <c r="L3489"/>
      <c r="M3489"/>
      <c r="N3489"/>
      <c r="O3489"/>
      <c r="P3489" s="86"/>
      <c r="Q3489" s="95"/>
    </row>
    <row r="3490" spans="1:17" s="70" customFormat="1" ht="12.75" customHeight="1" x14ac:dyDescent="0.3">
      <c r="A3490"/>
      <c r="B3490"/>
      <c r="C3490"/>
      <c r="D3490"/>
      <c r="E3490"/>
      <c r="F3490"/>
      <c r="G3490"/>
      <c r="H3490"/>
      <c r="I3490"/>
      <c r="J3490"/>
      <c r="K3490"/>
      <c r="L3490"/>
      <c r="M3490"/>
      <c r="N3490"/>
      <c r="O3490"/>
      <c r="P3490" s="86"/>
      <c r="Q3490" s="95"/>
    </row>
    <row r="3491" spans="1:17" s="70" customFormat="1" ht="12.75" customHeight="1" x14ac:dyDescent="0.3">
      <c r="A3491"/>
      <c r="B3491"/>
      <c r="C3491"/>
      <c r="D3491"/>
      <c r="E3491"/>
      <c r="F3491"/>
      <c r="G3491"/>
      <c r="H3491"/>
      <c r="I3491"/>
      <c r="J3491"/>
      <c r="K3491"/>
      <c r="L3491"/>
      <c r="M3491"/>
      <c r="N3491"/>
      <c r="O3491"/>
      <c r="P3491" s="86"/>
      <c r="Q3491" s="95"/>
    </row>
    <row r="3492" spans="1:17" s="70" customFormat="1" ht="12.75" customHeight="1" x14ac:dyDescent="0.3">
      <c r="A3492"/>
      <c r="B3492"/>
      <c r="C3492"/>
      <c r="D3492"/>
      <c r="E3492"/>
      <c r="F3492"/>
      <c r="G3492"/>
      <c r="H3492"/>
      <c r="I3492"/>
      <c r="J3492"/>
      <c r="K3492"/>
      <c r="L3492"/>
      <c r="M3492"/>
      <c r="N3492"/>
      <c r="O3492"/>
      <c r="P3492" s="86"/>
      <c r="Q3492" s="95"/>
    </row>
    <row r="3493" spans="1:17" s="70" customFormat="1" ht="12.75" customHeight="1" x14ac:dyDescent="0.3">
      <c r="A3493"/>
      <c r="B3493"/>
      <c r="C3493"/>
      <c r="D3493"/>
      <c r="E3493"/>
      <c r="F3493"/>
      <c r="G3493"/>
      <c r="H3493"/>
      <c r="I3493"/>
      <c r="J3493"/>
      <c r="K3493"/>
      <c r="L3493"/>
      <c r="M3493"/>
      <c r="N3493"/>
      <c r="O3493"/>
      <c r="P3493" s="86"/>
      <c r="Q3493" s="95"/>
    </row>
    <row r="3494" spans="1:17" s="70" customFormat="1" ht="12.75" customHeight="1" x14ac:dyDescent="0.3">
      <c r="A3494"/>
      <c r="B3494"/>
      <c r="C3494"/>
      <c r="D3494"/>
      <c r="E3494"/>
      <c r="F3494"/>
      <c r="G3494"/>
      <c r="H3494"/>
      <c r="I3494"/>
      <c r="J3494"/>
      <c r="K3494"/>
      <c r="L3494"/>
      <c r="M3494"/>
      <c r="N3494"/>
      <c r="O3494"/>
      <c r="P3494" s="86"/>
      <c r="Q3494" s="95"/>
    </row>
    <row r="3495" spans="1:17" s="70" customFormat="1" ht="12.75" customHeight="1" x14ac:dyDescent="0.3">
      <c r="A3495"/>
      <c r="B3495"/>
      <c r="C3495"/>
      <c r="D3495"/>
      <c r="E3495"/>
      <c r="F3495"/>
      <c r="G3495"/>
      <c r="H3495"/>
      <c r="I3495"/>
      <c r="J3495"/>
      <c r="K3495"/>
      <c r="L3495"/>
      <c r="M3495"/>
      <c r="N3495"/>
      <c r="O3495"/>
      <c r="P3495" s="86"/>
      <c r="Q3495" s="95"/>
    </row>
    <row r="3496" spans="1:17" s="70" customFormat="1" ht="12.75" customHeight="1" x14ac:dyDescent="0.3">
      <c r="A3496"/>
      <c r="B3496"/>
      <c r="C3496"/>
      <c r="D3496"/>
      <c r="E3496"/>
      <c r="F3496"/>
      <c r="G3496"/>
      <c r="H3496"/>
      <c r="I3496"/>
      <c r="J3496"/>
      <c r="K3496"/>
      <c r="L3496"/>
      <c r="M3496"/>
      <c r="N3496"/>
      <c r="O3496"/>
      <c r="P3496" s="86"/>
      <c r="Q3496" s="95"/>
    </row>
    <row r="3497" spans="1:17" s="70" customFormat="1" ht="12.75" customHeight="1" x14ac:dyDescent="0.3">
      <c r="A3497"/>
      <c r="B3497"/>
      <c r="C3497"/>
      <c r="D3497"/>
      <c r="E3497"/>
      <c r="F3497"/>
      <c r="G3497"/>
      <c r="H3497"/>
      <c r="I3497"/>
      <c r="J3497"/>
      <c r="K3497"/>
      <c r="L3497"/>
      <c r="M3497"/>
      <c r="N3497"/>
      <c r="O3497"/>
      <c r="P3497" s="86"/>
      <c r="Q3497" s="95"/>
    </row>
    <row r="3498" spans="1:17" s="70" customFormat="1" ht="12.75" customHeight="1" x14ac:dyDescent="0.3">
      <c r="A3498"/>
      <c r="B3498"/>
      <c r="C3498"/>
      <c r="D3498"/>
      <c r="E3498"/>
      <c r="F3498"/>
      <c r="G3498"/>
      <c r="H3498"/>
      <c r="I3498"/>
      <c r="J3498"/>
      <c r="K3498"/>
      <c r="L3498"/>
      <c r="M3498"/>
      <c r="N3498"/>
      <c r="O3498"/>
      <c r="P3498" s="86"/>
      <c r="Q3498" s="95"/>
    </row>
    <row r="3499" spans="1:17" s="70" customFormat="1" ht="12.75" customHeight="1" x14ac:dyDescent="0.3">
      <c r="A3499"/>
      <c r="B3499"/>
      <c r="C3499"/>
      <c r="D3499"/>
      <c r="E3499"/>
      <c r="F3499"/>
      <c r="G3499"/>
      <c r="H3499"/>
      <c r="I3499"/>
      <c r="J3499"/>
      <c r="K3499"/>
      <c r="L3499"/>
      <c r="M3499"/>
      <c r="N3499"/>
      <c r="O3499"/>
      <c r="P3499" s="86"/>
      <c r="Q3499" s="95"/>
    </row>
    <row r="3500" spans="1:17" s="70" customFormat="1" ht="12.75" customHeight="1" x14ac:dyDescent="0.3">
      <c r="A3500"/>
      <c r="B3500"/>
      <c r="C3500"/>
      <c r="D3500"/>
      <c r="E3500"/>
      <c r="F3500"/>
      <c r="G3500"/>
      <c r="H3500"/>
      <c r="I3500"/>
      <c r="J3500"/>
      <c r="K3500"/>
      <c r="L3500"/>
      <c r="M3500"/>
      <c r="N3500"/>
      <c r="O3500"/>
      <c r="P3500" s="86"/>
      <c r="Q3500" s="95"/>
    </row>
    <row r="3501" spans="1:17" s="70" customFormat="1" ht="12.75" customHeight="1" x14ac:dyDescent="0.3">
      <c r="A3501"/>
      <c r="B3501"/>
      <c r="C3501"/>
      <c r="D3501"/>
      <c r="E3501"/>
      <c r="F3501"/>
      <c r="G3501"/>
      <c r="H3501"/>
      <c r="I3501"/>
      <c r="J3501"/>
      <c r="K3501"/>
      <c r="L3501"/>
      <c r="M3501"/>
      <c r="N3501"/>
      <c r="O3501"/>
      <c r="P3501" s="86"/>
      <c r="Q3501" s="95"/>
    </row>
    <row r="3502" spans="1:17" s="70" customFormat="1" ht="12.75" customHeight="1" x14ac:dyDescent="0.3">
      <c r="A3502"/>
      <c r="B3502"/>
      <c r="C3502"/>
      <c r="D3502"/>
      <c r="E3502"/>
      <c r="F3502"/>
      <c r="G3502"/>
      <c r="H3502"/>
      <c r="I3502"/>
      <c r="J3502"/>
      <c r="K3502"/>
      <c r="L3502"/>
      <c r="M3502"/>
      <c r="N3502"/>
      <c r="O3502"/>
      <c r="P3502" s="86"/>
      <c r="Q3502" s="95"/>
    </row>
    <row r="3503" spans="1:17" s="70" customFormat="1" ht="12.75" customHeight="1" x14ac:dyDescent="0.3">
      <c r="A3503"/>
      <c r="B3503"/>
      <c r="C3503"/>
      <c r="D3503"/>
      <c r="E3503"/>
      <c r="F3503"/>
      <c r="G3503"/>
      <c r="H3503"/>
      <c r="I3503"/>
      <c r="J3503"/>
      <c r="K3503"/>
      <c r="L3503"/>
      <c r="M3503"/>
      <c r="N3503"/>
      <c r="O3503"/>
      <c r="P3503" s="86"/>
      <c r="Q3503" s="95"/>
    </row>
    <row r="3504" spans="1:17" s="70" customFormat="1" ht="12.75" customHeight="1" x14ac:dyDescent="0.3">
      <c r="A3504"/>
      <c r="B3504"/>
      <c r="C3504"/>
      <c r="D3504"/>
      <c r="E3504"/>
      <c r="F3504"/>
      <c r="G3504"/>
      <c r="H3504"/>
      <c r="I3504"/>
      <c r="J3504"/>
      <c r="K3504"/>
      <c r="L3504"/>
      <c r="M3504"/>
      <c r="N3504"/>
      <c r="O3504"/>
      <c r="P3504" s="86"/>
      <c r="Q3504" s="95"/>
    </row>
    <row r="3505" spans="1:17" s="70" customFormat="1" ht="12.75" customHeight="1" x14ac:dyDescent="0.3">
      <c r="A3505"/>
      <c r="B3505"/>
      <c r="C3505"/>
      <c r="D3505"/>
      <c r="E3505"/>
      <c r="F3505"/>
      <c r="G3505"/>
      <c r="H3505"/>
      <c r="I3505"/>
      <c r="J3505"/>
      <c r="K3505"/>
      <c r="L3505"/>
      <c r="M3505"/>
      <c r="N3505"/>
      <c r="O3505"/>
      <c r="P3505" s="86"/>
      <c r="Q3505" s="95"/>
    </row>
    <row r="3506" spans="1:17" s="70" customFormat="1" ht="12.75" customHeight="1" x14ac:dyDescent="0.3">
      <c r="A3506"/>
      <c r="B3506"/>
      <c r="C3506"/>
      <c r="D3506"/>
      <c r="E3506"/>
      <c r="F3506"/>
      <c r="G3506"/>
      <c r="H3506"/>
      <c r="I3506"/>
      <c r="J3506"/>
      <c r="K3506"/>
      <c r="L3506"/>
      <c r="M3506"/>
      <c r="N3506"/>
      <c r="O3506"/>
      <c r="P3506" s="86"/>
      <c r="Q3506" s="95"/>
    </row>
    <row r="3507" spans="1:17" s="70" customFormat="1" ht="12.75" customHeight="1" x14ac:dyDescent="0.3">
      <c r="A3507"/>
      <c r="B3507"/>
      <c r="C3507"/>
      <c r="D3507"/>
      <c r="E3507"/>
      <c r="F3507"/>
      <c r="G3507"/>
      <c r="H3507"/>
      <c r="I3507"/>
      <c r="J3507"/>
      <c r="K3507"/>
      <c r="L3507"/>
      <c r="M3507"/>
      <c r="N3507"/>
      <c r="O3507"/>
      <c r="P3507" s="86"/>
      <c r="Q3507" s="95"/>
    </row>
    <row r="3508" spans="1:17" s="70" customFormat="1" ht="12.75" customHeight="1" x14ac:dyDescent="0.3">
      <c r="A3508"/>
      <c r="B3508"/>
      <c r="C3508"/>
      <c r="D3508"/>
      <c r="E3508"/>
      <c r="F3508"/>
      <c r="G3508"/>
      <c r="H3508"/>
      <c r="I3508"/>
      <c r="J3508"/>
      <c r="K3508"/>
      <c r="L3508"/>
      <c r="M3508"/>
      <c r="N3508"/>
      <c r="O3508"/>
      <c r="P3508" s="86"/>
      <c r="Q3508" s="95"/>
    </row>
    <row r="3509" spans="1:17" s="70" customFormat="1" ht="12.75" customHeight="1" x14ac:dyDescent="0.3">
      <c r="A3509"/>
      <c r="B3509"/>
      <c r="C3509"/>
      <c r="D3509"/>
      <c r="E3509"/>
      <c r="F3509"/>
      <c r="G3509"/>
      <c r="H3509"/>
      <c r="I3509"/>
      <c r="J3509"/>
      <c r="K3509"/>
      <c r="L3509"/>
      <c r="M3509"/>
      <c r="N3509"/>
      <c r="O3509"/>
      <c r="P3509" s="86"/>
      <c r="Q3509" s="95"/>
    </row>
    <row r="3510" spans="1:17" s="70" customFormat="1" ht="12.75" customHeight="1" x14ac:dyDescent="0.3">
      <c r="A3510"/>
      <c r="B3510"/>
      <c r="C3510"/>
      <c r="D3510"/>
      <c r="E3510"/>
      <c r="F3510"/>
      <c r="G3510"/>
      <c r="H3510"/>
      <c r="I3510"/>
      <c r="J3510"/>
      <c r="K3510"/>
      <c r="L3510"/>
      <c r="M3510"/>
      <c r="N3510"/>
      <c r="O3510"/>
      <c r="P3510" s="86"/>
      <c r="Q3510" s="95"/>
    </row>
    <row r="3511" spans="1:17" s="70" customFormat="1" ht="12.75" customHeight="1" x14ac:dyDescent="0.3">
      <c r="A3511"/>
      <c r="B3511"/>
      <c r="C3511"/>
      <c r="D3511"/>
      <c r="E3511"/>
      <c r="F3511"/>
      <c r="G3511"/>
      <c r="H3511"/>
      <c r="I3511"/>
      <c r="J3511"/>
      <c r="K3511"/>
      <c r="L3511"/>
      <c r="M3511"/>
      <c r="N3511"/>
      <c r="O3511"/>
      <c r="P3511" s="86"/>
      <c r="Q3511" s="95"/>
    </row>
    <row r="3512" spans="1:17" s="70" customFormat="1" ht="12.75" customHeight="1" x14ac:dyDescent="0.3">
      <c r="A3512"/>
      <c r="B3512"/>
      <c r="C3512"/>
      <c r="D3512"/>
      <c r="E3512"/>
      <c r="F3512"/>
      <c r="G3512"/>
      <c r="H3512"/>
      <c r="I3512"/>
      <c r="J3512"/>
      <c r="K3512"/>
      <c r="L3512"/>
      <c r="M3512"/>
      <c r="N3512"/>
      <c r="O3512"/>
      <c r="P3512" s="86"/>
      <c r="Q3512" s="95"/>
    </row>
    <row r="3513" spans="1:17" s="70" customFormat="1" ht="12.75" customHeight="1" x14ac:dyDescent="0.3">
      <c r="A3513"/>
      <c r="B3513"/>
      <c r="C3513"/>
      <c r="D3513"/>
      <c r="E3513"/>
      <c r="F3513"/>
      <c r="G3513"/>
      <c r="H3513"/>
      <c r="I3513"/>
      <c r="J3513"/>
      <c r="K3513"/>
      <c r="L3513"/>
      <c r="M3513"/>
      <c r="N3513"/>
      <c r="O3513"/>
      <c r="P3513" s="86"/>
      <c r="Q3513" s="95"/>
    </row>
    <row r="3514" spans="1:17" s="70" customFormat="1" ht="12.75" customHeight="1" x14ac:dyDescent="0.3">
      <c r="A3514"/>
      <c r="B3514"/>
      <c r="C3514"/>
      <c r="D3514"/>
      <c r="E3514"/>
      <c r="F3514"/>
      <c r="G3514"/>
      <c r="H3514"/>
      <c r="I3514"/>
      <c r="J3514"/>
      <c r="K3514"/>
      <c r="L3514"/>
      <c r="M3514"/>
      <c r="N3514"/>
      <c r="O3514"/>
      <c r="P3514" s="86"/>
      <c r="Q3514" s="95"/>
    </row>
    <row r="3515" spans="1:17" s="70" customFormat="1" ht="12.75" customHeight="1" x14ac:dyDescent="0.3">
      <c r="A3515"/>
      <c r="B3515"/>
      <c r="C3515"/>
      <c r="D3515"/>
      <c r="E3515"/>
      <c r="F3515"/>
      <c r="G3515"/>
      <c r="H3515"/>
      <c r="I3515"/>
      <c r="J3515"/>
      <c r="K3515"/>
      <c r="L3515"/>
      <c r="M3515"/>
      <c r="N3515"/>
      <c r="O3515"/>
      <c r="P3515" s="86"/>
      <c r="Q3515" s="95"/>
    </row>
    <row r="3516" spans="1:17" s="70" customFormat="1" ht="12.75" customHeight="1" x14ac:dyDescent="0.3">
      <c r="A3516"/>
      <c r="B3516"/>
      <c r="C3516"/>
      <c r="D3516"/>
      <c r="E3516"/>
      <c r="F3516"/>
      <c r="G3516"/>
      <c r="H3516"/>
      <c r="I3516"/>
      <c r="J3516"/>
      <c r="K3516"/>
      <c r="L3516"/>
      <c r="M3516"/>
      <c r="N3516"/>
      <c r="O3516"/>
      <c r="P3516" s="86"/>
      <c r="Q3516" s="95"/>
    </row>
    <row r="3517" spans="1:17" s="70" customFormat="1" ht="12.75" customHeight="1" x14ac:dyDescent="0.3">
      <c r="A3517"/>
      <c r="B3517"/>
      <c r="C3517"/>
      <c r="D3517"/>
      <c r="E3517"/>
      <c r="F3517"/>
      <c r="G3517"/>
      <c r="H3517"/>
      <c r="I3517"/>
      <c r="J3517"/>
      <c r="K3517"/>
      <c r="L3517"/>
      <c r="M3517"/>
      <c r="N3517"/>
      <c r="O3517"/>
      <c r="P3517" s="86"/>
      <c r="Q3517" s="95"/>
    </row>
    <row r="3518" spans="1:17" s="70" customFormat="1" ht="12.75" customHeight="1" x14ac:dyDescent="0.3">
      <c r="A3518"/>
      <c r="B3518"/>
      <c r="C3518"/>
      <c r="D3518"/>
      <c r="E3518"/>
      <c r="F3518"/>
      <c r="G3518"/>
      <c r="H3518"/>
      <c r="I3518"/>
      <c r="J3518"/>
      <c r="K3518"/>
      <c r="L3518"/>
      <c r="M3518"/>
      <c r="N3518"/>
      <c r="O3518"/>
      <c r="P3518" s="86"/>
      <c r="Q3518" s="95"/>
    </row>
    <row r="3519" spans="1:17" s="70" customFormat="1" ht="12.75" customHeight="1" x14ac:dyDescent="0.3">
      <c r="A3519"/>
      <c r="B3519"/>
      <c r="C3519"/>
      <c r="D3519"/>
      <c r="E3519"/>
      <c r="F3519"/>
      <c r="G3519"/>
      <c r="H3519"/>
      <c r="I3519"/>
      <c r="J3519"/>
      <c r="K3519"/>
      <c r="L3519"/>
      <c r="M3519"/>
      <c r="N3519"/>
      <c r="O3519"/>
      <c r="P3519" s="86"/>
      <c r="Q3519" s="95"/>
    </row>
    <row r="3520" spans="1:17" s="70" customFormat="1" ht="12.75" customHeight="1" x14ac:dyDescent="0.3">
      <c r="A3520"/>
      <c r="B3520"/>
      <c r="C3520"/>
      <c r="D3520"/>
      <c r="E3520"/>
      <c r="F3520"/>
      <c r="G3520"/>
      <c r="H3520"/>
      <c r="I3520"/>
      <c r="J3520"/>
      <c r="K3520"/>
      <c r="L3520"/>
      <c r="M3520"/>
      <c r="N3520"/>
      <c r="O3520"/>
      <c r="P3520" s="86"/>
      <c r="Q3520" s="95"/>
    </row>
    <row r="3521" spans="1:17" s="70" customFormat="1" ht="12.75" customHeight="1" x14ac:dyDescent="0.3">
      <c r="A3521"/>
      <c r="B3521"/>
      <c r="C3521"/>
      <c r="D3521"/>
      <c r="E3521"/>
      <c r="F3521"/>
      <c r="G3521"/>
      <c r="H3521"/>
      <c r="I3521"/>
      <c r="J3521"/>
      <c r="K3521"/>
      <c r="L3521"/>
      <c r="M3521"/>
      <c r="N3521"/>
      <c r="O3521"/>
      <c r="P3521" s="86"/>
      <c r="Q3521" s="95"/>
    </row>
    <row r="3522" spans="1:17" s="70" customFormat="1" ht="12.75" customHeight="1" x14ac:dyDescent="0.3">
      <c r="A3522"/>
      <c r="B3522"/>
      <c r="C3522"/>
      <c r="D3522"/>
      <c r="E3522"/>
      <c r="F3522"/>
      <c r="G3522"/>
      <c r="H3522"/>
      <c r="I3522"/>
      <c r="J3522"/>
      <c r="K3522"/>
      <c r="L3522"/>
      <c r="M3522"/>
      <c r="N3522"/>
      <c r="O3522"/>
      <c r="P3522" s="86"/>
      <c r="Q3522" s="95"/>
    </row>
    <row r="3523" spans="1:17" s="70" customFormat="1" ht="12.75" customHeight="1" x14ac:dyDescent="0.3">
      <c r="A3523"/>
      <c r="B3523"/>
      <c r="C3523"/>
      <c r="D3523"/>
      <c r="E3523"/>
      <c r="F3523"/>
      <c r="G3523"/>
      <c r="H3523"/>
      <c r="I3523"/>
      <c r="J3523"/>
      <c r="K3523"/>
      <c r="L3523"/>
      <c r="M3523"/>
      <c r="N3523"/>
      <c r="O3523"/>
      <c r="P3523" s="86"/>
      <c r="Q3523" s="95"/>
    </row>
    <row r="3524" spans="1:17" s="70" customFormat="1" ht="12.75" customHeight="1" x14ac:dyDescent="0.3">
      <c r="A3524"/>
      <c r="B3524"/>
      <c r="C3524"/>
      <c r="D3524"/>
      <c r="E3524"/>
      <c r="F3524"/>
      <c r="G3524"/>
      <c r="H3524"/>
      <c r="I3524"/>
      <c r="J3524"/>
      <c r="K3524"/>
      <c r="L3524"/>
      <c r="M3524"/>
      <c r="N3524"/>
      <c r="O3524"/>
      <c r="P3524" s="86"/>
      <c r="Q3524" s="95"/>
    </row>
    <row r="3525" spans="1:17" s="70" customFormat="1" ht="12.75" customHeight="1" x14ac:dyDescent="0.3">
      <c r="A3525"/>
      <c r="B3525"/>
      <c r="C3525"/>
      <c r="D3525"/>
      <c r="E3525"/>
      <c r="F3525"/>
      <c r="G3525"/>
      <c r="H3525"/>
      <c r="I3525"/>
      <c r="J3525"/>
      <c r="K3525"/>
      <c r="L3525"/>
      <c r="M3525"/>
      <c r="N3525"/>
      <c r="O3525"/>
      <c r="P3525" s="86"/>
      <c r="Q3525" s="95"/>
    </row>
    <row r="3526" spans="1:17" s="70" customFormat="1" ht="12.75" customHeight="1" x14ac:dyDescent="0.3">
      <c r="A3526"/>
      <c r="B3526"/>
      <c r="C3526"/>
      <c r="D3526"/>
      <c r="E3526"/>
      <c r="F3526"/>
      <c r="G3526"/>
      <c r="H3526"/>
      <c r="I3526"/>
      <c r="J3526"/>
      <c r="K3526"/>
      <c r="L3526"/>
      <c r="M3526"/>
      <c r="N3526"/>
      <c r="O3526"/>
      <c r="P3526" s="86"/>
      <c r="Q3526" s="95"/>
    </row>
    <row r="3527" spans="1:17" s="70" customFormat="1" ht="12.75" customHeight="1" x14ac:dyDescent="0.3">
      <c r="A3527"/>
      <c r="B3527"/>
      <c r="C3527"/>
      <c r="D3527"/>
      <c r="E3527"/>
      <c r="F3527"/>
      <c r="G3527"/>
      <c r="H3527"/>
      <c r="I3527"/>
      <c r="J3527"/>
      <c r="K3527"/>
      <c r="L3527"/>
      <c r="M3527"/>
      <c r="N3527"/>
      <c r="O3527"/>
      <c r="P3527" s="86"/>
      <c r="Q3527" s="95"/>
    </row>
    <row r="3528" spans="1:17" s="70" customFormat="1" ht="12.75" customHeight="1" x14ac:dyDescent="0.3">
      <c r="A3528"/>
      <c r="B3528"/>
      <c r="C3528"/>
      <c r="D3528"/>
      <c r="E3528"/>
      <c r="F3528"/>
      <c r="G3528"/>
      <c r="H3528"/>
      <c r="I3528"/>
      <c r="J3528"/>
      <c r="K3528"/>
      <c r="L3528"/>
      <c r="M3528"/>
      <c r="N3528"/>
      <c r="O3528"/>
      <c r="P3528" s="86"/>
      <c r="Q3528" s="95"/>
    </row>
    <row r="3529" spans="1:17" s="70" customFormat="1" ht="12.75" customHeight="1" x14ac:dyDescent="0.3">
      <c r="A3529"/>
      <c r="B3529"/>
      <c r="C3529"/>
      <c r="D3529"/>
      <c r="E3529"/>
      <c r="F3529"/>
      <c r="G3529"/>
      <c r="H3529"/>
      <c r="I3529"/>
      <c r="J3529"/>
      <c r="K3529"/>
      <c r="L3529"/>
      <c r="M3529"/>
      <c r="N3529"/>
      <c r="O3529"/>
      <c r="P3529" s="86"/>
      <c r="Q3529" s="95"/>
    </row>
    <row r="3530" spans="1:17" s="70" customFormat="1" ht="12.75" customHeight="1" x14ac:dyDescent="0.3">
      <c r="A3530"/>
      <c r="B3530"/>
      <c r="C3530"/>
      <c r="D3530"/>
      <c r="E3530"/>
      <c r="F3530"/>
      <c r="G3530"/>
      <c r="H3530"/>
      <c r="I3530"/>
      <c r="J3530"/>
      <c r="K3530"/>
      <c r="L3530"/>
      <c r="M3530"/>
      <c r="N3530"/>
      <c r="O3530"/>
      <c r="P3530" s="86"/>
      <c r="Q3530" s="95"/>
    </row>
    <row r="3531" spans="1:17" s="70" customFormat="1" ht="12.75" customHeight="1" x14ac:dyDescent="0.3">
      <c r="A3531"/>
      <c r="B3531"/>
      <c r="C3531"/>
      <c r="D3531"/>
      <c r="E3531"/>
      <c r="F3531"/>
      <c r="G3531"/>
      <c r="H3531"/>
      <c r="I3531"/>
      <c r="J3531"/>
      <c r="K3531"/>
      <c r="L3531"/>
      <c r="M3531"/>
      <c r="N3531"/>
      <c r="O3531"/>
      <c r="P3531" s="86"/>
      <c r="Q3531" s="95"/>
    </row>
    <row r="3532" spans="1:17" s="70" customFormat="1" ht="12.75" customHeight="1" x14ac:dyDescent="0.3">
      <c r="A3532"/>
      <c r="B3532"/>
      <c r="C3532"/>
      <c r="D3532"/>
      <c r="E3532"/>
      <c r="F3532"/>
      <c r="G3532"/>
      <c r="H3532"/>
      <c r="I3532"/>
      <c r="J3532"/>
      <c r="K3532"/>
      <c r="L3532"/>
      <c r="M3532"/>
      <c r="N3532"/>
      <c r="O3532"/>
      <c r="P3532" s="86"/>
      <c r="Q3532" s="95"/>
    </row>
    <row r="3533" spans="1:17" s="70" customFormat="1" ht="12.75" customHeight="1" x14ac:dyDescent="0.3">
      <c r="A3533"/>
      <c r="B3533"/>
      <c r="C3533"/>
      <c r="D3533"/>
      <c r="E3533"/>
      <c r="F3533"/>
      <c r="G3533"/>
      <c r="H3533"/>
      <c r="I3533"/>
      <c r="J3533"/>
      <c r="K3533"/>
      <c r="L3533"/>
      <c r="M3533"/>
      <c r="N3533"/>
      <c r="O3533"/>
      <c r="P3533" s="86"/>
      <c r="Q3533" s="95"/>
    </row>
    <row r="3534" spans="1:17" s="70" customFormat="1" ht="12.75" customHeight="1" x14ac:dyDescent="0.3">
      <c r="A3534"/>
      <c r="B3534"/>
      <c r="C3534"/>
      <c r="D3534"/>
      <c r="E3534"/>
      <c r="F3534"/>
      <c r="G3534"/>
      <c r="H3534"/>
      <c r="I3534"/>
      <c r="J3534"/>
      <c r="K3534"/>
      <c r="L3534"/>
      <c r="M3534"/>
      <c r="N3534"/>
      <c r="O3534"/>
      <c r="P3534" s="86"/>
      <c r="Q3534" s="95"/>
    </row>
    <row r="3535" spans="1:17" s="70" customFormat="1" ht="12.75" customHeight="1" x14ac:dyDescent="0.3">
      <c r="A3535"/>
      <c r="B3535"/>
      <c r="C3535"/>
      <c r="D3535"/>
      <c r="E3535"/>
      <c r="F3535"/>
      <c r="G3535"/>
      <c r="H3535"/>
      <c r="I3535"/>
      <c r="J3535"/>
      <c r="K3535"/>
      <c r="L3535"/>
      <c r="M3535"/>
      <c r="N3535"/>
      <c r="O3535"/>
      <c r="P3535" s="86"/>
      <c r="Q3535" s="95"/>
    </row>
    <row r="3536" spans="1:17" s="70" customFormat="1" ht="12.75" customHeight="1" x14ac:dyDescent="0.3">
      <c r="A3536"/>
      <c r="B3536"/>
      <c r="C3536"/>
      <c r="D3536"/>
      <c r="E3536"/>
      <c r="F3536"/>
      <c r="G3536"/>
      <c r="H3536"/>
      <c r="I3536"/>
      <c r="J3536"/>
      <c r="K3536"/>
      <c r="L3536"/>
      <c r="M3536"/>
      <c r="N3536"/>
      <c r="O3536"/>
      <c r="P3536" s="86"/>
      <c r="Q3536" s="95"/>
    </row>
    <row r="3537" spans="1:17" s="70" customFormat="1" ht="12.75" customHeight="1" x14ac:dyDescent="0.3">
      <c r="A3537"/>
      <c r="B3537"/>
      <c r="C3537"/>
      <c r="D3537"/>
      <c r="E3537"/>
      <c r="F3537"/>
      <c r="G3537"/>
      <c r="H3537"/>
      <c r="I3537"/>
      <c r="J3537"/>
      <c r="K3537"/>
      <c r="L3537"/>
      <c r="M3537"/>
      <c r="N3537"/>
      <c r="O3537"/>
      <c r="P3537" s="86"/>
      <c r="Q3537" s="95"/>
    </row>
    <row r="3538" spans="1:17" s="70" customFormat="1" ht="12.75" customHeight="1" x14ac:dyDescent="0.3">
      <c r="A3538"/>
      <c r="B3538"/>
      <c r="C3538"/>
      <c r="D3538"/>
      <c r="E3538"/>
      <c r="F3538"/>
      <c r="G3538"/>
      <c r="H3538"/>
      <c r="I3538"/>
      <c r="J3538"/>
      <c r="K3538"/>
      <c r="L3538"/>
      <c r="M3538"/>
      <c r="N3538"/>
      <c r="O3538"/>
      <c r="P3538" s="86"/>
      <c r="Q3538" s="95"/>
    </row>
    <row r="3539" spans="1:17" s="70" customFormat="1" ht="12.75" customHeight="1" x14ac:dyDescent="0.3">
      <c r="A3539"/>
      <c r="B3539"/>
      <c r="C3539"/>
      <c r="D3539"/>
      <c r="E3539"/>
      <c r="F3539"/>
      <c r="G3539"/>
      <c r="H3539"/>
      <c r="I3539"/>
      <c r="J3539"/>
      <c r="K3539"/>
      <c r="L3539"/>
      <c r="M3539"/>
      <c r="N3539"/>
      <c r="O3539"/>
      <c r="P3539" s="86"/>
      <c r="Q3539" s="95"/>
    </row>
    <row r="3540" spans="1:17" s="70" customFormat="1" ht="12.75" customHeight="1" x14ac:dyDescent="0.3">
      <c r="A3540"/>
      <c r="B3540"/>
      <c r="C3540"/>
      <c r="D3540"/>
      <c r="E3540"/>
      <c r="F3540"/>
      <c r="G3540"/>
      <c r="H3540"/>
      <c r="I3540"/>
      <c r="J3540"/>
      <c r="K3540"/>
      <c r="L3540"/>
      <c r="M3540"/>
      <c r="N3540"/>
      <c r="O3540"/>
      <c r="P3540" s="86"/>
      <c r="Q3540" s="95"/>
    </row>
    <row r="3541" spans="1:17" s="70" customFormat="1" ht="12.75" customHeight="1" x14ac:dyDescent="0.3">
      <c r="A3541"/>
      <c r="B3541"/>
      <c r="C3541"/>
      <c r="D3541"/>
      <c r="E3541"/>
      <c r="F3541"/>
      <c r="G3541"/>
      <c r="H3541"/>
      <c r="I3541"/>
      <c r="J3541"/>
      <c r="K3541"/>
      <c r="L3541"/>
      <c r="M3541"/>
      <c r="N3541"/>
      <c r="O3541"/>
      <c r="P3541" s="86"/>
      <c r="Q3541" s="95"/>
    </row>
    <row r="3542" spans="1:17" s="70" customFormat="1" ht="12.75" customHeight="1" x14ac:dyDescent="0.3">
      <c r="A3542"/>
      <c r="B3542"/>
      <c r="C3542"/>
      <c r="D3542"/>
      <c r="E3542"/>
      <c r="F3542"/>
      <c r="G3542"/>
      <c r="H3542"/>
      <c r="I3542"/>
      <c r="J3542"/>
      <c r="K3542"/>
      <c r="L3542"/>
      <c r="M3542"/>
      <c r="N3542"/>
      <c r="O3542"/>
      <c r="P3542" s="86"/>
      <c r="Q3542" s="95"/>
    </row>
    <row r="3543" spans="1:17" s="70" customFormat="1" ht="12.75" customHeight="1" x14ac:dyDescent="0.3">
      <c r="A3543"/>
      <c r="B3543"/>
      <c r="C3543"/>
      <c r="D3543"/>
      <c r="E3543"/>
      <c r="F3543"/>
      <c r="G3543"/>
      <c r="H3543"/>
      <c r="I3543"/>
      <c r="J3543"/>
      <c r="K3543"/>
      <c r="L3543"/>
      <c r="M3543"/>
      <c r="N3543"/>
      <c r="O3543"/>
      <c r="P3543" s="86"/>
      <c r="Q3543" s="95"/>
    </row>
    <row r="3544" spans="1:17" s="70" customFormat="1" ht="12.75" customHeight="1" x14ac:dyDescent="0.3">
      <c r="A3544"/>
      <c r="B3544"/>
      <c r="C3544"/>
      <c r="D3544"/>
      <c r="E3544"/>
      <c r="F3544"/>
      <c r="G3544"/>
      <c r="H3544"/>
      <c r="I3544"/>
      <c r="J3544"/>
      <c r="K3544"/>
      <c r="L3544"/>
      <c r="M3544"/>
      <c r="N3544"/>
      <c r="O3544"/>
      <c r="P3544" s="86"/>
      <c r="Q3544" s="95"/>
    </row>
    <row r="3545" spans="1:17" s="70" customFormat="1" ht="12.75" customHeight="1" x14ac:dyDescent="0.3">
      <c r="A3545"/>
      <c r="B3545"/>
      <c r="C3545"/>
      <c r="D3545"/>
      <c r="E3545"/>
      <c r="F3545"/>
      <c r="G3545"/>
      <c r="H3545"/>
      <c r="I3545"/>
      <c r="J3545"/>
      <c r="K3545"/>
      <c r="L3545"/>
      <c r="M3545"/>
      <c r="N3545"/>
      <c r="O3545"/>
      <c r="P3545" s="86"/>
      <c r="Q3545" s="95"/>
    </row>
    <row r="3546" spans="1:17" s="70" customFormat="1" ht="12.75" customHeight="1" x14ac:dyDescent="0.3">
      <c r="A3546"/>
      <c r="B3546"/>
      <c r="C3546"/>
      <c r="D3546"/>
      <c r="E3546"/>
      <c r="F3546"/>
      <c r="G3546"/>
      <c r="H3546"/>
      <c r="I3546"/>
      <c r="J3546"/>
      <c r="K3546"/>
      <c r="L3546"/>
      <c r="M3546"/>
      <c r="N3546"/>
      <c r="O3546"/>
      <c r="P3546" s="86"/>
      <c r="Q3546" s="95"/>
    </row>
    <row r="3547" spans="1:17" s="70" customFormat="1" ht="12.75" customHeight="1" x14ac:dyDescent="0.3">
      <c r="A3547"/>
      <c r="B3547"/>
      <c r="C3547"/>
      <c r="D3547"/>
      <c r="E3547"/>
      <c r="F3547"/>
      <c r="G3547"/>
      <c r="H3547"/>
      <c r="I3547"/>
      <c r="J3547"/>
      <c r="K3547"/>
      <c r="L3547"/>
      <c r="M3547"/>
      <c r="N3547"/>
      <c r="O3547"/>
      <c r="P3547" s="86"/>
      <c r="Q3547" s="95"/>
    </row>
    <row r="3548" spans="1:17" s="70" customFormat="1" ht="12.75" customHeight="1" x14ac:dyDescent="0.3">
      <c r="A3548"/>
      <c r="B3548"/>
      <c r="C3548"/>
      <c r="D3548"/>
      <c r="E3548"/>
      <c r="F3548"/>
      <c r="G3548"/>
      <c r="H3548"/>
      <c r="I3548"/>
      <c r="J3548"/>
      <c r="K3548"/>
      <c r="L3548"/>
      <c r="M3548"/>
      <c r="N3548"/>
      <c r="O3548"/>
      <c r="P3548" s="86"/>
      <c r="Q3548" s="95"/>
    </row>
    <row r="3549" spans="1:17" s="70" customFormat="1" ht="12.75" customHeight="1" x14ac:dyDescent="0.3">
      <c r="A3549"/>
      <c r="B3549"/>
      <c r="C3549"/>
      <c r="D3549"/>
      <c r="E3549"/>
      <c r="F3549"/>
      <c r="G3549"/>
      <c r="H3549"/>
      <c r="I3549"/>
      <c r="J3549"/>
      <c r="K3549"/>
      <c r="L3549"/>
      <c r="M3549"/>
      <c r="N3549"/>
      <c r="O3549"/>
      <c r="P3549" s="86"/>
      <c r="Q3549" s="95"/>
    </row>
    <row r="3550" spans="1:17" s="70" customFormat="1" ht="12.75" customHeight="1" x14ac:dyDescent="0.3">
      <c r="A3550"/>
      <c r="B3550"/>
      <c r="C3550"/>
      <c r="D3550"/>
      <c r="E3550"/>
      <c r="F3550"/>
      <c r="G3550"/>
      <c r="H3550"/>
      <c r="I3550"/>
      <c r="J3550"/>
      <c r="K3550"/>
      <c r="L3550"/>
      <c r="M3550"/>
      <c r="N3550"/>
      <c r="O3550"/>
      <c r="P3550" s="86"/>
      <c r="Q3550" s="95"/>
    </row>
    <row r="3551" spans="1:17" s="70" customFormat="1" ht="12.75" customHeight="1" x14ac:dyDescent="0.3">
      <c r="A3551"/>
      <c r="B3551"/>
      <c r="C3551"/>
      <c r="D3551"/>
      <c r="E3551"/>
      <c r="F3551"/>
      <c r="G3551"/>
      <c r="H3551"/>
      <c r="I3551"/>
      <c r="J3551"/>
      <c r="K3551"/>
      <c r="L3551"/>
      <c r="M3551"/>
      <c r="N3551"/>
      <c r="O3551"/>
      <c r="P3551" s="86"/>
      <c r="Q3551" s="95"/>
    </row>
    <row r="3552" spans="1:17" s="70" customFormat="1" ht="12.75" customHeight="1" x14ac:dyDescent="0.3">
      <c r="A3552"/>
      <c r="B3552"/>
      <c r="C3552"/>
      <c r="D3552"/>
      <c r="E3552"/>
      <c r="F3552"/>
      <c r="G3552"/>
      <c r="H3552"/>
      <c r="I3552"/>
      <c r="J3552"/>
      <c r="K3552"/>
      <c r="L3552"/>
      <c r="M3552"/>
      <c r="N3552"/>
      <c r="O3552"/>
      <c r="P3552" s="86"/>
      <c r="Q3552" s="95"/>
    </row>
    <row r="3553" spans="1:17" s="70" customFormat="1" ht="12.75" customHeight="1" x14ac:dyDescent="0.3">
      <c r="A3553"/>
      <c r="B3553"/>
      <c r="C3553"/>
      <c r="D3553"/>
      <c r="E3553"/>
      <c r="F3553"/>
      <c r="G3553"/>
      <c r="H3553"/>
      <c r="I3553"/>
      <c r="J3553"/>
      <c r="K3553"/>
      <c r="L3553"/>
      <c r="M3553"/>
      <c r="N3553"/>
      <c r="O3553"/>
      <c r="P3553" s="86"/>
      <c r="Q3553" s="95"/>
    </row>
    <row r="3554" spans="1:17" s="70" customFormat="1" ht="12.75" customHeight="1" x14ac:dyDescent="0.3">
      <c r="A3554"/>
      <c r="B3554"/>
      <c r="C3554"/>
      <c r="D3554"/>
      <c r="E3554"/>
      <c r="F3554"/>
      <c r="G3554"/>
      <c r="H3554"/>
      <c r="I3554"/>
      <c r="J3554"/>
      <c r="K3554"/>
      <c r="L3554"/>
      <c r="M3554"/>
      <c r="N3554"/>
      <c r="O3554"/>
      <c r="P3554" s="86"/>
      <c r="Q3554" s="95"/>
    </row>
    <row r="3555" spans="1:17" s="70" customFormat="1" ht="12.75" customHeight="1" x14ac:dyDescent="0.3">
      <c r="A3555"/>
      <c r="B3555"/>
      <c r="C3555"/>
      <c r="D3555"/>
      <c r="E3555"/>
      <c r="F3555"/>
      <c r="G3555"/>
      <c r="H3555"/>
      <c r="I3555"/>
      <c r="J3555"/>
      <c r="K3555"/>
      <c r="L3555"/>
      <c r="M3555"/>
      <c r="N3555"/>
      <c r="O3555"/>
      <c r="P3555" s="86"/>
      <c r="Q3555" s="95"/>
    </row>
    <row r="3556" spans="1:17" s="70" customFormat="1" ht="12.75" customHeight="1" x14ac:dyDescent="0.3">
      <c r="A3556"/>
      <c r="B3556"/>
      <c r="C3556"/>
      <c r="D3556"/>
      <c r="E3556"/>
      <c r="F3556"/>
      <c r="G3556"/>
      <c r="H3556"/>
      <c r="I3556"/>
      <c r="J3556"/>
      <c r="K3556"/>
      <c r="L3556"/>
      <c r="M3556"/>
      <c r="N3556"/>
      <c r="O3556"/>
      <c r="P3556" s="86"/>
      <c r="Q3556" s="95"/>
    </row>
    <row r="3557" spans="1:17" s="70" customFormat="1" ht="12.75" customHeight="1" x14ac:dyDescent="0.3">
      <c r="A3557"/>
      <c r="B3557"/>
      <c r="C3557"/>
      <c r="D3557"/>
      <c r="E3557"/>
      <c r="F3557"/>
      <c r="G3557"/>
      <c r="H3557"/>
      <c r="I3557"/>
      <c r="J3557"/>
      <c r="K3557"/>
      <c r="L3557"/>
      <c r="M3557"/>
      <c r="N3557"/>
      <c r="O3557"/>
      <c r="P3557" s="86"/>
      <c r="Q3557" s="95"/>
    </row>
    <row r="3558" spans="1:17" s="70" customFormat="1" ht="12.75" customHeight="1" x14ac:dyDescent="0.3">
      <c r="A3558"/>
      <c r="B3558"/>
      <c r="C3558"/>
      <c r="D3558"/>
      <c r="E3558"/>
      <c r="F3558"/>
      <c r="G3558"/>
      <c r="H3558"/>
      <c r="I3558"/>
      <c r="J3558"/>
      <c r="K3558"/>
      <c r="L3558"/>
      <c r="M3558"/>
      <c r="N3558"/>
      <c r="O3558"/>
      <c r="P3558" s="86"/>
      <c r="Q3558" s="95"/>
    </row>
    <row r="3559" spans="1:17" s="70" customFormat="1" ht="12.75" customHeight="1" x14ac:dyDescent="0.3">
      <c r="A3559"/>
      <c r="B3559"/>
      <c r="C3559"/>
      <c r="D3559"/>
      <c r="E3559"/>
      <c r="F3559"/>
      <c r="G3559"/>
      <c r="H3559"/>
      <c r="I3559"/>
      <c r="J3559"/>
      <c r="K3559"/>
      <c r="L3559"/>
      <c r="M3559"/>
      <c r="N3559"/>
      <c r="O3559"/>
      <c r="P3559" s="86"/>
      <c r="Q3559" s="95"/>
    </row>
    <row r="3560" spans="1:17" s="70" customFormat="1" ht="12.75" customHeight="1" x14ac:dyDescent="0.3">
      <c r="A3560"/>
      <c r="B3560"/>
      <c r="C3560"/>
      <c r="D3560"/>
      <c r="E3560"/>
      <c r="F3560"/>
      <c r="G3560"/>
      <c r="H3560"/>
      <c r="I3560"/>
      <c r="J3560"/>
      <c r="K3560"/>
      <c r="L3560"/>
      <c r="M3560"/>
      <c r="N3560"/>
      <c r="O3560"/>
      <c r="P3560" s="86"/>
      <c r="Q3560" s="95"/>
    </row>
    <row r="3561" spans="1:17" s="70" customFormat="1" ht="12.75" customHeight="1" x14ac:dyDescent="0.3">
      <c r="A3561"/>
      <c r="B3561"/>
      <c r="C3561"/>
      <c r="D3561"/>
      <c r="E3561"/>
      <c r="F3561"/>
      <c r="G3561"/>
      <c r="H3561"/>
      <c r="I3561"/>
      <c r="J3561"/>
      <c r="K3561"/>
      <c r="L3561"/>
      <c r="M3561"/>
      <c r="N3561"/>
      <c r="O3561"/>
      <c r="P3561" s="86"/>
      <c r="Q3561" s="95"/>
    </row>
    <row r="3562" spans="1:17" s="70" customFormat="1" ht="12.75" customHeight="1" x14ac:dyDescent="0.3">
      <c r="A3562"/>
      <c r="B3562"/>
      <c r="C3562"/>
      <c r="D3562"/>
      <c r="E3562"/>
      <c r="F3562"/>
      <c r="G3562"/>
      <c r="H3562"/>
      <c r="I3562"/>
      <c r="J3562"/>
      <c r="K3562"/>
      <c r="L3562"/>
      <c r="M3562"/>
      <c r="N3562"/>
      <c r="O3562"/>
      <c r="P3562" s="86"/>
      <c r="Q3562" s="95"/>
    </row>
    <row r="3563" spans="1:17" s="70" customFormat="1" ht="12.75" customHeight="1" x14ac:dyDescent="0.3">
      <c r="A3563"/>
      <c r="B3563"/>
      <c r="C3563"/>
      <c r="D3563"/>
      <c r="E3563"/>
      <c r="F3563"/>
      <c r="G3563"/>
      <c r="H3563"/>
      <c r="I3563"/>
      <c r="J3563"/>
      <c r="K3563"/>
      <c r="L3563"/>
      <c r="M3563"/>
      <c r="N3563"/>
      <c r="O3563"/>
      <c r="P3563" s="86"/>
      <c r="Q3563" s="95"/>
    </row>
    <row r="3564" spans="1:17" s="70" customFormat="1" ht="12.75" customHeight="1" x14ac:dyDescent="0.3">
      <c r="A3564"/>
      <c r="B3564"/>
      <c r="C3564"/>
      <c r="D3564"/>
      <c r="E3564"/>
      <c r="F3564"/>
      <c r="G3564"/>
      <c r="H3564"/>
      <c r="I3564"/>
      <c r="J3564"/>
      <c r="K3564"/>
      <c r="L3564"/>
      <c r="M3564"/>
      <c r="N3564"/>
      <c r="O3564"/>
      <c r="P3564" s="86"/>
      <c r="Q3564" s="95"/>
    </row>
    <row r="3565" spans="1:17" s="70" customFormat="1" ht="12.75" customHeight="1" x14ac:dyDescent="0.3">
      <c r="A3565"/>
      <c r="B3565"/>
      <c r="C3565"/>
      <c r="D3565"/>
      <c r="E3565"/>
      <c r="F3565"/>
      <c r="G3565"/>
      <c r="H3565"/>
      <c r="I3565"/>
      <c r="J3565"/>
      <c r="K3565"/>
      <c r="L3565"/>
      <c r="M3565"/>
      <c r="N3565"/>
      <c r="O3565"/>
      <c r="P3565" s="86"/>
      <c r="Q3565" s="95"/>
    </row>
    <row r="3566" spans="1:17" s="70" customFormat="1" ht="12.75" customHeight="1" x14ac:dyDescent="0.3">
      <c r="A3566"/>
      <c r="B3566"/>
      <c r="C3566"/>
      <c r="D3566"/>
      <c r="E3566"/>
      <c r="F3566"/>
      <c r="G3566"/>
      <c r="H3566"/>
      <c r="I3566"/>
      <c r="J3566"/>
      <c r="K3566"/>
      <c r="L3566"/>
      <c r="M3566"/>
      <c r="N3566"/>
      <c r="O3566"/>
      <c r="P3566" s="86"/>
      <c r="Q3566" s="95"/>
    </row>
    <row r="3567" spans="1:17" s="70" customFormat="1" ht="12.75" customHeight="1" x14ac:dyDescent="0.3">
      <c r="A3567"/>
      <c r="B3567"/>
      <c r="C3567"/>
      <c r="D3567"/>
      <c r="E3567"/>
      <c r="F3567"/>
      <c r="G3567"/>
      <c r="H3567"/>
      <c r="I3567"/>
      <c r="J3567"/>
      <c r="K3567"/>
      <c r="L3567"/>
      <c r="M3567"/>
      <c r="N3567"/>
      <c r="O3567"/>
      <c r="P3567" s="86"/>
      <c r="Q3567" s="95"/>
    </row>
    <row r="3568" spans="1:17" s="70" customFormat="1" ht="12.75" customHeight="1" x14ac:dyDescent="0.3">
      <c r="A3568"/>
      <c r="B3568"/>
      <c r="C3568"/>
      <c r="D3568"/>
      <c r="E3568"/>
      <c r="F3568"/>
      <c r="G3568"/>
      <c r="H3568"/>
      <c r="I3568"/>
      <c r="J3568"/>
      <c r="K3568"/>
      <c r="L3568"/>
      <c r="M3568"/>
      <c r="N3568"/>
      <c r="O3568"/>
      <c r="P3568" s="86"/>
      <c r="Q3568" s="95"/>
    </row>
    <row r="3569" spans="1:17" s="70" customFormat="1" ht="12.75" customHeight="1" x14ac:dyDescent="0.3">
      <c r="A3569"/>
      <c r="B3569"/>
      <c r="C3569"/>
      <c r="D3569"/>
      <c r="E3569"/>
      <c r="F3569"/>
      <c r="G3569"/>
      <c r="H3569"/>
      <c r="I3569"/>
      <c r="J3569"/>
      <c r="K3569"/>
      <c r="L3569"/>
      <c r="M3569"/>
      <c r="N3569"/>
      <c r="O3569"/>
      <c r="P3569" s="86"/>
      <c r="Q3569" s="95"/>
    </row>
    <row r="3570" spans="1:17" s="70" customFormat="1" ht="12.75" customHeight="1" x14ac:dyDescent="0.3">
      <c r="A3570"/>
      <c r="B3570"/>
      <c r="C3570"/>
      <c r="D3570"/>
      <c r="E3570"/>
      <c r="F3570"/>
      <c r="G3570"/>
      <c r="H3570"/>
      <c r="I3570"/>
      <c r="J3570"/>
      <c r="K3570"/>
      <c r="L3570"/>
      <c r="M3570"/>
      <c r="N3570"/>
      <c r="O3570"/>
      <c r="P3570" s="86"/>
      <c r="Q3570" s="95"/>
    </row>
    <row r="3571" spans="1:17" s="70" customFormat="1" ht="12.75" customHeight="1" x14ac:dyDescent="0.3">
      <c r="A3571"/>
      <c r="B3571"/>
      <c r="C3571"/>
      <c r="D3571"/>
      <c r="E3571"/>
      <c r="F3571"/>
      <c r="G3571"/>
      <c r="H3571"/>
      <c r="I3571"/>
      <c r="J3571"/>
      <c r="K3571"/>
      <c r="L3571"/>
      <c r="M3571"/>
      <c r="N3571"/>
      <c r="O3571"/>
      <c r="P3571" s="86"/>
      <c r="Q3571" s="95"/>
    </row>
    <row r="3572" spans="1:17" s="70" customFormat="1" ht="12.75" customHeight="1" x14ac:dyDescent="0.3">
      <c r="A3572"/>
      <c r="B3572"/>
      <c r="C3572"/>
      <c r="D3572"/>
      <c r="E3572"/>
      <c r="F3572"/>
      <c r="G3572"/>
      <c r="H3572"/>
      <c r="I3572"/>
      <c r="J3572"/>
      <c r="K3572"/>
      <c r="L3572"/>
      <c r="M3572"/>
      <c r="N3572"/>
      <c r="O3572"/>
      <c r="P3572" s="86"/>
      <c r="Q3572" s="95"/>
    </row>
    <row r="3573" spans="1:17" s="70" customFormat="1" ht="12.75" customHeight="1" x14ac:dyDescent="0.3">
      <c r="A3573"/>
      <c r="B3573"/>
      <c r="C3573"/>
      <c r="D3573"/>
      <c r="E3573"/>
      <c r="F3573"/>
      <c r="G3573"/>
      <c r="H3573"/>
      <c r="I3573"/>
      <c r="J3573"/>
      <c r="K3573"/>
      <c r="L3573"/>
      <c r="M3573"/>
      <c r="N3573"/>
      <c r="O3573"/>
      <c r="P3573" s="86"/>
      <c r="Q3573" s="95"/>
    </row>
    <row r="3574" spans="1:17" s="70" customFormat="1" ht="12.75" customHeight="1" x14ac:dyDescent="0.3">
      <c r="A3574"/>
      <c r="B3574"/>
      <c r="C3574"/>
      <c r="D3574"/>
      <c r="E3574"/>
      <c r="F3574"/>
      <c r="G3574"/>
      <c r="H3574"/>
      <c r="I3574"/>
      <c r="J3574"/>
      <c r="K3574"/>
      <c r="L3574"/>
      <c r="M3574"/>
      <c r="N3574"/>
      <c r="O3574"/>
      <c r="P3574" s="86"/>
      <c r="Q3574" s="95"/>
    </row>
    <row r="3575" spans="1:17" s="70" customFormat="1" ht="12.75" customHeight="1" x14ac:dyDescent="0.3">
      <c r="A3575"/>
      <c r="B3575"/>
      <c r="C3575"/>
      <c r="D3575"/>
      <c r="E3575"/>
      <c r="F3575"/>
      <c r="G3575"/>
      <c r="H3575"/>
      <c r="I3575"/>
      <c r="J3575"/>
      <c r="K3575"/>
      <c r="L3575"/>
      <c r="M3575"/>
      <c r="N3575"/>
      <c r="O3575"/>
      <c r="P3575" s="86"/>
      <c r="Q3575" s="95"/>
    </row>
    <row r="3576" spans="1:17" s="70" customFormat="1" ht="12.75" customHeight="1" x14ac:dyDescent="0.3">
      <c r="A3576"/>
      <c r="B3576"/>
      <c r="C3576"/>
      <c r="D3576"/>
      <c r="E3576"/>
      <c r="F3576"/>
      <c r="G3576"/>
      <c r="H3576"/>
      <c r="I3576"/>
      <c r="J3576"/>
      <c r="K3576"/>
      <c r="L3576"/>
      <c r="M3576"/>
      <c r="N3576"/>
      <c r="O3576"/>
      <c r="P3576" s="86"/>
      <c r="Q3576" s="95"/>
    </row>
    <row r="3577" spans="1:17" s="70" customFormat="1" ht="12.75" customHeight="1" x14ac:dyDescent="0.3">
      <c r="A3577"/>
      <c r="B3577"/>
      <c r="C3577"/>
      <c r="D3577"/>
      <c r="E3577"/>
      <c r="F3577"/>
      <c r="G3577"/>
      <c r="H3577"/>
      <c r="I3577"/>
      <c r="J3577"/>
      <c r="K3577"/>
      <c r="L3577"/>
      <c r="M3577"/>
      <c r="N3577"/>
      <c r="O3577"/>
      <c r="P3577" s="86"/>
      <c r="Q3577" s="95"/>
    </row>
    <row r="3578" spans="1:17" s="70" customFormat="1" ht="12.75" customHeight="1" x14ac:dyDescent="0.3">
      <c r="A3578"/>
      <c r="B3578"/>
      <c r="C3578"/>
      <c r="D3578"/>
      <c r="E3578"/>
      <c r="F3578"/>
      <c r="G3578"/>
      <c r="H3578"/>
      <c r="I3578"/>
      <c r="J3578"/>
      <c r="K3578"/>
      <c r="L3578"/>
      <c r="M3578"/>
      <c r="N3578"/>
      <c r="O3578"/>
      <c r="P3578" s="86"/>
      <c r="Q3578" s="95"/>
    </row>
    <row r="3579" spans="1:17" s="70" customFormat="1" ht="12.75" customHeight="1" x14ac:dyDescent="0.3">
      <c r="A3579"/>
      <c r="B3579"/>
      <c r="C3579"/>
      <c r="D3579"/>
      <c r="E3579"/>
      <c r="F3579"/>
      <c r="G3579"/>
      <c r="H3579"/>
      <c r="I3579"/>
      <c r="J3579"/>
      <c r="K3579"/>
      <c r="L3579"/>
      <c r="M3579"/>
      <c r="N3579"/>
      <c r="O3579"/>
      <c r="P3579" s="86"/>
      <c r="Q3579" s="95"/>
    </row>
    <row r="3580" spans="1:17" s="70" customFormat="1" ht="12.75" customHeight="1" x14ac:dyDescent="0.3">
      <c r="A3580"/>
      <c r="B3580"/>
      <c r="C3580"/>
      <c r="D3580"/>
      <c r="E3580"/>
      <c r="F3580"/>
      <c r="G3580"/>
      <c r="H3580"/>
      <c r="I3580"/>
      <c r="J3580"/>
      <c r="K3580"/>
      <c r="L3580"/>
      <c r="M3580"/>
      <c r="N3580"/>
      <c r="O3580"/>
      <c r="P3580" s="86"/>
      <c r="Q3580" s="95"/>
    </row>
    <row r="3581" spans="1:17" s="70" customFormat="1" ht="12.75" customHeight="1" x14ac:dyDescent="0.3">
      <c r="A3581"/>
      <c r="B3581"/>
      <c r="C3581"/>
      <c r="D3581"/>
      <c r="E3581"/>
      <c r="F3581"/>
      <c r="G3581"/>
      <c r="H3581"/>
      <c r="I3581"/>
      <c r="J3581"/>
      <c r="K3581"/>
      <c r="L3581"/>
      <c r="M3581"/>
      <c r="N3581"/>
      <c r="O3581"/>
      <c r="P3581" s="86"/>
      <c r="Q3581" s="95"/>
    </row>
    <row r="3582" spans="1:17" s="70" customFormat="1" ht="12.75" customHeight="1" x14ac:dyDescent="0.3">
      <c r="A3582"/>
      <c r="B3582"/>
      <c r="C3582"/>
      <c r="D3582"/>
      <c r="E3582"/>
      <c r="F3582"/>
      <c r="G3582"/>
      <c r="H3582"/>
      <c r="I3582"/>
      <c r="J3582"/>
      <c r="K3582"/>
      <c r="L3582"/>
      <c r="M3582"/>
      <c r="N3582"/>
      <c r="O3582"/>
      <c r="P3582" s="86"/>
      <c r="Q3582" s="95"/>
    </row>
    <row r="3583" spans="1:17" s="70" customFormat="1" ht="12.75" customHeight="1" x14ac:dyDescent="0.3">
      <c r="A3583"/>
      <c r="B3583"/>
      <c r="C3583"/>
      <c r="D3583"/>
      <c r="E3583"/>
      <c r="F3583"/>
      <c r="G3583"/>
      <c r="H3583"/>
      <c r="I3583"/>
      <c r="J3583"/>
      <c r="K3583"/>
      <c r="L3583"/>
      <c r="M3583"/>
      <c r="N3583"/>
      <c r="O3583"/>
      <c r="P3583" s="86"/>
      <c r="Q3583" s="95"/>
    </row>
    <row r="3584" spans="1:17" s="70" customFormat="1" ht="12.75" customHeight="1" x14ac:dyDescent="0.3">
      <c r="A3584"/>
      <c r="B3584"/>
      <c r="C3584"/>
      <c r="D3584"/>
      <c r="E3584"/>
      <c r="F3584"/>
      <c r="G3584"/>
      <c r="H3584"/>
      <c r="I3584"/>
      <c r="J3584"/>
      <c r="K3584"/>
      <c r="L3584"/>
      <c r="M3584"/>
      <c r="N3584"/>
      <c r="O3584"/>
      <c r="P3584" s="86"/>
      <c r="Q3584" s="95"/>
    </row>
    <row r="3585" spans="1:17" s="70" customFormat="1" ht="12.75" customHeight="1" x14ac:dyDescent="0.3">
      <c r="A3585"/>
      <c r="B3585"/>
      <c r="C3585"/>
      <c r="D3585"/>
      <c r="E3585"/>
      <c r="F3585"/>
      <c r="G3585"/>
      <c r="H3585"/>
      <c r="I3585"/>
      <c r="J3585"/>
      <c r="K3585"/>
      <c r="L3585"/>
      <c r="M3585"/>
      <c r="N3585"/>
      <c r="O3585"/>
      <c r="P3585" s="86"/>
      <c r="Q3585" s="95"/>
    </row>
    <row r="3586" spans="1:17" s="70" customFormat="1" ht="12.75" customHeight="1" x14ac:dyDescent="0.3">
      <c r="A3586"/>
      <c r="B3586"/>
      <c r="C3586"/>
      <c r="D3586"/>
      <c r="E3586"/>
      <c r="F3586"/>
      <c r="G3586"/>
      <c r="H3586"/>
      <c r="I3586"/>
      <c r="J3586"/>
      <c r="K3586"/>
      <c r="L3586"/>
      <c r="M3586"/>
      <c r="N3586"/>
      <c r="O3586"/>
      <c r="P3586" s="86"/>
      <c r="Q3586" s="95"/>
    </row>
    <row r="3587" spans="1:17" s="70" customFormat="1" ht="12.75" customHeight="1" x14ac:dyDescent="0.3">
      <c r="A3587"/>
      <c r="B3587"/>
      <c r="C3587"/>
      <c r="D3587"/>
      <c r="E3587"/>
      <c r="F3587"/>
      <c r="G3587"/>
      <c r="H3587"/>
      <c r="I3587"/>
      <c r="J3587"/>
      <c r="K3587"/>
      <c r="L3587"/>
      <c r="M3587"/>
      <c r="N3587"/>
      <c r="O3587"/>
      <c r="P3587" s="86"/>
      <c r="Q3587" s="95"/>
    </row>
    <row r="3588" spans="1:17" s="70" customFormat="1" ht="12.75" customHeight="1" x14ac:dyDescent="0.3">
      <c r="A3588"/>
      <c r="B3588"/>
      <c r="C3588"/>
      <c r="D3588"/>
      <c r="E3588"/>
      <c r="F3588"/>
      <c r="G3588"/>
      <c r="H3588"/>
      <c r="I3588"/>
      <c r="J3588"/>
      <c r="K3588"/>
      <c r="L3588"/>
      <c r="M3588"/>
      <c r="N3588"/>
      <c r="O3588"/>
      <c r="P3588" s="86"/>
      <c r="Q3588" s="95"/>
    </row>
    <row r="3589" spans="1:17" s="70" customFormat="1" ht="12.75" customHeight="1" x14ac:dyDescent="0.3">
      <c r="A3589"/>
      <c r="B3589"/>
      <c r="C3589"/>
      <c r="D3589"/>
      <c r="E3589"/>
      <c r="F3589"/>
      <c r="G3589"/>
      <c r="H3589"/>
      <c r="I3589"/>
      <c r="J3589"/>
      <c r="K3589"/>
      <c r="L3589"/>
      <c r="M3589"/>
      <c r="N3589"/>
      <c r="O3589"/>
      <c r="P3589" s="86"/>
      <c r="Q3589" s="95"/>
    </row>
    <row r="3590" spans="1:17" s="70" customFormat="1" ht="12.75" customHeight="1" x14ac:dyDescent="0.3">
      <c r="A3590"/>
      <c r="B3590"/>
      <c r="C3590"/>
      <c r="D3590"/>
      <c r="E3590"/>
      <c r="F3590"/>
      <c r="G3590"/>
      <c r="H3590"/>
      <c r="I3590"/>
      <c r="J3590"/>
      <c r="K3590"/>
      <c r="L3590"/>
      <c r="M3590"/>
      <c r="N3590"/>
      <c r="O3590"/>
      <c r="P3590" s="86"/>
      <c r="Q3590" s="95"/>
    </row>
    <row r="3591" spans="1:17" s="70" customFormat="1" ht="12.75" customHeight="1" x14ac:dyDescent="0.3">
      <c r="A3591"/>
      <c r="B3591"/>
      <c r="C3591"/>
      <c r="D3591"/>
      <c r="E3591"/>
      <c r="F3591"/>
      <c r="G3591"/>
      <c r="H3591"/>
      <c r="I3591"/>
      <c r="J3591"/>
      <c r="K3591"/>
      <c r="L3591"/>
      <c r="M3591"/>
      <c r="N3591"/>
      <c r="O3591"/>
      <c r="P3591" s="86"/>
      <c r="Q3591" s="95"/>
    </row>
    <row r="3592" spans="1:17" s="70" customFormat="1" ht="12.75" customHeight="1" x14ac:dyDescent="0.3">
      <c r="A3592"/>
      <c r="B3592"/>
      <c r="C3592"/>
      <c r="D3592"/>
      <c r="E3592"/>
      <c r="F3592"/>
      <c r="G3592"/>
      <c r="H3592"/>
      <c r="I3592"/>
      <c r="J3592"/>
      <c r="K3592"/>
      <c r="L3592"/>
      <c r="M3592"/>
      <c r="N3592"/>
      <c r="O3592"/>
      <c r="P3592" s="86"/>
      <c r="Q3592" s="95"/>
    </row>
    <row r="3593" spans="1:17" s="70" customFormat="1" ht="12.75" customHeight="1" x14ac:dyDescent="0.3">
      <c r="A3593"/>
      <c r="B3593"/>
      <c r="C3593"/>
      <c r="D3593"/>
      <c r="E3593"/>
      <c r="F3593"/>
      <c r="G3593"/>
      <c r="H3593"/>
      <c r="I3593"/>
      <c r="J3593"/>
      <c r="K3593"/>
      <c r="L3593"/>
      <c r="M3593"/>
      <c r="N3593"/>
      <c r="O3593"/>
      <c r="P3593" s="86"/>
      <c r="Q3593" s="95"/>
    </row>
    <row r="3594" spans="1:17" s="70" customFormat="1" ht="12.75" customHeight="1" x14ac:dyDescent="0.3">
      <c r="A3594"/>
      <c r="B3594"/>
      <c r="C3594"/>
      <c r="D3594"/>
      <c r="E3594"/>
      <c r="F3594"/>
      <c r="G3594"/>
      <c r="H3594"/>
      <c r="I3594"/>
      <c r="J3594"/>
      <c r="K3594"/>
      <c r="L3594"/>
      <c r="M3594"/>
      <c r="N3594"/>
      <c r="O3594"/>
      <c r="P3594" s="86"/>
      <c r="Q3594" s="95"/>
    </row>
    <row r="3595" spans="1:17" s="70" customFormat="1" ht="12.75" customHeight="1" x14ac:dyDescent="0.3">
      <c r="A3595"/>
      <c r="B3595"/>
      <c r="C3595"/>
      <c r="D3595"/>
      <c r="E3595"/>
      <c r="F3595"/>
      <c r="G3595"/>
      <c r="H3595"/>
      <c r="I3595"/>
      <c r="J3595"/>
      <c r="K3595"/>
      <c r="L3595"/>
      <c r="M3595"/>
      <c r="N3595"/>
      <c r="O3595"/>
      <c r="P3595" s="86"/>
      <c r="Q3595" s="95"/>
    </row>
    <row r="3596" spans="1:17" s="70" customFormat="1" ht="12.75" customHeight="1" x14ac:dyDescent="0.3">
      <c r="A3596"/>
      <c r="B3596"/>
      <c r="C3596"/>
      <c r="D3596"/>
      <c r="E3596"/>
      <c r="F3596"/>
      <c r="G3596"/>
      <c r="H3596"/>
      <c r="I3596"/>
      <c r="J3596"/>
      <c r="K3596"/>
      <c r="L3596"/>
      <c r="M3596"/>
      <c r="N3596"/>
      <c r="O3596"/>
      <c r="P3596" s="86"/>
      <c r="Q3596" s="95"/>
    </row>
    <row r="3597" spans="1:17" s="70" customFormat="1" ht="12.75" customHeight="1" x14ac:dyDescent="0.3">
      <c r="A3597"/>
      <c r="B3597"/>
      <c r="C3597"/>
      <c r="D3597"/>
      <c r="E3597"/>
      <c r="F3597"/>
      <c r="G3597"/>
      <c r="H3597"/>
      <c r="I3597"/>
      <c r="J3597"/>
      <c r="K3597"/>
      <c r="L3597"/>
      <c r="M3597"/>
      <c r="N3597"/>
      <c r="O3597"/>
      <c r="P3597" s="86"/>
      <c r="Q3597" s="95"/>
    </row>
    <row r="3598" spans="1:17" s="70" customFormat="1" ht="12.75" customHeight="1" x14ac:dyDescent="0.3">
      <c r="A3598"/>
      <c r="B3598"/>
      <c r="C3598"/>
      <c r="D3598"/>
      <c r="E3598"/>
      <c r="F3598"/>
      <c r="G3598"/>
      <c r="H3598"/>
      <c r="I3598"/>
      <c r="J3598"/>
      <c r="K3598"/>
      <c r="L3598"/>
      <c r="M3598"/>
      <c r="N3598"/>
      <c r="O3598"/>
      <c r="P3598" s="86"/>
      <c r="Q3598" s="95"/>
    </row>
    <row r="3599" spans="1:17" s="70" customFormat="1" ht="12.75" customHeight="1" x14ac:dyDescent="0.3">
      <c r="A3599"/>
      <c r="B3599"/>
      <c r="C3599"/>
      <c r="D3599"/>
      <c r="E3599"/>
      <c r="F3599"/>
      <c r="G3599"/>
      <c r="H3599"/>
      <c r="I3599"/>
      <c r="J3599"/>
      <c r="K3599"/>
      <c r="L3599"/>
      <c r="M3599"/>
      <c r="N3599"/>
      <c r="O3599"/>
      <c r="P3599" s="86"/>
      <c r="Q3599" s="95"/>
    </row>
    <row r="3600" spans="1:17" s="70" customFormat="1" ht="12.75" customHeight="1" x14ac:dyDescent="0.3">
      <c r="A3600"/>
      <c r="B3600"/>
      <c r="C3600"/>
      <c r="D3600"/>
      <c r="E3600"/>
      <c r="F3600"/>
      <c r="G3600"/>
      <c r="H3600"/>
      <c r="I3600"/>
      <c r="J3600"/>
      <c r="K3600"/>
      <c r="L3600"/>
      <c r="M3600"/>
      <c r="N3600"/>
      <c r="O3600"/>
      <c r="P3600" s="86"/>
      <c r="Q3600" s="95"/>
    </row>
    <row r="3601" spans="1:17" s="70" customFormat="1" ht="12.75" customHeight="1" x14ac:dyDescent="0.3">
      <c r="A3601"/>
      <c r="B3601"/>
      <c r="C3601"/>
      <c r="D3601"/>
      <c r="E3601"/>
      <c r="F3601"/>
      <c r="G3601"/>
      <c r="H3601"/>
      <c r="I3601"/>
      <c r="J3601"/>
      <c r="K3601"/>
      <c r="L3601"/>
      <c r="M3601"/>
      <c r="N3601"/>
      <c r="O3601"/>
      <c r="P3601" s="86"/>
      <c r="Q3601" s="95"/>
    </row>
    <row r="3602" spans="1:17" s="70" customFormat="1" ht="12.75" customHeight="1" x14ac:dyDescent="0.3">
      <c r="A3602"/>
      <c r="B3602"/>
      <c r="C3602"/>
      <c r="D3602"/>
      <c r="E3602"/>
      <c r="F3602"/>
      <c r="G3602"/>
      <c r="H3602"/>
      <c r="I3602"/>
      <c r="J3602"/>
      <c r="K3602"/>
      <c r="L3602"/>
      <c r="M3602"/>
      <c r="N3602"/>
      <c r="O3602"/>
      <c r="P3602" s="86"/>
      <c r="Q3602" s="95"/>
    </row>
    <row r="3603" spans="1:17" s="70" customFormat="1" ht="12.75" customHeight="1" x14ac:dyDescent="0.3">
      <c r="A3603"/>
      <c r="B3603"/>
      <c r="C3603"/>
      <c r="D3603"/>
      <c r="E3603"/>
      <c r="F3603"/>
      <c r="G3603"/>
      <c r="H3603"/>
      <c r="I3603"/>
      <c r="J3603"/>
      <c r="K3603"/>
      <c r="L3603"/>
      <c r="M3603"/>
      <c r="N3603"/>
      <c r="O3603"/>
      <c r="P3603" s="86"/>
      <c r="Q3603" s="95"/>
    </row>
    <row r="3604" spans="1:17" s="70" customFormat="1" ht="12.75" customHeight="1" x14ac:dyDescent="0.3">
      <c r="A3604"/>
      <c r="B3604"/>
      <c r="C3604"/>
      <c r="D3604"/>
      <c r="E3604"/>
      <c r="F3604"/>
      <c r="G3604"/>
      <c r="H3604"/>
      <c r="I3604"/>
      <c r="J3604"/>
      <c r="K3604"/>
      <c r="L3604"/>
      <c r="M3604"/>
      <c r="N3604"/>
      <c r="O3604"/>
      <c r="P3604" s="86"/>
      <c r="Q3604" s="95"/>
    </row>
    <row r="3605" spans="1:17" s="70" customFormat="1" ht="12.75" customHeight="1" x14ac:dyDescent="0.3">
      <c r="A3605"/>
      <c r="B3605"/>
      <c r="C3605"/>
      <c r="D3605"/>
      <c r="E3605"/>
      <c r="F3605"/>
      <c r="G3605"/>
      <c r="H3605"/>
      <c r="I3605"/>
      <c r="J3605"/>
      <c r="K3605"/>
      <c r="L3605"/>
      <c r="M3605"/>
      <c r="N3605"/>
      <c r="O3605"/>
      <c r="P3605" s="86"/>
      <c r="Q3605" s="95"/>
    </row>
    <row r="3606" spans="1:17" s="70" customFormat="1" ht="12.75" customHeight="1" x14ac:dyDescent="0.3">
      <c r="A3606"/>
      <c r="B3606"/>
      <c r="C3606"/>
      <c r="D3606"/>
      <c r="E3606"/>
      <c r="F3606"/>
      <c r="G3606"/>
      <c r="H3606"/>
      <c r="I3606"/>
      <c r="J3606"/>
      <c r="K3606"/>
      <c r="L3606"/>
      <c r="M3606"/>
      <c r="N3606"/>
      <c r="O3606"/>
      <c r="P3606" s="86"/>
      <c r="Q3606" s="95"/>
    </row>
    <row r="3607" spans="1:17" s="70" customFormat="1" ht="12.75" customHeight="1" x14ac:dyDescent="0.3">
      <c r="A3607"/>
      <c r="B3607"/>
      <c r="C3607"/>
      <c r="D3607"/>
      <c r="E3607"/>
      <c r="F3607"/>
      <c r="G3607"/>
      <c r="H3607"/>
      <c r="I3607"/>
      <c r="J3607"/>
      <c r="K3607"/>
      <c r="L3607"/>
      <c r="M3607"/>
      <c r="N3607"/>
      <c r="O3607"/>
      <c r="P3607" s="86"/>
      <c r="Q3607" s="95"/>
    </row>
    <row r="3608" spans="1:17" s="70" customFormat="1" ht="12.75" customHeight="1" x14ac:dyDescent="0.3">
      <c r="A3608"/>
      <c r="B3608"/>
      <c r="C3608"/>
      <c r="D3608"/>
      <c r="E3608"/>
      <c r="F3608"/>
      <c r="G3608"/>
      <c r="H3608"/>
      <c r="I3608"/>
      <c r="J3608"/>
      <c r="K3608"/>
      <c r="L3608"/>
      <c r="M3608"/>
      <c r="N3608"/>
      <c r="O3608"/>
      <c r="P3608" s="86"/>
      <c r="Q3608" s="95"/>
    </row>
    <row r="3609" spans="1:17" s="70" customFormat="1" ht="12.75" customHeight="1" x14ac:dyDescent="0.3">
      <c r="A3609"/>
      <c r="B3609"/>
      <c r="C3609"/>
      <c r="D3609"/>
      <c r="E3609"/>
      <c r="F3609"/>
      <c r="G3609"/>
      <c r="H3609"/>
      <c r="I3609"/>
      <c r="J3609"/>
      <c r="K3609"/>
      <c r="L3609"/>
      <c r="M3609"/>
      <c r="N3609"/>
      <c r="O3609"/>
      <c r="P3609" s="86"/>
      <c r="Q3609" s="95"/>
    </row>
    <row r="3610" spans="1:17" s="70" customFormat="1" ht="12.75" customHeight="1" x14ac:dyDescent="0.3">
      <c r="A3610"/>
      <c r="B3610"/>
      <c r="C3610"/>
      <c r="D3610"/>
      <c r="E3610"/>
      <c r="F3610"/>
      <c r="G3610"/>
      <c r="H3610"/>
      <c r="I3610"/>
      <c r="J3610"/>
      <c r="K3610"/>
      <c r="L3610"/>
      <c r="M3610"/>
      <c r="N3610"/>
      <c r="O3610"/>
      <c r="P3610" s="86"/>
      <c r="Q3610" s="95"/>
    </row>
    <row r="3611" spans="1:17" s="70" customFormat="1" ht="12.75" customHeight="1" x14ac:dyDescent="0.3">
      <c r="A3611"/>
      <c r="B3611"/>
      <c r="C3611"/>
      <c r="D3611"/>
      <c r="E3611"/>
      <c r="F3611"/>
      <c r="G3611"/>
      <c r="H3611"/>
      <c r="I3611"/>
      <c r="J3611"/>
      <c r="K3611"/>
      <c r="L3611"/>
      <c r="M3611"/>
      <c r="N3611"/>
      <c r="O3611"/>
      <c r="P3611" s="86"/>
      <c r="Q3611" s="95"/>
    </row>
    <row r="3612" spans="1:17" s="70" customFormat="1" ht="12.75" customHeight="1" x14ac:dyDescent="0.3">
      <c r="A3612"/>
      <c r="B3612"/>
      <c r="C3612"/>
      <c r="D3612"/>
      <c r="E3612"/>
      <c r="F3612"/>
      <c r="G3612"/>
      <c r="H3612"/>
      <c r="I3612"/>
      <c r="J3612"/>
      <c r="K3612"/>
      <c r="L3612"/>
      <c r="M3612"/>
      <c r="N3612"/>
      <c r="O3612"/>
      <c r="P3612" s="86"/>
      <c r="Q3612" s="95"/>
    </row>
    <row r="3613" spans="1:17" s="70" customFormat="1" ht="12.75" customHeight="1" x14ac:dyDescent="0.3">
      <c r="A3613"/>
      <c r="B3613"/>
      <c r="C3613"/>
      <c r="D3613"/>
      <c r="E3613"/>
      <c r="F3613"/>
      <c r="G3613"/>
      <c r="H3613"/>
      <c r="I3613"/>
      <c r="J3613"/>
      <c r="K3613"/>
      <c r="L3613"/>
      <c r="M3613"/>
      <c r="N3613"/>
      <c r="O3613"/>
      <c r="P3613" s="86"/>
      <c r="Q3613" s="95"/>
    </row>
    <row r="3614" spans="1:17" s="70" customFormat="1" ht="12.75" customHeight="1" x14ac:dyDescent="0.3">
      <c r="A3614"/>
      <c r="B3614"/>
      <c r="C3614"/>
      <c r="D3614"/>
      <c r="E3614"/>
      <c r="F3614"/>
      <c r="G3614"/>
      <c r="H3614"/>
      <c r="I3614"/>
      <c r="J3614"/>
      <c r="K3614"/>
      <c r="L3614"/>
      <c r="M3614"/>
      <c r="N3614"/>
      <c r="O3614"/>
      <c r="P3614" s="86"/>
      <c r="Q3614" s="95"/>
    </row>
    <row r="3615" spans="1:17" s="70" customFormat="1" ht="12.75" customHeight="1" x14ac:dyDescent="0.3">
      <c r="A3615"/>
      <c r="B3615"/>
      <c r="C3615"/>
      <c r="D3615"/>
      <c r="E3615"/>
      <c r="F3615"/>
      <c r="G3615"/>
      <c r="H3615"/>
      <c r="I3615"/>
      <c r="J3615"/>
      <c r="K3615"/>
      <c r="L3615"/>
      <c r="M3615"/>
      <c r="N3615"/>
      <c r="O3615"/>
      <c r="P3615" s="86"/>
      <c r="Q3615" s="95"/>
    </row>
    <row r="3616" spans="1:17" s="70" customFormat="1" ht="12.75" customHeight="1" x14ac:dyDescent="0.3">
      <c r="A3616"/>
      <c r="B3616"/>
      <c r="C3616"/>
      <c r="D3616"/>
      <c r="E3616"/>
      <c r="F3616"/>
      <c r="G3616"/>
      <c r="H3616"/>
      <c r="I3616"/>
      <c r="J3616"/>
      <c r="K3616"/>
      <c r="L3616"/>
      <c r="M3616"/>
      <c r="N3616"/>
      <c r="O3616"/>
      <c r="P3616" s="86"/>
      <c r="Q3616" s="95"/>
    </row>
    <row r="3617" spans="1:17" s="70" customFormat="1" ht="12.75" customHeight="1" x14ac:dyDescent="0.3">
      <c r="A3617"/>
      <c r="B3617"/>
      <c r="C3617"/>
      <c r="D3617"/>
      <c r="E3617"/>
      <c r="F3617"/>
      <c r="G3617"/>
      <c r="H3617"/>
      <c r="I3617"/>
      <c r="J3617"/>
      <c r="K3617"/>
      <c r="L3617"/>
      <c r="M3617"/>
      <c r="N3617"/>
      <c r="O3617"/>
      <c r="P3617" s="86"/>
      <c r="Q3617" s="95"/>
    </row>
    <row r="3618" spans="1:17" s="70" customFormat="1" ht="12.75" customHeight="1" x14ac:dyDescent="0.3">
      <c r="A3618"/>
      <c r="B3618"/>
      <c r="C3618"/>
      <c r="D3618"/>
      <c r="E3618"/>
      <c r="F3618"/>
      <c r="G3618"/>
      <c r="H3618"/>
      <c r="I3618"/>
      <c r="J3618"/>
      <c r="K3618"/>
      <c r="L3618"/>
      <c r="M3618"/>
      <c r="N3618"/>
      <c r="O3618"/>
      <c r="P3618" s="86"/>
      <c r="Q3618" s="95"/>
    </row>
    <row r="3619" spans="1:17" s="70" customFormat="1" ht="12.75" customHeight="1" x14ac:dyDescent="0.3">
      <c r="A3619"/>
      <c r="B3619"/>
      <c r="C3619"/>
      <c r="D3619"/>
      <c r="E3619"/>
      <c r="F3619"/>
      <c r="G3619"/>
      <c r="H3619"/>
      <c r="I3619"/>
      <c r="J3619"/>
      <c r="K3619"/>
      <c r="L3619"/>
      <c r="M3619"/>
      <c r="N3619"/>
      <c r="O3619"/>
      <c r="P3619" s="86"/>
      <c r="Q3619" s="95"/>
    </row>
    <row r="3620" spans="1:17" s="70" customFormat="1" ht="12.75" customHeight="1" x14ac:dyDescent="0.3">
      <c r="A3620"/>
      <c r="B3620"/>
      <c r="C3620"/>
      <c r="D3620"/>
      <c r="E3620"/>
      <c r="F3620"/>
      <c r="G3620"/>
      <c r="H3620"/>
      <c r="I3620"/>
      <c r="J3620"/>
      <c r="K3620"/>
      <c r="L3620"/>
      <c r="M3620"/>
      <c r="N3620"/>
      <c r="O3620"/>
      <c r="P3620" s="86"/>
      <c r="Q3620" s="95"/>
    </row>
    <row r="3621" spans="1:17" s="70" customFormat="1" ht="12.75" customHeight="1" x14ac:dyDescent="0.3">
      <c r="A3621"/>
      <c r="B3621"/>
      <c r="C3621"/>
      <c r="D3621"/>
      <c r="E3621"/>
      <c r="F3621"/>
      <c r="G3621"/>
      <c r="H3621"/>
      <c r="I3621"/>
      <c r="J3621"/>
      <c r="K3621"/>
      <c r="L3621"/>
      <c r="M3621"/>
      <c r="N3621"/>
      <c r="O3621"/>
      <c r="P3621" s="86"/>
      <c r="Q3621" s="95"/>
    </row>
    <row r="3622" spans="1:17" s="70" customFormat="1" ht="12.75" customHeight="1" x14ac:dyDescent="0.3">
      <c r="A3622"/>
      <c r="B3622"/>
      <c r="C3622"/>
      <c r="D3622"/>
      <c r="E3622"/>
      <c r="F3622"/>
      <c r="G3622"/>
      <c r="H3622"/>
      <c r="I3622"/>
      <c r="J3622"/>
      <c r="K3622"/>
      <c r="L3622"/>
      <c r="M3622"/>
      <c r="N3622"/>
      <c r="O3622"/>
      <c r="P3622" s="86"/>
      <c r="Q3622" s="95"/>
    </row>
    <row r="3623" spans="1:17" s="70" customFormat="1" ht="12.75" customHeight="1" x14ac:dyDescent="0.3">
      <c r="A3623"/>
      <c r="B3623"/>
      <c r="C3623"/>
      <c r="D3623"/>
      <c r="E3623"/>
      <c r="F3623"/>
      <c r="G3623"/>
      <c r="H3623"/>
      <c r="I3623"/>
      <c r="J3623"/>
      <c r="K3623"/>
      <c r="L3623"/>
      <c r="M3623"/>
      <c r="N3623"/>
      <c r="O3623"/>
      <c r="P3623" s="86"/>
      <c r="Q3623" s="95"/>
    </row>
    <row r="3624" spans="1:17" s="70" customFormat="1" ht="12.75" customHeight="1" x14ac:dyDescent="0.3">
      <c r="A3624"/>
      <c r="B3624"/>
      <c r="C3624"/>
      <c r="D3624"/>
      <c r="E3624"/>
      <c r="F3624"/>
      <c r="G3624"/>
      <c r="H3624"/>
      <c r="I3624"/>
      <c r="J3624"/>
      <c r="K3624"/>
      <c r="L3624"/>
      <c r="M3624"/>
      <c r="N3624"/>
      <c r="O3624"/>
      <c r="P3624" s="86"/>
      <c r="Q3624" s="95"/>
    </row>
    <row r="3625" spans="1:17" s="70" customFormat="1" ht="12.75" customHeight="1" x14ac:dyDescent="0.3">
      <c r="A3625"/>
      <c r="B3625"/>
      <c r="C3625"/>
      <c r="D3625"/>
      <c r="E3625"/>
      <c r="F3625"/>
      <c r="G3625"/>
      <c r="H3625"/>
      <c r="I3625"/>
      <c r="J3625"/>
      <c r="K3625"/>
      <c r="L3625"/>
      <c r="M3625"/>
      <c r="N3625"/>
      <c r="O3625"/>
      <c r="P3625" s="86"/>
      <c r="Q3625" s="95"/>
    </row>
    <row r="3626" spans="1:17" s="70" customFormat="1" ht="12.75" customHeight="1" x14ac:dyDescent="0.3">
      <c r="A3626"/>
      <c r="B3626"/>
      <c r="C3626"/>
      <c r="D3626"/>
      <c r="E3626"/>
      <c r="F3626"/>
      <c r="G3626"/>
      <c r="H3626"/>
      <c r="I3626"/>
      <c r="J3626"/>
      <c r="K3626"/>
      <c r="L3626"/>
      <c r="M3626"/>
      <c r="N3626"/>
      <c r="O3626"/>
      <c r="P3626" s="86"/>
      <c r="Q3626" s="95"/>
    </row>
    <row r="3627" spans="1:17" s="70" customFormat="1" ht="12.75" customHeight="1" x14ac:dyDescent="0.3">
      <c r="A3627"/>
      <c r="B3627"/>
      <c r="C3627"/>
      <c r="D3627"/>
      <c r="E3627"/>
      <c r="F3627"/>
      <c r="G3627"/>
      <c r="H3627"/>
      <c r="I3627"/>
      <c r="J3627"/>
      <c r="K3627"/>
      <c r="L3627"/>
      <c r="M3627"/>
      <c r="N3627"/>
      <c r="O3627"/>
      <c r="P3627" s="86"/>
      <c r="Q3627" s="95"/>
    </row>
    <row r="3628" spans="1:17" s="70" customFormat="1" ht="12.75" customHeight="1" x14ac:dyDescent="0.3">
      <c r="A3628"/>
      <c r="B3628"/>
      <c r="C3628"/>
      <c r="D3628"/>
      <c r="E3628"/>
      <c r="F3628"/>
      <c r="G3628"/>
      <c r="H3628"/>
      <c r="I3628"/>
      <c r="J3628"/>
      <c r="K3628"/>
      <c r="L3628"/>
      <c r="M3628"/>
      <c r="N3628"/>
      <c r="O3628"/>
      <c r="P3628" s="86"/>
      <c r="Q3628" s="95"/>
    </row>
    <row r="3629" spans="1:17" s="70" customFormat="1" ht="12.75" customHeight="1" x14ac:dyDescent="0.3">
      <c r="A3629"/>
      <c r="B3629"/>
      <c r="C3629"/>
      <c r="D3629"/>
      <c r="E3629"/>
      <c r="F3629"/>
      <c r="G3629"/>
      <c r="H3629"/>
      <c r="I3629"/>
      <c r="J3629"/>
      <c r="K3629"/>
      <c r="L3629"/>
      <c r="M3629"/>
      <c r="N3629"/>
      <c r="O3629"/>
      <c r="P3629" s="86"/>
      <c r="Q3629" s="95"/>
    </row>
    <row r="3630" spans="1:17" s="70" customFormat="1" ht="12.75" customHeight="1" x14ac:dyDescent="0.3">
      <c r="A3630"/>
      <c r="B3630"/>
      <c r="C3630"/>
      <c r="D3630"/>
      <c r="E3630"/>
      <c r="F3630"/>
      <c r="G3630"/>
      <c r="H3630"/>
      <c r="I3630"/>
      <c r="J3630"/>
      <c r="K3630"/>
      <c r="L3630"/>
      <c r="M3630"/>
      <c r="N3630"/>
      <c r="O3630"/>
      <c r="P3630" s="86"/>
      <c r="Q3630" s="95"/>
    </row>
    <row r="3631" spans="1:17" s="70" customFormat="1" ht="12.75" customHeight="1" x14ac:dyDescent="0.3">
      <c r="A3631"/>
      <c r="B3631"/>
      <c r="C3631"/>
      <c r="D3631"/>
      <c r="E3631"/>
      <c r="F3631"/>
      <c r="G3631"/>
      <c r="H3631"/>
      <c r="I3631"/>
      <c r="J3631"/>
      <c r="K3631"/>
      <c r="L3631"/>
      <c r="M3631"/>
      <c r="N3631"/>
      <c r="O3631"/>
      <c r="P3631" s="86"/>
      <c r="Q3631" s="95"/>
    </row>
    <row r="3632" spans="1:17" s="70" customFormat="1" ht="12.75" customHeight="1" x14ac:dyDescent="0.3">
      <c r="A3632"/>
      <c r="B3632"/>
      <c r="C3632"/>
      <c r="D3632"/>
      <c r="E3632"/>
      <c r="F3632"/>
      <c r="G3632"/>
      <c r="H3632"/>
      <c r="I3632"/>
      <c r="J3632"/>
      <c r="K3632"/>
      <c r="L3632"/>
      <c r="M3632"/>
      <c r="N3632"/>
      <c r="O3632"/>
      <c r="P3632" s="86"/>
      <c r="Q3632" s="95"/>
    </row>
    <row r="3633" spans="1:17" s="70" customFormat="1" ht="12.75" customHeight="1" x14ac:dyDescent="0.3">
      <c r="A3633"/>
      <c r="B3633"/>
      <c r="C3633"/>
      <c r="D3633"/>
      <c r="E3633"/>
      <c r="F3633"/>
      <c r="G3633"/>
      <c r="H3633"/>
      <c r="I3633"/>
      <c r="J3633"/>
      <c r="K3633"/>
      <c r="L3633"/>
      <c r="M3633"/>
      <c r="N3633"/>
      <c r="O3633"/>
      <c r="P3633" s="86"/>
      <c r="Q3633" s="95"/>
    </row>
    <row r="3634" spans="1:17" s="70" customFormat="1" ht="12.75" customHeight="1" x14ac:dyDescent="0.3">
      <c r="A3634"/>
      <c r="B3634"/>
      <c r="C3634"/>
      <c r="D3634"/>
      <c r="E3634"/>
      <c r="F3634"/>
      <c r="G3634"/>
      <c r="H3634"/>
      <c r="I3634"/>
      <c r="J3634"/>
      <c r="K3634"/>
      <c r="L3634"/>
      <c r="M3634"/>
      <c r="N3634"/>
      <c r="O3634"/>
      <c r="P3634" s="86"/>
      <c r="Q3634" s="95"/>
    </row>
    <row r="3635" spans="1:17" s="70" customFormat="1" ht="12.75" customHeight="1" x14ac:dyDescent="0.3">
      <c r="A3635"/>
      <c r="B3635"/>
      <c r="C3635"/>
      <c r="D3635"/>
      <c r="E3635"/>
      <c r="F3635"/>
      <c r="G3635"/>
      <c r="H3635"/>
      <c r="I3635"/>
      <c r="J3635"/>
      <c r="K3635"/>
      <c r="L3635"/>
      <c r="M3635"/>
      <c r="N3635"/>
      <c r="O3635"/>
      <c r="P3635" s="86"/>
      <c r="Q3635" s="95"/>
    </row>
    <row r="3636" spans="1:17" s="70" customFormat="1" ht="12.75" customHeight="1" x14ac:dyDescent="0.3">
      <c r="A3636"/>
      <c r="B3636"/>
      <c r="C3636"/>
      <c r="D3636"/>
      <c r="E3636"/>
      <c r="F3636"/>
      <c r="G3636"/>
      <c r="H3636"/>
      <c r="I3636"/>
      <c r="J3636"/>
      <c r="K3636"/>
      <c r="L3636"/>
      <c r="M3636"/>
      <c r="N3636"/>
      <c r="O3636"/>
      <c r="P3636" s="86"/>
      <c r="Q3636" s="95"/>
    </row>
    <row r="3637" spans="1:17" s="70" customFormat="1" ht="12.75" customHeight="1" x14ac:dyDescent="0.3">
      <c r="A3637"/>
      <c r="B3637"/>
      <c r="C3637"/>
      <c r="D3637"/>
      <c r="E3637"/>
      <c r="F3637"/>
      <c r="G3637"/>
      <c r="H3637"/>
      <c r="I3637"/>
      <c r="J3637"/>
      <c r="K3637"/>
      <c r="L3637"/>
      <c r="M3637"/>
      <c r="N3637"/>
      <c r="O3637"/>
      <c r="P3637" s="86"/>
      <c r="Q3637" s="95"/>
    </row>
    <row r="3638" spans="1:17" s="70" customFormat="1" ht="12.75" customHeight="1" x14ac:dyDescent="0.3">
      <c r="A3638"/>
      <c r="B3638"/>
      <c r="C3638"/>
      <c r="D3638"/>
      <c r="E3638"/>
      <c r="F3638"/>
      <c r="G3638"/>
      <c r="H3638"/>
      <c r="I3638"/>
      <c r="J3638"/>
      <c r="K3638"/>
      <c r="L3638"/>
      <c r="M3638"/>
      <c r="N3638"/>
      <c r="O3638"/>
      <c r="P3638" s="86"/>
      <c r="Q3638" s="95"/>
    </row>
    <row r="3639" spans="1:17" s="70" customFormat="1" ht="12.75" customHeight="1" x14ac:dyDescent="0.3">
      <c r="A3639"/>
      <c r="B3639"/>
      <c r="C3639"/>
      <c r="D3639"/>
      <c r="E3639"/>
      <c r="F3639"/>
      <c r="G3639"/>
      <c r="H3639"/>
      <c r="I3639"/>
      <c r="J3639"/>
      <c r="K3639"/>
      <c r="L3639"/>
      <c r="M3639"/>
      <c r="N3639"/>
      <c r="O3639"/>
      <c r="P3639" s="86"/>
      <c r="Q3639" s="95"/>
    </row>
    <row r="3640" spans="1:17" s="70" customFormat="1" ht="12.75" customHeight="1" x14ac:dyDescent="0.3">
      <c r="A3640"/>
      <c r="B3640"/>
      <c r="C3640"/>
      <c r="D3640"/>
      <c r="E3640"/>
      <c r="F3640"/>
      <c r="G3640"/>
      <c r="H3640"/>
      <c r="I3640"/>
      <c r="J3640"/>
      <c r="K3640"/>
      <c r="L3640"/>
      <c r="M3640"/>
      <c r="N3640"/>
      <c r="O3640"/>
      <c r="P3640" s="86"/>
      <c r="Q3640" s="95"/>
    </row>
    <row r="3641" spans="1:17" s="70" customFormat="1" ht="12.75" customHeight="1" x14ac:dyDescent="0.3">
      <c r="A3641"/>
      <c r="B3641"/>
      <c r="C3641"/>
      <c r="D3641"/>
      <c r="E3641"/>
      <c r="F3641"/>
      <c r="G3641"/>
      <c r="H3641"/>
      <c r="I3641"/>
      <c r="J3641"/>
      <c r="K3641"/>
      <c r="L3641"/>
      <c r="M3641"/>
      <c r="N3641"/>
      <c r="O3641"/>
      <c r="P3641" s="86"/>
      <c r="Q3641" s="95"/>
    </row>
    <row r="3642" spans="1:17" s="70" customFormat="1" ht="12.75" customHeight="1" x14ac:dyDescent="0.3">
      <c r="A3642"/>
      <c r="B3642"/>
      <c r="C3642"/>
      <c r="D3642"/>
      <c r="E3642"/>
      <c r="F3642"/>
      <c r="G3642"/>
      <c r="H3642"/>
      <c r="I3642"/>
      <c r="J3642"/>
      <c r="K3642"/>
      <c r="L3642"/>
      <c r="M3642"/>
      <c r="N3642"/>
      <c r="O3642"/>
      <c r="P3642" s="86"/>
      <c r="Q3642" s="95"/>
    </row>
    <row r="3643" spans="1:17" s="70" customFormat="1" ht="12.75" customHeight="1" x14ac:dyDescent="0.3">
      <c r="A3643"/>
      <c r="B3643"/>
      <c r="C3643"/>
      <c r="D3643"/>
      <c r="E3643"/>
      <c r="F3643"/>
      <c r="G3643"/>
      <c r="H3643"/>
      <c r="I3643"/>
      <c r="J3643"/>
      <c r="K3643"/>
      <c r="L3643"/>
      <c r="M3643"/>
      <c r="N3643"/>
      <c r="O3643"/>
      <c r="P3643" s="86"/>
      <c r="Q3643" s="95"/>
    </row>
    <row r="3644" spans="1:17" s="70" customFormat="1" ht="12.75" customHeight="1" x14ac:dyDescent="0.3">
      <c r="A3644"/>
      <c r="B3644"/>
      <c r="C3644"/>
      <c r="D3644"/>
      <c r="E3644"/>
      <c r="F3644"/>
      <c r="G3644"/>
      <c r="H3644"/>
      <c r="I3644"/>
      <c r="J3644"/>
      <c r="K3644"/>
      <c r="L3644"/>
      <c r="M3644"/>
      <c r="N3644"/>
      <c r="O3644"/>
      <c r="P3644" s="86"/>
      <c r="Q3644" s="95"/>
    </row>
    <row r="3645" spans="1:17" s="70" customFormat="1" ht="12.75" customHeight="1" x14ac:dyDescent="0.3">
      <c r="A3645"/>
      <c r="B3645"/>
      <c r="C3645"/>
      <c r="D3645"/>
      <c r="E3645"/>
      <c r="F3645"/>
      <c r="G3645"/>
      <c r="H3645"/>
      <c r="I3645"/>
      <c r="J3645"/>
      <c r="K3645"/>
      <c r="L3645"/>
      <c r="M3645"/>
      <c r="N3645"/>
      <c r="O3645"/>
      <c r="P3645" s="86"/>
      <c r="Q3645" s="95"/>
    </row>
    <row r="3646" spans="1:17" s="70" customFormat="1" ht="12.75" customHeight="1" x14ac:dyDescent="0.3">
      <c r="A3646"/>
      <c r="B3646"/>
      <c r="C3646"/>
      <c r="D3646"/>
      <c r="E3646"/>
      <c r="F3646"/>
      <c r="G3646"/>
      <c r="H3646"/>
      <c r="I3646"/>
      <c r="J3646"/>
      <c r="K3646"/>
      <c r="L3646"/>
      <c r="M3646"/>
      <c r="N3646"/>
      <c r="O3646"/>
      <c r="P3646" s="86"/>
      <c r="Q3646" s="95"/>
    </row>
    <row r="3647" spans="1:17" s="70" customFormat="1" ht="12.75" customHeight="1" x14ac:dyDescent="0.3">
      <c r="A3647"/>
      <c r="B3647"/>
      <c r="C3647"/>
      <c r="D3647"/>
      <c r="E3647"/>
      <c r="F3647"/>
      <c r="G3647"/>
      <c r="H3647"/>
      <c r="I3647"/>
      <c r="J3647"/>
      <c r="K3647"/>
      <c r="L3647"/>
      <c r="M3647"/>
      <c r="N3647"/>
      <c r="O3647"/>
      <c r="P3647" s="86"/>
      <c r="Q3647" s="95"/>
    </row>
    <row r="3648" spans="1:17" s="70" customFormat="1" ht="12.75" customHeight="1" x14ac:dyDescent="0.3">
      <c r="A3648"/>
      <c r="B3648"/>
      <c r="C3648"/>
      <c r="D3648"/>
      <c r="E3648"/>
      <c r="F3648"/>
      <c r="G3648"/>
      <c r="H3648"/>
      <c r="I3648"/>
      <c r="J3648"/>
      <c r="K3648"/>
      <c r="L3648"/>
      <c r="M3648"/>
      <c r="N3648"/>
      <c r="O3648"/>
      <c r="P3648" s="86"/>
      <c r="Q3648" s="95"/>
    </row>
    <row r="3649" spans="1:17" s="70" customFormat="1" ht="12.75" customHeight="1" x14ac:dyDescent="0.3">
      <c r="A3649"/>
      <c r="B3649"/>
      <c r="C3649"/>
      <c r="D3649"/>
      <c r="E3649"/>
      <c r="F3649"/>
      <c r="G3649"/>
      <c r="H3649"/>
      <c r="I3649"/>
      <c r="J3649"/>
      <c r="K3649"/>
      <c r="L3649"/>
      <c r="M3649"/>
      <c r="N3649"/>
      <c r="O3649"/>
      <c r="P3649" s="86"/>
      <c r="Q3649" s="95"/>
    </row>
    <row r="3650" spans="1:17" s="70" customFormat="1" ht="12.75" customHeight="1" x14ac:dyDescent="0.3">
      <c r="A3650"/>
      <c r="B3650"/>
      <c r="C3650"/>
      <c r="D3650"/>
      <c r="E3650"/>
      <c r="F3650"/>
      <c r="G3650"/>
      <c r="H3650"/>
      <c r="I3650"/>
      <c r="J3650"/>
      <c r="K3650"/>
      <c r="L3650"/>
      <c r="M3650"/>
      <c r="N3650"/>
      <c r="O3650"/>
      <c r="P3650" s="86"/>
      <c r="Q3650" s="95"/>
    </row>
    <row r="3651" spans="1:17" s="70" customFormat="1" ht="12.75" customHeight="1" x14ac:dyDescent="0.3">
      <c r="A3651"/>
      <c r="B3651"/>
      <c r="C3651"/>
      <c r="D3651"/>
      <c r="E3651"/>
      <c r="F3651"/>
      <c r="G3651"/>
      <c r="H3651"/>
      <c r="I3651"/>
      <c r="J3651"/>
      <c r="K3651"/>
      <c r="L3651"/>
      <c r="M3651"/>
      <c r="N3651"/>
      <c r="O3651"/>
      <c r="P3651" s="86"/>
      <c r="Q3651" s="95"/>
    </row>
    <row r="3652" spans="1:17" s="70" customFormat="1" ht="12.75" customHeight="1" x14ac:dyDescent="0.3">
      <c r="A3652"/>
      <c r="B3652"/>
      <c r="C3652"/>
      <c r="D3652"/>
      <c r="E3652"/>
      <c r="F3652"/>
      <c r="G3652"/>
      <c r="H3652"/>
      <c r="I3652"/>
      <c r="J3652"/>
      <c r="K3652"/>
      <c r="L3652"/>
      <c r="M3652"/>
      <c r="N3652"/>
      <c r="O3652"/>
      <c r="P3652" s="86"/>
      <c r="Q3652" s="95"/>
    </row>
    <row r="3653" spans="1:17" s="70" customFormat="1" ht="12.75" customHeight="1" x14ac:dyDescent="0.3">
      <c r="A3653"/>
      <c r="B3653"/>
      <c r="C3653"/>
      <c r="D3653"/>
      <c r="E3653"/>
      <c r="F3653"/>
      <c r="G3653"/>
      <c r="H3653"/>
      <c r="I3653"/>
      <c r="J3653"/>
      <c r="K3653"/>
      <c r="L3653"/>
      <c r="M3653"/>
      <c r="N3653"/>
      <c r="O3653"/>
      <c r="P3653" s="86"/>
      <c r="Q3653" s="95"/>
    </row>
    <row r="3654" spans="1:17" s="70" customFormat="1" ht="12.75" customHeight="1" x14ac:dyDescent="0.3">
      <c r="A3654"/>
      <c r="B3654"/>
      <c r="C3654"/>
      <c r="D3654"/>
      <c r="E3654"/>
      <c r="F3654"/>
      <c r="G3654"/>
      <c r="H3654"/>
      <c r="I3654"/>
      <c r="J3654"/>
      <c r="K3654"/>
      <c r="L3654"/>
      <c r="M3654"/>
      <c r="N3654"/>
      <c r="O3654"/>
      <c r="P3654" s="86"/>
      <c r="Q3654" s="95"/>
    </row>
    <row r="3655" spans="1:17" s="70" customFormat="1" ht="12.75" customHeight="1" x14ac:dyDescent="0.3">
      <c r="A3655"/>
      <c r="B3655"/>
      <c r="C3655"/>
      <c r="D3655"/>
      <c r="E3655"/>
      <c r="F3655"/>
      <c r="G3655"/>
      <c r="H3655"/>
      <c r="I3655"/>
      <c r="J3655"/>
      <c r="K3655"/>
      <c r="L3655"/>
      <c r="M3655"/>
      <c r="N3655"/>
      <c r="O3655"/>
      <c r="P3655" s="86"/>
      <c r="Q3655" s="95"/>
    </row>
    <row r="3656" spans="1:17" s="70" customFormat="1" ht="12.75" customHeight="1" x14ac:dyDescent="0.3">
      <c r="A3656"/>
      <c r="B3656"/>
      <c r="C3656"/>
      <c r="D3656"/>
      <c r="E3656"/>
      <c r="F3656"/>
      <c r="G3656"/>
      <c r="H3656"/>
      <c r="I3656"/>
      <c r="J3656"/>
      <c r="K3656"/>
      <c r="L3656"/>
      <c r="M3656"/>
      <c r="N3656"/>
      <c r="O3656"/>
      <c r="P3656" s="86"/>
      <c r="Q3656" s="95"/>
    </row>
    <row r="3657" spans="1:17" s="70" customFormat="1" ht="12.75" customHeight="1" x14ac:dyDescent="0.3">
      <c r="A3657"/>
      <c r="B3657"/>
      <c r="C3657"/>
      <c r="D3657"/>
      <c r="E3657"/>
      <c r="F3657"/>
      <c r="G3657"/>
      <c r="H3657"/>
      <c r="I3657"/>
      <c r="J3657"/>
      <c r="K3657"/>
      <c r="L3657"/>
      <c r="M3657"/>
      <c r="N3657"/>
      <c r="O3657"/>
      <c r="P3657" s="86"/>
      <c r="Q3657" s="95"/>
    </row>
    <row r="3658" spans="1:17" s="70" customFormat="1" ht="12.75" customHeight="1" x14ac:dyDescent="0.3">
      <c r="A3658"/>
      <c r="B3658"/>
      <c r="C3658"/>
      <c r="D3658"/>
      <c r="E3658"/>
      <c r="F3658"/>
      <c r="G3658"/>
      <c r="H3658"/>
      <c r="I3658"/>
      <c r="J3658"/>
      <c r="K3658"/>
      <c r="L3658"/>
      <c r="M3658"/>
      <c r="N3658"/>
      <c r="O3658"/>
      <c r="P3658" s="86"/>
      <c r="Q3658" s="95"/>
    </row>
    <row r="3659" spans="1:17" s="70" customFormat="1" ht="12.75" customHeight="1" x14ac:dyDescent="0.3">
      <c r="A3659"/>
      <c r="B3659"/>
      <c r="C3659"/>
      <c r="D3659"/>
      <c r="E3659"/>
      <c r="F3659"/>
      <c r="G3659"/>
      <c r="H3659"/>
      <c r="I3659"/>
      <c r="J3659"/>
      <c r="K3659"/>
      <c r="L3659"/>
      <c r="M3659"/>
      <c r="N3659"/>
      <c r="O3659"/>
      <c r="P3659" s="86"/>
      <c r="Q3659" s="95"/>
    </row>
    <row r="3660" spans="1:17" s="70" customFormat="1" ht="12.75" customHeight="1" x14ac:dyDescent="0.3">
      <c r="A3660"/>
      <c r="B3660"/>
      <c r="C3660"/>
      <c r="D3660"/>
      <c r="E3660"/>
      <c r="F3660"/>
      <c r="G3660"/>
      <c r="H3660"/>
      <c r="I3660"/>
      <c r="J3660"/>
      <c r="K3660"/>
      <c r="L3660"/>
      <c r="M3660"/>
      <c r="N3660"/>
      <c r="O3660"/>
      <c r="P3660" s="86"/>
      <c r="Q3660" s="95"/>
    </row>
    <row r="3661" spans="1:17" s="70" customFormat="1" ht="12.75" customHeight="1" x14ac:dyDescent="0.3">
      <c r="A3661"/>
      <c r="B3661"/>
      <c r="C3661"/>
      <c r="D3661"/>
      <c r="E3661"/>
      <c r="F3661"/>
      <c r="G3661"/>
      <c r="H3661"/>
      <c r="I3661"/>
      <c r="J3661"/>
      <c r="K3661"/>
      <c r="L3661"/>
      <c r="M3661"/>
      <c r="N3661"/>
      <c r="O3661"/>
      <c r="P3661" s="86"/>
      <c r="Q3661" s="95"/>
    </row>
    <row r="3662" spans="1:17" s="70" customFormat="1" ht="12.75" customHeight="1" x14ac:dyDescent="0.3">
      <c r="A3662"/>
      <c r="B3662"/>
      <c r="C3662"/>
      <c r="D3662"/>
      <c r="E3662"/>
      <c r="F3662"/>
      <c r="G3662"/>
      <c r="H3662"/>
      <c r="I3662"/>
      <c r="J3662"/>
      <c r="K3662"/>
      <c r="L3662"/>
      <c r="M3662"/>
      <c r="N3662"/>
      <c r="O3662"/>
      <c r="P3662" s="86"/>
      <c r="Q3662" s="95"/>
    </row>
    <row r="3663" spans="1:17" s="70" customFormat="1" ht="12.75" customHeight="1" x14ac:dyDescent="0.3">
      <c r="A3663"/>
      <c r="B3663"/>
      <c r="C3663"/>
      <c r="D3663"/>
      <c r="E3663"/>
      <c r="F3663"/>
      <c r="G3663"/>
      <c r="H3663"/>
      <c r="I3663"/>
      <c r="J3663"/>
      <c r="K3663"/>
      <c r="L3663"/>
      <c r="M3663"/>
      <c r="N3663"/>
      <c r="O3663"/>
      <c r="P3663" s="86"/>
      <c r="Q3663" s="95"/>
    </row>
    <row r="3664" spans="1:17" s="70" customFormat="1" ht="12.75" customHeight="1" x14ac:dyDescent="0.3">
      <c r="A3664"/>
      <c r="B3664"/>
      <c r="C3664"/>
      <c r="D3664"/>
      <c r="E3664"/>
      <c r="F3664"/>
      <c r="G3664"/>
      <c r="H3664"/>
      <c r="I3664"/>
      <c r="J3664"/>
      <c r="K3664"/>
      <c r="L3664"/>
      <c r="M3664"/>
      <c r="N3664"/>
      <c r="O3664"/>
      <c r="P3664" s="86"/>
      <c r="Q3664" s="95"/>
    </row>
    <row r="3665" spans="1:17" s="70" customFormat="1" ht="12.75" customHeight="1" x14ac:dyDescent="0.3">
      <c r="A3665"/>
      <c r="B3665"/>
      <c r="C3665"/>
      <c r="D3665"/>
      <c r="E3665"/>
      <c r="F3665"/>
      <c r="G3665"/>
      <c r="H3665"/>
      <c r="I3665"/>
      <c r="J3665"/>
      <c r="K3665"/>
      <c r="L3665"/>
      <c r="M3665"/>
      <c r="N3665"/>
      <c r="O3665"/>
      <c r="P3665" s="86"/>
      <c r="Q3665" s="95"/>
    </row>
    <row r="3666" spans="1:17" s="70" customFormat="1" ht="12.75" customHeight="1" x14ac:dyDescent="0.3">
      <c r="A3666"/>
      <c r="B3666"/>
      <c r="C3666"/>
      <c r="D3666"/>
      <c r="E3666"/>
      <c r="F3666"/>
      <c r="G3666"/>
      <c r="H3666"/>
      <c r="I3666"/>
      <c r="J3666"/>
      <c r="K3666"/>
      <c r="L3666"/>
      <c r="M3666"/>
      <c r="N3666"/>
      <c r="O3666"/>
      <c r="P3666" s="86"/>
      <c r="Q3666" s="95"/>
    </row>
    <row r="3667" spans="1:17" s="70" customFormat="1" ht="12.75" customHeight="1" x14ac:dyDescent="0.3">
      <c r="A3667"/>
      <c r="B3667"/>
      <c r="C3667"/>
      <c r="D3667"/>
      <c r="E3667"/>
      <c r="F3667"/>
      <c r="G3667"/>
      <c r="H3667"/>
      <c r="I3667"/>
      <c r="J3667"/>
      <c r="K3667"/>
      <c r="L3667"/>
      <c r="M3667"/>
      <c r="N3667"/>
      <c r="O3667"/>
      <c r="P3667" s="86"/>
      <c r="Q3667" s="95"/>
    </row>
    <row r="3668" spans="1:17" s="70" customFormat="1" ht="12.75" customHeight="1" x14ac:dyDescent="0.3">
      <c r="A3668"/>
      <c r="B3668"/>
      <c r="C3668"/>
      <c r="D3668"/>
      <c r="E3668"/>
      <c r="F3668"/>
      <c r="G3668"/>
      <c r="H3668"/>
      <c r="I3668"/>
      <c r="J3668"/>
      <c r="K3668"/>
      <c r="L3668"/>
      <c r="M3668"/>
      <c r="N3668"/>
      <c r="O3668"/>
      <c r="P3668" s="86"/>
      <c r="Q3668" s="95"/>
    </row>
    <row r="3669" spans="1:17" s="70" customFormat="1" ht="12.75" customHeight="1" x14ac:dyDescent="0.3">
      <c r="A3669"/>
      <c r="B3669"/>
      <c r="C3669"/>
      <c r="D3669"/>
      <c r="E3669"/>
      <c r="F3669"/>
      <c r="G3669"/>
      <c r="H3669"/>
      <c r="I3669"/>
      <c r="J3669"/>
      <c r="K3669"/>
      <c r="L3669"/>
      <c r="M3669"/>
      <c r="N3669"/>
      <c r="O3669"/>
      <c r="P3669" s="86"/>
      <c r="Q3669" s="95"/>
    </row>
    <row r="3670" spans="1:17" s="70" customFormat="1" ht="12.75" customHeight="1" x14ac:dyDescent="0.3">
      <c r="A3670"/>
      <c r="B3670"/>
      <c r="C3670"/>
      <c r="D3670"/>
      <c r="E3670"/>
      <c r="F3670"/>
      <c r="G3670"/>
      <c r="H3670"/>
      <c r="I3670"/>
      <c r="J3670"/>
      <c r="K3670"/>
      <c r="L3670"/>
      <c r="M3670"/>
      <c r="N3670"/>
      <c r="O3670"/>
      <c r="P3670" s="86"/>
      <c r="Q3670" s="95"/>
    </row>
    <row r="3671" spans="1:17" s="70" customFormat="1" ht="12.75" customHeight="1" x14ac:dyDescent="0.3">
      <c r="A3671"/>
      <c r="B3671"/>
      <c r="C3671"/>
      <c r="D3671"/>
      <c r="E3671"/>
      <c r="F3671"/>
      <c r="G3671"/>
      <c r="H3671"/>
      <c r="I3671"/>
      <c r="J3671"/>
      <c r="K3671"/>
      <c r="L3671"/>
      <c r="M3671"/>
      <c r="N3671"/>
      <c r="O3671"/>
      <c r="P3671" s="86"/>
      <c r="Q3671" s="95"/>
    </row>
    <row r="3672" spans="1:17" s="70" customFormat="1" ht="12.75" customHeight="1" x14ac:dyDescent="0.3">
      <c r="A3672"/>
      <c r="B3672"/>
      <c r="C3672"/>
      <c r="D3672"/>
      <c r="E3672"/>
      <c r="F3672"/>
      <c r="G3672"/>
      <c r="H3672"/>
      <c r="I3672"/>
      <c r="J3672"/>
      <c r="K3672"/>
      <c r="L3672"/>
      <c r="M3672"/>
      <c r="N3672"/>
      <c r="O3672"/>
      <c r="P3672" s="86"/>
      <c r="Q3672" s="95"/>
    </row>
    <row r="3673" spans="1:17" s="70" customFormat="1" ht="12.75" customHeight="1" x14ac:dyDescent="0.3">
      <c r="A3673"/>
      <c r="B3673"/>
      <c r="C3673"/>
      <c r="D3673"/>
      <c r="E3673"/>
      <c r="F3673"/>
      <c r="G3673"/>
      <c r="H3673"/>
      <c r="I3673"/>
      <c r="J3673"/>
      <c r="K3673"/>
      <c r="L3673"/>
      <c r="M3673"/>
      <c r="N3673"/>
      <c r="O3673"/>
      <c r="P3673" s="86"/>
      <c r="Q3673" s="95"/>
    </row>
    <row r="3674" spans="1:17" s="70" customFormat="1" ht="12.75" customHeight="1" x14ac:dyDescent="0.3">
      <c r="A3674"/>
      <c r="B3674"/>
      <c r="C3674"/>
      <c r="D3674"/>
      <c r="E3674"/>
      <c r="F3674"/>
      <c r="G3674"/>
      <c r="H3674"/>
      <c r="I3674"/>
      <c r="J3674"/>
      <c r="K3674"/>
      <c r="L3674"/>
      <c r="M3674"/>
      <c r="N3674"/>
      <c r="O3674"/>
      <c r="P3674" s="86"/>
      <c r="Q3674" s="95"/>
    </row>
    <row r="3675" spans="1:17" s="70" customFormat="1" ht="12.75" customHeight="1" x14ac:dyDescent="0.3">
      <c r="A3675"/>
      <c r="B3675"/>
      <c r="C3675"/>
      <c r="D3675"/>
      <c r="E3675"/>
      <c r="F3675"/>
      <c r="G3675"/>
      <c r="H3675"/>
      <c r="I3675"/>
      <c r="J3675"/>
      <c r="K3675"/>
      <c r="L3675"/>
      <c r="M3675"/>
      <c r="N3675"/>
      <c r="O3675"/>
      <c r="P3675" s="86"/>
      <c r="Q3675" s="95"/>
    </row>
    <row r="3676" spans="1:17" s="70" customFormat="1" ht="12.75" customHeight="1" x14ac:dyDescent="0.3">
      <c r="A3676"/>
      <c r="B3676"/>
      <c r="C3676"/>
      <c r="D3676"/>
      <c r="E3676"/>
      <c r="F3676"/>
      <c r="G3676"/>
      <c r="H3676"/>
      <c r="I3676"/>
      <c r="J3676"/>
      <c r="K3676"/>
      <c r="L3676"/>
      <c r="M3676"/>
      <c r="N3676"/>
      <c r="O3676"/>
      <c r="P3676" s="86"/>
      <c r="Q3676" s="95"/>
    </row>
    <row r="3677" spans="1:17" s="70" customFormat="1" ht="12.75" customHeight="1" x14ac:dyDescent="0.3">
      <c r="A3677"/>
      <c r="B3677"/>
      <c r="C3677"/>
      <c r="D3677"/>
      <c r="E3677"/>
      <c r="F3677"/>
      <c r="G3677"/>
      <c r="H3677"/>
      <c r="I3677"/>
      <c r="J3677"/>
      <c r="K3677"/>
      <c r="L3677"/>
      <c r="M3677"/>
      <c r="N3677"/>
      <c r="O3677"/>
      <c r="P3677" s="86"/>
      <c r="Q3677" s="95"/>
    </row>
    <row r="3678" spans="1:17" s="70" customFormat="1" ht="12.75" customHeight="1" x14ac:dyDescent="0.3">
      <c r="A3678"/>
      <c r="B3678"/>
      <c r="C3678"/>
      <c r="D3678"/>
      <c r="E3678"/>
      <c r="F3678"/>
      <c r="G3678"/>
      <c r="H3678"/>
      <c r="I3678"/>
      <c r="J3678"/>
      <c r="K3678"/>
      <c r="L3678"/>
      <c r="M3678"/>
      <c r="N3678"/>
      <c r="O3678"/>
      <c r="P3678" s="86"/>
      <c r="Q3678" s="95"/>
    </row>
    <row r="3679" spans="1:17" s="70" customFormat="1" ht="12.75" customHeight="1" x14ac:dyDescent="0.3">
      <c r="A3679"/>
      <c r="B3679"/>
      <c r="C3679"/>
      <c r="D3679"/>
      <c r="E3679"/>
      <c r="F3679"/>
      <c r="G3679"/>
      <c r="H3679"/>
      <c r="I3679"/>
      <c r="J3679"/>
      <c r="K3679"/>
      <c r="L3679"/>
      <c r="M3679"/>
      <c r="N3679"/>
      <c r="O3679"/>
      <c r="P3679" s="86"/>
      <c r="Q3679" s="95"/>
    </row>
    <row r="3680" spans="1:17" s="70" customFormat="1" ht="12.75" customHeight="1" x14ac:dyDescent="0.3">
      <c r="A3680"/>
      <c r="B3680"/>
      <c r="C3680"/>
      <c r="D3680"/>
      <c r="E3680"/>
      <c r="F3680"/>
      <c r="G3680"/>
      <c r="H3680"/>
      <c r="I3680"/>
      <c r="J3680"/>
      <c r="K3680"/>
      <c r="L3680"/>
      <c r="M3680"/>
      <c r="N3680"/>
      <c r="O3680"/>
      <c r="P3680" s="86"/>
      <c r="Q3680" s="95"/>
    </row>
    <row r="3681" spans="1:17" s="70" customFormat="1" ht="12.75" customHeight="1" x14ac:dyDescent="0.3">
      <c r="A3681"/>
      <c r="B3681"/>
      <c r="C3681"/>
      <c r="D3681"/>
      <c r="E3681"/>
      <c r="F3681"/>
      <c r="G3681"/>
      <c r="H3681"/>
      <c r="I3681"/>
      <c r="J3681"/>
      <c r="K3681"/>
      <c r="L3681"/>
      <c r="M3681"/>
      <c r="N3681"/>
      <c r="O3681"/>
      <c r="P3681" s="86"/>
      <c r="Q3681" s="95"/>
    </row>
    <row r="3682" spans="1:17" s="70" customFormat="1" ht="12.75" customHeight="1" x14ac:dyDescent="0.3">
      <c r="A3682"/>
      <c r="B3682"/>
      <c r="C3682"/>
      <c r="D3682"/>
      <c r="E3682"/>
      <c r="F3682"/>
      <c r="G3682"/>
      <c r="H3682"/>
      <c r="I3682"/>
      <c r="J3682"/>
      <c r="K3682"/>
      <c r="L3682"/>
      <c r="M3682"/>
      <c r="N3682"/>
      <c r="O3682"/>
      <c r="P3682" s="86"/>
      <c r="Q3682" s="95"/>
    </row>
    <row r="3683" spans="1:17" s="70" customFormat="1" ht="12.75" customHeight="1" x14ac:dyDescent="0.3">
      <c r="A3683"/>
      <c r="B3683"/>
      <c r="C3683"/>
      <c r="D3683"/>
      <c r="E3683"/>
      <c r="F3683"/>
      <c r="G3683"/>
      <c r="H3683"/>
      <c r="I3683"/>
      <c r="J3683"/>
      <c r="K3683"/>
      <c r="L3683"/>
      <c r="M3683"/>
      <c r="N3683"/>
      <c r="O3683"/>
      <c r="P3683" s="86"/>
      <c r="Q3683" s="95"/>
    </row>
    <row r="3684" spans="1:17" s="70" customFormat="1" ht="12.75" customHeight="1" x14ac:dyDescent="0.3">
      <c r="A3684"/>
      <c r="B3684"/>
      <c r="C3684"/>
      <c r="D3684"/>
      <c r="E3684"/>
      <c r="F3684"/>
      <c r="G3684"/>
      <c r="H3684"/>
      <c r="I3684"/>
      <c r="J3684"/>
      <c r="K3684"/>
      <c r="L3684"/>
      <c r="M3684"/>
      <c r="N3684"/>
      <c r="O3684"/>
      <c r="P3684" s="86"/>
      <c r="Q3684" s="95"/>
    </row>
    <row r="3685" spans="1:17" s="70" customFormat="1" ht="12.75" customHeight="1" x14ac:dyDescent="0.3">
      <c r="A3685"/>
      <c r="B3685"/>
      <c r="C3685"/>
      <c r="D3685"/>
      <c r="E3685"/>
      <c r="F3685"/>
      <c r="G3685"/>
      <c r="H3685"/>
      <c r="I3685"/>
      <c r="J3685"/>
      <c r="K3685"/>
      <c r="L3685"/>
      <c r="M3685"/>
      <c r="N3685"/>
      <c r="O3685"/>
      <c r="P3685" s="86"/>
      <c r="Q3685" s="95"/>
    </row>
    <row r="3686" spans="1:17" s="70" customFormat="1" ht="12.75" customHeight="1" x14ac:dyDescent="0.3">
      <c r="A3686"/>
      <c r="B3686"/>
      <c r="C3686"/>
      <c r="D3686"/>
      <c r="E3686"/>
      <c r="F3686"/>
      <c r="G3686"/>
      <c r="H3686"/>
      <c r="I3686"/>
      <c r="J3686"/>
      <c r="K3686"/>
      <c r="L3686"/>
      <c r="M3686"/>
      <c r="N3686"/>
      <c r="O3686"/>
      <c r="P3686" s="86"/>
      <c r="Q3686" s="95"/>
    </row>
    <row r="3687" spans="1:17" s="70" customFormat="1" ht="12.75" customHeight="1" x14ac:dyDescent="0.3">
      <c r="A3687"/>
      <c r="B3687"/>
      <c r="C3687"/>
      <c r="D3687"/>
      <c r="E3687"/>
      <c r="F3687"/>
      <c r="G3687"/>
      <c r="H3687"/>
      <c r="I3687"/>
      <c r="J3687"/>
      <c r="K3687"/>
      <c r="L3687"/>
      <c r="M3687"/>
      <c r="N3687"/>
      <c r="O3687"/>
      <c r="P3687" s="86"/>
      <c r="Q3687" s="95"/>
    </row>
    <row r="3688" spans="1:17" s="70" customFormat="1" ht="12.75" customHeight="1" x14ac:dyDescent="0.3">
      <c r="A3688"/>
      <c r="B3688"/>
      <c r="C3688"/>
      <c r="D3688"/>
      <c r="E3688"/>
      <c r="F3688"/>
      <c r="G3688"/>
      <c r="H3688"/>
      <c r="I3688"/>
      <c r="J3688"/>
      <c r="K3688"/>
      <c r="L3688"/>
      <c r="M3688"/>
      <c r="N3688"/>
      <c r="O3688"/>
      <c r="P3688" s="86"/>
      <c r="Q3688" s="95"/>
    </row>
    <row r="3689" spans="1:17" s="70" customFormat="1" ht="12.75" customHeight="1" x14ac:dyDescent="0.3">
      <c r="A3689"/>
      <c r="B3689"/>
      <c r="C3689"/>
      <c r="D3689"/>
      <c r="E3689"/>
      <c r="F3689"/>
      <c r="G3689"/>
      <c r="H3689"/>
      <c r="I3689"/>
      <c r="J3689"/>
      <c r="K3689"/>
      <c r="L3689"/>
      <c r="M3689"/>
      <c r="N3689"/>
      <c r="O3689"/>
      <c r="P3689" s="86"/>
      <c r="Q3689" s="95"/>
    </row>
    <row r="3690" spans="1:17" s="70" customFormat="1" ht="12.75" customHeight="1" x14ac:dyDescent="0.3">
      <c r="A3690"/>
      <c r="B3690"/>
      <c r="C3690"/>
      <c r="D3690"/>
      <c r="E3690"/>
      <c r="F3690"/>
      <c r="G3690"/>
      <c r="H3690"/>
      <c r="I3690"/>
      <c r="J3690"/>
      <c r="K3690"/>
      <c r="L3690"/>
      <c r="M3690"/>
      <c r="N3690"/>
      <c r="O3690"/>
      <c r="P3690" s="86"/>
      <c r="Q3690" s="95"/>
    </row>
    <row r="3691" spans="1:17" s="70" customFormat="1" ht="12.75" customHeight="1" x14ac:dyDescent="0.3">
      <c r="A3691"/>
      <c r="B3691"/>
      <c r="C3691"/>
      <c r="D3691"/>
      <c r="E3691"/>
      <c r="F3691"/>
      <c r="G3691"/>
      <c r="H3691"/>
      <c r="I3691"/>
      <c r="J3691"/>
      <c r="K3691"/>
      <c r="L3691"/>
      <c r="M3691"/>
      <c r="N3691"/>
      <c r="O3691"/>
      <c r="P3691" s="86"/>
      <c r="Q3691" s="95"/>
    </row>
    <row r="3692" spans="1:17" s="70" customFormat="1" ht="12.75" customHeight="1" x14ac:dyDescent="0.3">
      <c r="A3692"/>
      <c r="B3692"/>
      <c r="C3692"/>
      <c r="D3692"/>
      <c r="E3692"/>
      <c r="F3692"/>
      <c r="G3692"/>
      <c r="H3692"/>
      <c r="I3692"/>
      <c r="J3692"/>
      <c r="K3692"/>
      <c r="L3692"/>
      <c r="M3692"/>
      <c r="N3692"/>
      <c r="O3692"/>
      <c r="P3692" s="86"/>
      <c r="Q3692" s="95"/>
    </row>
    <row r="3693" spans="1:17" s="70" customFormat="1" ht="12.75" customHeight="1" x14ac:dyDescent="0.3">
      <c r="A3693"/>
      <c r="B3693"/>
      <c r="C3693"/>
      <c r="D3693"/>
      <c r="E3693"/>
      <c r="F3693"/>
      <c r="G3693"/>
      <c r="H3693"/>
      <c r="I3693"/>
      <c r="J3693"/>
      <c r="K3693"/>
      <c r="L3693"/>
      <c r="M3693"/>
      <c r="N3693"/>
      <c r="O3693"/>
      <c r="P3693" s="86"/>
      <c r="Q3693" s="95"/>
    </row>
    <row r="3694" spans="1:17" s="70" customFormat="1" ht="12.75" customHeight="1" x14ac:dyDescent="0.3">
      <c r="A3694"/>
      <c r="B3694"/>
      <c r="C3694"/>
      <c r="D3694"/>
      <c r="E3694"/>
      <c r="F3694"/>
      <c r="G3694"/>
      <c r="H3694"/>
      <c r="I3694"/>
      <c r="J3694"/>
      <c r="K3694"/>
      <c r="L3694"/>
      <c r="M3694"/>
      <c r="N3694"/>
      <c r="O3694"/>
      <c r="P3694" s="86"/>
      <c r="Q3694" s="95"/>
    </row>
    <row r="3695" spans="1:17" s="70" customFormat="1" ht="12.75" customHeight="1" x14ac:dyDescent="0.3">
      <c r="A3695"/>
      <c r="B3695"/>
      <c r="C3695"/>
      <c r="D3695"/>
      <c r="E3695"/>
      <c r="F3695"/>
      <c r="G3695"/>
      <c r="H3695"/>
      <c r="I3695"/>
      <c r="J3695"/>
      <c r="K3695"/>
      <c r="L3695"/>
      <c r="M3695"/>
      <c r="N3695"/>
      <c r="O3695"/>
      <c r="P3695" s="86"/>
      <c r="Q3695" s="95"/>
    </row>
    <row r="3696" spans="1:17" s="70" customFormat="1" ht="12.75" customHeight="1" x14ac:dyDescent="0.3">
      <c r="A3696"/>
      <c r="B3696"/>
      <c r="C3696"/>
      <c r="D3696"/>
      <c r="E3696"/>
      <c r="F3696"/>
      <c r="G3696"/>
      <c r="H3696"/>
      <c r="I3696"/>
      <c r="J3696"/>
      <c r="K3696"/>
      <c r="L3696"/>
      <c r="M3696"/>
      <c r="N3696"/>
      <c r="O3696"/>
      <c r="P3696" s="86"/>
      <c r="Q3696" s="95"/>
    </row>
    <row r="3697" spans="1:17" s="70" customFormat="1" ht="12.75" customHeight="1" x14ac:dyDescent="0.3">
      <c r="A3697"/>
      <c r="B3697"/>
      <c r="C3697"/>
      <c r="D3697"/>
      <c r="E3697"/>
      <c r="F3697"/>
      <c r="G3697"/>
      <c r="H3697"/>
      <c r="I3697"/>
      <c r="J3697"/>
      <c r="K3697"/>
      <c r="L3697"/>
      <c r="M3697"/>
      <c r="N3697"/>
      <c r="O3697"/>
      <c r="P3697" s="86"/>
      <c r="Q3697" s="95"/>
    </row>
    <row r="3698" spans="1:17" s="70" customFormat="1" ht="12.75" customHeight="1" x14ac:dyDescent="0.3">
      <c r="A3698"/>
      <c r="B3698"/>
      <c r="C3698"/>
      <c r="D3698"/>
      <c r="E3698"/>
      <c r="F3698"/>
      <c r="G3698"/>
      <c r="H3698"/>
      <c r="I3698"/>
      <c r="J3698"/>
      <c r="K3698"/>
      <c r="L3698"/>
      <c r="M3698"/>
      <c r="N3698"/>
      <c r="O3698"/>
      <c r="P3698" s="86"/>
      <c r="Q3698" s="95"/>
    </row>
    <row r="3699" spans="1:17" s="70" customFormat="1" ht="12.75" customHeight="1" x14ac:dyDescent="0.3">
      <c r="A3699"/>
      <c r="B3699"/>
      <c r="C3699"/>
      <c r="D3699"/>
      <c r="E3699"/>
      <c r="F3699"/>
      <c r="G3699"/>
      <c r="H3699"/>
      <c r="I3699"/>
      <c r="J3699"/>
      <c r="K3699"/>
      <c r="L3699"/>
      <c r="M3699"/>
      <c r="N3699"/>
      <c r="O3699"/>
      <c r="P3699" s="86"/>
      <c r="Q3699" s="95"/>
    </row>
    <row r="3700" spans="1:17" s="70" customFormat="1" ht="12.75" customHeight="1" x14ac:dyDescent="0.3">
      <c r="A3700"/>
      <c r="B3700"/>
      <c r="C3700"/>
      <c r="D3700"/>
      <c r="E3700"/>
      <c r="F3700"/>
      <c r="G3700"/>
      <c r="H3700"/>
      <c r="I3700"/>
      <c r="J3700"/>
      <c r="K3700"/>
      <c r="L3700"/>
      <c r="M3700"/>
      <c r="N3700"/>
      <c r="O3700"/>
      <c r="P3700" s="86"/>
      <c r="Q3700" s="95"/>
    </row>
    <row r="3701" spans="1:17" s="70" customFormat="1" ht="12.75" customHeight="1" x14ac:dyDescent="0.3">
      <c r="A3701"/>
      <c r="B3701"/>
      <c r="C3701"/>
      <c r="D3701"/>
      <c r="E3701"/>
      <c r="F3701"/>
      <c r="G3701"/>
      <c r="H3701"/>
      <c r="I3701"/>
      <c r="J3701"/>
      <c r="K3701"/>
      <c r="L3701"/>
      <c r="M3701"/>
      <c r="N3701"/>
      <c r="O3701"/>
      <c r="P3701" s="86"/>
      <c r="Q3701" s="95"/>
    </row>
    <row r="3702" spans="1:17" s="70" customFormat="1" ht="12.75" customHeight="1" x14ac:dyDescent="0.3">
      <c r="A3702"/>
      <c r="B3702"/>
      <c r="C3702"/>
      <c r="D3702"/>
      <c r="E3702"/>
      <c r="F3702"/>
      <c r="G3702"/>
      <c r="H3702"/>
      <c r="I3702"/>
      <c r="J3702"/>
      <c r="K3702"/>
      <c r="L3702"/>
      <c r="M3702"/>
      <c r="N3702"/>
      <c r="O3702"/>
      <c r="P3702" s="86"/>
      <c r="Q3702" s="95"/>
    </row>
    <row r="3703" spans="1:17" s="70" customFormat="1" ht="12.75" customHeight="1" x14ac:dyDescent="0.3">
      <c r="A3703"/>
      <c r="B3703"/>
      <c r="C3703"/>
      <c r="D3703"/>
      <c r="E3703"/>
      <c r="F3703"/>
      <c r="G3703"/>
      <c r="H3703"/>
      <c r="I3703"/>
      <c r="J3703"/>
      <c r="K3703"/>
      <c r="L3703"/>
      <c r="M3703"/>
      <c r="N3703"/>
      <c r="O3703"/>
      <c r="P3703" s="86"/>
      <c r="Q3703" s="95"/>
    </row>
    <row r="3704" spans="1:17" s="70" customFormat="1" ht="12.75" customHeight="1" x14ac:dyDescent="0.3">
      <c r="A3704"/>
      <c r="B3704"/>
      <c r="C3704"/>
      <c r="D3704"/>
      <c r="E3704"/>
      <c r="F3704"/>
      <c r="G3704"/>
      <c r="H3704"/>
      <c r="I3704"/>
      <c r="J3704"/>
      <c r="K3704"/>
      <c r="L3704"/>
      <c r="M3704"/>
      <c r="N3704"/>
      <c r="O3704"/>
      <c r="P3704" s="86"/>
      <c r="Q3704" s="95"/>
    </row>
    <row r="3705" spans="1:17" s="70" customFormat="1" ht="12.75" customHeight="1" x14ac:dyDescent="0.3">
      <c r="A3705"/>
      <c r="B3705"/>
      <c r="C3705"/>
      <c r="D3705"/>
      <c r="E3705"/>
      <c r="F3705"/>
      <c r="G3705"/>
      <c r="H3705"/>
      <c r="I3705"/>
      <c r="J3705"/>
      <c r="K3705"/>
      <c r="L3705"/>
      <c r="M3705"/>
      <c r="N3705"/>
      <c r="O3705"/>
      <c r="P3705" s="86"/>
      <c r="Q3705" s="95"/>
    </row>
    <row r="3706" spans="1:17" s="70" customFormat="1" ht="12.75" customHeight="1" x14ac:dyDescent="0.3">
      <c r="A3706"/>
      <c r="B3706"/>
      <c r="C3706"/>
      <c r="D3706"/>
      <c r="E3706"/>
      <c r="F3706"/>
      <c r="G3706"/>
      <c r="H3706"/>
      <c r="I3706"/>
      <c r="J3706"/>
      <c r="K3706"/>
      <c r="L3706"/>
      <c r="M3706"/>
      <c r="N3706"/>
      <c r="O3706"/>
      <c r="P3706" s="86"/>
      <c r="Q3706" s="95"/>
    </row>
    <row r="3707" spans="1:17" s="70" customFormat="1" ht="12.75" customHeight="1" x14ac:dyDescent="0.3">
      <c r="A3707"/>
      <c r="B3707"/>
      <c r="C3707"/>
      <c r="D3707"/>
      <c r="E3707"/>
      <c r="F3707"/>
      <c r="G3707"/>
      <c r="H3707"/>
      <c r="I3707"/>
      <c r="J3707"/>
      <c r="K3707"/>
      <c r="L3707"/>
      <c r="M3707"/>
      <c r="N3707"/>
      <c r="O3707"/>
      <c r="P3707" s="86"/>
      <c r="Q3707" s="95"/>
    </row>
    <row r="3708" spans="1:17" s="70" customFormat="1" ht="12.75" customHeight="1" x14ac:dyDescent="0.3">
      <c r="A3708"/>
      <c r="B3708"/>
      <c r="C3708"/>
      <c r="D3708"/>
      <c r="E3708"/>
      <c r="F3708"/>
      <c r="G3708"/>
      <c r="H3708"/>
      <c r="I3708"/>
      <c r="J3708"/>
      <c r="K3708"/>
      <c r="L3708"/>
      <c r="M3708"/>
      <c r="N3708"/>
      <c r="O3708"/>
      <c r="P3708" s="86"/>
      <c r="Q3708" s="95"/>
    </row>
    <row r="3709" spans="1:17" s="70" customFormat="1" ht="12.75" customHeight="1" x14ac:dyDescent="0.3">
      <c r="A3709"/>
      <c r="B3709"/>
      <c r="C3709"/>
      <c r="D3709"/>
      <c r="E3709"/>
      <c r="F3709"/>
      <c r="G3709"/>
      <c r="H3709"/>
      <c r="I3709"/>
      <c r="J3709"/>
      <c r="K3709"/>
      <c r="L3709"/>
      <c r="M3709"/>
      <c r="N3709"/>
      <c r="O3709"/>
      <c r="P3709" s="86"/>
      <c r="Q3709" s="95"/>
    </row>
    <row r="3710" spans="1:17" s="70" customFormat="1" ht="12.75" customHeight="1" x14ac:dyDescent="0.3">
      <c r="A3710"/>
      <c r="B3710"/>
      <c r="C3710"/>
      <c r="D3710"/>
      <c r="E3710"/>
      <c r="F3710"/>
      <c r="G3710"/>
      <c r="H3710"/>
      <c r="I3710"/>
      <c r="J3710"/>
      <c r="K3710"/>
      <c r="L3710"/>
      <c r="M3710"/>
      <c r="N3710"/>
      <c r="O3710"/>
      <c r="P3710" s="86"/>
      <c r="Q3710" s="95"/>
    </row>
    <row r="3711" spans="1:17" s="70" customFormat="1" ht="12.75" customHeight="1" x14ac:dyDescent="0.3">
      <c r="A3711"/>
      <c r="B3711"/>
      <c r="C3711"/>
      <c r="D3711"/>
      <c r="E3711"/>
      <c r="F3711"/>
      <c r="G3711"/>
      <c r="H3711"/>
      <c r="I3711"/>
      <c r="J3711"/>
      <c r="K3711"/>
      <c r="L3711"/>
      <c r="M3711"/>
      <c r="N3711"/>
      <c r="O3711"/>
      <c r="P3711" s="86"/>
      <c r="Q3711" s="95"/>
    </row>
    <row r="3712" spans="1:17" s="70" customFormat="1" ht="12.75" customHeight="1" x14ac:dyDescent="0.3">
      <c r="A3712"/>
      <c r="B3712"/>
      <c r="C3712"/>
      <c r="D3712"/>
      <c r="E3712"/>
      <c r="F3712"/>
      <c r="G3712"/>
      <c r="H3712"/>
      <c r="I3712"/>
      <c r="J3712"/>
      <c r="K3712"/>
      <c r="L3712"/>
      <c r="M3712"/>
      <c r="N3712"/>
      <c r="O3712"/>
      <c r="P3712" s="86"/>
      <c r="Q3712" s="95"/>
    </row>
    <row r="3713" spans="1:17" s="70" customFormat="1" ht="12.75" customHeight="1" x14ac:dyDescent="0.3">
      <c r="A3713"/>
      <c r="B3713"/>
      <c r="C3713"/>
      <c r="D3713"/>
      <c r="E3713"/>
      <c r="F3713"/>
      <c r="G3713"/>
      <c r="H3713"/>
      <c r="I3713"/>
      <c r="J3713"/>
      <c r="K3713"/>
      <c r="L3713"/>
      <c r="M3713"/>
      <c r="N3713"/>
      <c r="O3713"/>
      <c r="P3713" s="86"/>
      <c r="Q3713" s="95"/>
    </row>
    <row r="3714" spans="1:17" s="70" customFormat="1" ht="12.75" customHeight="1" x14ac:dyDescent="0.3">
      <c r="A3714"/>
      <c r="B3714"/>
      <c r="C3714"/>
      <c r="D3714"/>
      <c r="E3714"/>
      <c r="F3714"/>
      <c r="G3714"/>
      <c r="H3714"/>
      <c r="I3714"/>
      <c r="J3714"/>
      <c r="K3714"/>
      <c r="L3714"/>
      <c r="M3714"/>
      <c r="N3714"/>
      <c r="O3714"/>
      <c r="P3714" s="86"/>
      <c r="Q3714" s="95"/>
    </row>
    <row r="3715" spans="1:17" s="70" customFormat="1" ht="12.75" customHeight="1" x14ac:dyDescent="0.3">
      <c r="A3715"/>
      <c r="B3715"/>
      <c r="C3715"/>
      <c r="D3715"/>
      <c r="E3715"/>
      <c r="F3715"/>
      <c r="G3715"/>
      <c r="H3715"/>
      <c r="I3715"/>
      <c r="J3715"/>
      <c r="K3715"/>
      <c r="L3715"/>
      <c r="M3715"/>
      <c r="N3715"/>
      <c r="O3715"/>
      <c r="P3715" s="86"/>
      <c r="Q3715" s="95"/>
    </row>
    <row r="3716" spans="1:17" s="70" customFormat="1" ht="12.75" customHeight="1" x14ac:dyDescent="0.3">
      <c r="A3716"/>
      <c r="B3716"/>
      <c r="C3716"/>
      <c r="D3716"/>
      <c r="E3716"/>
      <c r="F3716"/>
      <c r="G3716"/>
      <c r="H3716"/>
      <c r="I3716"/>
      <c r="J3716"/>
      <c r="K3716"/>
      <c r="L3716"/>
      <c r="M3716"/>
      <c r="N3716"/>
      <c r="O3716"/>
      <c r="P3716" s="86"/>
      <c r="Q3716" s="95"/>
    </row>
    <row r="3717" spans="1:17" s="70" customFormat="1" ht="12.75" customHeight="1" x14ac:dyDescent="0.3">
      <c r="A3717"/>
      <c r="B3717"/>
      <c r="C3717"/>
      <c r="D3717"/>
      <c r="E3717"/>
      <c r="F3717"/>
      <c r="G3717"/>
      <c r="H3717"/>
      <c r="I3717"/>
      <c r="J3717"/>
      <c r="K3717"/>
      <c r="L3717"/>
      <c r="M3717"/>
      <c r="N3717"/>
      <c r="O3717"/>
      <c r="P3717" s="86"/>
      <c r="Q3717" s="95"/>
    </row>
    <row r="3718" spans="1:17" s="70" customFormat="1" ht="12.75" customHeight="1" x14ac:dyDescent="0.3">
      <c r="A3718"/>
      <c r="B3718"/>
      <c r="C3718"/>
      <c r="D3718"/>
      <c r="E3718"/>
      <c r="F3718"/>
      <c r="G3718"/>
      <c r="H3718"/>
      <c r="I3718"/>
      <c r="J3718"/>
      <c r="K3718"/>
      <c r="L3718"/>
      <c r="M3718"/>
      <c r="N3718"/>
      <c r="O3718"/>
      <c r="P3718" s="86"/>
      <c r="Q3718" s="95"/>
    </row>
    <row r="3719" spans="1:17" s="70" customFormat="1" ht="12.75" customHeight="1" x14ac:dyDescent="0.3">
      <c r="A3719"/>
      <c r="B3719"/>
      <c r="C3719"/>
      <c r="D3719"/>
      <c r="E3719"/>
      <c r="F3719"/>
      <c r="G3719"/>
      <c r="H3719"/>
      <c r="I3719"/>
      <c r="J3719"/>
      <c r="K3719"/>
      <c r="L3719"/>
      <c r="M3719"/>
      <c r="N3719"/>
      <c r="O3719"/>
      <c r="P3719" s="86"/>
      <c r="Q3719" s="95"/>
    </row>
    <row r="3720" spans="1:17" s="70" customFormat="1" ht="12.75" customHeight="1" x14ac:dyDescent="0.3">
      <c r="A3720"/>
      <c r="B3720"/>
      <c r="C3720"/>
      <c r="D3720"/>
      <c r="E3720"/>
      <c r="F3720"/>
      <c r="G3720"/>
      <c r="H3720"/>
      <c r="I3720"/>
      <c r="J3720"/>
      <c r="K3720"/>
      <c r="L3720"/>
      <c r="M3720"/>
      <c r="N3720"/>
      <c r="O3720"/>
      <c r="P3720" s="86"/>
      <c r="Q3720" s="95"/>
    </row>
    <row r="3721" spans="1:17" s="70" customFormat="1" ht="12.75" customHeight="1" x14ac:dyDescent="0.3">
      <c r="A3721"/>
      <c r="B3721"/>
      <c r="C3721"/>
      <c r="D3721"/>
      <c r="E3721"/>
      <c r="F3721"/>
      <c r="G3721"/>
      <c r="H3721"/>
      <c r="I3721"/>
      <c r="J3721"/>
      <c r="K3721"/>
      <c r="L3721"/>
      <c r="M3721"/>
      <c r="N3721"/>
      <c r="O3721"/>
      <c r="P3721" s="86"/>
      <c r="Q3721" s="95"/>
    </row>
    <row r="3722" spans="1:17" s="70" customFormat="1" ht="12.75" customHeight="1" x14ac:dyDescent="0.3">
      <c r="A3722"/>
      <c r="B3722"/>
      <c r="C3722"/>
      <c r="D3722"/>
      <c r="E3722"/>
      <c r="F3722"/>
      <c r="G3722"/>
      <c r="H3722"/>
      <c r="I3722"/>
      <c r="J3722"/>
      <c r="K3722"/>
      <c r="L3722"/>
      <c r="M3722"/>
      <c r="N3722"/>
      <c r="O3722"/>
      <c r="P3722" s="86"/>
      <c r="Q3722" s="95"/>
    </row>
    <row r="3723" spans="1:17" s="70" customFormat="1" ht="12.75" customHeight="1" x14ac:dyDescent="0.3">
      <c r="A3723"/>
      <c r="B3723"/>
      <c r="C3723"/>
      <c r="D3723"/>
      <c r="E3723"/>
      <c r="F3723"/>
      <c r="G3723"/>
      <c r="H3723"/>
      <c r="I3723"/>
      <c r="J3723"/>
      <c r="K3723"/>
      <c r="L3723"/>
      <c r="M3723"/>
      <c r="N3723"/>
      <c r="O3723"/>
      <c r="P3723" s="86"/>
      <c r="Q3723" s="95"/>
    </row>
    <row r="3724" spans="1:17" s="70" customFormat="1" ht="12.75" customHeight="1" x14ac:dyDescent="0.3">
      <c r="A3724"/>
      <c r="B3724"/>
      <c r="C3724"/>
      <c r="D3724"/>
      <c r="E3724"/>
      <c r="F3724"/>
      <c r="G3724"/>
      <c r="H3724"/>
      <c r="I3724"/>
      <c r="J3724"/>
      <c r="K3724"/>
      <c r="L3724"/>
      <c r="M3724"/>
      <c r="N3724"/>
      <c r="O3724"/>
      <c r="P3724" s="86"/>
      <c r="Q3724" s="95"/>
    </row>
    <row r="3725" spans="1:17" s="70" customFormat="1" ht="12.75" customHeight="1" x14ac:dyDescent="0.3">
      <c r="A3725"/>
      <c r="B3725"/>
      <c r="C3725"/>
      <c r="D3725"/>
      <c r="E3725"/>
      <c r="F3725"/>
      <c r="G3725"/>
      <c r="H3725"/>
      <c r="I3725"/>
      <c r="J3725"/>
      <c r="K3725"/>
      <c r="L3725"/>
      <c r="M3725"/>
      <c r="N3725"/>
      <c r="O3725"/>
      <c r="P3725" s="86"/>
      <c r="Q3725" s="95"/>
    </row>
    <row r="3726" spans="1:17" s="70" customFormat="1" ht="12.75" customHeight="1" x14ac:dyDescent="0.3">
      <c r="A3726"/>
      <c r="B3726"/>
      <c r="C3726"/>
      <c r="D3726"/>
      <c r="E3726"/>
      <c r="F3726"/>
      <c r="G3726"/>
      <c r="H3726"/>
      <c r="I3726"/>
      <c r="J3726"/>
      <c r="K3726"/>
      <c r="L3726"/>
      <c r="M3726"/>
      <c r="N3726"/>
      <c r="O3726"/>
      <c r="P3726" s="86"/>
      <c r="Q3726" s="95"/>
    </row>
    <row r="3727" spans="1:17" s="70" customFormat="1" ht="12.75" customHeight="1" x14ac:dyDescent="0.3">
      <c r="A3727"/>
      <c r="B3727"/>
      <c r="C3727"/>
      <c r="D3727"/>
      <c r="E3727"/>
      <c r="F3727"/>
      <c r="G3727"/>
      <c r="H3727"/>
      <c r="I3727"/>
      <c r="J3727"/>
      <c r="K3727"/>
      <c r="L3727"/>
      <c r="M3727"/>
      <c r="N3727"/>
      <c r="O3727"/>
      <c r="P3727" s="86"/>
      <c r="Q3727" s="95"/>
    </row>
    <row r="3728" spans="1:17" s="70" customFormat="1" ht="12.75" customHeight="1" x14ac:dyDescent="0.3">
      <c r="A3728"/>
      <c r="B3728"/>
      <c r="C3728"/>
      <c r="D3728"/>
      <c r="E3728"/>
      <c r="F3728"/>
      <c r="G3728"/>
      <c r="H3728"/>
      <c r="I3728"/>
      <c r="J3728"/>
      <c r="K3728"/>
      <c r="L3728"/>
      <c r="M3728"/>
      <c r="N3728"/>
      <c r="O3728"/>
      <c r="P3728" s="86"/>
      <c r="Q3728" s="95"/>
    </row>
    <row r="3729" spans="1:17" s="70" customFormat="1" ht="12.75" customHeight="1" x14ac:dyDescent="0.3">
      <c r="A3729"/>
      <c r="B3729"/>
      <c r="C3729"/>
      <c r="D3729"/>
      <c r="E3729"/>
      <c r="F3729"/>
      <c r="G3729"/>
      <c r="H3729"/>
      <c r="I3729"/>
      <c r="J3729"/>
      <c r="K3729"/>
      <c r="L3729"/>
      <c r="M3729"/>
      <c r="N3729"/>
      <c r="O3729"/>
      <c r="P3729" s="86"/>
      <c r="Q3729" s="95"/>
    </row>
    <row r="3730" spans="1:17" s="70" customFormat="1" ht="12.75" customHeight="1" x14ac:dyDescent="0.3">
      <c r="A3730"/>
      <c r="B3730"/>
      <c r="C3730"/>
      <c r="D3730"/>
      <c r="E3730"/>
      <c r="F3730"/>
      <c r="G3730"/>
      <c r="H3730"/>
      <c r="I3730"/>
      <c r="J3730"/>
      <c r="K3730"/>
      <c r="L3730"/>
      <c r="M3730"/>
      <c r="N3730"/>
      <c r="O3730"/>
      <c r="P3730" s="86"/>
      <c r="Q3730" s="95"/>
    </row>
    <row r="3731" spans="1:17" s="70" customFormat="1" ht="12.75" customHeight="1" x14ac:dyDescent="0.3">
      <c r="A3731"/>
      <c r="B3731"/>
      <c r="C3731"/>
      <c r="D3731"/>
      <c r="E3731"/>
      <c r="F3731"/>
      <c r="G3731"/>
      <c r="H3731"/>
      <c r="I3731"/>
      <c r="J3731"/>
      <c r="K3731"/>
      <c r="L3731"/>
      <c r="M3731"/>
      <c r="N3731"/>
      <c r="O3731"/>
      <c r="P3731" s="86"/>
      <c r="Q3731" s="95"/>
    </row>
    <row r="3732" spans="1:17" s="70" customFormat="1" ht="12.75" customHeight="1" x14ac:dyDescent="0.3">
      <c r="A3732"/>
      <c r="B3732"/>
      <c r="C3732"/>
      <c r="D3732"/>
      <c r="E3732"/>
      <c r="F3732"/>
      <c r="G3732"/>
      <c r="H3732"/>
      <c r="I3732"/>
      <c r="J3732"/>
      <c r="K3732"/>
      <c r="L3732"/>
      <c r="M3732"/>
      <c r="N3732"/>
      <c r="O3732"/>
      <c r="P3732" s="86"/>
      <c r="Q3732" s="95"/>
    </row>
    <row r="3733" spans="1:17" s="70" customFormat="1" ht="12.75" customHeight="1" x14ac:dyDescent="0.3">
      <c r="A3733"/>
      <c r="B3733"/>
      <c r="C3733"/>
      <c r="D3733"/>
      <c r="E3733"/>
      <c r="F3733"/>
      <c r="G3733"/>
      <c r="H3733"/>
      <c r="I3733"/>
      <c r="J3733"/>
      <c r="K3733"/>
      <c r="L3733"/>
      <c r="M3733"/>
      <c r="N3733"/>
      <c r="O3733"/>
      <c r="P3733" s="86"/>
      <c r="Q3733" s="95"/>
    </row>
    <row r="3734" spans="1:17" s="70" customFormat="1" ht="12.75" customHeight="1" x14ac:dyDescent="0.3">
      <c r="A3734"/>
      <c r="B3734"/>
      <c r="C3734"/>
      <c r="D3734"/>
      <c r="E3734"/>
      <c r="F3734"/>
      <c r="G3734"/>
      <c r="H3734"/>
      <c r="I3734"/>
      <c r="J3734"/>
      <c r="K3734"/>
      <c r="L3734"/>
      <c r="M3734"/>
      <c r="N3734"/>
      <c r="O3734"/>
      <c r="P3734" s="86"/>
      <c r="Q3734" s="95"/>
    </row>
    <row r="3735" spans="1:17" s="70" customFormat="1" ht="12.75" customHeight="1" x14ac:dyDescent="0.3">
      <c r="A3735"/>
      <c r="B3735"/>
      <c r="C3735"/>
      <c r="D3735"/>
      <c r="E3735"/>
      <c r="F3735"/>
      <c r="G3735"/>
      <c r="H3735"/>
      <c r="I3735"/>
      <c r="J3735"/>
      <c r="K3735"/>
      <c r="L3735"/>
      <c r="M3735"/>
      <c r="N3735"/>
      <c r="O3735"/>
      <c r="P3735" s="86"/>
      <c r="Q3735" s="95"/>
    </row>
    <row r="3736" spans="1:17" s="70" customFormat="1" ht="12.75" customHeight="1" x14ac:dyDescent="0.3">
      <c r="A3736"/>
      <c r="B3736"/>
      <c r="C3736"/>
      <c r="D3736"/>
      <c r="E3736"/>
      <c r="F3736"/>
      <c r="G3736"/>
      <c r="H3736"/>
      <c r="I3736"/>
      <c r="J3736"/>
      <c r="K3736"/>
      <c r="L3736"/>
      <c r="M3736"/>
      <c r="N3736"/>
      <c r="O3736"/>
      <c r="P3736" s="86"/>
      <c r="Q3736" s="95"/>
    </row>
    <row r="3737" spans="1:17" s="70" customFormat="1" ht="12.75" customHeight="1" x14ac:dyDescent="0.3">
      <c r="A3737"/>
      <c r="B3737"/>
      <c r="C3737"/>
      <c r="D3737"/>
      <c r="E3737"/>
      <c r="F3737"/>
      <c r="G3737"/>
      <c r="H3737"/>
      <c r="I3737"/>
      <c r="J3737"/>
      <c r="K3737"/>
      <c r="L3737"/>
      <c r="M3737"/>
      <c r="N3737"/>
      <c r="O3737"/>
      <c r="P3737" s="86"/>
      <c r="Q3737" s="95"/>
    </row>
    <row r="3738" spans="1:17" s="70" customFormat="1" ht="12.75" customHeight="1" x14ac:dyDescent="0.3">
      <c r="A3738"/>
      <c r="B3738"/>
      <c r="C3738"/>
      <c r="D3738"/>
      <c r="E3738"/>
      <c r="F3738"/>
      <c r="G3738"/>
      <c r="H3738"/>
      <c r="I3738"/>
      <c r="J3738"/>
      <c r="K3738"/>
      <c r="L3738"/>
      <c r="M3738"/>
      <c r="N3738"/>
      <c r="O3738"/>
      <c r="P3738" s="86"/>
      <c r="Q3738" s="95"/>
    </row>
    <row r="3739" spans="1:17" s="70" customFormat="1" ht="12.75" customHeight="1" x14ac:dyDescent="0.3">
      <c r="A3739"/>
      <c r="B3739"/>
      <c r="C3739"/>
      <c r="D3739"/>
      <c r="E3739"/>
      <c r="F3739"/>
      <c r="G3739"/>
      <c r="H3739"/>
      <c r="I3739"/>
      <c r="J3739"/>
      <c r="K3739"/>
      <c r="L3739"/>
      <c r="M3739"/>
      <c r="N3739"/>
      <c r="O3739"/>
      <c r="P3739" s="86"/>
      <c r="Q3739" s="95"/>
    </row>
    <row r="3740" spans="1:17" s="70" customFormat="1" ht="12.75" customHeight="1" x14ac:dyDescent="0.3">
      <c r="A3740"/>
      <c r="B3740"/>
      <c r="C3740"/>
      <c r="D3740"/>
      <c r="E3740"/>
      <c r="F3740"/>
      <c r="G3740"/>
      <c r="H3740"/>
      <c r="I3740"/>
      <c r="J3740"/>
      <c r="K3740"/>
      <c r="L3740"/>
      <c r="M3740"/>
      <c r="N3740"/>
      <c r="O3740"/>
      <c r="P3740" s="86"/>
      <c r="Q3740" s="95"/>
    </row>
    <row r="3741" spans="1:17" s="70" customFormat="1" ht="12.75" customHeight="1" x14ac:dyDescent="0.3">
      <c r="A3741"/>
      <c r="B3741"/>
      <c r="C3741"/>
      <c r="D3741"/>
      <c r="E3741"/>
      <c r="F3741"/>
      <c r="G3741"/>
      <c r="H3741"/>
      <c r="I3741"/>
      <c r="J3741"/>
      <c r="K3741"/>
      <c r="L3741"/>
      <c r="M3741"/>
      <c r="N3741"/>
      <c r="O3741"/>
      <c r="P3741" s="86"/>
      <c r="Q3741" s="95"/>
    </row>
    <row r="3742" spans="1:17" s="70" customFormat="1" ht="12.75" customHeight="1" x14ac:dyDescent="0.3">
      <c r="A3742"/>
      <c r="B3742"/>
      <c r="C3742"/>
      <c r="D3742"/>
      <c r="E3742"/>
      <c r="F3742"/>
      <c r="G3742"/>
      <c r="H3742"/>
      <c r="I3742"/>
      <c r="J3742"/>
      <c r="K3742"/>
      <c r="L3742"/>
      <c r="M3742"/>
      <c r="N3742"/>
      <c r="O3742"/>
      <c r="P3742" s="86"/>
      <c r="Q3742" s="95"/>
    </row>
    <row r="3743" spans="1:17" s="70" customFormat="1" ht="12.75" customHeight="1" x14ac:dyDescent="0.3">
      <c r="A3743"/>
      <c r="B3743"/>
      <c r="C3743"/>
      <c r="D3743"/>
      <c r="E3743"/>
      <c r="F3743"/>
      <c r="G3743"/>
      <c r="H3743"/>
      <c r="I3743"/>
      <c r="J3743"/>
      <c r="K3743"/>
      <c r="L3743"/>
      <c r="M3743"/>
      <c r="N3743"/>
      <c r="O3743"/>
      <c r="P3743" s="86"/>
      <c r="Q3743" s="95"/>
    </row>
    <row r="3744" spans="1:17" s="70" customFormat="1" ht="12.75" customHeight="1" x14ac:dyDescent="0.3">
      <c r="A3744"/>
      <c r="B3744"/>
      <c r="C3744"/>
      <c r="D3744"/>
      <c r="E3744"/>
      <c r="F3744"/>
      <c r="G3744"/>
      <c r="H3744"/>
      <c r="I3744"/>
      <c r="J3744"/>
      <c r="K3744"/>
      <c r="L3744"/>
      <c r="M3744"/>
      <c r="N3744"/>
      <c r="O3744"/>
      <c r="P3744" s="86"/>
      <c r="Q3744" s="95"/>
    </row>
    <row r="3745" spans="1:17" s="70" customFormat="1" ht="12.75" customHeight="1" x14ac:dyDescent="0.3">
      <c r="A3745"/>
      <c r="B3745"/>
      <c r="C3745"/>
      <c r="D3745"/>
      <c r="E3745"/>
      <c r="F3745"/>
      <c r="G3745"/>
      <c r="H3745"/>
      <c r="I3745"/>
      <c r="J3745"/>
      <c r="K3745"/>
      <c r="L3745"/>
      <c r="M3745"/>
      <c r="N3745"/>
      <c r="O3745"/>
      <c r="P3745" s="86"/>
      <c r="Q3745" s="95"/>
    </row>
    <row r="3746" spans="1:17" s="70" customFormat="1" ht="12.75" customHeight="1" x14ac:dyDescent="0.3">
      <c r="A3746"/>
      <c r="B3746"/>
      <c r="C3746"/>
      <c r="D3746"/>
      <c r="E3746"/>
      <c r="F3746"/>
      <c r="G3746"/>
      <c r="H3746"/>
      <c r="I3746"/>
      <c r="J3746"/>
      <c r="K3746"/>
      <c r="L3746"/>
      <c r="M3746"/>
      <c r="N3746"/>
      <c r="O3746"/>
      <c r="P3746" s="86"/>
      <c r="Q3746" s="95"/>
    </row>
    <row r="3747" spans="1:17" s="70" customFormat="1" ht="12.75" customHeight="1" x14ac:dyDescent="0.3">
      <c r="A3747"/>
      <c r="B3747"/>
      <c r="C3747"/>
      <c r="D3747"/>
      <c r="E3747"/>
      <c r="F3747"/>
      <c r="G3747"/>
      <c r="H3747"/>
      <c r="I3747"/>
      <c r="J3747"/>
      <c r="K3747"/>
      <c r="L3747"/>
      <c r="M3747"/>
      <c r="N3747"/>
      <c r="O3747"/>
      <c r="P3747" s="86"/>
      <c r="Q3747" s="95"/>
    </row>
    <row r="3748" spans="1:17" s="70" customFormat="1" ht="12.75" customHeight="1" x14ac:dyDescent="0.3">
      <c r="A3748"/>
      <c r="B3748"/>
      <c r="C3748"/>
      <c r="D3748"/>
      <c r="E3748"/>
      <c r="F3748"/>
      <c r="G3748"/>
      <c r="H3748"/>
      <c r="I3748"/>
      <c r="J3748"/>
      <c r="K3748"/>
      <c r="L3748"/>
      <c r="M3748"/>
      <c r="N3748"/>
      <c r="O3748"/>
      <c r="P3748" s="86"/>
      <c r="Q3748" s="95"/>
    </row>
    <row r="3749" spans="1:17" s="70" customFormat="1" ht="12.75" customHeight="1" x14ac:dyDescent="0.3">
      <c r="A3749"/>
      <c r="B3749"/>
      <c r="C3749"/>
      <c r="D3749"/>
      <c r="E3749"/>
      <c r="F3749"/>
      <c r="G3749"/>
      <c r="H3749"/>
      <c r="I3749"/>
      <c r="J3749"/>
      <c r="K3749"/>
      <c r="L3749"/>
      <c r="M3749"/>
      <c r="N3749"/>
      <c r="O3749"/>
      <c r="P3749" s="86"/>
      <c r="Q3749" s="95"/>
    </row>
    <row r="3750" spans="1:17" s="70" customFormat="1" ht="12.75" customHeight="1" x14ac:dyDescent="0.3">
      <c r="A3750"/>
      <c r="B3750"/>
      <c r="C3750"/>
      <c r="D3750"/>
      <c r="E3750"/>
      <c r="F3750"/>
      <c r="G3750"/>
      <c r="H3750"/>
      <c r="I3750"/>
      <c r="J3750"/>
      <c r="K3750"/>
      <c r="L3750"/>
      <c r="M3750"/>
      <c r="N3750"/>
      <c r="O3750"/>
      <c r="P3750" s="86"/>
      <c r="Q3750" s="95"/>
    </row>
    <row r="3751" spans="1:17" s="70" customFormat="1" ht="12.75" customHeight="1" x14ac:dyDescent="0.3">
      <c r="A3751"/>
      <c r="B3751"/>
      <c r="C3751"/>
      <c r="D3751"/>
      <c r="E3751"/>
      <c r="F3751"/>
      <c r="G3751"/>
      <c r="H3751"/>
      <c r="I3751"/>
      <c r="J3751"/>
      <c r="K3751"/>
      <c r="L3751"/>
      <c r="M3751"/>
      <c r="N3751"/>
      <c r="O3751"/>
      <c r="P3751" s="86"/>
      <c r="Q3751" s="95"/>
    </row>
    <row r="3752" spans="1:17" s="70" customFormat="1" ht="12.75" customHeight="1" x14ac:dyDescent="0.3">
      <c r="A3752"/>
      <c r="B3752"/>
      <c r="C3752"/>
      <c r="D3752"/>
      <c r="E3752"/>
      <c r="F3752"/>
      <c r="G3752"/>
      <c r="H3752"/>
      <c r="I3752"/>
      <c r="J3752"/>
      <c r="K3752"/>
      <c r="L3752"/>
      <c r="M3752"/>
      <c r="N3752"/>
      <c r="O3752"/>
      <c r="P3752" s="86"/>
      <c r="Q3752" s="95"/>
    </row>
    <row r="3753" spans="1:17" s="70" customFormat="1" ht="12.75" customHeight="1" x14ac:dyDescent="0.3">
      <c r="A3753"/>
      <c r="B3753"/>
      <c r="C3753"/>
      <c r="D3753"/>
      <c r="E3753"/>
      <c r="F3753"/>
      <c r="G3753"/>
      <c r="H3753"/>
      <c r="I3753"/>
      <c r="J3753"/>
      <c r="K3753"/>
      <c r="L3753"/>
      <c r="M3753"/>
      <c r="N3753"/>
      <c r="O3753"/>
      <c r="P3753" s="86"/>
      <c r="Q3753" s="95"/>
    </row>
    <row r="3754" spans="1:17" s="70" customFormat="1" ht="12.75" customHeight="1" x14ac:dyDescent="0.3">
      <c r="A3754"/>
      <c r="B3754"/>
      <c r="C3754"/>
      <c r="D3754"/>
      <c r="E3754"/>
      <c r="F3754"/>
      <c r="G3754"/>
      <c r="H3754"/>
      <c r="I3754"/>
      <c r="J3754"/>
      <c r="K3754"/>
      <c r="L3754"/>
      <c r="M3754"/>
      <c r="N3754"/>
      <c r="O3754"/>
      <c r="P3754" s="86"/>
      <c r="Q3754" s="95"/>
    </row>
    <row r="3755" spans="1:17" s="70" customFormat="1" ht="12.75" customHeight="1" x14ac:dyDescent="0.3">
      <c r="A3755"/>
      <c r="B3755"/>
      <c r="C3755"/>
      <c r="D3755"/>
      <c r="E3755"/>
      <c r="F3755"/>
      <c r="G3755"/>
      <c r="H3755"/>
      <c r="I3755"/>
      <c r="J3755"/>
      <c r="K3755"/>
      <c r="L3755"/>
      <c r="M3755"/>
      <c r="N3755"/>
      <c r="O3755"/>
      <c r="P3755" s="86"/>
      <c r="Q3755" s="95"/>
    </row>
    <row r="3756" spans="1:17" s="70" customFormat="1" ht="12.75" customHeight="1" x14ac:dyDescent="0.3">
      <c r="A3756"/>
      <c r="B3756"/>
      <c r="C3756"/>
      <c r="D3756"/>
      <c r="E3756"/>
      <c r="F3756"/>
      <c r="G3756"/>
      <c r="H3756"/>
      <c r="I3756"/>
      <c r="J3756"/>
      <c r="K3756"/>
      <c r="L3756"/>
      <c r="M3756"/>
      <c r="N3756"/>
      <c r="O3756"/>
      <c r="P3756" s="86"/>
      <c r="Q3756" s="95"/>
    </row>
    <row r="3757" spans="1:17" s="70" customFormat="1" ht="12.75" customHeight="1" x14ac:dyDescent="0.3">
      <c r="A3757"/>
      <c r="B3757"/>
      <c r="C3757"/>
      <c r="D3757"/>
      <c r="E3757"/>
      <c r="F3757"/>
      <c r="G3757"/>
      <c r="H3757"/>
      <c r="I3757"/>
      <c r="J3757"/>
      <c r="K3757"/>
      <c r="L3757"/>
      <c r="M3757"/>
      <c r="N3757"/>
      <c r="O3757"/>
      <c r="P3757" s="86"/>
      <c r="Q3757" s="95"/>
    </row>
    <row r="3758" spans="1:17" s="70" customFormat="1" ht="12.75" customHeight="1" x14ac:dyDescent="0.3">
      <c r="A3758"/>
      <c r="B3758"/>
      <c r="C3758"/>
      <c r="D3758"/>
      <c r="E3758"/>
      <c r="F3758"/>
      <c r="G3758"/>
      <c r="H3758"/>
      <c r="I3758"/>
      <c r="J3758"/>
      <c r="K3758"/>
      <c r="L3758"/>
      <c r="M3758"/>
      <c r="N3758"/>
      <c r="O3758"/>
      <c r="P3758" s="86"/>
      <c r="Q3758" s="95"/>
    </row>
    <row r="3759" spans="1:17" s="70" customFormat="1" ht="12.75" customHeight="1" x14ac:dyDescent="0.3">
      <c r="A3759"/>
      <c r="B3759"/>
      <c r="C3759"/>
      <c r="D3759"/>
      <c r="E3759"/>
      <c r="F3759"/>
      <c r="G3759"/>
      <c r="H3759"/>
      <c r="I3759"/>
      <c r="J3759"/>
      <c r="K3759"/>
      <c r="L3759"/>
      <c r="M3759"/>
      <c r="N3759"/>
      <c r="O3759"/>
      <c r="P3759" s="86"/>
      <c r="Q3759" s="95"/>
    </row>
    <row r="3760" spans="1:17" s="70" customFormat="1" ht="12.75" customHeight="1" x14ac:dyDescent="0.3">
      <c r="A3760"/>
      <c r="B3760"/>
      <c r="C3760"/>
      <c r="D3760"/>
      <c r="E3760"/>
      <c r="F3760"/>
      <c r="G3760"/>
      <c r="H3760"/>
      <c r="I3760"/>
      <c r="J3760"/>
      <c r="K3760"/>
      <c r="L3760"/>
      <c r="M3760"/>
      <c r="N3760"/>
      <c r="O3760"/>
      <c r="P3760" s="86"/>
      <c r="Q3760" s="95"/>
    </row>
    <row r="3761" spans="1:17" s="70" customFormat="1" ht="12.75" customHeight="1" x14ac:dyDescent="0.3">
      <c r="A3761"/>
      <c r="B3761"/>
      <c r="C3761"/>
      <c r="D3761"/>
      <c r="E3761"/>
      <c r="F3761"/>
      <c r="G3761"/>
      <c r="H3761"/>
      <c r="I3761"/>
      <c r="J3761"/>
      <c r="K3761"/>
      <c r="L3761"/>
      <c r="M3761"/>
      <c r="N3761"/>
      <c r="O3761"/>
      <c r="P3761" s="86"/>
      <c r="Q3761" s="95"/>
    </row>
    <row r="3762" spans="1:17" s="70" customFormat="1" ht="12.75" customHeight="1" x14ac:dyDescent="0.3">
      <c r="A3762"/>
      <c r="B3762"/>
      <c r="C3762"/>
      <c r="D3762"/>
      <c r="E3762"/>
      <c r="F3762"/>
      <c r="G3762"/>
      <c r="H3762"/>
      <c r="I3762"/>
      <c r="J3762"/>
      <c r="K3762"/>
      <c r="L3762"/>
      <c r="M3762"/>
      <c r="N3762"/>
      <c r="O3762"/>
      <c r="P3762" s="86"/>
      <c r="Q3762" s="95"/>
    </row>
    <row r="3763" spans="1:17" s="70" customFormat="1" ht="12.75" customHeight="1" x14ac:dyDescent="0.3">
      <c r="A3763"/>
      <c r="B3763"/>
      <c r="C3763"/>
      <c r="D3763"/>
      <c r="E3763"/>
      <c r="F3763"/>
      <c r="G3763"/>
      <c r="H3763"/>
      <c r="I3763"/>
      <c r="J3763"/>
      <c r="K3763"/>
      <c r="L3763"/>
      <c r="M3763"/>
      <c r="N3763"/>
      <c r="O3763"/>
      <c r="P3763" s="86"/>
      <c r="Q3763" s="95"/>
    </row>
    <row r="3764" spans="1:17" s="70" customFormat="1" ht="12.75" customHeight="1" x14ac:dyDescent="0.3">
      <c r="A3764"/>
      <c r="B3764"/>
      <c r="C3764"/>
      <c r="D3764"/>
      <c r="E3764"/>
      <c r="F3764"/>
      <c r="G3764"/>
      <c r="H3764"/>
      <c r="I3764"/>
      <c r="J3764"/>
      <c r="K3764"/>
      <c r="L3764"/>
      <c r="M3764"/>
      <c r="N3764"/>
      <c r="O3764"/>
      <c r="P3764" s="86"/>
      <c r="Q3764" s="95"/>
    </row>
    <row r="3765" spans="1:17" s="70" customFormat="1" ht="12.75" customHeight="1" x14ac:dyDescent="0.3">
      <c r="A3765"/>
      <c r="B3765"/>
      <c r="C3765"/>
      <c r="D3765"/>
      <c r="E3765"/>
      <c r="F3765"/>
      <c r="G3765"/>
      <c r="H3765"/>
      <c r="I3765"/>
      <c r="J3765"/>
      <c r="K3765"/>
      <c r="L3765"/>
      <c r="M3765"/>
      <c r="N3765"/>
      <c r="O3765"/>
      <c r="P3765" s="86"/>
      <c r="Q3765" s="95"/>
    </row>
    <row r="3766" spans="1:17" s="70" customFormat="1" ht="12.75" customHeight="1" x14ac:dyDescent="0.3">
      <c r="A3766"/>
      <c r="B3766"/>
      <c r="C3766"/>
      <c r="D3766"/>
      <c r="E3766"/>
      <c r="F3766"/>
      <c r="G3766"/>
      <c r="H3766"/>
      <c r="I3766"/>
      <c r="J3766"/>
      <c r="K3766"/>
      <c r="L3766"/>
      <c r="M3766"/>
      <c r="N3766"/>
      <c r="O3766"/>
      <c r="P3766" s="86"/>
      <c r="Q3766" s="95"/>
    </row>
    <row r="3767" spans="1:17" s="70" customFormat="1" ht="12.75" customHeight="1" x14ac:dyDescent="0.3">
      <c r="A3767"/>
      <c r="B3767"/>
      <c r="C3767"/>
      <c r="D3767"/>
      <c r="E3767"/>
      <c r="F3767"/>
      <c r="G3767"/>
      <c r="H3767"/>
      <c r="I3767"/>
      <c r="J3767"/>
      <c r="K3767"/>
      <c r="L3767"/>
      <c r="M3767"/>
      <c r="N3767"/>
      <c r="O3767"/>
      <c r="P3767" s="86"/>
      <c r="Q3767" s="95"/>
    </row>
    <row r="3768" spans="1:17" s="70" customFormat="1" ht="12.75" customHeight="1" x14ac:dyDescent="0.3">
      <c r="A3768"/>
      <c r="B3768"/>
      <c r="C3768"/>
      <c r="D3768"/>
      <c r="E3768"/>
      <c r="F3768"/>
      <c r="G3768"/>
      <c r="H3768"/>
      <c r="I3768"/>
      <c r="J3768"/>
      <c r="K3768"/>
      <c r="L3768"/>
      <c r="M3768"/>
      <c r="N3768"/>
      <c r="O3768"/>
      <c r="P3768" s="86"/>
      <c r="Q3768" s="95"/>
    </row>
    <row r="3769" spans="1:17" s="70" customFormat="1" ht="12.75" customHeight="1" x14ac:dyDescent="0.3">
      <c r="A3769"/>
      <c r="B3769"/>
      <c r="C3769"/>
      <c r="D3769"/>
      <c r="E3769"/>
      <c r="F3769"/>
      <c r="G3769"/>
      <c r="H3769"/>
      <c r="I3769"/>
      <c r="J3769"/>
      <c r="K3769"/>
      <c r="L3769"/>
      <c r="M3769"/>
      <c r="N3769"/>
      <c r="O3769"/>
      <c r="P3769" s="86"/>
      <c r="Q3769" s="95"/>
    </row>
    <row r="3770" spans="1:17" s="70" customFormat="1" ht="12.75" customHeight="1" x14ac:dyDescent="0.3">
      <c r="A3770"/>
      <c r="B3770"/>
      <c r="C3770"/>
      <c r="D3770"/>
      <c r="E3770"/>
      <c r="F3770"/>
      <c r="G3770"/>
      <c r="H3770"/>
      <c r="I3770"/>
      <c r="J3770"/>
      <c r="K3770"/>
      <c r="L3770"/>
      <c r="M3770"/>
      <c r="N3770"/>
      <c r="O3770"/>
      <c r="P3770" s="86"/>
      <c r="Q3770" s="95"/>
    </row>
    <row r="3771" spans="1:17" s="70" customFormat="1" ht="12.75" customHeight="1" x14ac:dyDescent="0.3">
      <c r="A3771"/>
      <c r="B3771"/>
      <c r="C3771"/>
      <c r="D3771"/>
      <c r="E3771"/>
      <c r="F3771"/>
      <c r="G3771"/>
      <c r="H3771"/>
      <c r="I3771"/>
      <c r="J3771"/>
      <c r="K3771"/>
      <c r="L3771"/>
      <c r="M3771"/>
      <c r="N3771"/>
      <c r="O3771"/>
      <c r="P3771" s="86"/>
      <c r="Q3771" s="95"/>
    </row>
    <row r="3772" spans="1:17" s="70" customFormat="1" ht="12.75" customHeight="1" x14ac:dyDescent="0.3">
      <c r="A3772"/>
      <c r="B3772"/>
      <c r="C3772"/>
      <c r="D3772"/>
      <c r="E3772"/>
      <c r="F3772"/>
      <c r="G3772"/>
      <c r="H3772"/>
      <c r="I3772"/>
      <c r="J3772"/>
      <c r="K3772"/>
      <c r="L3772"/>
      <c r="M3772"/>
      <c r="N3772"/>
      <c r="O3772"/>
      <c r="P3772" s="86"/>
      <c r="Q3772" s="95"/>
    </row>
    <row r="3773" spans="1:17" s="70" customFormat="1" ht="12.75" customHeight="1" x14ac:dyDescent="0.3">
      <c r="A3773"/>
      <c r="B3773"/>
      <c r="C3773"/>
      <c r="D3773"/>
      <c r="E3773"/>
      <c r="F3773"/>
      <c r="G3773"/>
      <c r="H3773"/>
      <c r="I3773"/>
      <c r="J3773"/>
      <c r="K3773"/>
      <c r="L3773"/>
      <c r="M3773"/>
      <c r="N3773"/>
      <c r="O3773"/>
      <c r="P3773" s="86"/>
      <c r="Q3773" s="95"/>
    </row>
    <row r="3774" spans="1:17" s="70" customFormat="1" ht="12.75" customHeight="1" x14ac:dyDescent="0.3">
      <c r="A3774"/>
      <c r="B3774"/>
      <c r="C3774"/>
      <c r="D3774"/>
      <c r="E3774"/>
      <c r="F3774"/>
      <c r="G3774"/>
      <c r="H3774"/>
      <c r="I3774"/>
      <c r="J3774"/>
      <c r="K3774"/>
      <c r="L3774"/>
      <c r="M3774"/>
      <c r="N3774"/>
      <c r="O3774"/>
      <c r="P3774" s="86"/>
      <c r="Q3774" s="95"/>
    </row>
    <row r="3775" spans="1:17" s="70" customFormat="1" ht="12.75" customHeight="1" x14ac:dyDescent="0.3">
      <c r="A3775"/>
      <c r="B3775"/>
      <c r="C3775"/>
      <c r="D3775"/>
      <c r="E3775"/>
      <c r="F3775"/>
      <c r="G3775"/>
      <c r="H3775"/>
      <c r="I3775"/>
      <c r="J3775"/>
      <c r="K3775"/>
      <c r="L3775"/>
      <c r="M3775"/>
      <c r="N3775"/>
      <c r="O3775"/>
      <c r="P3775" s="86"/>
      <c r="Q3775" s="95"/>
    </row>
    <row r="3776" spans="1:17" s="70" customFormat="1" ht="12.75" customHeight="1" x14ac:dyDescent="0.3">
      <c r="A3776"/>
      <c r="B3776"/>
      <c r="C3776"/>
      <c r="D3776"/>
      <c r="E3776"/>
      <c r="F3776"/>
      <c r="G3776"/>
      <c r="H3776"/>
      <c r="I3776"/>
      <c r="J3776"/>
      <c r="K3776"/>
      <c r="L3776"/>
      <c r="M3776"/>
      <c r="N3776"/>
      <c r="O3776"/>
      <c r="P3776" s="86"/>
      <c r="Q3776" s="95"/>
    </row>
    <row r="3777" spans="1:17" s="70" customFormat="1" ht="12.75" customHeight="1" x14ac:dyDescent="0.3">
      <c r="A3777"/>
      <c r="B3777"/>
      <c r="C3777"/>
      <c r="D3777"/>
      <c r="E3777"/>
      <c r="F3777"/>
      <c r="G3777"/>
      <c r="H3777"/>
      <c r="I3777"/>
      <c r="J3777"/>
      <c r="K3777"/>
      <c r="L3777"/>
      <c r="M3777"/>
      <c r="N3777"/>
      <c r="O3777"/>
      <c r="P3777" s="86"/>
      <c r="Q3777" s="95"/>
    </row>
    <row r="3778" spans="1:17" s="70" customFormat="1" ht="12.75" customHeight="1" x14ac:dyDescent="0.3">
      <c r="A3778"/>
      <c r="B3778"/>
      <c r="C3778"/>
      <c r="D3778"/>
      <c r="E3778"/>
      <c r="F3778"/>
      <c r="G3778"/>
      <c r="H3778"/>
      <c r="I3778"/>
      <c r="J3778"/>
      <c r="K3778"/>
      <c r="L3778"/>
      <c r="M3778"/>
      <c r="N3778"/>
      <c r="O3778"/>
      <c r="P3778" s="86"/>
      <c r="Q3778" s="95"/>
    </row>
    <row r="3779" spans="1:17" s="70" customFormat="1" ht="12.75" customHeight="1" x14ac:dyDescent="0.3">
      <c r="A3779"/>
      <c r="B3779"/>
      <c r="C3779"/>
      <c r="D3779"/>
      <c r="E3779"/>
      <c r="F3779"/>
      <c r="G3779"/>
      <c r="H3779"/>
      <c r="I3779"/>
      <c r="J3779"/>
      <c r="K3779"/>
      <c r="L3779"/>
      <c r="M3779"/>
      <c r="N3779"/>
      <c r="O3779"/>
      <c r="P3779" s="86"/>
      <c r="Q3779" s="95"/>
    </row>
    <row r="3780" spans="1:17" s="70" customFormat="1" ht="12.75" customHeight="1" x14ac:dyDescent="0.3">
      <c r="A3780"/>
      <c r="B3780"/>
      <c r="C3780"/>
      <c r="D3780"/>
      <c r="E3780"/>
      <c r="F3780"/>
      <c r="G3780"/>
      <c r="H3780"/>
      <c r="I3780"/>
      <c r="J3780"/>
      <c r="K3780"/>
      <c r="L3780"/>
      <c r="M3780"/>
      <c r="N3780"/>
      <c r="O3780"/>
      <c r="P3780" s="86"/>
      <c r="Q3780" s="95"/>
    </row>
    <row r="3781" spans="1:17" s="70" customFormat="1" ht="12.75" customHeight="1" x14ac:dyDescent="0.3">
      <c r="A3781"/>
      <c r="B3781"/>
      <c r="C3781"/>
      <c r="D3781"/>
      <c r="E3781"/>
      <c r="F3781"/>
      <c r="G3781"/>
      <c r="H3781"/>
      <c r="I3781"/>
      <c r="J3781"/>
      <c r="K3781"/>
      <c r="L3781"/>
      <c r="M3781"/>
      <c r="N3781"/>
      <c r="O3781"/>
      <c r="P3781" s="86"/>
      <c r="Q3781" s="95"/>
    </row>
    <row r="3782" spans="1:17" s="70" customFormat="1" ht="12.75" customHeight="1" x14ac:dyDescent="0.3">
      <c r="A3782"/>
      <c r="B3782"/>
      <c r="C3782"/>
      <c r="D3782"/>
      <c r="E3782"/>
      <c r="F3782"/>
      <c r="G3782"/>
      <c r="H3782"/>
      <c r="I3782"/>
      <c r="J3782"/>
      <c r="K3782"/>
      <c r="L3782"/>
      <c r="M3782"/>
      <c r="N3782"/>
      <c r="O3782"/>
      <c r="P3782" s="86"/>
      <c r="Q3782" s="95"/>
    </row>
    <row r="3783" spans="1:17" s="70" customFormat="1" ht="12.75" customHeight="1" x14ac:dyDescent="0.3">
      <c r="A3783"/>
      <c r="B3783"/>
      <c r="C3783"/>
      <c r="D3783"/>
      <c r="E3783"/>
      <c r="F3783"/>
      <c r="G3783"/>
      <c r="H3783"/>
      <c r="I3783"/>
      <c r="J3783"/>
      <c r="K3783"/>
      <c r="L3783"/>
      <c r="M3783"/>
      <c r="N3783"/>
      <c r="O3783"/>
      <c r="P3783" s="86"/>
      <c r="Q3783" s="95"/>
    </row>
    <row r="3784" spans="1:17" s="70" customFormat="1" ht="12.75" customHeight="1" x14ac:dyDescent="0.3">
      <c r="A3784"/>
      <c r="B3784"/>
      <c r="C3784"/>
      <c r="D3784"/>
      <c r="E3784"/>
      <c r="F3784"/>
      <c r="G3784"/>
      <c r="H3784"/>
      <c r="I3784"/>
      <c r="J3784"/>
      <c r="K3784"/>
      <c r="L3784"/>
      <c r="M3784"/>
      <c r="N3784"/>
      <c r="O3784"/>
      <c r="P3784" s="86"/>
      <c r="Q3784" s="95"/>
    </row>
    <row r="3785" spans="1:17" s="70" customFormat="1" ht="12.75" customHeight="1" x14ac:dyDescent="0.3">
      <c r="A3785"/>
      <c r="B3785"/>
      <c r="C3785"/>
      <c r="D3785"/>
      <c r="E3785"/>
      <c r="F3785"/>
      <c r="G3785"/>
      <c r="H3785"/>
      <c r="I3785"/>
      <c r="J3785"/>
      <c r="K3785"/>
      <c r="L3785"/>
      <c r="M3785"/>
      <c r="N3785"/>
      <c r="O3785"/>
      <c r="P3785" s="86"/>
      <c r="Q3785" s="95"/>
    </row>
    <row r="3786" spans="1:17" s="70" customFormat="1" ht="12.75" customHeight="1" x14ac:dyDescent="0.3">
      <c r="A3786"/>
      <c r="B3786"/>
      <c r="C3786"/>
      <c r="D3786"/>
      <c r="E3786"/>
      <c r="F3786"/>
      <c r="G3786"/>
      <c r="H3786"/>
      <c r="I3786"/>
      <c r="J3786"/>
      <c r="K3786"/>
      <c r="L3786"/>
      <c r="M3786"/>
      <c r="N3786"/>
      <c r="O3786"/>
      <c r="P3786" s="86"/>
      <c r="Q3786" s="95"/>
    </row>
    <row r="3787" spans="1:17" s="70" customFormat="1" ht="12.75" customHeight="1" x14ac:dyDescent="0.3">
      <c r="A3787"/>
      <c r="B3787"/>
      <c r="C3787"/>
      <c r="D3787"/>
      <c r="E3787"/>
      <c r="F3787"/>
      <c r="G3787"/>
      <c r="H3787"/>
      <c r="I3787"/>
      <c r="J3787"/>
      <c r="K3787"/>
      <c r="L3787"/>
      <c r="M3787"/>
      <c r="N3787"/>
      <c r="O3787"/>
      <c r="P3787" s="86"/>
      <c r="Q3787" s="95"/>
    </row>
    <row r="3788" spans="1:17" s="70" customFormat="1" ht="12.75" customHeight="1" x14ac:dyDescent="0.3">
      <c r="A3788"/>
      <c r="B3788"/>
      <c r="C3788"/>
      <c r="D3788"/>
      <c r="E3788"/>
      <c r="F3788"/>
      <c r="G3788"/>
      <c r="H3788"/>
      <c r="I3788"/>
      <c r="J3788"/>
      <c r="K3788"/>
      <c r="L3788"/>
      <c r="M3788"/>
      <c r="N3788"/>
      <c r="O3788"/>
      <c r="P3788" s="86"/>
      <c r="Q3788" s="95"/>
    </row>
    <row r="3789" spans="1:17" s="70" customFormat="1" ht="12.75" customHeight="1" x14ac:dyDescent="0.3">
      <c r="A3789"/>
      <c r="B3789"/>
      <c r="C3789"/>
      <c r="D3789"/>
      <c r="E3789"/>
      <c r="F3789"/>
      <c r="G3789"/>
      <c r="H3789"/>
      <c r="I3789"/>
      <c r="J3789"/>
      <c r="K3789"/>
      <c r="L3789"/>
      <c r="M3789"/>
      <c r="N3789"/>
      <c r="O3789"/>
      <c r="P3789" s="86"/>
      <c r="Q3789" s="95"/>
    </row>
    <row r="3790" spans="1:17" s="70" customFormat="1" ht="12.75" customHeight="1" x14ac:dyDescent="0.3">
      <c r="A3790"/>
      <c r="B3790"/>
      <c r="C3790"/>
      <c r="D3790"/>
      <c r="E3790"/>
      <c r="F3790"/>
      <c r="G3790"/>
      <c r="H3790"/>
      <c r="I3790"/>
      <c r="J3790"/>
      <c r="K3790"/>
      <c r="L3790"/>
      <c r="M3790"/>
      <c r="N3790"/>
      <c r="O3790"/>
      <c r="P3790" s="86"/>
      <c r="Q3790" s="95"/>
    </row>
    <row r="3791" spans="1:17" s="70" customFormat="1" ht="12.75" customHeight="1" x14ac:dyDescent="0.3">
      <c r="A3791"/>
      <c r="B3791"/>
      <c r="C3791"/>
      <c r="D3791"/>
      <c r="E3791"/>
      <c r="F3791"/>
      <c r="G3791"/>
      <c r="H3791"/>
      <c r="I3791"/>
      <c r="J3791"/>
      <c r="K3791"/>
      <c r="L3791"/>
      <c r="M3791"/>
      <c r="N3791"/>
      <c r="O3791"/>
      <c r="P3791" s="86"/>
      <c r="Q3791" s="95"/>
    </row>
    <row r="3792" spans="1:17" s="70" customFormat="1" ht="12.75" customHeight="1" x14ac:dyDescent="0.3">
      <c r="A3792"/>
      <c r="B3792"/>
      <c r="C3792"/>
      <c r="D3792"/>
      <c r="E3792"/>
      <c r="F3792"/>
      <c r="G3792"/>
      <c r="H3792"/>
      <c r="I3792"/>
      <c r="J3792"/>
      <c r="K3792"/>
      <c r="L3792"/>
      <c r="M3792"/>
      <c r="N3792"/>
      <c r="O3792"/>
      <c r="P3792" s="86"/>
      <c r="Q3792" s="95"/>
    </row>
    <row r="3793" spans="1:17" s="70" customFormat="1" ht="12.75" customHeight="1" x14ac:dyDescent="0.3">
      <c r="A3793"/>
      <c r="B3793"/>
      <c r="C3793"/>
      <c r="D3793"/>
      <c r="E3793"/>
      <c r="F3793"/>
      <c r="G3793"/>
      <c r="H3793"/>
      <c r="I3793"/>
      <c r="J3793"/>
      <c r="K3793"/>
      <c r="L3793"/>
      <c r="M3793"/>
      <c r="N3793"/>
      <c r="O3793"/>
      <c r="P3793" s="86"/>
      <c r="Q3793" s="95"/>
    </row>
    <row r="3794" spans="1:17" s="70" customFormat="1" ht="12.75" customHeight="1" x14ac:dyDescent="0.3">
      <c r="A3794"/>
      <c r="B3794"/>
      <c r="C3794"/>
      <c r="D3794"/>
      <c r="E3794"/>
      <c r="F3794"/>
      <c r="G3794"/>
      <c r="H3794"/>
      <c r="I3794"/>
      <c r="J3794"/>
      <c r="K3794"/>
      <c r="L3794"/>
      <c r="M3794"/>
      <c r="N3794"/>
      <c r="O3794"/>
      <c r="P3794" s="86"/>
      <c r="Q3794" s="95"/>
    </row>
    <row r="3795" spans="1:17" s="70" customFormat="1" ht="12.75" customHeight="1" x14ac:dyDescent="0.3">
      <c r="A3795"/>
      <c r="B3795"/>
      <c r="C3795"/>
      <c r="D3795"/>
      <c r="E3795"/>
      <c r="F3795"/>
      <c r="G3795"/>
      <c r="H3795"/>
      <c r="I3795"/>
      <c r="J3795"/>
      <c r="K3795"/>
      <c r="L3795"/>
      <c r="M3795"/>
      <c r="N3795"/>
      <c r="O3795"/>
      <c r="P3795" s="86"/>
      <c r="Q3795" s="95"/>
    </row>
    <row r="3796" spans="1:17" s="70" customFormat="1" ht="12.75" customHeight="1" x14ac:dyDescent="0.3">
      <c r="A3796"/>
      <c r="B3796"/>
      <c r="C3796"/>
      <c r="D3796"/>
      <c r="E3796"/>
      <c r="F3796"/>
      <c r="G3796"/>
      <c r="H3796"/>
      <c r="I3796"/>
      <c r="J3796"/>
      <c r="K3796"/>
      <c r="L3796"/>
      <c r="M3796"/>
      <c r="N3796"/>
      <c r="O3796"/>
      <c r="P3796" s="86"/>
      <c r="Q3796" s="95"/>
    </row>
    <row r="3797" spans="1:17" s="70" customFormat="1" ht="12.75" customHeight="1" x14ac:dyDescent="0.3">
      <c r="A3797"/>
      <c r="B3797"/>
      <c r="C3797"/>
      <c r="D3797"/>
      <c r="E3797"/>
      <c r="F3797"/>
      <c r="G3797"/>
      <c r="H3797"/>
      <c r="I3797"/>
      <c r="J3797"/>
      <c r="K3797"/>
      <c r="L3797"/>
      <c r="M3797"/>
      <c r="N3797"/>
      <c r="O3797"/>
      <c r="P3797" s="86"/>
      <c r="Q3797" s="95"/>
    </row>
    <row r="3798" spans="1:17" s="70" customFormat="1" ht="12.75" customHeight="1" x14ac:dyDescent="0.3">
      <c r="A3798"/>
      <c r="B3798"/>
      <c r="C3798"/>
      <c r="D3798"/>
      <c r="E3798"/>
      <c r="F3798"/>
      <c r="G3798"/>
      <c r="H3798"/>
      <c r="I3798"/>
      <c r="J3798"/>
      <c r="K3798"/>
      <c r="L3798"/>
      <c r="M3798"/>
      <c r="N3798"/>
      <c r="O3798"/>
      <c r="P3798" s="86"/>
      <c r="Q3798" s="95"/>
    </row>
    <row r="3799" spans="1:17" s="70" customFormat="1" ht="12.75" customHeight="1" x14ac:dyDescent="0.3">
      <c r="A3799"/>
      <c r="B3799"/>
      <c r="C3799"/>
      <c r="D3799"/>
      <c r="E3799"/>
      <c r="F3799"/>
      <c r="G3799"/>
      <c r="H3799"/>
      <c r="I3799"/>
      <c r="J3799"/>
      <c r="K3799"/>
      <c r="L3799"/>
      <c r="M3799"/>
      <c r="N3799"/>
      <c r="O3799"/>
      <c r="P3799" s="86"/>
      <c r="Q3799" s="95"/>
    </row>
    <row r="3800" spans="1:17" s="70" customFormat="1" ht="12.75" customHeight="1" x14ac:dyDescent="0.3">
      <c r="A3800"/>
      <c r="B3800"/>
      <c r="C3800"/>
      <c r="D3800"/>
      <c r="E3800"/>
      <c r="F3800"/>
      <c r="G3800"/>
      <c r="H3800"/>
      <c r="I3800"/>
      <c r="J3800"/>
      <c r="K3800"/>
      <c r="L3800"/>
      <c r="M3800"/>
      <c r="N3800"/>
      <c r="O3800"/>
      <c r="P3800" s="86"/>
      <c r="Q3800" s="95"/>
    </row>
    <row r="3801" spans="1:17" s="70" customFormat="1" ht="12.75" customHeight="1" x14ac:dyDescent="0.3">
      <c r="A3801"/>
      <c r="B3801"/>
      <c r="C3801"/>
      <c r="D3801"/>
      <c r="E3801"/>
      <c r="F3801"/>
      <c r="G3801"/>
      <c r="H3801"/>
      <c r="I3801"/>
      <c r="J3801"/>
      <c r="K3801"/>
      <c r="L3801"/>
      <c r="M3801"/>
      <c r="N3801"/>
      <c r="O3801"/>
      <c r="P3801" s="86"/>
      <c r="Q3801" s="95"/>
    </row>
    <row r="3802" spans="1:17" s="70" customFormat="1" ht="12.75" customHeight="1" x14ac:dyDescent="0.3">
      <c r="A3802"/>
      <c r="B3802"/>
      <c r="C3802"/>
      <c r="D3802"/>
      <c r="E3802"/>
      <c r="F3802"/>
      <c r="G3802"/>
      <c r="H3802"/>
      <c r="I3802"/>
      <c r="J3802"/>
      <c r="K3802"/>
      <c r="L3802"/>
      <c r="M3802"/>
      <c r="N3802"/>
      <c r="O3802"/>
      <c r="P3802" s="86"/>
      <c r="Q3802" s="95"/>
    </row>
    <row r="3803" spans="1:17" s="70" customFormat="1" ht="12.75" customHeight="1" x14ac:dyDescent="0.3">
      <c r="A3803"/>
      <c r="B3803"/>
      <c r="C3803"/>
      <c r="D3803"/>
      <c r="E3803"/>
      <c r="F3803"/>
      <c r="G3803"/>
      <c r="H3803"/>
      <c r="I3803"/>
      <c r="J3803"/>
      <c r="K3803"/>
      <c r="L3803"/>
      <c r="M3803"/>
      <c r="N3803"/>
      <c r="O3803"/>
      <c r="P3803" s="86"/>
      <c r="Q3803" s="95"/>
    </row>
    <row r="3804" spans="1:17" s="70" customFormat="1" ht="12.75" customHeight="1" x14ac:dyDescent="0.3">
      <c r="A3804"/>
      <c r="B3804"/>
      <c r="C3804"/>
      <c r="D3804"/>
      <c r="E3804"/>
      <c r="F3804"/>
      <c r="G3804"/>
      <c r="H3804"/>
      <c r="I3804"/>
      <c r="J3804"/>
      <c r="K3804"/>
      <c r="L3804"/>
      <c r="M3804"/>
      <c r="N3804"/>
      <c r="O3804"/>
      <c r="P3804" s="86"/>
      <c r="Q3804" s="95"/>
    </row>
    <row r="3805" spans="1:17" s="70" customFormat="1" ht="12.75" customHeight="1" x14ac:dyDescent="0.3">
      <c r="A3805"/>
      <c r="B3805"/>
      <c r="C3805"/>
      <c r="D3805"/>
      <c r="E3805"/>
      <c r="F3805"/>
      <c r="G3805"/>
      <c r="H3805"/>
      <c r="I3805"/>
      <c r="J3805"/>
      <c r="K3805"/>
      <c r="L3805"/>
      <c r="M3805"/>
      <c r="N3805"/>
      <c r="O3805"/>
      <c r="P3805" s="86"/>
      <c r="Q3805" s="95"/>
    </row>
    <row r="3806" spans="1:17" s="70" customFormat="1" ht="12.75" customHeight="1" x14ac:dyDescent="0.3">
      <c r="A3806"/>
      <c r="B3806"/>
      <c r="C3806"/>
      <c r="D3806"/>
      <c r="E3806"/>
      <c r="F3806"/>
      <c r="G3806"/>
      <c r="H3806"/>
      <c r="I3806"/>
      <c r="J3806"/>
      <c r="K3806"/>
      <c r="L3806"/>
      <c r="M3806"/>
      <c r="N3806"/>
      <c r="O3806"/>
      <c r="P3806" s="86"/>
      <c r="Q3806" s="95"/>
    </row>
    <row r="3807" spans="1:17" s="70" customFormat="1" ht="12.75" customHeight="1" x14ac:dyDescent="0.3">
      <c r="A3807"/>
      <c r="B3807"/>
      <c r="C3807"/>
      <c r="D3807"/>
      <c r="E3807"/>
      <c r="F3807"/>
      <c r="G3807"/>
      <c r="H3807"/>
      <c r="I3807"/>
      <c r="J3807"/>
      <c r="K3807"/>
      <c r="L3807"/>
      <c r="M3807"/>
      <c r="N3807"/>
      <c r="O3807"/>
      <c r="P3807" s="86"/>
      <c r="Q3807" s="95"/>
    </row>
    <row r="3808" spans="1:17" s="70" customFormat="1" ht="12.75" customHeight="1" x14ac:dyDescent="0.3">
      <c r="A3808"/>
      <c r="B3808"/>
      <c r="C3808"/>
      <c r="D3808"/>
      <c r="E3808"/>
      <c r="F3808"/>
      <c r="G3808"/>
      <c r="H3808"/>
      <c r="I3808"/>
      <c r="J3808"/>
      <c r="K3808"/>
      <c r="L3808"/>
      <c r="M3808"/>
      <c r="N3808"/>
      <c r="O3808"/>
      <c r="P3808" s="86"/>
      <c r="Q3808" s="95"/>
    </row>
    <row r="3809" spans="1:17" s="70" customFormat="1" ht="12.75" customHeight="1" x14ac:dyDescent="0.3">
      <c r="A3809"/>
      <c r="B3809"/>
      <c r="C3809"/>
      <c r="D3809"/>
      <c r="E3809"/>
      <c r="F3809"/>
      <c r="G3809"/>
      <c r="H3809"/>
      <c r="I3809"/>
      <c r="J3809"/>
      <c r="K3809"/>
      <c r="L3809"/>
      <c r="M3809"/>
      <c r="N3809"/>
      <c r="O3809"/>
      <c r="P3809" s="86"/>
      <c r="Q3809" s="95"/>
    </row>
    <row r="3810" spans="1:17" s="70" customFormat="1" ht="12.75" customHeight="1" x14ac:dyDescent="0.3">
      <c r="A3810"/>
      <c r="B3810"/>
      <c r="C3810"/>
      <c r="D3810"/>
      <c r="E3810"/>
      <c r="F3810"/>
      <c r="G3810"/>
      <c r="H3810"/>
      <c r="I3810"/>
      <c r="J3810"/>
      <c r="K3810"/>
      <c r="L3810"/>
      <c r="M3810"/>
      <c r="N3810"/>
      <c r="O3810"/>
      <c r="P3810" s="86"/>
      <c r="Q3810" s="95"/>
    </row>
    <row r="3811" spans="1:17" s="70" customFormat="1" ht="12.75" customHeight="1" x14ac:dyDescent="0.3">
      <c r="A3811"/>
      <c r="B3811"/>
      <c r="C3811"/>
      <c r="D3811"/>
      <c r="E3811"/>
      <c r="F3811"/>
      <c r="G3811"/>
      <c r="H3811"/>
      <c r="I3811"/>
      <c r="J3811"/>
      <c r="K3811"/>
      <c r="L3811"/>
      <c r="M3811"/>
      <c r="N3811"/>
      <c r="O3811"/>
      <c r="P3811" s="86"/>
      <c r="Q3811" s="95"/>
    </row>
    <row r="3812" spans="1:17" s="70" customFormat="1" ht="12.75" customHeight="1" x14ac:dyDescent="0.3">
      <c r="A3812"/>
      <c r="B3812"/>
      <c r="C3812"/>
      <c r="D3812"/>
      <c r="E3812"/>
      <c r="F3812"/>
      <c r="G3812"/>
      <c r="H3812"/>
      <c r="I3812"/>
      <c r="J3812"/>
      <c r="K3812"/>
      <c r="L3812"/>
      <c r="M3812"/>
      <c r="N3812"/>
      <c r="O3812"/>
      <c r="P3812" s="86"/>
      <c r="Q3812" s="95"/>
    </row>
    <row r="3813" spans="1:17" s="70" customFormat="1" ht="12.75" customHeight="1" x14ac:dyDescent="0.3">
      <c r="A3813"/>
      <c r="B3813"/>
      <c r="C3813"/>
      <c r="D3813"/>
      <c r="E3813"/>
      <c r="F3813"/>
      <c r="G3813"/>
      <c r="H3813"/>
      <c r="I3813"/>
      <c r="J3813"/>
      <c r="K3813"/>
      <c r="L3813"/>
      <c r="M3813"/>
      <c r="N3813"/>
      <c r="O3813"/>
      <c r="P3813" s="86"/>
      <c r="Q3813" s="95"/>
    </row>
    <row r="3814" spans="1:17" s="70" customFormat="1" ht="12.75" customHeight="1" x14ac:dyDescent="0.3">
      <c r="A3814"/>
      <c r="B3814"/>
      <c r="C3814"/>
      <c r="D3814"/>
      <c r="E3814"/>
      <c r="F3814"/>
      <c r="G3814"/>
      <c r="H3814"/>
      <c r="I3814"/>
      <c r="J3814"/>
      <c r="K3814"/>
      <c r="L3814"/>
      <c r="M3814"/>
      <c r="N3814"/>
      <c r="O3814"/>
      <c r="P3814" s="86"/>
      <c r="Q3814" s="95"/>
    </row>
    <row r="3815" spans="1:17" s="70" customFormat="1" ht="12.75" customHeight="1" x14ac:dyDescent="0.3">
      <c r="A3815"/>
      <c r="B3815"/>
      <c r="C3815"/>
      <c r="D3815"/>
      <c r="E3815"/>
      <c r="F3815"/>
      <c r="G3815"/>
      <c r="H3815"/>
      <c r="I3815"/>
      <c r="J3815"/>
      <c r="K3815"/>
      <c r="L3815"/>
      <c r="M3815"/>
      <c r="N3815"/>
      <c r="O3815"/>
      <c r="P3815" s="86"/>
      <c r="Q3815" s="95"/>
    </row>
    <row r="3816" spans="1:17" s="70" customFormat="1" ht="12.75" customHeight="1" x14ac:dyDescent="0.3">
      <c r="A3816"/>
      <c r="B3816"/>
      <c r="C3816"/>
      <c r="D3816"/>
      <c r="E3816"/>
      <c r="F3816"/>
      <c r="G3816"/>
      <c r="H3816"/>
      <c r="I3816"/>
      <c r="J3816"/>
      <c r="K3816"/>
      <c r="L3816"/>
      <c r="M3816"/>
      <c r="N3816"/>
      <c r="O3816"/>
      <c r="P3816" s="86"/>
      <c r="Q3816" s="95"/>
    </row>
    <row r="3817" spans="1:17" s="70" customFormat="1" ht="12.75" customHeight="1" x14ac:dyDescent="0.3">
      <c r="A3817"/>
      <c r="B3817"/>
      <c r="C3817"/>
      <c r="D3817"/>
      <c r="E3817"/>
      <c r="F3817"/>
      <c r="G3817"/>
      <c r="H3817"/>
      <c r="I3817"/>
      <c r="J3817"/>
      <c r="K3817"/>
      <c r="L3817"/>
      <c r="M3817"/>
      <c r="N3817"/>
      <c r="O3817"/>
      <c r="P3817" s="86"/>
      <c r="Q3817" s="95"/>
    </row>
    <row r="3818" spans="1:17" s="70" customFormat="1" ht="12.75" customHeight="1" x14ac:dyDescent="0.3">
      <c r="A3818"/>
      <c r="B3818"/>
      <c r="C3818"/>
      <c r="D3818"/>
      <c r="E3818"/>
      <c r="F3818"/>
      <c r="G3818"/>
      <c r="H3818"/>
      <c r="I3818"/>
      <c r="J3818"/>
      <c r="K3818"/>
      <c r="L3818"/>
      <c r="M3818"/>
      <c r="N3818"/>
      <c r="O3818"/>
      <c r="P3818" s="86"/>
      <c r="Q3818" s="95"/>
    </row>
    <row r="3819" spans="1:17" s="70" customFormat="1" ht="12.75" customHeight="1" x14ac:dyDescent="0.3">
      <c r="A3819"/>
      <c r="B3819"/>
      <c r="C3819"/>
      <c r="D3819"/>
      <c r="E3819"/>
      <c r="F3819"/>
      <c r="G3819"/>
      <c r="H3819"/>
      <c r="I3819"/>
      <c r="J3819"/>
      <c r="K3819"/>
      <c r="L3819"/>
      <c r="M3819"/>
      <c r="N3819"/>
      <c r="O3819"/>
      <c r="P3819" s="86"/>
      <c r="Q3819" s="95"/>
    </row>
    <row r="3820" spans="1:17" s="70" customFormat="1" ht="12.75" customHeight="1" x14ac:dyDescent="0.3">
      <c r="A3820"/>
      <c r="B3820"/>
      <c r="C3820"/>
      <c r="D3820"/>
      <c r="E3820"/>
      <c r="F3820"/>
      <c r="G3820"/>
      <c r="H3820"/>
      <c r="I3820"/>
      <c r="J3820"/>
      <c r="K3820"/>
      <c r="L3820"/>
      <c r="M3820"/>
      <c r="N3820"/>
      <c r="O3820"/>
      <c r="P3820" s="86"/>
      <c r="Q3820" s="95"/>
    </row>
    <row r="3821" spans="1:17" s="70" customFormat="1" ht="12.75" customHeight="1" x14ac:dyDescent="0.3">
      <c r="A3821"/>
      <c r="B3821"/>
      <c r="C3821"/>
      <c r="D3821"/>
      <c r="E3821"/>
      <c r="F3821"/>
      <c r="G3821"/>
      <c r="H3821"/>
      <c r="I3821"/>
      <c r="J3821"/>
      <c r="K3821"/>
      <c r="L3821"/>
      <c r="M3821"/>
      <c r="N3821"/>
      <c r="O3821"/>
      <c r="P3821" s="86"/>
      <c r="Q3821" s="95"/>
    </row>
    <row r="3822" spans="1:17" s="70" customFormat="1" ht="12.75" customHeight="1" x14ac:dyDescent="0.3">
      <c r="A3822"/>
      <c r="B3822"/>
      <c r="C3822"/>
      <c r="D3822"/>
      <c r="E3822"/>
      <c r="F3822"/>
      <c r="G3822"/>
      <c r="H3822"/>
      <c r="I3822"/>
      <c r="J3822"/>
      <c r="K3822"/>
      <c r="L3822"/>
      <c r="M3822"/>
      <c r="N3822"/>
      <c r="O3822"/>
      <c r="P3822" s="86"/>
      <c r="Q3822" s="95"/>
    </row>
    <row r="3823" spans="1:17" s="70" customFormat="1" ht="12.75" customHeight="1" x14ac:dyDescent="0.3">
      <c r="A3823"/>
      <c r="B3823"/>
      <c r="C3823"/>
      <c r="D3823"/>
      <c r="E3823"/>
      <c r="F3823"/>
      <c r="G3823"/>
      <c r="H3823"/>
      <c r="I3823"/>
      <c r="J3823"/>
      <c r="K3823"/>
      <c r="L3823"/>
      <c r="M3823"/>
      <c r="N3823"/>
      <c r="O3823"/>
      <c r="P3823" s="86"/>
      <c r="Q3823" s="95"/>
    </row>
    <row r="3824" spans="1:17" s="70" customFormat="1" ht="12.75" customHeight="1" x14ac:dyDescent="0.3">
      <c r="A3824"/>
      <c r="B3824"/>
      <c r="C3824"/>
      <c r="D3824"/>
      <c r="E3824"/>
      <c r="F3824"/>
      <c r="G3824"/>
      <c r="H3824"/>
      <c r="I3824"/>
      <c r="J3824"/>
      <c r="K3824"/>
      <c r="L3824"/>
      <c r="M3824"/>
      <c r="N3824"/>
      <c r="O3824"/>
      <c r="P3824" s="86"/>
      <c r="Q3824" s="95"/>
    </row>
    <row r="3825" spans="1:17" s="70" customFormat="1" ht="12.75" customHeight="1" x14ac:dyDescent="0.3">
      <c r="A3825"/>
      <c r="B3825"/>
      <c r="C3825"/>
      <c r="D3825"/>
      <c r="E3825"/>
      <c r="F3825"/>
      <c r="G3825"/>
      <c r="H3825"/>
      <c r="I3825"/>
      <c r="J3825"/>
      <c r="K3825"/>
      <c r="L3825"/>
      <c r="M3825"/>
      <c r="N3825"/>
      <c r="O3825"/>
      <c r="P3825" s="86"/>
      <c r="Q3825" s="95"/>
    </row>
    <row r="3826" spans="1:17" s="70" customFormat="1" ht="12.75" customHeight="1" x14ac:dyDescent="0.3">
      <c r="A3826"/>
      <c r="B3826"/>
      <c r="C3826"/>
      <c r="D3826"/>
      <c r="E3826"/>
      <c r="F3826"/>
      <c r="G3826"/>
      <c r="H3826"/>
      <c r="I3826"/>
      <c r="J3826"/>
      <c r="K3826"/>
      <c r="L3826"/>
      <c r="M3826"/>
      <c r="N3826"/>
      <c r="O3826"/>
      <c r="P3826" s="86"/>
      <c r="Q3826" s="95"/>
    </row>
    <row r="3827" spans="1:17" s="70" customFormat="1" ht="12.75" customHeight="1" x14ac:dyDescent="0.3">
      <c r="A3827"/>
      <c r="B3827"/>
      <c r="C3827"/>
      <c r="D3827"/>
      <c r="E3827"/>
      <c r="F3827"/>
      <c r="G3827"/>
      <c r="H3827"/>
      <c r="I3827"/>
      <c r="J3827"/>
      <c r="K3827"/>
      <c r="L3827"/>
      <c r="M3827"/>
      <c r="N3827"/>
      <c r="O3827"/>
      <c r="P3827" s="86"/>
      <c r="Q3827" s="95"/>
    </row>
    <row r="3828" spans="1:17" s="70" customFormat="1" ht="12.75" customHeight="1" x14ac:dyDescent="0.3">
      <c r="A3828"/>
      <c r="B3828"/>
      <c r="C3828"/>
      <c r="D3828"/>
      <c r="E3828"/>
      <c r="F3828"/>
      <c r="G3828"/>
      <c r="H3828"/>
      <c r="I3828"/>
      <c r="J3828"/>
      <c r="K3828"/>
      <c r="L3828"/>
      <c r="M3828"/>
      <c r="N3828"/>
      <c r="O3828"/>
      <c r="P3828" s="86"/>
      <c r="Q3828" s="95"/>
    </row>
    <row r="3829" spans="1:17" s="70" customFormat="1" ht="12.75" customHeight="1" x14ac:dyDescent="0.3">
      <c r="A3829"/>
      <c r="B3829"/>
      <c r="C3829"/>
      <c r="D3829"/>
      <c r="E3829"/>
      <c r="F3829"/>
      <c r="G3829"/>
      <c r="H3829"/>
      <c r="I3829"/>
      <c r="J3829"/>
      <c r="K3829"/>
      <c r="L3829"/>
      <c r="M3829"/>
      <c r="N3829"/>
      <c r="O3829"/>
      <c r="P3829" s="86"/>
      <c r="Q3829" s="95"/>
    </row>
    <row r="3830" spans="1:17" s="70" customFormat="1" ht="12.75" customHeight="1" x14ac:dyDescent="0.3">
      <c r="A3830"/>
      <c r="B3830"/>
      <c r="C3830"/>
      <c r="D3830"/>
      <c r="E3830"/>
      <c r="F3830"/>
      <c r="G3830"/>
      <c r="H3830"/>
      <c r="I3830"/>
      <c r="J3830"/>
      <c r="K3830"/>
      <c r="L3830"/>
      <c r="M3830"/>
      <c r="N3830"/>
      <c r="O3830"/>
      <c r="P3830" s="86"/>
      <c r="Q3830" s="95"/>
    </row>
    <row r="3831" spans="1:17" s="70" customFormat="1" ht="12.75" customHeight="1" x14ac:dyDescent="0.3">
      <c r="A3831"/>
      <c r="B3831"/>
      <c r="C3831"/>
      <c r="D3831"/>
      <c r="E3831"/>
      <c r="F3831"/>
      <c r="G3831"/>
      <c r="H3831"/>
      <c r="I3831"/>
      <c r="J3831"/>
      <c r="K3831"/>
      <c r="L3831"/>
      <c r="M3831"/>
      <c r="N3831"/>
      <c r="O3831"/>
      <c r="P3831" s="86"/>
      <c r="Q3831" s="95"/>
    </row>
    <row r="3832" spans="1:17" s="70" customFormat="1" ht="12.75" customHeight="1" x14ac:dyDescent="0.3">
      <c r="A3832"/>
      <c r="B3832"/>
      <c r="C3832"/>
      <c r="D3832"/>
      <c r="E3832"/>
      <c r="F3832"/>
      <c r="G3832"/>
      <c r="H3832"/>
      <c r="I3832"/>
      <c r="J3832"/>
      <c r="K3832"/>
      <c r="L3832"/>
      <c r="M3832"/>
      <c r="N3832"/>
      <c r="O3832"/>
      <c r="P3832" s="86"/>
      <c r="Q3832" s="95"/>
    </row>
    <row r="3833" spans="1:17" s="70" customFormat="1" ht="12.75" customHeight="1" x14ac:dyDescent="0.3">
      <c r="A3833"/>
      <c r="B3833"/>
      <c r="C3833"/>
      <c r="D3833"/>
      <c r="E3833"/>
      <c r="F3833"/>
      <c r="G3833"/>
      <c r="H3833"/>
      <c r="I3833"/>
      <c r="J3833"/>
      <c r="K3833"/>
      <c r="L3833"/>
      <c r="M3833"/>
      <c r="N3833"/>
      <c r="O3833"/>
      <c r="P3833" s="86"/>
      <c r="Q3833" s="95"/>
    </row>
    <row r="3834" spans="1:17" s="70" customFormat="1" ht="12.75" customHeight="1" x14ac:dyDescent="0.3">
      <c r="A3834"/>
      <c r="B3834"/>
      <c r="C3834"/>
      <c r="D3834"/>
      <c r="E3834"/>
      <c r="F3834"/>
      <c r="G3834"/>
      <c r="H3834"/>
      <c r="I3834"/>
      <c r="J3834"/>
      <c r="K3834"/>
      <c r="L3834"/>
      <c r="M3834"/>
      <c r="N3834"/>
      <c r="O3834"/>
      <c r="P3834" s="86"/>
      <c r="Q3834" s="95"/>
    </row>
    <row r="3835" spans="1:17" s="70" customFormat="1" ht="12.75" customHeight="1" x14ac:dyDescent="0.3">
      <c r="A3835"/>
      <c r="B3835"/>
      <c r="C3835"/>
      <c r="D3835"/>
      <c r="E3835"/>
      <c r="F3835"/>
      <c r="G3835"/>
      <c r="H3835"/>
      <c r="I3835"/>
      <c r="J3835"/>
      <c r="K3835"/>
      <c r="L3835"/>
      <c r="M3835"/>
      <c r="N3835"/>
      <c r="O3835"/>
      <c r="P3835" s="86"/>
      <c r="Q3835" s="95"/>
    </row>
    <row r="3836" spans="1:17" s="70" customFormat="1" ht="12.75" customHeight="1" x14ac:dyDescent="0.3">
      <c r="A3836"/>
      <c r="B3836"/>
      <c r="C3836"/>
      <c r="D3836"/>
      <c r="E3836"/>
      <c r="F3836"/>
      <c r="G3836"/>
      <c r="H3836"/>
      <c r="I3836"/>
      <c r="J3836"/>
      <c r="K3836"/>
      <c r="L3836"/>
      <c r="M3836"/>
      <c r="N3836"/>
      <c r="O3836"/>
      <c r="P3836" s="86"/>
      <c r="Q3836" s="95"/>
    </row>
    <row r="3837" spans="1:17" s="70" customFormat="1" ht="12.75" customHeight="1" x14ac:dyDescent="0.3">
      <c r="A3837"/>
      <c r="B3837"/>
      <c r="C3837"/>
      <c r="D3837"/>
      <c r="E3837"/>
      <c r="F3837"/>
      <c r="G3837"/>
      <c r="H3837"/>
      <c r="I3837"/>
      <c r="J3837"/>
      <c r="K3837"/>
      <c r="L3837"/>
      <c r="M3837"/>
      <c r="N3837"/>
      <c r="O3837"/>
      <c r="P3837" s="86"/>
      <c r="Q3837" s="95"/>
    </row>
    <row r="3838" spans="1:17" s="70" customFormat="1" ht="12.75" customHeight="1" x14ac:dyDescent="0.3">
      <c r="A3838"/>
      <c r="B3838"/>
      <c r="C3838"/>
      <c r="D3838"/>
      <c r="E3838"/>
      <c r="F3838"/>
      <c r="G3838"/>
      <c r="H3838"/>
      <c r="I3838"/>
      <c r="J3838"/>
      <c r="K3838"/>
      <c r="L3838"/>
      <c r="M3838"/>
      <c r="N3838"/>
      <c r="O3838"/>
      <c r="P3838" s="86"/>
      <c r="Q3838" s="95"/>
    </row>
    <row r="3839" spans="1:17" s="70" customFormat="1" ht="12.75" customHeight="1" x14ac:dyDescent="0.3">
      <c r="A3839"/>
      <c r="B3839"/>
      <c r="C3839"/>
      <c r="D3839"/>
      <c r="E3839"/>
      <c r="F3839"/>
      <c r="G3839"/>
      <c r="H3839"/>
      <c r="I3839"/>
      <c r="J3839"/>
      <c r="K3839"/>
      <c r="L3839"/>
      <c r="M3839"/>
      <c r="N3839"/>
      <c r="O3839"/>
      <c r="P3839" s="86"/>
      <c r="Q3839" s="95"/>
    </row>
    <row r="3840" spans="1:17" s="70" customFormat="1" ht="12.75" customHeight="1" x14ac:dyDescent="0.3">
      <c r="A3840"/>
      <c r="B3840"/>
      <c r="C3840"/>
      <c r="D3840"/>
      <c r="E3840"/>
      <c r="F3840"/>
      <c r="G3840"/>
      <c r="H3840"/>
      <c r="I3840"/>
      <c r="J3840"/>
      <c r="K3840"/>
      <c r="L3840"/>
      <c r="M3840"/>
      <c r="N3840"/>
      <c r="O3840"/>
      <c r="P3840" s="86"/>
      <c r="Q3840" s="95"/>
    </row>
    <row r="3841" spans="1:17" s="70" customFormat="1" ht="12.75" customHeight="1" x14ac:dyDescent="0.3">
      <c r="A3841"/>
      <c r="B3841"/>
      <c r="C3841"/>
      <c r="D3841"/>
      <c r="E3841"/>
      <c r="F3841"/>
      <c r="G3841"/>
      <c r="H3841"/>
      <c r="I3841"/>
      <c r="J3841"/>
      <c r="K3841"/>
      <c r="L3841"/>
      <c r="M3841"/>
      <c r="N3841"/>
      <c r="O3841"/>
      <c r="P3841" s="86"/>
      <c r="Q3841" s="95"/>
    </row>
    <row r="3842" spans="1:17" s="70" customFormat="1" ht="12.75" customHeight="1" x14ac:dyDescent="0.3">
      <c r="A3842"/>
      <c r="B3842"/>
      <c r="C3842"/>
      <c r="D3842"/>
      <c r="E3842"/>
      <c r="F3842"/>
      <c r="G3842"/>
      <c r="H3842"/>
      <c r="I3842"/>
      <c r="J3842"/>
      <c r="K3842"/>
      <c r="L3842"/>
      <c r="M3842"/>
      <c r="N3842"/>
      <c r="O3842"/>
      <c r="P3842" s="86"/>
      <c r="Q3842" s="95"/>
    </row>
    <row r="3843" spans="1:17" s="70" customFormat="1" ht="12.75" customHeight="1" x14ac:dyDescent="0.3">
      <c r="A3843"/>
      <c r="B3843"/>
      <c r="C3843"/>
      <c r="D3843"/>
      <c r="E3843"/>
      <c r="F3843"/>
      <c r="G3843"/>
      <c r="H3843"/>
      <c r="I3843"/>
      <c r="J3843"/>
      <c r="K3843"/>
      <c r="L3843"/>
      <c r="M3843"/>
      <c r="N3843"/>
      <c r="O3843"/>
      <c r="P3843" s="86"/>
      <c r="Q3843" s="95"/>
    </row>
    <row r="3844" spans="1:17" s="70" customFormat="1" ht="12.75" customHeight="1" x14ac:dyDescent="0.3">
      <c r="A3844"/>
      <c r="B3844"/>
      <c r="C3844"/>
      <c r="D3844"/>
      <c r="E3844"/>
      <c r="F3844"/>
      <c r="G3844"/>
      <c r="H3844"/>
      <c r="I3844"/>
      <c r="J3844"/>
      <c r="K3844"/>
      <c r="L3844"/>
      <c r="M3844"/>
      <c r="N3844"/>
      <c r="O3844"/>
      <c r="P3844" s="86"/>
      <c r="Q3844" s="95"/>
    </row>
    <row r="3845" spans="1:17" s="70" customFormat="1" ht="12.75" customHeight="1" x14ac:dyDescent="0.3">
      <c r="A3845"/>
      <c r="B3845"/>
      <c r="C3845"/>
      <c r="D3845"/>
      <c r="E3845"/>
      <c r="F3845"/>
      <c r="G3845"/>
      <c r="H3845"/>
      <c r="I3845"/>
      <c r="J3845"/>
      <c r="K3845"/>
      <c r="L3845"/>
      <c r="M3845"/>
      <c r="N3845"/>
      <c r="O3845"/>
      <c r="P3845" s="86"/>
      <c r="Q3845" s="95"/>
    </row>
    <row r="3846" spans="1:17" s="70" customFormat="1" ht="12.75" customHeight="1" x14ac:dyDescent="0.3">
      <c r="A3846"/>
      <c r="B3846"/>
      <c r="C3846"/>
      <c r="D3846"/>
      <c r="E3846"/>
      <c r="F3846"/>
      <c r="G3846"/>
      <c r="H3846"/>
      <c r="I3846"/>
      <c r="J3846"/>
      <c r="K3846"/>
      <c r="L3846"/>
      <c r="M3846"/>
      <c r="N3846"/>
      <c r="O3846"/>
      <c r="P3846" s="86"/>
      <c r="Q3846" s="95"/>
    </row>
    <row r="3847" spans="1:17" s="70" customFormat="1" ht="12.75" customHeight="1" x14ac:dyDescent="0.3">
      <c r="A3847"/>
      <c r="B3847"/>
      <c r="C3847"/>
      <c r="D3847"/>
      <c r="E3847"/>
      <c r="F3847"/>
      <c r="G3847"/>
      <c r="H3847"/>
      <c r="I3847"/>
      <c r="J3847"/>
      <c r="K3847"/>
      <c r="L3847"/>
      <c r="M3847"/>
      <c r="N3847"/>
      <c r="O3847"/>
      <c r="P3847" s="86"/>
      <c r="Q3847" s="95"/>
    </row>
    <row r="3848" spans="1:17" s="70" customFormat="1" ht="12.75" customHeight="1" x14ac:dyDescent="0.3">
      <c r="A3848"/>
      <c r="B3848"/>
      <c r="C3848"/>
      <c r="D3848"/>
      <c r="E3848"/>
      <c r="F3848"/>
      <c r="G3848"/>
      <c r="H3848"/>
      <c r="I3848"/>
      <c r="J3848"/>
      <c r="K3848"/>
      <c r="L3848"/>
      <c r="M3848"/>
      <c r="N3848"/>
      <c r="O3848"/>
      <c r="P3848" s="86"/>
      <c r="Q3848" s="95"/>
    </row>
    <row r="3849" spans="1:17" s="70" customFormat="1" ht="12.75" customHeight="1" x14ac:dyDescent="0.3">
      <c r="A3849"/>
      <c r="B3849"/>
      <c r="C3849"/>
      <c r="D3849"/>
      <c r="E3849"/>
      <c r="F3849"/>
      <c r="G3849"/>
      <c r="H3849"/>
      <c r="I3849"/>
      <c r="J3849"/>
      <c r="K3849"/>
      <c r="L3849"/>
      <c r="M3849"/>
      <c r="N3849"/>
      <c r="O3849"/>
      <c r="P3849" s="86"/>
      <c r="Q3849" s="95"/>
    </row>
    <row r="3850" spans="1:17" s="70" customFormat="1" ht="12.75" customHeight="1" x14ac:dyDescent="0.3">
      <c r="A3850"/>
      <c r="B3850"/>
      <c r="C3850"/>
      <c r="D3850"/>
      <c r="E3850"/>
      <c r="F3850"/>
      <c r="G3850"/>
      <c r="H3850"/>
      <c r="I3850"/>
      <c r="J3850"/>
      <c r="K3850"/>
      <c r="L3850"/>
      <c r="M3850"/>
      <c r="N3850"/>
      <c r="O3850"/>
      <c r="P3850" s="86"/>
      <c r="Q3850" s="95"/>
    </row>
    <row r="3851" spans="1:17" s="70" customFormat="1" ht="12.75" customHeight="1" x14ac:dyDescent="0.3">
      <c r="A3851"/>
      <c r="B3851"/>
      <c r="C3851"/>
      <c r="D3851"/>
      <c r="E3851"/>
      <c r="F3851"/>
      <c r="G3851"/>
      <c r="H3851"/>
      <c r="I3851"/>
      <c r="J3851"/>
      <c r="K3851"/>
      <c r="L3851"/>
      <c r="M3851"/>
      <c r="N3851"/>
      <c r="O3851"/>
      <c r="P3851" s="86"/>
      <c r="Q3851" s="95"/>
    </row>
    <row r="3852" spans="1:17" s="70" customFormat="1" ht="12.75" customHeight="1" x14ac:dyDescent="0.3">
      <c r="A3852"/>
      <c r="B3852"/>
      <c r="C3852"/>
      <c r="D3852"/>
      <c r="E3852"/>
      <c r="F3852"/>
      <c r="G3852"/>
      <c r="H3852"/>
      <c r="I3852"/>
      <c r="J3852"/>
      <c r="K3852"/>
      <c r="L3852"/>
      <c r="M3852"/>
      <c r="N3852"/>
      <c r="O3852"/>
      <c r="P3852" s="86"/>
      <c r="Q3852" s="95"/>
    </row>
    <row r="3853" spans="1:17" s="70" customFormat="1" ht="12.75" customHeight="1" x14ac:dyDescent="0.3">
      <c r="A3853"/>
      <c r="B3853"/>
      <c r="C3853"/>
      <c r="D3853"/>
      <c r="E3853"/>
      <c r="F3853"/>
      <c r="G3853"/>
      <c r="H3853"/>
      <c r="I3853"/>
      <c r="J3853"/>
      <c r="K3853"/>
      <c r="L3853"/>
      <c r="M3853"/>
      <c r="N3853"/>
      <c r="O3853"/>
      <c r="P3853" s="86"/>
      <c r="Q3853" s="95"/>
    </row>
    <row r="3854" spans="1:17" s="70" customFormat="1" ht="12.75" customHeight="1" x14ac:dyDescent="0.3">
      <c r="A3854"/>
      <c r="B3854"/>
      <c r="C3854"/>
      <c r="D3854"/>
      <c r="E3854"/>
      <c r="F3854"/>
      <c r="G3854"/>
      <c r="H3854"/>
      <c r="I3854"/>
      <c r="J3854"/>
      <c r="K3854"/>
      <c r="L3854"/>
      <c r="M3854"/>
      <c r="N3854"/>
      <c r="O3854"/>
      <c r="P3854" s="86"/>
      <c r="Q3854" s="95"/>
    </row>
    <row r="3855" spans="1:17" s="70" customFormat="1" ht="12.75" customHeight="1" x14ac:dyDescent="0.3">
      <c r="A3855"/>
      <c r="B3855"/>
      <c r="C3855"/>
      <c r="D3855"/>
      <c r="E3855"/>
      <c r="F3855"/>
      <c r="G3855"/>
      <c r="H3855"/>
      <c r="I3855"/>
      <c r="J3855"/>
      <c r="K3855"/>
      <c r="L3855"/>
      <c r="M3855"/>
      <c r="N3855"/>
      <c r="O3855"/>
      <c r="P3855" s="86"/>
      <c r="Q3855" s="95"/>
    </row>
    <row r="3856" spans="1:17" s="70" customFormat="1" ht="12.75" customHeight="1" x14ac:dyDescent="0.3">
      <c r="A3856"/>
      <c r="B3856"/>
      <c r="C3856"/>
      <c r="D3856"/>
      <c r="E3856"/>
      <c r="F3856"/>
      <c r="G3856"/>
      <c r="H3856"/>
      <c r="I3856"/>
      <c r="J3856"/>
      <c r="K3856"/>
      <c r="L3856"/>
      <c r="M3856"/>
      <c r="N3856"/>
      <c r="O3856"/>
      <c r="P3856" s="86"/>
      <c r="Q3856" s="95"/>
    </row>
    <row r="3857" spans="1:17" s="70" customFormat="1" ht="12.75" customHeight="1" x14ac:dyDescent="0.3">
      <c r="A3857"/>
      <c r="B3857"/>
      <c r="C3857"/>
      <c r="D3857"/>
      <c r="E3857"/>
      <c r="F3857"/>
      <c r="G3857"/>
      <c r="H3857"/>
      <c r="I3857"/>
      <c r="J3857"/>
      <c r="K3857"/>
      <c r="L3857"/>
      <c r="M3857"/>
      <c r="N3857"/>
      <c r="O3857"/>
      <c r="P3857" s="86"/>
      <c r="Q3857" s="95"/>
    </row>
    <row r="3858" spans="1:17" s="70" customFormat="1" ht="12.75" customHeight="1" x14ac:dyDescent="0.3">
      <c r="A3858"/>
      <c r="B3858"/>
      <c r="C3858"/>
      <c r="D3858"/>
      <c r="E3858"/>
      <c r="F3858"/>
      <c r="G3858"/>
      <c r="H3858"/>
      <c r="I3858"/>
      <c r="J3858"/>
      <c r="K3858"/>
      <c r="L3858"/>
      <c r="M3858"/>
      <c r="N3858"/>
      <c r="O3858"/>
      <c r="P3858" s="86"/>
      <c r="Q3858" s="95"/>
    </row>
    <row r="3859" spans="1:17" s="70" customFormat="1" ht="12.75" customHeight="1" x14ac:dyDescent="0.3">
      <c r="A3859"/>
      <c r="B3859"/>
      <c r="C3859"/>
      <c r="D3859"/>
      <c r="E3859"/>
      <c r="F3859"/>
      <c r="G3859"/>
      <c r="H3859"/>
      <c r="I3859"/>
      <c r="J3859"/>
      <c r="K3859"/>
      <c r="L3859"/>
      <c r="M3859"/>
      <c r="N3859"/>
      <c r="O3859"/>
      <c r="P3859" s="86"/>
      <c r="Q3859" s="95"/>
    </row>
    <row r="3860" spans="1:17" s="70" customFormat="1" ht="12.75" customHeight="1" x14ac:dyDescent="0.3">
      <c r="A3860"/>
      <c r="B3860"/>
      <c r="C3860"/>
      <c r="D3860"/>
      <c r="E3860"/>
      <c r="F3860"/>
      <c r="G3860"/>
      <c r="H3860"/>
      <c r="I3860"/>
      <c r="J3860"/>
      <c r="K3860"/>
      <c r="L3860"/>
      <c r="M3860"/>
      <c r="N3860"/>
      <c r="O3860"/>
      <c r="P3860" s="86"/>
      <c r="Q3860" s="95"/>
    </row>
    <row r="3861" spans="1:17" s="70" customFormat="1" ht="12.75" customHeight="1" x14ac:dyDescent="0.3">
      <c r="A3861"/>
      <c r="B3861"/>
      <c r="C3861"/>
      <c r="D3861"/>
      <c r="E3861"/>
      <c r="F3861"/>
      <c r="G3861"/>
      <c r="H3861"/>
      <c r="I3861"/>
      <c r="J3861"/>
      <c r="K3861"/>
      <c r="L3861"/>
      <c r="M3861"/>
      <c r="N3861"/>
      <c r="O3861"/>
      <c r="P3861" s="86"/>
      <c r="Q3861" s="95"/>
    </row>
    <row r="3862" spans="1:17" s="70" customFormat="1" ht="12.75" customHeight="1" x14ac:dyDescent="0.3">
      <c r="A3862"/>
      <c r="B3862"/>
      <c r="C3862"/>
      <c r="D3862"/>
      <c r="E3862"/>
      <c r="F3862"/>
      <c r="G3862"/>
      <c r="H3862"/>
      <c r="I3862"/>
      <c r="J3862"/>
      <c r="K3862"/>
      <c r="L3862"/>
      <c r="M3862"/>
      <c r="N3862"/>
      <c r="O3862"/>
      <c r="P3862" s="86"/>
      <c r="Q3862" s="95"/>
    </row>
    <row r="3863" spans="1:17" s="70" customFormat="1" ht="12.75" customHeight="1" x14ac:dyDescent="0.3">
      <c r="A3863"/>
      <c r="B3863"/>
      <c r="C3863"/>
      <c r="D3863"/>
      <c r="E3863"/>
      <c r="F3863"/>
      <c r="G3863"/>
      <c r="H3863"/>
      <c r="I3863"/>
      <c r="J3863"/>
      <c r="K3863"/>
      <c r="L3863"/>
      <c r="M3863"/>
      <c r="N3863"/>
      <c r="O3863"/>
      <c r="P3863" s="86"/>
      <c r="Q3863" s="95"/>
    </row>
    <row r="3864" spans="1:17" s="70" customFormat="1" ht="12.75" customHeight="1" x14ac:dyDescent="0.3">
      <c r="A3864"/>
      <c r="B3864"/>
      <c r="C3864"/>
      <c r="D3864"/>
      <c r="E3864"/>
      <c r="F3864"/>
      <c r="G3864"/>
      <c r="H3864"/>
      <c r="I3864"/>
      <c r="J3864"/>
      <c r="K3864"/>
      <c r="L3864"/>
      <c r="M3864"/>
      <c r="N3864"/>
      <c r="O3864"/>
      <c r="P3864" s="86"/>
      <c r="Q3864" s="95"/>
    </row>
    <row r="3865" spans="1:17" s="70" customFormat="1" ht="12.75" customHeight="1" x14ac:dyDescent="0.3">
      <c r="A3865"/>
      <c r="B3865"/>
      <c r="C3865"/>
      <c r="D3865"/>
      <c r="E3865"/>
      <c r="F3865"/>
      <c r="G3865"/>
      <c r="H3865"/>
      <c r="I3865"/>
      <c r="J3865"/>
      <c r="K3865"/>
      <c r="L3865"/>
      <c r="M3865"/>
      <c r="N3865"/>
      <c r="O3865"/>
      <c r="P3865" s="86"/>
      <c r="Q3865" s="95"/>
    </row>
    <row r="3866" spans="1:17" s="70" customFormat="1" ht="12.75" customHeight="1" x14ac:dyDescent="0.3">
      <c r="A3866"/>
      <c r="B3866"/>
      <c r="C3866"/>
      <c r="D3866"/>
      <c r="E3866"/>
      <c r="F3866"/>
      <c r="G3866"/>
      <c r="H3866"/>
      <c r="I3866"/>
      <c r="J3866"/>
      <c r="K3866"/>
      <c r="L3866"/>
      <c r="M3866"/>
      <c r="N3866"/>
      <c r="O3866"/>
      <c r="P3866" s="86"/>
      <c r="Q3866" s="95"/>
    </row>
    <row r="3867" spans="1:17" s="70" customFormat="1" ht="12.75" customHeight="1" x14ac:dyDescent="0.3">
      <c r="A3867"/>
      <c r="B3867"/>
      <c r="C3867"/>
      <c r="D3867"/>
      <c r="E3867"/>
      <c r="F3867"/>
      <c r="G3867"/>
      <c r="H3867"/>
      <c r="I3867"/>
      <c r="J3867"/>
      <c r="K3867"/>
      <c r="L3867"/>
      <c r="M3867"/>
      <c r="N3867"/>
      <c r="O3867"/>
      <c r="P3867" s="86"/>
      <c r="Q3867" s="95"/>
    </row>
    <row r="3868" spans="1:17" s="70" customFormat="1" ht="12.75" customHeight="1" x14ac:dyDescent="0.3">
      <c r="A3868"/>
      <c r="B3868"/>
      <c r="C3868"/>
      <c r="D3868"/>
      <c r="E3868"/>
      <c r="F3868"/>
      <c r="G3868"/>
      <c r="H3868"/>
      <c r="I3868"/>
      <c r="J3868"/>
      <c r="K3868"/>
      <c r="L3868"/>
      <c r="M3868"/>
      <c r="N3868"/>
      <c r="O3868"/>
      <c r="P3868" s="86"/>
      <c r="Q3868" s="95"/>
    </row>
    <row r="3869" spans="1:17" s="70" customFormat="1" ht="12.75" customHeight="1" x14ac:dyDescent="0.3">
      <c r="A3869"/>
      <c r="B3869"/>
      <c r="C3869"/>
      <c r="D3869"/>
      <c r="E3869"/>
      <c r="F3869"/>
      <c r="G3869"/>
      <c r="H3869"/>
      <c r="I3869"/>
      <c r="J3869"/>
      <c r="K3869"/>
      <c r="L3869"/>
      <c r="M3869"/>
      <c r="N3869"/>
      <c r="O3869"/>
      <c r="P3869" s="86"/>
      <c r="Q3869" s="95"/>
    </row>
    <row r="3870" spans="1:17" s="70" customFormat="1" ht="12.75" customHeight="1" x14ac:dyDescent="0.3">
      <c r="A3870"/>
      <c r="B3870"/>
      <c r="C3870"/>
      <c r="D3870"/>
      <c r="E3870"/>
      <c r="F3870"/>
      <c r="G3870"/>
      <c r="H3870"/>
      <c r="I3870"/>
      <c r="J3870"/>
      <c r="K3870"/>
      <c r="L3870"/>
      <c r="M3870"/>
      <c r="N3870"/>
      <c r="O3870"/>
      <c r="P3870" s="86"/>
      <c r="Q3870" s="95"/>
    </row>
    <row r="3871" spans="1:17" s="70" customFormat="1" ht="12.75" customHeight="1" x14ac:dyDescent="0.3">
      <c r="A3871"/>
      <c r="B3871"/>
      <c r="C3871"/>
      <c r="D3871"/>
      <c r="E3871"/>
      <c r="F3871"/>
      <c r="G3871"/>
      <c r="H3871"/>
      <c r="I3871"/>
      <c r="J3871"/>
      <c r="K3871"/>
      <c r="L3871"/>
      <c r="M3871"/>
      <c r="N3871"/>
      <c r="O3871"/>
      <c r="P3871" s="86"/>
      <c r="Q3871" s="95"/>
    </row>
    <row r="3872" spans="1:17" s="70" customFormat="1" ht="12.75" customHeight="1" x14ac:dyDescent="0.3">
      <c r="A3872"/>
      <c r="B3872"/>
      <c r="C3872"/>
      <c r="D3872"/>
      <c r="E3872"/>
      <c r="F3872"/>
      <c r="G3872"/>
      <c r="H3872"/>
      <c r="I3872"/>
      <c r="J3872"/>
      <c r="K3872"/>
      <c r="L3872"/>
      <c r="M3872"/>
      <c r="N3872"/>
      <c r="O3872"/>
      <c r="P3872" s="86"/>
      <c r="Q3872" s="95"/>
    </row>
    <row r="3873" spans="1:17" s="70" customFormat="1" ht="12.75" customHeight="1" x14ac:dyDescent="0.3">
      <c r="A3873"/>
      <c r="B3873"/>
      <c r="C3873"/>
      <c r="D3873"/>
      <c r="E3873"/>
      <c r="F3873"/>
      <c r="G3873"/>
      <c r="H3873"/>
      <c r="I3873"/>
      <c r="J3873"/>
      <c r="K3873"/>
      <c r="L3873"/>
      <c r="M3873"/>
      <c r="N3873"/>
      <c r="O3873"/>
      <c r="P3873" s="86"/>
      <c r="Q3873" s="95"/>
    </row>
    <row r="3874" spans="1:17" s="70" customFormat="1" ht="12.75" customHeight="1" x14ac:dyDescent="0.3">
      <c r="A3874"/>
      <c r="B3874"/>
      <c r="C3874"/>
      <c r="D3874"/>
      <c r="E3874"/>
      <c r="F3874"/>
      <c r="G3874"/>
      <c r="H3874"/>
      <c r="I3874"/>
      <c r="J3874"/>
      <c r="K3874"/>
      <c r="L3874"/>
      <c r="M3874"/>
      <c r="N3874"/>
      <c r="O3874"/>
      <c r="P3874" s="86"/>
      <c r="Q3874" s="95"/>
    </row>
    <row r="3875" spans="1:17" s="70" customFormat="1" ht="12.75" customHeight="1" x14ac:dyDescent="0.3">
      <c r="A3875"/>
      <c r="B3875"/>
      <c r="C3875"/>
      <c r="D3875"/>
      <c r="E3875"/>
      <c r="F3875"/>
      <c r="G3875"/>
      <c r="H3875"/>
      <c r="I3875"/>
      <c r="J3875"/>
      <c r="K3875"/>
      <c r="L3875"/>
      <c r="M3875"/>
      <c r="N3875"/>
      <c r="O3875"/>
      <c r="P3875" s="86"/>
      <c r="Q3875" s="95"/>
    </row>
    <row r="3876" spans="1:17" s="70" customFormat="1" ht="12.75" customHeight="1" x14ac:dyDescent="0.3">
      <c r="A3876"/>
      <c r="B3876"/>
      <c r="C3876"/>
      <c r="D3876"/>
      <c r="E3876"/>
      <c r="F3876"/>
      <c r="G3876"/>
      <c r="H3876"/>
      <c r="I3876"/>
      <c r="J3876"/>
      <c r="K3876"/>
      <c r="L3876"/>
      <c r="M3876"/>
      <c r="N3876"/>
      <c r="O3876"/>
      <c r="P3876" s="86"/>
      <c r="Q3876" s="95"/>
    </row>
    <row r="3877" spans="1:17" s="70" customFormat="1" ht="12.75" customHeight="1" x14ac:dyDescent="0.3">
      <c r="A3877"/>
      <c r="B3877"/>
      <c r="C3877"/>
      <c r="D3877"/>
      <c r="E3877"/>
      <c r="F3877"/>
      <c r="G3877"/>
      <c r="H3877"/>
      <c r="I3877"/>
      <c r="J3877"/>
      <c r="K3877"/>
      <c r="L3877"/>
      <c r="M3877"/>
      <c r="N3877"/>
      <c r="O3877"/>
      <c r="P3877" s="86"/>
      <c r="Q3877" s="95"/>
    </row>
    <row r="3878" spans="1:17" s="70" customFormat="1" ht="12.75" customHeight="1" x14ac:dyDescent="0.3">
      <c r="A3878"/>
      <c r="B3878"/>
      <c r="C3878"/>
      <c r="D3878"/>
      <c r="E3878"/>
      <c r="F3878"/>
      <c r="G3878"/>
      <c r="H3878"/>
      <c r="I3878"/>
      <c r="J3878"/>
      <c r="K3878"/>
      <c r="L3878"/>
      <c r="M3878"/>
      <c r="N3878"/>
      <c r="O3878"/>
      <c r="P3878" s="86"/>
      <c r="Q3878" s="95"/>
    </row>
    <row r="3879" spans="1:17" s="70" customFormat="1" ht="12.75" customHeight="1" x14ac:dyDescent="0.3">
      <c r="A3879"/>
      <c r="B3879"/>
      <c r="C3879"/>
      <c r="D3879"/>
      <c r="E3879"/>
      <c r="F3879"/>
      <c r="G3879"/>
      <c r="H3879"/>
      <c r="I3879"/>
      <c r="J3879"/>
      <c r="K3879"/>
      <c r="L3879"/>
      <c r="M3879"/>
      <c r="N3879"/>
      <c r="O3879"/>
      <c r="P3879" s="86"/>
      <c r="Q3879" s="95"/>
    </row>
    <row r="3880" spans="1:17" s="70" customFormat="1" ht="12.75" customHeight="1" x14ac:dyDescent="0.3">
      <c r="A3880"/>
      <c r="B3880"/>
      <c r="C3880"/>
      <c r="D3880"/>
      <c r="E3880"/>
      <c r="F3880"/>
      <c r="G3880"/>
      <c r="H3880"/>
      <c r="I3880"/>
      <c r="J3880"/>
      <c r="K3880"/>
      <c r="L3880"/>
      <c r="M3880"/>
      <c r="N3880"/>
      <c r="O3880"/>
      <c r="P3880" s="86"/>
      <c r="Q3880" s="95"/>
    </row>
    <row r="3881" spans="1:17" s="70" customFormat="1" ht="12.75" customHeight="1" x14ac:dyDescent="0.3">
      <c r="A3881"/>
      <c r="B3881"/>
      <c r="C3881"/>
      <c r="D3881"/>
      <c r="E3881"/>
      <c r="F3881"/>
      <c r="G3881"/>
      <c r="H3881"/>
      <c r="I3881"/>
      <c r="J3881"/>
      <c r="K3881"/>
      <c r="L3881"/>
      <c r="M3881"/>
      <c r="N3881"/>
      <c r="O3881"/>
      <c r="P3881" s="86"/>
      <c r="Q3881" s="95"/>
    </row>
    <row r="3882" spans="1:17" s="70" customFormat="1" ht="12.75" customHeight="1" x14ac:dyDescent="0.3">
      <c r="A3882"/>
      <c r="B3882"/>
      <c r="C3882"/>
      <c r="D3882"/>
      <c r="E3882"/>
      <c r="F3882"/>
      <c r="G3882"/>
      <c r="H3882"/>
      <c r="I3882"/>
      <c r="J3882"/>
      <c r="K3882"/>
      <c r="L3882"/>
      <c r="M3882"/>
      <c r="N3882"/>
      <c r="O3882"/>
      <c r="P3882" s="86"/>
      <c r="Q3882" s="95"/>
    </row>
    <row r="3883" spans="1:17" s="70" customFormat="1" ht="12.75" customHeight="1" x14ac:dyDescent="0.3">
      <c r="A3883"/>
      <c r="B3883"/>
      <c r="C3883"/>
      <c r="D3883"/>
      <c r="E3883"/>
      <c r="F3883"/>
      <c r="G3883"/>
      <c r="H3883"/>
      <c r="I3883"/>
      <c r="J3883"/>
      <c r="K3883"/>
      <c r="L3883"/>
      <c r="M3883"/>
      <c r="N3883"/>
      <c r="O3883"/>
      <c r="P3883" s="86"/>
      <c r="Q3883" s="95"/>
    </row>
    <row r="3884" spans="1:17" s="70" customFormat="1" ht="12.75" customHeight="1" x14ac:dyDescent="0.3">
      <c r="A3884"/>
      <c r="B3884"/>
      <c r="C3884"/>
      <c r="D3884"/>
      <c r="E3884"/>
      <c r="F3884"/>
      <c r="G3884"/>
      <c r="H3884"/>
      <c r="I3884"/>
      <c r="J3884"/>
      <c r="K3884"/>
      <c r="L3884"/>
      <c r="M3884"/>
      <c r="N3884"/>
      <c r="O3884"/>
      <c r="P3884" s="86"/>
      <c r="Q3884" s="95"/>
    </row>
    <row r="3885" spans="1:17" s="70" customFormat="1" ht="12.75" customHeight="1" x14ac:dyDescent="0.3">
      <c r="A3885"/>
      <c r="B3885"/>
      <c r="C3885"/>
      <c r="D3885"/>
      <c r="E3885"/>
      <c r="F3885"/>
      <c r="G3885"/>
      <c r="H3885"/>
      <c r="I3885"/>
      <c r="J3885"/>
      <c r="K3885"/>
      <c r="L3885"/>
      <c r="M3885"/>
      <c r="N3885"/>
      <c r="O3885"/>
      <c r="P3885" s="86"/>
      <c r="Q3885" s="95"/>
    </row>
    <row r="3886" spans="1:17" s="70" customFormat="1" ht="12.75" customHeight="1" x14ac:dyDescent="0.3">
      <c r="A3886"/>
      <c r="B3886"/>
      <c r="C3886"/>
      <c r="D3886"/>
      <c r="E3886"/>
      <c r="F3886"/>
      <c r="G3886"/>
      <c r="H3886"/>
      <c r="I3886"/>
      <c r="J3886"/>
      <c r="K3886"/>
      <c r="L3886"/>
      <c r="M3886"/>
      <c r="N3886"/>
      <c r="O3886"/>
      <c r="P3886" s="86"/>
      <c r="Q3886" s="95"/>
    </row>
    <row r="3887" spans="1:17" s="70" customFormat="1" ht="12.75" customHeight="1" x14ac:dyDescent="0.3">
      <c r="A3887"/>
      <c r="B3887"/>
      <c r="C3887"/>
      <c r="D3887"/>
      <c r="E3887"/>
      <c r="F3887"/>
      <c r="G3887"/>
      <c r="H3887"/>
      <c r="I3887"/>
      <c r="J3887"/>
      <c r="K3887"/>
      <c r="L3887"/>
      <c r="M3887"/>
      <c r="N3887"/>
      <c r="O3887"/>
      <c r="P3887" s="86"/>
      <c r="Q3887" s="95"/>
    </row>
    <row r="3888" spans="1:17" s="70" customFormat="1" ht="12.75" customHeight="1" x14ac:dyDescent="0.3">
      <c r="A3888"/>
      <c r="B3888"/>
      <c r="C3888"/>
      <c r="D3888"/>
      <c r="E3888"/>
      <c r="F3888"/>
      <c r="G3888"/>
      <c r="H3888"/>
      <c r="I3888"/>
      <c r="J3888"/>
      <c r="K3888"/>
      <c r="L3888"/>
      <c r="M3888"/>
      <c r="N3888"/>
      <c r="O3888"/>
      <c r="P3888" s="86"/>
      <c r="Q3888" s="95"/>
    </row>
    <row r="3889" spans="1:17" s="70" customFormat="1" ht="12.75" customHeight="1" x14ac:dyDescent="0.3">
      <c r="A3889"/>
      <c r="B3889"/>
      <c r="C3889"/>
      <c r="D3889"/>
      <c r="E3889"/>
      <c r="F3889"/>
      <c r="G3889"/>
      <c r="H3889"/>
      <c r="I3889"/>
      <c r="J3889"/>
      <c r="K3889"/>
      <c r="L3889"/>
      <c r="M3889"/>
      <c r="N3889"/>
      <c r="O3889"/>
      <c r="P3889" s="86"/>
      <c r="Q3889" s="95"/>
    </row>
    <row r="3890" spans="1:17" s="70" customFormat="1" ht="12.75" customHeight="1" x14ac:dyDescent="0.3">
      <c r="A3890"/>
      <c r="B3890"/>
      <c r="C3890"/>
      <c r="D3890"/>
      <c r="E3890"/>
      <c r="F3890"/>
      <c r="G3890"/>
      <c r="H3890"/>
      <c r="I3890"/>
      <c r="J3890"/>
      <c r="K3890"/>
      <c r="L3890"/>
      <c r="M3890"/>
      <c r="N3890"/>
      <c r="O3890"/>
      <c r="P3890" s="86"/>
      <c r="Q3890" s="95"/>
    </row>
    <row r="3891" spans="1:17" s="70" customFormat="1" ht="12.75" customHeight="1" x14ac:dyDescent="0.3">
      <c r="A3891"/>
      <c r="B3891"/>
      <c r="C3891"/>
      <c r="D3891"/>
      <c r="E3891"/>
      <c r="F3891"/>
      <c r="G3891"/>
      <c r="H3891"/>
      <c r="I3891"/>
      <c r="J3891"/>
      <c r="K3891"/>
      <c r="L3891"/>
      <c r="M3891"/>
      <c r="N3891"/>
      <c r="O3891"/>
      <c r="P3891" s="86"/>
      <c r="Q3891" s="95"/>
    </row>
    <row r="3892" spans="1:17" s="70" customFormat="1" ht="12.75" customHeight="1" x14ac:dyDescent="0.3">
      <c r="A3892"/>
      <c r="B3892"/>
      <c r="C3892"/>
      <c r="D3892"/>
      <c r="E3892"/>
      <c r="F3892"/>
      <c r="G3892"/>
      <c r="H3892"/>
      <c r="I3892"/>
      <c r="J3892"/>
      <c r="K3892"/>
      <c r="L3892"/>
      <c r="M3892"/>
      <c r="N3892"/>
      <c r="O3892"/>
      <c r="P3892" s="86"/>
      <c r="Q3892" s="95"/>
    </row>
    <row r="3893" spans="1:17" s="70" customFormat="1" ht="12.75" customHeight="1" x14ac:dyDescent="0.3">
      <c r="A3893"/>
      <c r="B3893"/>
      <c r="C3893"/>
      <c r="D3893"/>
      <c r="E3893"/>
      <c r="F3893"/>
      <c r="G3893"/>
      <c r="H3893"/>
      <c r="I3893"/>
      <c r="J3893"/>
      <c r="K3893"/>
      <c r="L3893"/>
      <c r="M3893"/>
      <c r="N3893"/>
      <c r="O3893"/>
      <c r="P3893" s="86"/>
      <c r="Q3893" s="95"/>
    </row>
    <row r="3894" spans="1:17" s="70" customFormat="1" ht="12.75" customHeight="1" x14ac:dyDescent="0.3">
      <c r="A3894"/>
      <c r="B3894"/>
      <c r="C3894"/>
      <c r="D3894"/>
      <c r="E3894"/>
      <c r="F3894"/>
      <c r="G3894"/>
      <c r="H3894"/>
      <c r="I3894"/>
      <c r="J3894"/>
      <c r="K3894"/>
      <c r="L3894"/>
      <c r="M3894"/>
      <c r="N3894"/>
      <c r="O3894"/>
      <c r="P3894" s="86"/>
      <c r="Q3894" s="95"/>
    </row>
    <row r="3895" spans="1:17" s="70" customFormat="1" ht="12.75" customHeight="1" x14ac:dyDescent="0.3">
      <c r="A3895"/>
      <c r="B3895"/>
      <c r="C3895"/>
      <c r="D3895"/>
      <c r="E3895"/>
      <c r="F3895"/>
      <c r="G3895"/>
      <c r="H3895"/>
      <c r="I3895"/>
      <c r="J3895"/>
      <c r="K3895"/>
      <c r="L3895"/>
      <c r="M3895"/>
      <c r="N3895"/>
      <c r="O3895"/>
      <c r="P3895" s="86"/>
      <c r="Q3895" s="95"/>
    </row>
    <row r="3896" spans="1:17" s="70" customFormat="1" ht="12.75" customHeight="1" x14ac:dyDescent="0.3">
      <c r="A3896"/>
      <c r="B3896"/>
      <c r="C3896"/>
      <c r="D3896"/>
      <c r="E3896"/>
      <c r="F3896"/>
      <c r="G3896"/>
      <c r="H3896"/>
      <c r="I3896"/>
      <c r="J3896"/>
      <c r="K3896"/>
      <c r="L3896"/>
      <c r="M3896"/>
      <c r="N3896"/>
      <c r="O3896"/>
      <c r="P3896" s="86"/>
      <c r="Q3896" s="95"/>
    </row>
    <row r="3897" spans="1:17" s="70" customFormat="1" ht="12.75" customHeight="1" x14ac:dyDescent="0.3">
      <c r="A3897"/>
      <c r="B3897"/>
      <c r="C3897"/>
      <c r="D3897"/>
      <c r="E3897"/>
      <c r="F3897"/>
      <c r="G3897"/>
      <c r="H3897"/>
      <c r="I3897"/>
      <c r="J3897"/>
      <c r="K3897"/>
      <c r="L3897"/>
      <c r="M3897"/>
      <c r="N3897"/>
      <c r="O3897"/>
      <c r="P3897" s="86"/>
      <c r="Q3897" s="95"/>
    </row>
    <row r="3898" spans="1:17" s="70" customFormat="1" ht="12.75" customHeight="1" x14ac:dyDescent="0.3">
      <c r="A3898"/>
      <c r="B3898"/>
      <c r="C3898"/>
      <c r="D3898"/>
      <c r="E3898"/>
      <c r="F3898"/>
      <c r="G3898"/>
      <c r="H3898"/>
      <c r="I3898"/>
      <c r="J3898"/>
      <c r="K3898"/>
      <c r="L3898"/>
      <c r="M3898"/>
      <c r="N3898"/>
      <c r="O3898"/>
      <c r="P3898" s="86"/>
      <c r="Q3898" s="95"/>
    </row>
    <row r="3899" spans="1:17" s="70" customFormat="1" ht="12.75" customHeight="1" x14ac:dyDescent="0.3">
      <c r="A3899"/>
      <c r="B3899"/>
      <c r="C3899"/>
      <c r="D3899"/>
      <c r="E3899"/>
      <c r="F3899"/>
      <c r="G3899"/>
      <c r="H3899"/>
      <c r="I3899"/>
      <c r="J3899"/>
      <c r="K3899"/>
      <c r="L3899"/>
      <c r="M3899"/>
      <c r="N3899"/>
      <c r="O3899"/>
      <c r="P3899" s="86"/>
      <c r="Q3899" s="95"/>
    </row>
    <row r="3900" spans="1:17" s="70" customFormat="1" ht="12.75" customHeight="1" x14ac:dyDescent="0.3">
      <c r="A3900"/>
      <c r="B3900"/>
      <c r="C3900"/>
      <c r="D3900"/>
      <c r="E3900"/>
      <c r="F3900"/>
      <c r="G3900"/>
      <c r="H3900"/>
      <c r="I3900"/>
      <c r="J3900"/>
      <c r="K3900"/>
      <c r="L3900"/>
      <c r="M3900"/>
      <c r="N3900"/>
      <c r="O3900"/>
      <c r="P3900" s="86"/>
      <c r="Q3900" s="95"/>
    </row>
    <row r="3901" spans="1:17" s="70" customFormat="1" ht="12.75" customHeight="1" x14ac:dyDescent="0.3">
      <c r="A3901"/>
      <c r="B3901"/>
      <c r="C3901"/>
      <c r="D3901"/>
      <c r="E3901"/>
      <c r="F3901"/>
      <c r="G3901"/>
      <c r="H3901"/>
      <c r="I3901"/>
      <c r="J3901"/>
      <c r="K3901"/>
      <c r="L3901"/>
      <c r="M3901"/>
      <c r="N3901"/>
      <c r="O3901"/>
      <c r="P3901" s="86"/>
      <c r="Q3901" s="95"/>
    </row>
    <row r="3902" spans="1:17" s="70" customFormat="1" ht="12.75" customHeight="1" x14ac:dyDescent="0.3">
      <c r="A3902"/>
      <c r="B3902"/>
      <c r="C3902"/>
      <c r="D3902"/>
      <c r="E3902"/>
      <c r="F3902"/>
      <c r="G3902"/>
      <c r="H3902"/>
      <c r="I3902"/>
      <c r="J3902"/>
      <c r="K3902"/>
      <c r="L3902"/>
      <c r="M3902"/>
      <c r="N3902"/>
      <c r="O3902"/>
      <c r="P3902" s="86"/>
      <c r="Q3902" s="95"/>
    </row>
    <row r="3903" spans="1:17" s="70" customFormat="1" ht="12.75" customHeight="1" x14ac:dyDescent="0.3">
      <c r="A3903"/>
      <c r="B3903"/>
      <c r="C3903"/>
      <c r="D3903"/>
      <c r="E3903"/>
      <c r="F3903"/>
      <c r="G3903"/>
      <c r="H3903"/>
      <c r="I3903"/>
      <c r="J3903"/>
      <c r="K3903"/>
      <c r="L3903"/>
      <c r="M3903"/>
      <c r="N3903"/>
      <c r="O3903"/>
      <c r="P3903" s="86"/>
      <c r="Q3903" s="95"/>
    </row>
    <row r="3904" spans="1:17" s="70" customFormat="1" ht="12.75" customHeight="1" x14ac:dyDescent="0.3">
      <c r="A3904"/>
      <c r="B3904"/>
      <c r="C3904"/>
      <c r="D3904"/>
      <c r="E3904"/>
      <c r="F3904"/>
      <c r="G3904"/>
      <c r="H3904"/>
      <c r="I3904"/>
      <c r="J3904"/>
      <c r="K3904"/>
      <c r="L3904"/>
      <c r="M3904"/>
      <c r="N3904"/>
      <c r="O3904"/>
      <c r="P3904" s="86"/>
      <c r="Q3904" s="95"/>
    </row>
    <row r="3905" spans="1:17" s="70" customFormat="1" ht="12.75" customHeight="1" x14ac:dyDescent="0.3">
      <c r="A3905"/>
      <c r="B3905"/>
      <c r="C3905"/>
      <c r="D3905"/>
      <c r="E3905"/>
      <c r="F3905"/>
      <c r="G3905"/>
      <c r="H3905"/>
      <c r="I3905"/>
      <c r="J3905"/>
      <c r="K3905"/>
      <c r="L3905"/>
      <c r="M3905"/>
      <c r="N3905"/>
      <c r="O3905"/>
      <c r="P3905" s="86"/>
      <c r="Q3905" s="95"/>
    </row>
    <row r="3906" spans="1:17" s="70" customFormat="1" ht="12.75" customHeight="1" x14ac:dyDescent="0.3">
      <c r="A3906"/>
      <c r="B3906"/>
      <c r="C3906"/>
      <c r="D3906"/>
      <c r="E3906"/>
      <c r="F3906"/>
      <c r="G3906"/>
      <c r="H3906"/>
      <c r="I3906"/>
      <c r="J3906"/>
      <c r="K3906"/>
      <c r="L3906"/>
      <c r="M3906"/>
      <c r="N3906"/>
      <c r="O3906"/>
      <c r="P3906" s="86"/>
      <c r="Q3906" s="95"/>
    </row>
    <row r="3907" spans="1:17" s="70" customFormat="1" ht="12.75" customHeight="1" x14ac:dyDescent="0.3">
      <c r="A3907"/>
      <c r="B3907"/>
      <c r="C3907"/>
      <c r="D3907"/>
      <c r="E3907"/>
      <c r="F3907"/>
      <c r="G3907"/>
      <c r="H3907"/>
      <c r="I3907"/>
      <c r="J3907"/>
      <c r="K3907"/>
      <c r="L3907"/>
      <c r="M3907"/>
      <c r="N3907"/>
      <c r="O3907"/>
      <c r="P3907" s="86"/>
      <c r="Q3907" s="95"/>
    </row>
    <row r="3908" spans="1:17" s="70" customFormat="1" ht="12.75" customHeight="1" x14ac:dyDescent="0.3">
      <c r="A3908"/>
      <c r="B3908"/>
      <c r="C3908"/>
      <c r="D3908"/>
      <c r="E3908"/>
      <c r="F3908"/>
      <c r="G3908"/>
      <c r="H3908"/>
      <c r="I3908"/>
      <c r="J3908"/>
      <c r="K3908"/>
      <c r="L3908"/>
      <c r="M3908"/>
      <c r="N3908"/>
      <c r="O3908"/>
      <c r="P3908" s="86"/>
      <c r="Q3908" s="95"/>
    </row>
    <row r="3909" spans="1:17" s="70" customFormat="1" ht="12.75" customHeight="1" x14ac:dyDescent="0.3">
      <c r="A3909"/>
      <c r="B3909"/>
      <c r="C3909"/>
      <c r="D3909"/>
      <c r="E3909"/>
      <c r="F3909"/>
      <c r="G3909"/>
      <c r="H3909"/>
      <c r="I3909"/>
      <c r="J3909"/>
      <c r="K3909"/>
      <c r="L3909"/>
      <c r="M3909"/>
      <c r="N3909"/>
      <c r="O3909"/>
      <c r="P3909" s="86"/>
      <c r="Q3909" s="95"/>
    </row>
    <row r="3910" spans="1:17" s="70" customFormat="1" ht="12.75" customHeight="1" x14ac:dyDescent="0.3">
      <c r="A3910"/>
      <c r="B3910"/>
      <c r="C3910"/>
      <c r="D3910"/>
      <c r="E3910"/>
      <c r="F3910"/>
      <c r="G3910"/>
      <c r="H3910"/>
      <c r="I3910"/>
      <c r="J3910"/>
      <c r="K3910"/>
      <c r="L3910"/>
      <c r="M3910"/>
      <c r="N3910"/>
      <c r="O3910"/>
      <c r="P3910" s="86"/>
      <c r="Q3910" s="95"/>
    </row>
    <row r="3911" spans="1:17" s="70" customFormat="1" ht="12.75" customHeight="1" x14ac:dyDescent="0.3">
      <c r="A3911"/>
      <c r="B3911"/>
      <c r="C3911"/>
      <c r="D3911"/>
      <c r="E3911"/>
      <c r="F3911"/>
      <c r="G3911"/>
      <c r="H3911"/>
      <c r="I3911"/>
      <c r="J3911"/>
      <c r="K3911"/>
      <c r="L3911"/>
      <c r="M3911"/>
      <c r="N3911"/>
      <c r="O3911"/>
      <c r="P3911" s="86"/>
      <c r="Q3911" s="95"/>
    </row>
    <row r="3912" spans="1:17" s="70" customFormat="1" ht="12.75" customHeight="1" x14ac:dyDescent="0.3">
      <c r="A3912"/>
      <c r="B3912"/>
      <c r="C3912"/>
      <c r="D3912"/>
      <c r="E3912"/>
      <c r="F3912"/>
      <c r="G3912"/>
      <c r="H3912"/>
      <c r="I3912"/>
      <c r="J3912"/>
      <c r="K3912"/>
      <c r="L3912"/>
      <c r="M3912"/>
      <c r="N3912"/>
      <c r="O3912"/>
      <c r="P3912" s="86"/>
      <c r="Q3912" s="95"/>
    </row>
    <row r="3913" spans="1:17" s="70" customFormat="1" ht="12.75" customHeight="1" x14ac:dyDescent="0.3">
      <c r="A3913"/>
      <c r="B3913"/>
      <c r="C3913"/>
      <c r="D3913"/>
      <c r="E3913"/>
      <c r="F3913"/>
      <c r="G3913"/>
      <c r="H3913"/>
      <c r="I3913"/>
      <c r="J3913"/>
      <c r="K3913"/>
      <c r="L3913"/>
      <c r="M3913"/>
      <c r="N3913"/>
      <c r="O3913"/>
      <c r="P3913" s="86"/>
      <c r="Q3913" s="95"/>
    </row>
    <row r="3914" spans="1:17" s="70" customFormat="1" ht="12.75" customHeight="1" x14ac:dyDescent="0.3">
      <c r="A3914"/>
      <c r="B3914"/>
      <c r="C3914"/>
      <c r="D3914"/>
      <c r="E3914"/>
      <c r="F3914"/>
      <c r="G3914"/>
      <c r="H3914"/>
      <c r="I3914"/>
      <c r="J3914"/>
      <c r="K3914"/>
      <c r="L3914"/>
      <c r="M3914"/>
      <c r="N3914"/>
      <c r="O3914"/>
      <c r="P3914" s="86"/>
      <c r="Q3914" s="95"/>
    </row>
    <row r="3915" spans="1:17" s="70" customFormat="1" ht="12.75" customHeight="1" x14ac:dyDescent="0.3">
      <c r="A3915"/>
      <c r="B3915"/>
      <c r="C3915"/>
      <c r="D3915"/>
      <c r="E3915"/>
      <c r="F3915"/>
      <c r="G3915"/>
      <c r="H3915"/>
      <c r="I3915"/>
      <c r="J3915"/>
      <c r="K3915"/>
      <c r="L3915"/>
      <c r="M3915"/>
      <c r="N3915"/>
      <c r="O3915"/>
      <c r="P3915" s="86"/>
      <c r="Q3915" s="95"/>
    </row>
    <row r="3916" spans="1:17" s="70" customFormat="1" ht="12.75" customHeight="1" x14ac:dyDescent="0.3">
      <c r="A3916"/>
      <c r="B3916"/>
      <c r="C3916"/>
      <c r="D3916"/>
      <c r="E3916"/>
      <c r="F3916"/>
      <c r="G3916"/>
      <c r="H3916"/>
      <c r="I3916"/>
      <c r="J3916"/>
      <c r="K3916"/>
      <c r="L3916"/>
      <c r="M3916"/>
      <c r="N3916"/>
      <c r="O3916"/>
      <c r="P3916" s="86"/>
      <c r="Q3916" s="95"/>
    </row>
    <row r="3917" spans="1:17" s="70" customFormat="1" ht="12.75" customHeight="1" x14ac:dyDescent="0.3">
      <c r="A3917"/>
      <c r="B3917"/>
      <c r="C3917"/>
      <c r="D3917"/>
      <c r="E3917"/>
      <c r="F3917"/>
      <c r="G3917"/>
      <c r="H3917"/>
      <c r="I3917"/>
      <c r="J3917"/>
      <c r="K3917"/>
      <c r="L3917"/>
      <c r="M3917"/>
      <c r="N3917"/>
      <c r="O3917"/>
      <c r="P3917" s="86"/>
      <c r="Q3917" s="95"/>
    </row>
    <row r="3918" spans="1:17" s="70" customFormat="1" ht="12.75" customHeight="1" x14ac:dyDescent="0.3">
      <c r="A3918"/>
      <c r="B3918"/>
      <c r="C3918"/>
      <c r="D3918"/>
      <c r="E3918"/>
      <c r="F3918"/>
      <c r="G3918"/>
      <c r="H3918"/>
      <c r="I3918"/>
      <c r="J3918"/>
      <c r="K3918"/>
      <c r="L3918"/>
      <c r="M3918"/>
      <c r="N3918"/>
      <c r="O3918"/>
      <c r="P3918" s="86"/>
      <c r="Q3918" s="95"/>
    </row>
    <row r="3919" spans="1:17" s="70" customFormat="1" ht="12.75" customHeight="1" x14ac:dyDescent="0.3">
      <c r="A3919"/>
      <c r="B3919"/>
      <c r="C3919"/>
      <c r="D3919"/>
      <c r="E3919"/>
      <c r="F3919"/>
      <c r="G3919"/>
      <c r="H3919"/>
      <c r="I3919"/>
      <c r="J3919"/>
      <c r="K3919"/>
      <c r="L3919"/>
      <c r="M3919"/>
      <c r="N3919"/>
      <c r="O3919"/>
      <c r="P3919" s="86"/>
      <c r="Q3919" s="95"/>
    </row>
    <row r="3920" spans="1:17" s="70" customFormat="1" ht="12.75" customHeight="1" x14ac:dyDescent="0.3">
      <c r="A3920"/>
      <c r="B3920"/>
      <c r="C3920"/>
      <c r="D3920"/>
      <c r="E3920"/>
      <c r="F3920"/>
      <c r="G3920"/>
      <c r="H3920"/>
      <c r="I3920"/>
      <c r="J3920"/>
      <c r="K3920"/>
      <c r="L3920"/>
      <c r="M3920"/>
      <c r="N3920"/>
      <c r="O3920"/>
      <c r="P3920" s="86"/>
      <c r="Q3920" s="95"/>
    </row>
    <row r="3921" spans="1:17" s="70" customFormat="1" ht="12.75" customHeight="1" x14ac:dyDescent="0.3">
      <c r="A3921"/>
      <c r="B3921"/>
      <c r="C3921"/>
      <c r="D3921"/>
      <c r="E3921"/>
      <c r="F3921"/>
      <c r="G3921"/>
      <c r="H3921"/>
      <c r="I3921"/>
      <c r="J3921"/>
      <c r="K3921"/>
      <c r="L3921"/>
      <c r="M3921"/>
      <c r="N3921"/>
      <c r="O3921"/>
      <c r="P3921" s="86"/>
      <c r="Q3921" s="95"/>
    </row>
    <row r="3922" spans="1:17" s="70" customFormat="1" ht="12.75" customHeight="1" x14ac:dyDescent="0.3">
      <c r="A3922"/>
      <c r="B3922"/>
      <c r="C3922"/>
      <c r="D3922"/>
      <c r="E3922"/>
      <c r="F3922"/>
      <c r="G3922"/>
      <c r="H3922"/>
      <c r="I3922"/>
      <c r="J3922"/>
      <c r="K3922"/>
      <c r="L3922"/>
      <c r="M3922"/>
      <c r="N3922"/>
      <c r="O3922"/>
      <c r="P3922" s="86"/>
      <c r="Q3922" s="95"/>
    </row>
    <row r="3923" spans="1:17" s="70" customFormat="1" ht="12.75" customHeight="1" x14ac:dyDescent="0.3">
      <c r="A3923"/>
      <c r="B3923"/>
      <c r="C3923"/>
      <c r="D3923"/>
      <c r="E3923"/>
      <c r="F3923"/>
      <c r="G3923"/>
      <c r="H3923"/>
      <c r="I3923"/>
      <c r="J3923"/>
      <c r="K3923"/>
      <c r="L3923"/>
      <c r="M3923"/>
      <c r="N3923"/>
      <c r="O3923"/>
      <c r="P3923" s="86"/>
      <c r="Q3923" s="95"/>
    </row>
    <row r="3924" spans="1:17" s="70" customFormat="1" ht="12.75" customHeight="1" x14ac:dyDescent="0.3">
      <c r="A3924"/>
      <c r="B3924"/>
      <c r="C3924"/>
      <c r="D3924"/>
      <c r="E3924"/>
      <c r="F3924"/>
      <c r="G3924"/>
      <c r="H3924"/>
      <c r="I3924"/>
      <c r="J3924"/>
      <c r="K3924"/>
      <c r="L3924"/>
      <c r="M3924"/>
      <c r="N3924"/>
      <c r="O3924"/>
      <c r="P3924" s="86"/>
      <c r="Q3924" s="95"/>
    </row>
    <row r="3925" spans="1:17" s="70" customFormat="1" ht="12.75" customHeight="1" x14ac:dyDescent="0.3">
      <c r="A3925"/>
      <c r="B3925"/>
      <c r="C3925"/>
      <c r="D3925"/>
      <c r="E3925"/>
      <c r="F3925"/>
      <c r="G3925"/>
      <c r="H3925"/>
      <c r="I3925"/>
      <c r="J3925"/>
      <c r="K3925"/>
      <c r="L3925"/>
      <c r="M3925"/>
      <c r="N3925"/>
      <c r="O3925"/>
      <c r="P3925" s="86"/>
      <c r="Q3925" s="95"/>
    </row>
    <row r="3926" spans="1:17" s="70" customFormat="1" ht="12.75" customHeight="1" x14ac:dyDescent="0.3">
      <c r="A3926"/>
      <c r="B3926"/>
      <c r="C3926"/>
      <c r="D3926"/>
      <c r="E3926"/>
      <c r="F3926"/>
      <c r="G3926"/>
      <c r="H3926"/>
      <c r="I3926"/>
      <c r="J3926"/>
      <c r="K3926"/>
      <c r="L3926"/>
      <c r="M3926"/>
      <c r="N3926"/>
      <c r="O3926"/>
      <c r="P3926" s="86"/>
      <c r="Q3926" s="95"/>
    </row>
    <row r="3927" spans="1:17" s="70" customFormat="1" ht="12.75" customHeight="1" x14ac:dyDescent="0.3">
      <c r="A3927"/>
      <c r="B3927"/>
      <c r="C3927"/>
      <c r="D3927"/>
      <c r="E3927"/>
      <c r="F3927"/>
      <c r="G3927"/>
      <c r="H3927"/>
      <c r="I3927"/>
      <c r="J3927"/>
      <c r="K3927"/>
      <c r="L3927"/>
      <c r="M3927"/>
      <c r="N3927"/>
      <c r="O3927"/>
      <c r="P3927" s="86"/>
      <c r="Q3927" s="95"/>
    </row>
    <row r="3928" spans="1:17" s="70" customFormat="1" ht="12.75" customHeight="1" x14ac:dyDescent="0.3">
      <c r="A3928"/>
      <c r="B3928"/>
      <c r="C3928"/>
      <c r="D3928"/>
      <c r="E3928"/>
      <c r="F3928"/>
      <c r="G3928"/>
      <c r="H3928"/>
      <c r="I3928"/>
      <c r="J3928"/>
      <c r="K3928"/>
      <c r="L3928"/>
      <c r="M3928"/>
      <c r="N3928"/>
      <c r="O3928"/>
      <c r="P3928" s="86"/>
      <c r="Q3928" s="95"/>
    </row>
    <row r="3929" spans="1:17" s="70" customFormat="1" ht="12.75" customHeight="1" x14ac:dyDescent="0.3">
      <c r="A3929"/>
      <c r="B3929"/>
      <c r="C3929"/>
      <c r="D3929"/>
      <c r="E3929"/>
      <c r="F3929"/>
      <c r="G3929"/>
      <c r="H3929"/>
      <c r="I3929"/>
      <c r="J3929"/>
      <c r="K3929"/>
      <c r="L3929"/>
      <c r="M3929"/>
      <c r="N3929"/>
      <c r="O3929"/>
      <c r="P3929" s="86"/>
      <c r="Q3929" s="95"/>
    </row>
    <row r="3930" spans="1:17" s="70" customFormat="1" ht="12.75" customHeight="1" x14ac:dyDescent="0.3">
      <c r="A3930"/>
      <c r="B3930"/>
      <c r="C3930"/>
      <c r="D3930"/>
      <c r="E3930"/>
      <c r="F3930"/>
      <c r="G3930"/>
      <c r="H3930"/>
      <c r="I3930"/>
      <c r="J3930"/>
      <c r="K3930"/>
      <c r="L3930"/>
      <c r="M3930"/>
      <c r="N3930"/>
      <c r="O3930"/>
      <c r="P3930" s="86"/>
      <c r="Q3930" s="95"/>
    </row>
    <row r="3931" spans="1:17" s="70" customFormat="1" ht="12.75" customHeight="1" x14ac:dyDescent="0.3">
      <c r="A3931"/>
      <c r="B3931"/>
      <c r="C3931"/>
      <c r="D3931"/>
      <c r="E3931"/>
      <c r="F3931"/>
      <c r="G3931"/>
      <c r="H3931"/>
      <c r="I3931"/>
      <c r="J3931"/>
      <c r="K3931"/>
      <c r="L3931"/>
      <c r="M3931"/>
      <c r="N3931"/>
      <c r="O3931"/>
      <c r="P3931" s="86"/>
      <c r="Q3931" s="95"/>
    </row>
    <row r="3932" spans="1:17" s="70" customFormat="1" ht="12.75" customHeight="1" x14ac:dyDescent="0.3">
      <c r="A3932"/>
      <c r="B3932"/>
      <c r="C3932"/>
      <c r="D3932"/>
      <c r="E3932"/>
      <c r="F3932"/>
      <c r="G3932"/>
      <c r="H3932"/>
      <c r="I3932"/>
      <c r="J3932"/>
      <c r="K3932"/>
      <c r="L3932"/>
      <c r="M3932"/>
      <c r="N3932"/>
      <c r="O3932"/>
      <c r="P3932" s="86"/>
      <c r="Q3932" s="95"/>
    </row>
    <row r="3933" spans="1:17" s="70" customFormat="1" ht="12.75" customHeight="1" x14ac:dyDescent="0.3">
      <c r="A3933"/>
      <c r="B3933"/>
      <c r="C3933"/>
      <c r="D3933"/>
      <c r="E3933"/>
      <c r="F3933"/>
      <c r="G3933"/>
      <c r="H3933"/>
      <c r="I3933"/>
      <c r="J3933"/>
      <c r="K3933"/>
      <c r="L3933"/>
      <c r="M3933"/>
      <c r="N3933"/>
      <c r="O3933"/>
      <c r="P3933" s="86"/>
      <c r="Q3933" s="95"/>
    </row>
    <row r="3934" spans="1:17" s="70" customFormat="1" ht="12.75" customHeight="1" x14ac:dyDescent="0.3">
      <c r="A3934"/>
      <c r="B3934"/>
      <c r="C3934"/>
      <c r="D3934"/>
      <c r="E3934"/>
      <c r="F3934"/>
      <c r="G3934"/>
      <c r="H3934"/>
      <c r="I3934"/>
      <c r="J3934"/>
      <c r="K3934"/>
      <c r="L3934"/>
      <c r="M3934"/>
      <c r="N3934"/>
      <c r="O3934"/>
      <c r="P3934" s="86"/>
      <c r="Q3934" s="95"/>
    </row>
    <row r="3935" spans="1:17" s="70" customFormat="1" ht="12.75" customHeight="1" x14ac:dyDescent="0.3">
      <c r="A3935"/>
      <c r="B3935"/>
      <c r="C3935"/>
      <c r="D3935"/>
      <c r="E3935"/>
      <c r="F3935"/>
      <c r="G3935"/>
      <c r="H3935"/>
      <c r="I3935"/>
      <c r="J3935"/>
      <c r="K3935"/>
      <c r="L3935"/>
      <c r="M3935"/>
      <c r="N3935"/>
      <c r="O3935"/>
      <c r="P3935" s="86"/>
      <c r="Q3935" s="95"/>
    </row>
    <row r="3936" spans="1:17" s="70" customFormat="1" ht="12.75" customHeight="1" x14ac:dyDescent="0.3">
      <c r="A3936"/>
      <c r="B3936"/>
      <c r="C3936"/>
      <c r="D3936"/>
      <c r="E3936"/>
      <c r="F3936"/>
      <c r="G3936"/>
      <c r="H3936"/>
      <c r="I3936"/>
      <c r="J3936"/>
      <c r="K3936"/>
      <c r="L3936"/>
      <c r="M3936"/>
      <c r="N3936"/>
      <c r="O3936"/>
      <c r="P3936" s="86"/>
      <c r="Q3936" s="95"/>
    </row>
    <row r="3937" spans="1:17" s="70" customFormat="1" ht="12.75" customHeight="1" x14ac:dyDescent="0.3">
      <c r="A3937"/>
      <c r="B3937"/>
      <c r="C3937"/>
      <c r="D3937"/>
      <c r="E3937"/>
      <c r="F3937"/>
      <c r="G3937"/>
      <c r="H3937"/>
      <c r="I3937"/>
      <c r="J3937"/>
      <c r="K3937"/>
      <c r="L3937"/>
      <c r="M3937"/>
      <c r="N3937"/>
      <c r="O3937"/>
      <c r="P3937" s="86"/>
      <c r="Q3937" s="95"/>
    </row>
    <row r="3938" spans="1:17" s="70" customFormat="1" ht="12.75" customHeight="1" x14ac:dyDescent="0.3">
      <c r="A3938"/>
      <c r="B3938"/>
      <c r="C3938"/>
      <c r="D3938"/>
      <c r="E3938"/>
      <c r="F3938"/>
      <c r="G3938"/>
      <c r="H3938"/>
      <c r="I3938"/>
      <c r="J3938"/>
      <c r="K3938"/>
      <c r="L3938"/>
      <c r="M3938"/>
      <c r="N3938"/>
      <c r="O3938"/>
      <c r="P3938" s="86"/>
      <c r="Q3938" s="95"/>
    </row>
    <row r="3939" spans="1:17" s="70" customFormat="1" ht="12.75" customHeight="1" x14ac:dyDescent="0.3">
      <c r="A3939"/>
      <c r="B3939"/>
      <c r="C3939"/>
      <c r="D3939"/>
      <c r="E3939"/>
      <c r="F3939"/>
      <c r="G3939"/>
      <c r="H3939"/>
      <c r="I3939"/>
      <c r="J3939"/>
      <c r="K3939"/>
      <c r="L3939"/>
      <c r="M3939"/>
      <c r="N3939"/>
      <c r="O3939"/>
      <c r="P3939" s="86"/>
      <c r="Q3939" s="95"/>
    </row>
    <row r="3940" spans="1:17" s="70" customFormat="1" ht="12.75" customHeight="1" x14ac:dyDescent="0.3">
      <c r="A3940"/>
      <c r="B3940"/>
      <c r="C3940"/>
      <c r="D3940"/>
      <c r="E3940"/>
      <c r="F3940"/>
      <c r="G3940"/>
      <c r="H3940"/>
      <c r="I3940"/>
      <c r="J3940"/>
      <c r="K3940"/>
      <c r="L3940"/>
      <c r="M3940"/>
      <c r="N3940"/>
      <c r="O3940"/>
      <c r="P3940" s="86"/>
      <c r="Q3940" s="95"/>
    </row>
    <row r="3941" spans="1:17" s="70" customFormat="1" ht="12.75" customHeight="1" x14ac:dyDescent="0.3">
      <c r="A3941"/>
      <c r="B3941"/>
      <c r="C3941"/>
      <c r="D3941"/>
      <c r="E3941"/>
      <c r="F3941"/>
      <c r="G3941"/>
      <c r="H3941"/>
      <c r="I3941"/>
      <c r="J3941"/>
      <c r="K3941"/>
      <c r="L3941"/>
      <c r="M3941"/>
      <c r="N3941"/>
      <c r="O3941"/>
      <c r="P3941" s="86"/>
      <c r="Q3941" s="95"/>
    </row>
    <row r="3942" spans="1:17" s="70" customFormat="1" ht="12.75" customHeight="1" x14ac:dyDescent="0.3">
      <c r="A3942"/>
      <c r="B3942"/>
      <c r="C3942"/>
      <c r="D3942"/>
      <c r="E3942"/>
      <c r="F3942"/>
      <c r="G3942"/>
      <c r="H3942"/>
      <c r="I3942"/>
      <c r="J3942"/>
      <c r="K3942"/>
      <c r="L3942"/>
      <c r="M3942"/>
      <c r="N3942"/>
      <c r="O3942"/>
      <c r="P3942" s="86"/>
      <c r="Q3942" s="95"/>
    </row>
    <row r="3943" spans="1:17" s="70" customFormat="1" ht="12.75" customHeight="1" x14ac:dyDescent="0.3">
      <c r="A3943"/>
      <c r="B3943"/>
      <c r="C3943"/>
      <c r="D3943"/>
      <c r="E3943"/>
      <c r="F3943"/>
      <c r="G3943"/>
      <c r="H3943"/>
      <c r="I3943"/>
      <c r="J3943"/>
      <c r="K3943"/>
      <c r="L3943"/>
      <c r="M3943"/>
      <c r="N3943"/>
      <c r="O3943"/>
      <c r="P3943" s="86"/>
      <c r="Q3943" s="95"/>
    </row>
    <row r="3944" spans="1:17" s="70" customFormat="1" ht="12.75" customHeight="1" x14ac:dyDescent="0.3">
      <c r="A3944"/>
      <c r="B3944"/>
      <c r="C3944"/>
      <c r="D3944"/>
      <c r="E3944"/>
      <c r="F3944"/>
      <c r="G3944"/>
      <c r="H3944"/>
      <c r="I3944"/>
      <c r="J3944"/>
      <c r="K3944"/>
      <c r="L3944"/>
      <c r="M3944"/>
      <c r="N3944"/>
      <c r="O3944"/>
      <c r="P3944" s="86"/>
      <c r="Q3944" s="95"/>
    </row>
    <row r="3945" spans="1:17" s="70" customFormat="1" ht="12.75" customHeight="1" x14ac:dyDescent="0.3">
      <c r="A3945"/>
      <c r="B3945"/>
      <c r="C3945"/>
      <c r="D3945"/>
      <c r="E3945"/>
      <c r="F3945"/>
      <c r="G3945"/>
      <c r="H3945"/>
      <c r="I3945"/>
      <c r="J3945"/>
      <c r="K3945"/>
      <c r="L3945"/>
      <c r="M3945"/>
      <c r="N3945"/>
      <c r="O3945"/>
      <c r="P3945" s="86"/>
      <c r="Q3945" s="95"/>
    </row>
    <row r="3946" spans="1:17" s="70" customFormat="1" ht="12.75" customHeight="1" x14ac:dyDescent="0.3">
      <c r="A3946"/>
      <c r="B3946"/>
      <c r="C3946"/>
      <c r="D3946"/>
      <c r="E3946"/>
      <c r="F3946"/>
      <c r="G3946"/>
      <c r="H3946"/>
      <c r="I3946"/>
      <c r="J3946"/>
      <c r="K3946"/>
      <c r="L3946"/>
      <c r="M3946"/>
      <c r="N3946"/>
      <c r="O3946"/>
      <c r="P3946" s="86"/>
      <c r="Q3946" s="95"/>
    </row>
    <row r="3947" spans="1:17" s="70" customFormat="1" ht="12.75" customHeight="1" x14ac:dyDescent="0.3">
      <c r="A3947"/>
      <c r="B3947"/>
      <c r="C3947"/>
      <c r="D3947"/>
      <c r="E3947"/>
      <c r="F3947"/>
      <c r="G3947"/>
      <c r="H3947"/>
      <c r="I3947"/>
      <c r="J3947"/>
      <c r="K3947"/>
      <c r="L3947"/>
      <c r="M3947"/>
      <c r="N3947"/>
      <c r="O3947"/>
      <c r="P3947" s="86"/>
      <c r="Q3947" s="95"/>
    </row>
    <row r="3948" spans="1:17" s="70" customFormat="1" ht="12.75" customHeight="1" x14ac:dyDescent="0.3">
      <c r="A3948"/>
      <c r="B3948"/>
      <c r="C3948"/>
      <c r="D3948"/>
      <c r="E3948"/>
      <c r="F3948"/>
      <c r="G3948"/>
      <c r="H3948"/>
      <c r="I3948"/>
      <c r="J3948"/>
      <c r="K3948"/>
      <c r="L3948"/>
      <c r="M3948"/>
      <c r="N3948"/>
      <c r="O3948"/>
      <c r="P3948" s="86"/>
      <c r="Q3948" s="95"/>
    </row>
    <row r="3949" spans="1:17" s="70" customFormat="1" ht="12.75" customHeight="1" x14ac:dyDescent="0.3">
      <c r="A3949"/>
      <c r="B3949"/>
      <c r="C3949"/>
      <c r="D3949"/>
      <c r="E3949"/>
      <c r="F3949"/>
      <c r="G3949"/>
      <c r="H3949"/>
      <c r="I3949"/>
      <c r="J3949"/>
      <c r="K3949"/>
      <c r="L3949"/>
      <c r="M3949"/>
      <c r="N3949"/>
      <c r="O3949"/>
      <c r="P3949" s="86"/>
      <c r="Q3949" s="95"/>
    </row>
    <row r="3950" spans="1:17" s="70" customFormat="1" ht="12.75" customHeight="1" x14ac:dyDescent="0.3">
      <c r="A3950"/>
      <c r="B3950"/>
      <c r="C3950"/>
      <c r="D3950"/>
      <c r="E3950"/>
      <c r="F3950"/>
      <c r="G3950"/>
      <c r="H3950"/>
      <c r="I3950"/>
      <c r="J3950"/>
      <c r="K3950"/>
      <c r="L3950"/>
      <c r="M3950"/>
      <c r="N3950"/>
      <c r="O3950"/>
      <c r="P3950" s="86"/>
      <c r="Q3950" s="95"/>
    </row>
    <row r="3951" spans="1:17" s="70" customFormat="1" ht="12.75" customHeight="1" x14ac:dyDescent="0.3">
      <c r="A3951"/>
      <c r="B3951"/>
      <c r="C3951"/>
      <c r="D3951"/>
      <c r="E3951"/>
      <c r="F3951"/>
      <c r="G3951"/>
      <c r="H3951"/>
      <c r="I3951"/>
      <c r="J3951"/>
      <c r="K3951"/>
      <c r="L3951"/>
      <c r="M3951"/>
      <c r="N3951"/>
      <c r="O3951"/>
      <c r="P3951" s="86"/>
      <c r="Q3951" s="95"/>
    </row>
    <row r="3952" spans="1:17" s="70" customFormat="1" ht="12.75" customHeight="1" x14ac:dyDescent="0.3">
      <c r="A3952"/>
      <c r="B3952"/>
      <c r="C3952"/>
      <c r="D3952"/>
      <c r="E3952"/>
      <c r="F3952"/>
      <c r="G3952"/>
      <c r="H3952"/>
      <c r="I3952"/>
      <c r="J3952"/>
      <c r="K3952"/>
      <c r="L3952"/>
      <c r="M3952"/>
      <c r="N3952"/>
      <c r="O3952"/>
      <c r="P3952" s="86"/>
      <c r="Q3952" s="95"/>
    </row>
    <row r="3953" spans="1:17" s="70" customFormat="1" ht="12.75" customHeight="1" x14ac:dyDescent="0.3">
      <c r="A3953"/>
      <c r="B3953"/>
      <c r="C3953"/>
      <c r="D3953"/>
      <c r="E3953"/>
      <c r="F3953"/>
      <c r="G3953"/>
      <c r="H3953"/>
      <c r="I3953"/>
      <c r="J3953"/>
      <c r="K3953"/>
      <c r="L3953"/>
      <c r="M3953"/>
      <c r="N3953"/>
      <c r="O3953"/>
      <c r="P3953" s="86"/>
      <c r="Q3953" s="95"/>
    </row>
    <row r="3954" spans="1:17" s="70" customFormat="1" ht="12.75" customHeight="1" x14ac:dyDescent="0.3">
      <c r="A3954"/>
      <c r="B3954"/>
      <c r="C3954"/>
      <c r="D3954"/>
      <c r="E3954"/>
      <c r="F3954"/>
      <c r="G3954"/>
      <c r="H3954"/>
      <c r="I3954"/>
      <c r="J3954"/>
      <c r="K3954"/>
      <c r="L3954"/>
      <c r="M3954"/>
      <c r="N3954"/>
      <c r="O3954"/>
      <c r="P3954" s="86"/>
      <c r="Q3954" s="95"/>
    </row>
    <row r="3955" spans="1:17" s="70" customFormat="1" ht="12.75" customHeight="1" x14ac:dyDescent="0.3">
      <c r="A3955"/>
      <c r="B3955"/>
      <c r="C3955"/>
      <c r="D3955"/>
      <c r="E3955"/>
      <c r="F3955"/>
      <c r="G3955"/>
      <c r="H3955"/>
      <c r="I3955"/>
      <c r="J3955"/>
      <c r="K3955"/>
      <c r="L3955"/>
      <c r="M3955"/>
      <c r="N3955"/>
      <c r="O3955"/>
      <c r="P3955" s="86"/>
      <c r="Q3955" s="95"/>
    </row>
    <row r="3956" spans="1:17" s="70" customFormat="1" ht="12.75" customHeight="1" x14ac:dyDescent="0.3">
      <c r="A3956"/>
      <c r="B3956"/>
      <c r="C3956"/>
      <c r="D3956"/>
      <c r="E3956"/>
      <c r="F3956"/>
      <c r="G3956"/>
      <c r="H3956"/>
      <c r="I3956"/>
      <c r="J3956"/>
      <c r="K3956"/>
      <c r="L3956"/>
      <c r="M3956"/>
      <c r="N3956"/>
      <c r="O3956"/>
      <c r="P3956" s="86"/>
      <c r="Q3956" s="95"/>
    </row>
    <row r="3957" spans="1:17" s="70" customFormat="1" ht="12.75" customHeight="1" x14ac:dyDescent="0.3">
      <c r="A3957"/>
      <c r="B3957"/>
      <c r="C3957"/>
      <c r="D3957"/>
      <c r="E3957"/>
      <c r="F3957"/>
      <c r="G3957"/>
      <c r="H3957"/>
      <c r="I3957"/>
      <c r="J3957"/>
      <c r="K3957"/>
      <c r="L3957"/>
      <c r="M3957"/>
      <c r="N3957"/>
      <c r="O3957"/>
      <c r="P3957" s="86"/>
      <c r="Q3957" s="95"/>
    </row>
    <row r="3958" spans="1:17" s="70" customFormat="1" ht="12.75" customHeight="1" x14ac:dyDescent="0.3">
      <c r="A3958"/>
      <c r="B3958"/>
      <c r="C3958"/>
      <c r="D3958"/>
      <c r="E3958"/>
      <c r="F3958"/>
      <c r="G3958"/>
      <c r="H3958"/>
      <c r="I3958"/>
      <c r="J3958"/>
      <c r="K3958"/>
      <c r="L3958"/>
      <c r="M3958"/>
      <c r="N3958"/>
      <c r="O3958"/>
      <c r="P3958" s="86"/>
      <c r="Q3958" s="95"/>
    </row>
    <row r="3959" spans="1:17" s="70" customFormat="1" ht="12.75" customHeight="1" x14ac:dyDescent="0.3">
      <c r="A3959"/>
      <c r="B3959"/>
      <c r="C3959"/>
      <c r="D3959"/>
      <c r="E3959"/>
      <c r="F3959"/>
      <c r="G3959"/>
      <c r="H3959"/>
      <c r="I3959"/>
      <c r="J3959"/>
      <c r="K3959"/>
      <c r="L3959"/>
      <c r="M3959"/>
      <c r="N3959"/>
      <c r="O3959"/>
      <c r="P3959" s="86"/>
      <c r="Q3959" s="95"/>
    </row>
    <row r="3960" spans="1:17" s="70" customFormat="1" ht="12.75" customHeight="1" x14ac:dyDescent="0.3">
      <c r="A3960"/>
      <c r="B3960"/>
      <c r="C3960"/>
      <c r="D3960"/>
      <c r="E3960"/>
      <c r="F3960"/>
      <c r="G3960"/>
      <c r="H3960"/>
      <c r="I3960"/>
      <c r="J3960"/>
      <c r="K3960"/>
      <c r="L3960"/>
      <c r="M3960"/>
      <c r="N3960"/>
      <c r="O3960"/>
      <c r="P3960" s="86"/>
      <c r="Q3960" s="95"/>
    </row>
    <row r="3961" spans="1:17" s="70" customFormat="1" ht="12.75" customHeight="1" x14ac:dyDescent="0.3">
      <c r="A3961"/>
      <c r="B3961"/>
      <c r="C3961"/>
      <c r="D3961"/>
      <c r="E3961"/>
      <c r="F3961"/>
      <c r="G3961"/>
      <c r="H3961"/>
      <c r="I3961"/>
      <c r="J3961"/>
      <c r="K3961"/>
      <c r="L3961"/>
      <c r="M3961"/>
      <c r="N3961"/>
      <c r="O3961"/>
      <c r="P3961" s="86"/>
      <c r="Q3961" s="95"/>
    </row>
    <row r="3962" spans="1:17" s="70" customFormat="1" ht="12.75" customHeight="1" x14ac:dyDescent="0.3">
      <c r="A3962"/>
      <c r="B3962"/>
      <c r="C3962"/>
      <c r="D3962"/>
      <c r="E3962"/>
      <c r="F3962"/>
      <c r="G3962"/>
      <c r="H3962"/>
      <c r="I3962"/>
      <c r="J3962"/>
      <c r="K3962"/>
      <c r="L3962"/>
      <c r="M3962"/>
      <c r="N3962"/>
      <c r="O3962"/>
      <c r="P3962" s="86"/>
      <c r="Q3962" s="95"/>
    </row>
    <row r="3963" spans="1:17" s="70" customFormat="1" ht="12.75" customHeight="1" x14ac:dyDescent="0.3">
      <c r="A3963"/>
      <c r="B3963"/>
      <c r="C3963"/>
      <c r="D3963"/>
      <c r="E3963"/>
      <c r="F3963"/>
      <c r="G3963"/>
      <c r="H3963"/>
      <c r="I3963"/>
      <c r="J3963"/>
      <c r="K3963"/>
      <c r="L3963"/>
      <c r="M3963"/>
      <c r="N3963"/>
      <c r="O3963"/>
      <c r="P3963" s="86"/>
      <c r="Q3963" s="95"/>
    </row>
    <row r="3964" spans="1:17" s="70" customFormat="1" ht="12.75" customHeight="1" x14ac:dyDescent="0.3">
      <c r="A3964"/>
      <c r="B3964"/>
      <c r="C3964"/>
      <c r="D3964"/>
      <c r="E3964"/>
      <c r="F3964"/>
      <c r="G3964"/>
      <c r="H3964"/>
      <c r="I3964"/>
      <c r="J3964"/>
      <c r="K3964"/>
      <c r="L3964"/>
      <c r="M3964"/>
      <c r="N3964"/>
      <c r="O3964"/>
      <c r="P3964" s="86"/>
      <c r="Q3964" s="95"/>
    </row>
    <row r="3965" spans="1:17" s="70" customFormat="1" ht="12.75" customHeight="1" x14ac:dyDescent="0.3">
      <c r="A3965"/>
      <c r="B3965"/>
      <c r="C3965"/>
      <c r="D3965"/>
      <c r="E3965"/>
      <c r="F3965"/>
      <c r="G3965"/>
      <c r="H3965"/>
      <c r="I3965"/>
      <c r="J3965"/>
      <c r="K3965"/>
      <c r="L3965"/>
      <c r="M3965"/>
      <c r="N3965"/>
      <c r="O3965"/>
      <c r="P3965" s="86"/>
      <c r="Q3965" s="95"/>
    </row>
    <row r="3966" spans="1:17" s="70" customFormat="1" ht="12.75" customHeight="1" x14ac:dyDescent="0.3">
      <c r="A3966"/>
      <c r="B3966"/>
      <c r="C3966"/>
      <c r="D3966"/>
      <c r="E3966"/>
      <c r="F3966"/>
      <c r="G3966"/>
      <c r="H3966"/>
      <c r="I3966"/>
      <c r="J3966"/>
      <c r="K3966"/>
      <c r="L3966"/>
      <c r="M3966"/>
      <c r="N3966"/>
      <c r="O3966"/>
      <c r="P3966" s="86"/>
      <c r="Q3966" s="95"/>
    </row>
    <row r="3967" spans="1:17" s="70" customFormat="1" ht="12.75" customHeight="1" x14ac:dyDescent="0.3">
      <c r="A3967"/>
      <c r="B3967"/>
      <c r="C3967"/>
      <c r="D3967"/>
      <c r="E3967"/>
      <c r="F3967"/>
      <c r="G3967"/>
      <c r="H3967"/>
      <c r="I3967"/>
      <c r="J3967"/>
      <c r="K3967"/>
      <c r="L3967"/>
      <c r="M3967"/>
      <c r="N3967"/>
      <c r="O3967"/>
      <c r="P3967" s="86"/>
      <c r="Q3967" s="95"/>
    </row>
    <row r="3968" spans="1:17" s="70" customFormat="1" ht="12.75" customHeight="1" x14ac:dyDescent="0.3">
      <c r="A3968"/>
      <c r="B3968"/>
      <c r="C3968"/>
      <c r="D3968"/>
      <c r="E3968"/>
      <c r="F3968"/>
      <c r="G3968"/>
      <c r="H3968"/>
      <c r="I3968"/>
      <c r="J3968"/>
      <c r="K3968"/>
      <c r="L3968"/>
      <c r="M3968"/>
      <c r="N3968"/>
      <c r="O3968"/>
      <c r="P3968" s="86"/>
      <c r="Q3968" s="95"/>
    </row>
    <row r="3969" spans="1:17" s="70" customFormat="1" ht="12.75" customHeight="1" x14ac:dyDescent="0.3">
      <c r="A3969"/>
      <c r="B3969"/>
      <c r="C3969"/>
      <c r="D3969"/>
      <c r="E3969"/>
      <c r="F3969"/>
      <c r="G3969"/>
      <c r="H3969"/>
      <c r="I3969"/>
      <c r="J3969"/>
      <c r="K3969"/>
      <c r="L3969"/>
      <c r="M3969"/>
      <c r="N3969"/>
      <c r="O3969"/>
      <c r="P3969" s="86"/>
      <c r="Q3969" s="95"/>
    </row>
    <row r="3970" spans="1:17" s="70" customFormat="1" ht="12.75" customHeight="1" x14ac:dyDescent="0.3">
      <c r="A3970"/>
      <c r="B3970"/>
      <c r="C3970"/>
      <c r="D3970"/>
      <c r="E3970"/>
      <c r="F3970"/>
      <c r="G3970"/>
      <c r="H3970"/>
      <c r="I3970"/>
      <c r="J3970"/>
      <c r="K3970"/>
      <c r="L3970"/>
      <c r="M3970"/>
      <c r="N3970"/>
      <c r="O3970"/>
      <c r="P3970" s="86"/>
      <c r="Q3970" s="95"/>
    </row>
    <row r="3971" spans="1:17" s="70" customFormat="1" ht="12.75" customHeight="1" x14ac:dyDescent="0.3">
      <c r="A3971"/>
      <c r="B3971"/>
      <c r="C3971"/>
      <c r="D3971"/>
      <c r="E3971"/>
      <c r="F3971"/>
      <c r="G3971"/>
      <c r="H3971"/>
      <c r="I3971"/>
      <c r="J3971"/>
      <c r="K3971"/>
      <c r="L3971"/>
      <c r="M3971"/>
      <c r="N3971"/>
      <c r="O3971"/>
      <c r="P3971" s="86"/>
      <c r="Q3971" s="95"/>
    </row>
    <row r="3972" spans="1:17" s="70" customFormat="1" ht="12.75" customHeight="1" x14ac:dyDescent="0.3">
      <c r="A3972"/>
      <c r="B3972"/>
      <c r="C3972"/>
      <c r="D3972"/>
      <c r="E3972"/>
      <c r="F3972"/>
      <c r="G3972"/>
      <c r="H3972"/>
      <c r="I3972"/>
      <c r="J3972"/>
      <c r="K3972"/>
      <c r="L3972"/>
      <c r="M3972"/>
      <c r="N3972"/>
      <c r="O3972"/>
      <c r="P3972" s="86"/>
      <c r="Q3972" s="95"/>
    </row>
    <row r="3973" spans="1:17" s="70" customFormat="1" ht="12.75" customHeight="1" x14ac:dyDescent="0.3">
      <c r="A3973"/>
      <c r="B3973"/>
      <c r="C3973"/>
      <c r="D3973"/>
      <c r="E3973"/>
      <c r="F3973"/>
      <c r="G3973"/>
      <c r="H3973"/>
      <c r="I3973"/>
      <c r="J3973"/>
      <c r="K3973"/>
      <c r="L3973"/>
      <c r="M3973"/>
      <c r="N3973"/>
      <c r="O3973"/>
      <c r="P3973" s="86"/>
      <c r="Q3973" s="95"/>
    </row>
    <row r="3974" spans="1:17" s="70" customFormat="1" ht="12.75" customHeight="1" x14ac:dyDescent="0.3">
      <c r="A3974"/>
      <c r="B3974"/>
      <c r="C3974"/>
      <c r="D3974"/>
      <c r="E3974"/>
      <c r="F3974"/>
      <c r="G3974"/>
      <c r="H3974"/>
      <c r="I3974"/>
      <c r="J3974"/>
      <c r="K3974"/>
      <c r="L3974"/>
      <c r="M3974"/>
      <c r="N3974"/>
      <c r="O3974"/>
      <c r="P3974" s="86"/>
      <c r="Q3974" s="95"/>
    </row>
    <row r="3975" spans="1:17" s="70" customFormat="1" ht="12.75" customHeight="1" x14ac:dyDescent="0.3">
      <c r="A3975"/>
      <c r="B3975"/>
      <c r="C3975"/>
      <c r="D3975"/>
      <c r="E3975"/>
      <c r="F3975"/>
      <c r="G3975"/>
      <c r="H3975"/>
      <c r="I3975"/>
      <c r="J3975"/>
      <c r="K3975"/>
      <c r="L3975"/>
      <c r="M3975"/>
      <c r="N3975"/>
      <c r="O3975"/>
      <c r="P3975" s="86"/>
      <c r="Q3975" s="95"/>
    </row>
    <row r="3976" spans="1:17" s="70" customFormat="1" ht="12.75" customHeight="1" x14ac:dyDescent="0.3">
      <c r="A3976"/>
      <c r="B3976"/>
      <c r="C3976"/>
      <c r="D3976"/>
      <c r="E3976"/>
      <c r="F3976"/>
      <c r="G3976"/>
      <c r="H3976"/>
      <c r="I3976"/>
      <c r="J3976"/>
      <c r="K3976"/>
      <c r="L3976"/>
      <c r="M3976"/>
      <c r="N3976"/>
      <c r="O3976"/>
      <c r="P3976" s="86"/>
      <c r="Q3976" s="95"/>
    </row>
    <row r="3977" spans="1:17" s="70" customFormat="1" ht="12.75" customHeight="1" x14ac:dyDescent="0.3">
      <c r="A3977"/>
      <c r="B3977"/>
      <c r="C3977"/>
      <c r="D3977"/>
      <c r="E3977"/>
      <c r="F3977"/>
      <c r="G3977"/>
      <c r="H3977"/>
      <c r="I3977"/>
      <c r="J3977"/>
      <c r="K3977"/>
      <c r="L3977"/>
      <c r="M3977"/>
      <c r="N3977"/>
      <c r="O3977"/>
      <c r="P3977" s="86"/>
      <c r="Q3977" s="95"/>
    </row>
    <row r="3978" spans="1:17" s="70" customFormat="1" ht="12.75" customHeight="1" x14ac:dyDescent="0.3">
      <c r="A3978"/>
      <c r="B3978"/>
      <c r="C3978"/>
      <c r="D3978"/>
      <c r="E3978"/>
      <c r="F3978"/>
      <c r="G3978"/>
      <c r="H3978"/>
      <c r="I3978"/>
      <c r="J3978"/>
      <c r="K3978"/>
      <c r="L3978"/>
      <c r="M3978"/>
      <c r="N3978"/>
      <c r="O3978"/>
      <c r="P3978" s="86"/>
      <c r="Q3978" s="95"/>
    </row>
    <row r="3979" spans="1:17" s="70" customFormat="1" ht="12.75" customHeight="1" x14ac:dyDescent="0.3">
      <c r="A3979"/>
      <c r="B3979"/>
      <c r="C3979"/>
      <c r="D3979"/>
      <c r="E3979"/>
      <c r="F3979"/>
      <c r="G3979"/>
      <c r="H3979"/>
      <c r="I3979"/>
      <c r="J3979"/>
      <c r="K3979"/>
      <c r="L3979"/>
      <c r="M3979"/>
      <c r="N3979"/>
      <c r="O3979"/>
      <c r="P3979" s="86"/>
      <c r="Q3979" s="95"/>
    </row>
    <row r="3980" spans="1:17" s="70" customFormat="1" ht="12.75" customHeight="1" x14ac:dyDescent="0.3">
      <c r="A3980"/>
      <c r="B3980"/>
      <c r="C3980"/>
      <c r="D3980"/>
      <c r="E3980"/>
      <c r="F3980"/>
      <c r="G3980"/>
      <c r="H3980"/>
      <c r="I3980"/>
      <c r="J3980"/>
      <c r="K3980"/>
      <c r="L3980"/>
      <c r="M3980"/>
      <c r="N3980"/>
      <c r="O3980"/>
      <c r="P3980" s="86"/>
      <c r="Q3980" s="95"/>
    </row>
    <row r="3981" spans="1:17" s="70" customFormat="1" ht="12.75" customHeight="1" x14ac:dyDescent="0.3">
      <c r="A3981"/>
      <c r="B3981"/>
      <c r="C3981"/>
      <c r="D3981"/>
      <c r="E3981"/>
      <c r="F3981"/>
      <c r="G3981"/>
      <c r="H3981"/>
      <c r="I3981"/>
      <c r="J3981"/>
      <c r="K3981"/>
      <c r="L3981"/>
      <c r="M3981"/>
      <c r="N3981"/>
      <c r="O3981"/>
      <c r="P3981" s="86"/>
      <c r="Q3981" s="95"/>
    </row>
    <row r="3982" spans="1:17" s="70" customFormat="1" ht="12.75" customHeight="1" x14ac:dyDescent="0.3">
      <c r="A3982"/>
      <c r="B3982"/>
      <c r="C3982"/>
      <c r="D3982"/>
      <c r="E3982"/>
      <c r="F3982"/>
      <c r="G3982"/>
      <c r="H3982"/>
      <c r="I3982"/>
      <c r="J3982"/>
      <c r="K3982"/>
      <c r="L3982"/>
      <c r="M3982"/>
      <c r="N3982"/>
      <c r="O3982"/>
      <c r="P3982" s="86"/>
      <c r="Q3982" s="95"/>
    </row>
    <row r="3983" spans="1:17" s="70" customFormat="1" ht="12.75" customHeight="1" x14ac:dyDescent="0.3">
      <c r="A3983"/>
      <c r="B3983"/>
      <c r="C3983"/>
      <c r="D3983"/>
      <c r="E3983"/>
      <c r="F3983"/>
      <c r="G3983"/>
      <c r="H3983"/>
      <c r="I3983"/>
      <c r="J3983"/>
      <c r="K3983"/>
      <c r="L3983"/>
      <c r="M3983"/>
      <c r="N3983"/>
      <c r="O3983"/>
      <c r="P3983" s="86"/>
      <c r="Q3983" s="95"/>
    </row>
    <row r="3984" spans="1:17" s="70" customFormat="1" ht="12.75" customHeight="1" x14ac:dyDescent="0.3">
      <c r="A3984"/>
      <c r="B3984"/>
      <c r="C3984"/>
      <c r="D3984"/>
      <c r="E3984"/>
      <c r="F3984"/>
      <c r="G3984"/>
      <c r="H3984"/>
      <c r="I3984"/>
      <c r="J3984"/>
      <c r="K3984"/>
      <c r="L3984"/>
      <c r="M3984"/>
      <c r="N3984"/>
      <c r="O3984"/>
      <c r="P3984" s="86"/>
      <c r="Q3984" s="95"/>
    </row>
    <row r="3985" spans="1:17" s="70" customFormat="1" ht="12.75" customHeight="1" x14ac:dyDescent="0.3">
      <c r="A3985"/>
      <c r="B3985"/>
      <c r="C3985"/>
      <c r="D3985"/>
      <c r="E3985"/>
      <c r="F3985"/>
      <c r="G3985"/>
      <c r="H3985"/>
      <c r="I3985"/>
      <c r="J3985"/>
      <c r="K3985"/>
      <c r="L3985"/>
      <c r="M3985"/>
      <c r="N3985"/>
      <c r="O3985"/>
      <c r="P3985" s="86"/>
      <c r="Q3985" s="95"/>
    </row>
    <row r="3986" spans="1:17" s="70" customFormat="1" ht="12.75" customHeight="1" x14ac:dyDescent="0.3">
      <c r="A3986"/>
      <c r="B3986"/>
      <c r="C3986"/>
      <c r="D3986"/>
      <c r="E3986"/>
      <c r="F3986"/>
      <c r="G3986"/>
      <c r="H3986"/>
      <c r="I3986"/>
      <c r="J3986"/>
      <c r="K3986"/>
      <c r="L3986"/>
      <c r="M3986"/>
      <c r="N3986"/>
      <c r="O3986"/>
      <c r="P3986" s="86"/>
      <c r="Q3986" s="95"/>
    </row>
    <row r="3987" spans="1:17" s="70" customFormat="1" ht="12.75" customHeight="1" x14ac:dyDescent="0.3">
      <c r="A3987"/>
      <c r="B3987"/>
      <c r="C3987"/>
      <c r="D3987"/>
      <c r="E3987"/>
      <c r="F3987"/>
      <c r="G3987"/>
      <c r="H3987"/>
      <c r="I3987"/>
      <c r="J3987"/>
      <c r="K3987"/>
      <c r="L3987"/>
      <c r="M3987"/>
      <c r="N3987"/>
      <c r="O3987"/>
      <c r="P3987" s="86"/>
      <c r="Q3987" s="95"/>
    </row>
    <row r="3988" spans="1:17" s="70" customFormat="1" ht="12.75" customHeight="1" x14ac:dyDescent="0.3">
      <c r="A3988"/>
      <c r="B3988"/>
      <c r="C3988"/>
      <c r="D3988"/>
      <c r="E3988"/>
      <c r="F3988"/>
      <c r="G3988"/>
      <c r="H3988"/>
      <c r="I3988"/>
      <c r="J3988"/>
      <c r="K3988"/>
      <c r="L3988"/>
      <c r="M3988"/>
      <c r="N3988"/>
      <c r="O3988"/>
      <c r="P3988" s="86"/>
      <c r="Q3988" s="95"/>
    </row>
    <row r="3989" spans="1:17" s="70" customFormat="1" ht="12.75" customHeight="1" x14ac:dyDescent="0.3">
      <c r="A3989"/>
      <c r="B3989"/>
      <c r="C3989"/>
      <c r="D3989"/>
      <c r="E3989"/>
      <c r="F3989"/>
      <c r="G3989"/>
      <c r="H3989"/>
      <c r="I3989"/>
      <c r="J3989"/>
      <c r="K3989"/>
      <c r="L3989"/>
      <c r="M3989"/>
      <c r="N3989"/>
      <c r="O3989"/>
      <c r="P3989" s="86"/>
      <c r="Q3989" s="95"/>
    </row>
    <row r="3990" spans="1:17" s="70" customFormat="1" ht="12.75" customHeight="1" x14ac:dyDescent="0.3">
      <c r="A3990"/>
      <c r="B3990"/>
      <c r="C3990"/>
      <c r="D3990"/>
      <c r="E3990"/>
      <c r="F3990"/>
      <c r="G3990"/>
      <c r="H3990"/>
      <c r="I3990"/>
      <c r="J3990"/>
      <c r="K3990"/>
      <c r="L3990"/>
      <c r="M3990"/>
      <c r="N3990"/>
      <c r="O3990"/>
      <c r="P3990" s="86"/>
      <c r="Q3990" s="95"/>
    </row>
    <row r="3991" spans="1:17" s="70" customFormat="1" ht="12.75" customHeight="1" x14ac:dyDescent="0.3">
      <c r="A3991"/>
      <c r="B3991"/>
      <c r="C3991"/>
      <c r="D3991"/>
      <c r="E3991"/>
      <c r="F3991"/>
      <c r="G3991"/>
      <c r="H3991"/>
      <c r="I3991"/>
      <c r="J3991"/>
      <c r="K3991"/>
      <c r="L3991"/>
      <c r="M3991"/>
      <c r="N3991"/>
      <c r="O3991"/>
      <c r="P3991" s="86"/>
      <c r="Q3991" s="95"/>
    </row>
    <row r="3992" spans="1:17" s="70" customFormat="1" ht="12.75" customHeight="1" x14ac:dyDescent="0.3">
      <c r="A3992"/>
      <c r="B3992"/>
      <c r="C3992"/>
      <c r="D3992"/>
      <c r="E3992"/>
      <c r="F3992"/>
      <c r="G3992"/>
      <c r="H3992"/>
      <c r="I3992"/>
      <c r="J3992"/>
      <c r="K3992"/>
      <c r="L3992"/>
      <c r="M3992"/>
      <c r="N3992"/>
      <c r="O3992"/>
      <c r="P3992" s="86"/>
      <c r="Q3992" s="95"/>
    </row>
    <row r="3993" spans="1:17" s="70" customFormat="1" ht="12.75" customHeight="1" x14ac:dyDescent="0.3">
      <c r="A3993"/>
      <c r="B3993"/>
      <c r="C3993"/>
      <c r="D3993"/>
      <c r="E3993"/>
      <c r="F3993"/>
      <c r="G3993"/>
      <c r="H3993"/>
      <c r="I3993"/>
      <c r="J3993"/>
      <c r="K3993"/>
      <c r="L3993"/>
      <c r="M3993"/>
      <c r="N3993"/>
      <c r="O3993"/>
      <c r="P3993" s="86"/>
      <c r="Q3993" s="95"/>
    </row>
    <row r="3994" spans="1:17" s="70" customFormat="1" ht="12.75" customHeight="1" x14ac:dyDescent="0.3">
      <c r="A3994"/>
      <c r="B3994"/>
      <c r="C3994"/>
      <c r="D3994"/>
      <c r="E3994"/>
      <c r="F3994"/>
      <c r="G3994"/>
      <c r="H3994"/>
      <c r="I3994"/>
      <c r="J3994"/>
      <c r="K3994"/>
      <c r="L3994"/>
      <c r="M3994"/>
      <c r="N3994"/>
      <c r="O3994"/>
      <c r="P3994" s="86"/>
      <c r="Q3994" s="95"/>
    </row>
    <row r="3995" spans="1:17" s="70" customFormat="1" ht="12.75" customHeight="1" x14ac:dyDescent="0.3">
      <c r="A3995"/>
      <c r="B3995"/>
      <c r="C3995"/>
      <c r="D3995"/>
      <c r="E3995"/>
      <c r="F3995"/>
      <c r="G3995"/>
      <c r="H3995"/>
      <c r="I3995"/>
      <c r="J3995"/>
      <c r="K3995"/>
      <c r="L3995"/>
      <c r="M3995"/>
      <c r="N3995"/>
      <c r="O3995"/>
      <c r="P3995" s="86"/>
      <c r="Q3995" s="95"/>
    </row>
    <row r="3996" spans="1:17" s="70" customFormat="1" ht="12.75" customHeight="1" x14ac:dyDescent="0.3">
      <c r="A3996"/>
      <c r="B3996"/>
      <c r="C3996"/>
      <c r="D3996"/>
      <c r="E3996"/>
      <c r="F3996"/>
      <c r="G3996"/>
      <c r="H3996"/>
      <c r="I3996"/>
      <c r="J3996"/>
      <c r="K3996"/>
      <c r="L3996"/>
      <c r="M3996"/>
      <c r="N3996"/>
      <c r="O3996"/>
      <c r="P3996" s="86"/>
      <c r="Q3996" s="95"/>
    </row>
    <row r="3997" spans="1:17" s="70" customFormat="1" ht="12.75" customHeight="1" x14ac:dyDescent="0.3">
      <c r="A3997"/>
      <c r="B3997"/>
      <c r="C3997"/>
      <c r="D3997"/>
      <c r="E3997"/>
      <c r="F3997"/>
      <c r="G3997"/>
      <c r="H3997"/>
      <c r="I3997"/>
      <c r="J3997"/>
      <c r="K3997"/>
      <c r="L3997"/>
      <c r="M3997"/>
      <c r="N3997"/>
      <c r="O3997"/>
      <c r="P3997" s="86"/>
      <c r="Q3997" s="95"/>
    </row>
    <row r="3998" spans="1:17" s="70" customFormat="1" ht="12.75" customHeight="1" x14ac:dyDescent="0.3">
      <c r="A3998"/>
      <c r="B3998"/>
      <c r="C3998"/>
      <c r="D3998"/>
      <c r="E3998"/>
      <c r="F3998"/>
      <c r="G3998"/>
      <c r="H3998"/>
      <c r="I3998"/>
      <c r="J3998"/>
      <c r="K3998"/>
      <c r="L3998"/>
      <c r="M3998"/>
      <c r="N3998"/>
      <c r="O3998"/>
      <c r="P3998" s="86"/>
      <c r="Q3998" s="95"/>
    </row>
    <row r="3999" spans="1:17" s="70" customFormat="1" ht="12.75" customHeight="1" x14ac:dyDescent="0.3">
      <c r="A3999"/>
      <c r="B3999"/>
      <c r="C3999"/>
      <c r="D3999"/>
      <c r="E3999"/>
      <c r="F3999"/>
      <c r="G3999"/>
      <c r="H3999"/>
      <c r="I3999"/>
      <c r="J3999"/>
      <c r="K3999"/>
      <c r="L3999"/>
      <c r="M3999"/>
      <c r="N3999"/>
      <c r="O3999"/>
      <c r="P3999" s="86"/>
      <c r="Q3999" s="95"/>
    </row>
    <row r="4000" spans="1:17" s="70" customFormat="1" ht="12.75" customHeight="1" x14ac:dyDescent="0.3">
      <c r="A4000"/>
      <c r="B4000"/>
      <c r="C4000"/>
      <c r="D4000"/>
      <c r="E4000"/>
      <c r="F4000"/>
      <c r="G4000"/>
      <c r="H4000"/>
      <c r="I4000"/>
      <c r="J4000"/>
      <c r="K4000"/>
      <c r="L4000"/>
      <c r="M4000"/>
      <c r="N4000"/>
      <c r="O4000"/>
      <c r="P4000" s="86"/>
      <c r="Q4000" s="95"/>
    </row>
    <row r="4001" spans="1:17" s="70" customFormat="1" ht="12.75" customHeight="1" x14ac:dyDescent="0.3">
      <c r="A4001"/>
      <c r="B4001"/>
      <c r="C4001"/>
      <c r="D4001"/>
      <c r="E4001"/>
      <c r="F4001"/>
      <c r="G4001"/>
      <c r="H4001"/>
      <c r="I4001"/>
      <c r="J4001"/>
      <c r="K4001"/>
      <c r="L4001"/>
      <c r="M4001"/>
      <c r="N4001"/>
      <c r="O4001"/>
      <c r="P4001" s="86"/>
      <c r="Q4001" s="95"/>
    </row>
    <row r="4002" spans="1:17" s="70" customFormat="1" ht="12.75" customHeight="1" x14ac:dyDescent="0.3">
      <c r="A4002"/>
      <c r="B4002"/>
      <c r="C4002"/>
      <c r="D4002"/>
      <c r="E4002"/>
      <c r="F4002"/>
      <c r="G4002"/>
      <c r="H4002"/>
      <c r="I4002"/>
      <c r="J4002"/>
      <c r="K4002"/>
      <c r="L4002"/>
      <c r="M4002"/>
      <c r="N4002"/>
      <c r="O4002"/>
      <c r="P4002" s="86"/>
      <c r="Q4002" s="95"/>
    </row>
    <row r="4003" spans="1:17" s="70" customFormat="1" ht="12.75" customHeight="1" x14ac:dyDescent="0.3">
      <c r="A4003"/>
      <c r="B4003"/>
      <c r="C4003"/>
      <c r="D4003"/>
      <c r="E4003"/>
      <c r="F4003"/>
      <c r="G4003"/>
      <c r="H4003"/>
      <c r="I4003"/>
      <c r="J4003"/>
      <c r="K4003"/>
      <c r="L4003"/>
      <c r="M4003"/>
      <c r="N4003"/>
      <c r="O4003"/>
      <c r="P4003" s="86"/>
      <c r="Q4003" s="95"/>
    </row>
    <row r="4004" spans="1:17" s="70" customFormat="1" ht="12.75" customHeight="1" x14ac:dyDescent="0.3">
      <c r="A4004"/>
      <c r="B4004"/>
      <c r="C4004"/>
      <c r="D4004"/>
      <c r="E4004"/>
      <c r="F4004"/>
      <c r="G4004"/>
      <c r="H4004"/>
      <c r="I4004"/>
      <c r="J4004"/>
      <c r="K4004"/>
      <c r="L4004"/>
      <c r="M4004"/>
      <c r="N4004"/>
      <c r="O4004"/>
      <c r="P4004" s="86"/>
      <c r="Q4004" s="95"/>
    </row>
    <row r="4005" spans="1:17" s="70" customFormat="1" ht="12.75" customHeight="1" x14ac:dyDescent="0.3">
      <c r="A4005"/>
      <c r="B4005"/>
      <c r="C4005"/>
      <c r="D4005"/>
      <c r="E4005"/>
      <c r="F4005"/>
      <c r="G4005"/>
      <c r="H4005"/>
      <c r="I4005"/>
      <c r="J4005"/>
      <c r="K4005"/>
      <c r="L4005"/>
      <c r="M4005"/>
      <c r="N4005"/>
      <c r="O4005"/>
      <c r="P4005" s="86"/>
      <c r="Q4005" s="95"/>
    </row>
    <row r="4006" spans="1:17" s="70" customFormat="1" ht="12.75" customHeight="1" x14ac:dyDescent="0.3">
      <c r="A4006"/>
      <c r="B4006"/>
      <c r="C4006"/>
      <c r="D4006"/>
      <c r="E4006"/>
      <c r="F4006"/>
      <c r="G4006"/>
      <c r="H4006"/>
      <c r="I4006"/>
      <c r="J4006"/>
      <c r="K4006"/>
      <c r="L4006"/>
      <c r="M4006"/>
      <c r="N4006"/>
      <c r="O4006"/>
      <c r="P4006" s="86"/>
      <c r="Q4006" s="95"/>
    </row>
    <row r="4007" spans="1:17" s="70" customFormat="1" ht="12.75" customHeight="1" x14ac:dyDescent="0.3">
      <c r="A4007"/>
      <c r="B4007"/>
      <c r="C4007"/>
      <c r="D4007"/>
      <c r="E4007"/>
      <c r="F4007"/>
      <c r="G4007"/>
      <c r="H4007"/>
      <c r="I4007"/>
      <c r="J4007"/>
      <c r="K4007"/>
      <c r="L4007"/>
      <c r="M4007"/>
      <c r="N4007"/>
      <c r="O4007"/>
      <c r="P4007" s="86"/>
      <c r="Q4007" s="95"/>
    </row>
    <row r="4008" spans="1:17" s="70" customFormat="1" ht="12.75" customHeight="1" x14ac:dyDescent="0.3">
      <c r="A4008"/>
      <c r="B4008"/>
      <c r="C4008"/>
      <c r="D4008"/>
      <c r="E4008"/>
      <c r="F4008"/>
      <c r="G4008"/>
      <c r="H4008"/>
      <c r="I4008"/>
      <c r="J4008"/>
      <c r="K4008"/>
      <c r="L4008"/>
      <c r="M4008"/>
      <c r="N4008"/>
      <c r="O4008"/>
      <c r="P4008" s="86"/>
      <c r="Q4008" s="95"/>
    </row>
    <row r="4009" spans="1:17" s="70" customFormat="1" ht="12.75" customHeight="1" x14ac:dyDescent="0.3">
      <c r="A4009"/>
      <c r="B4009"/>
      <c r="C4009"/>
      <c r="D4009"/>
      <c r="E4009"/>
      <c r="F4009"/>
      <c r="G4009"/>
      <c r="H4009"/>
      <c r="I4009"/>
      <c r="J4009"/>
      <c r="K4009"/>
      <c r="L4009"/>
      <c r="M4009"/>
      <c r="N4009"/>
      <c r="O4009"/>
      <c r="P4009" s="86"/>
      <c r="Q4009" s="95"/>
    </row>
    <row r="4010" spans="1:17" s="70" customFormat="1" ht="12.75" customHeight="1" x14ac:dyDescent="0.3">
      <c r="A4010"/>
      <c r="B4010"/>
      <c r="C4010"/>
      <c r="D4010"/>
      <c r="E4010"/>
      <c r="F4010"/>
      <c r="G4010"/>
      <c r="H4010"/>
      <c r="I4010"/>
      <c r="J4010"/>
      <c r="K4010"/>
      <c r="L4010"/>
      <c r="M4010"/>
      <c r="N4010"/>
      <c r="O4010"/>
      <c r="P4010" s="86"/>
      <c r="Q4010" s="95"/>
    </row>
    <row r="4011" spans="1:17" s="70" customFormat="1" ht="12.75" customHeight="1" x14ac:dyDescent="0.3">
      <c r="A4011"/>
      <c r="B4011"/>
      <c r="C4011"/>
      <c r="D4011"/>
      <c r="E4011"/>
      <c r="F4011"/>
      <c r="G4011"/>
      <c r="H4011"/>
      <c r="I4011"/>
      <c r="J4011"/>
      <c r="K4011"/>
      <c r="L4011"/>
      <c r="M4011"/>
      <c r="N4011"/>
      <c r="O4011"/>
      <c r="P4011" s="86"/>
      <c r="Q4011" s="95"/>
    </row>
    <row r="4012" spans="1:17" s="70" customFormat="1" ht="12.75" customHeight="1" x14ac:dyDescent="0.3">
      <c r="A4012"/>
      <c r="B4012"/>
      <c r="C4012"/>
      <c r="D4012"/>
      <c r="E4012"/>
      <c r="F4012"/>
      <c r="G4012"/>
      <c r="H4012"/>
      <c r="I4012"/>
      <c r="J4012"/>
      <c r="K4012"/>
      <c r="L4012"/>
      <c r="M4012"/>
      <c r="N4012"/>
      <c r="O4012"/>
      <c r="P4012" s="86"/>
      <c r="Q4012" s="95"/>
    </row>
    <row r="4013" spans="1:17" s="70" customFormat="1" ht="12.75" customHeight="1" x14ac:dyDescent="0.3">
      <c r="A4013"/>
      <c r="B4013"/>
      <c r="C4013"/>
      <c r="D4013"/>
      <c r="E4013"/>
      <c r="F4013"/>
      <c r="G4013"/>
      <c r="H4013"/>
      <c r="I4013"/>
      <c r="J4013"/>
      <c r="K4013"/>
      <c r="L4013"/>
      <c r="M4013"/>
      <c r="N4013"/>
      <c r="O4013"/>
      <c r="P4013" s="86"/>
      <c r="Q4013" s="95"/>
    </row>
    <row r="4014" spans="1:17" s="70" customFormat="1" ht="12.75" customHeight="1" x14ac:dyDescent="0.3">
      <c r="A4014"/>
      <c r="B4014"/>
      <c r="C4014"/>
      <c r="D4014"/>
      <c r="E4014"/>
      <c r="F4014"/>
      <c r="G4014"/>
      <c r="H4014"/>
      <c r="I4014"/>
      <c r="J4014"/>
      <c r="K4014"/>
      <c r="L4014"/>
      <c r="M4014"/>
      <c r="N4014"/>
      <c r="O4014"/>
      <c r="P4014" s="86"/>
      <c r="Q4014" s="95"/>
    </row>
    <row r="4015" spans="1:17" s="70" customFormat="1" ht="12.75" customHeight="1" x14ac:dyDescent="0.3">
      <c r="A4015"/>
      <c r="B4015"/>
      <c r="C4015"/>
      <c r="D4015"/>
      <c r="E4015"/>
      <c r="F4015"/>
      <c r="G4015"/>
      <c r="H4015"/>
      <c r="I4015"/>
      <c r="J4015"/>
      <c r="K4015"/>
      <c r="L4015"/>
      <c r="M4015"/>
      <c r="N4015"/>
      <c r="O4015"/>
      <c r="P4015" s="86"/>
      <c r="Q4015" s="95"/>
    </row>
    <row r="4016" spans="1:17" s="70" customFormat="1" ht="12.75" customHeight="1" x14ac:dyDescent="0.3">
      <c r="A4016"/>
      <c r="B4016"/>
      <c r="C4016"/>
      <c r="D4016"/>
      <c r="E4016"/>
      <c r="F4016"/>
      <c r="G4016"/>
      <c r="H4016"/>
      <c r="I4016"/>
      <c r="J4016"/>
      <c r="K4016"/>
      <c r="L4016"/>
      <c r="M4016"/>
      <c r="N4016"/>
      <c r="O4016"/>
      <c r="P4016" s="86"/>
      <c r="Q4016" s="95"/>
    </row>
    <row r="4017" spans="1:17" s="70" customFormat="1" ht="12.75" customHeight="1" x14ac:dyDescent="0.3">
      <c r="A4017"/>
      <c r="B4017"/>
      <c r="C4017"/>
      <c r="D4017"/>
      <c r="E4017"/>
      <c r="F4017"/>
      <c r="G4017"/>
      <c r="H4017"/>
      <c r="I4017"/>
      <c r="J4017"/>
      <c r="K4017"/>
      <c r="L4017"/>
      <c r="M4017"/>
      <c r="N4017"/>
      <c r="O4017"/>
      <c r="P4017" s="86"/>
      <c r="Q4017" s="95"/>
    </row>
    <row r="4018" spans="1:17" s="70" customFormat="1" ht="12.75" customHeight="1" x14ac:dyDescent="0.3">
      <c r="A4018"/>
      <c r="B4018"/>
      <c r="C4018"/>
      <c r="D4018"/>
      <c r="E4018"/>
      <c r="F4018"/>
      <c r="G4018"/>
      <c r="H4018"/>
      <c r="I4018"/>
      <c r="J4018"/>
      <c r="K4018"/>
      <c r="L4018"/>
      <c r="M4018"/>
      <c r="N4018"/>
      <c r="O4018"/>
      <c r="P4018" s="86"/>
      <c r="Q4018" s="95"/>
    </row>
    <row r="4019" spans="1:17" s="70" customFormat="1" ht="12.75" customHeight="1" x14ac:dyDescent="0.3">
      <c r="A4019"/>
      <c r="B4019"/>
      <c r="C4019"/>
      <c r="D4019"/>
      <c r="E4019"/>
      <c r="F4019"/>
      <c r="G4019"/>
      <c r="H4019"/>
      <c r="I4019"/>
      <c r="J4019"/>
      <c r="K4019"/>
      <c r="L4019"/>
      <c r="M4019"/>
      <c r="N4019"/>
      <c r="O4019"/>
      <c r="P4019" s="86"/>
      <c r="Q4019" s="95"/>
    </row>
    <row r="4020" spans="1:17" s="70" customFormat="1" ht="12.75" customHeight="1" x14ac:dyDescent="0.3">
      <c r="A4020"/>
      <c r="B4020"/>
      <c r="C4020"/>
      <c r="D4020"/>
      <c r="E4020"/>
      <c r="F4020"/>
      <c r="G4020"/>
      <c r="H4020"/>
      <c r="I4020"/>
      <c r="J4020"/>
      <c r="K4020"/>
      <c r="L4020"/>
      <c r="M4020"/>
      <c r="N4020"/>
      <c r="O4020"/>
      <c r="P4020" s="86"/>
      <c r="Q4020" s="95"/>
    </row>
    <row r="4021" spans="1:17" s="70" customFormat="1" ht="12.75" customHeight="1" x14ac:dyDescent="0.3">
      <c r="A4021"/>
      <c r="B4021"/>
      <c r="C4021"/>
      <c r="D4021"/>
      <c r="E4021"/>
      <c r="F4021"/>
      <c r="G4021"/>
      <c r="H4021"/>
      <c r="I4021"/>
      <c r="J4021"/>
      <c r="K4021"/>
      <c r="L4021"/>
      <c r="M4021"/>
      <c r="N4021"/>
      <c r="O4021"/>
      <c r="P4021" s="86"/>
      <c r="Q4021" s="95"/>
    </row>
    <row r="4022" spans="1:17" s="70" customFormat="1" ht="12.75" customHeight="1" x14ac:dyDescent="0.3">
      <c r="A4022"/>
      <c r="B4022"/>
      <c r="C4022"/>
      <c r="D4022"/>
      <c r="E4022"/>
      <c r="F4022"/>
      <c r="G4022"/>
      <c r="H4022"/>
      <c r="I4022"/>
      <c r="J4022"/>
      <c r="K4022"/>
      <c r="L4022"/>
      <c r="M4022"/>
      <c r="N4022"/>
      <c r="O4022"/>
      <c r="P4022" s="86"/>
      <c r="Q4022" s="95"/>
    </row>
    <row r="4023" spans="1:17" s="70" customFormat="1" ht="12.75" customHeight="1" x14ac:dyDescent="0.3">
      <c r="A4023"/>
      <c r="B4023"/>
      <c r="C4023"/>
      <c r="D4023"/>
      <c r="E4023"/>
      <c r="F4023"/>
      <c r="G4023"/>
      <c r="H4023"/>
      <c r="I4023"/>
      <c r="J4023"/>
      <c r="K4023"/>
      <c r="L4023"/>
      <c r="M4023"/>
      <c r="N4023"/>
      <c r="O4023"/>
      <c r="P4023" s="86"/>
      <c r="Q4023" s="95"/>
    </row>
    <row r="4024" spans="1:17" s="70" customFormat="1" ht="12.75" customHeight="1" x14ac:dyDescent="0.3">
      <c r="A4024"/>
      <c r="B4024"/>
      <c r="C4024"/>
      <c r="D4024"/>
      <c r="E4024"/>
      <c r="F4024"/>
      <c r="G4024"/>
      <c r="H4024"/>
      <c r="I4024"/>
      <c r="J4024"/>
      <c r="K4024"/>
      <c r="L4024"/>
      <c r="M4024"/>
      <c r="N4024"/>
      <c r="O4024"/>
      <c r="P4024" s="86"/>
      <c r="Q4024" s="95"/>
    </row>
    <row r="4025" spans="1:17" s="70" customFormat="1" ht="12.75" customHeight="1" x14ac:dyDescent="0.3">
      <c r="A4025"/>
      <c r="B4025"/>
      <c r="C4025"/>
      <c r="D4025"/>
      <c r="E4025"/>
      <c r="F4025"/>
      <c r="G4025"/>
      <c r="H4025"/>
      <c r="I4025"/>
      <c r="J4025"/>
      <c r="K4025"/>
      <c r="L4025"/>
      <c r="M4025"/>
      <c r="N4025"/>
      <c r="O4025"/>
      <c r="P4025" s="86"/>
      <c r="Q4025" s="95"/>
    </row>
    <row r="4026" spans="1:17" s="70" customFormat="1" ht="12.75" customHeight="1" x14ac:dyDescent="0.3">
      <c r="A4026"/>
      <c r="B4026"/>
      <c r="C4026"/>
      <c r="D4026"/>
      <c r="E4026"/>
      <c r="F4026"/>
      <c r="G4026"/>
      <c r="H4026"/>
      <c r="I4026"/>
      <c r="J4026"/>
      <c r="K4026"/>
      <c r="L4026"/>
      <c r="M4026"/>
      <c r="N4026"/>
      <c r="O4026"/>
      <c r="P4026" s="86"/>
      <c r="Q4026" s="95"/>
    </row>
    <row r="4027" spans="1:17" s="70" customFormat="1" ht="12.75" customHeight="1" x14ac:dyDescent="0.3">
      <c r="A4027"/>
      <c r="B4027"/>
      <c r="C4027"/>
      <c r="D4027"/>
      <c r="E4027"/>
      <c r="F4027"/>
      <c r="G4027"/>
      <c r="H4027"/>
      <c r="I4027"/>
      <c r="J4027"/>
      <c r="K4027"/>
      <c r="L4027"/>
      <c r="M4027"/>
      <c r="N4027"/>
      <c r="O4027"/>
      <c r="P4027" s="86"/>
      <c r="Q4027" s="95"/>
    </row>
    <row r="4028" spans="1:17" s="70" customFormat="1" ht="12.75" customHeight="1" x14ac:dyDescent="0.3">
      <c r="A4028"/>
      <c r="B4028"/>
      <c r="C4028"/>
      <c r="D4028"/>
      <c r="E4028"/>
      <c r="F4028"/>
      <c r="G4028"/>
      <c r="H4028"/>
      <c r="I4028"/>
      <c r="J4028"/>
      <c r="K4028"/>
      <c r="L4028"/>
      <c r="M4028"/>
      <c r="N4028"/>
      <c r="O4028"/>
      <c r="P4028" s="86"/>
      <c r="Q4028" s="95"/>
    </row>
    <row r="4029" spans="1:17" s="70" customFormat="1" ht="12.75" customHeight="1" x14ac:dyDescent="0.3">
      <c r="A4029"/>
      <c r="B4029"/>
      <c r="C4029"/>
      <c r="D4029"/>
      <c r="E4029"/>
      <c r="F4029"/>
      <c r="G4029"/>
      <c r="H4029"/>
      <c r="I4029"/>
      <c r="J4029"/>
      <c r="K4029"/>
      <c r="L4029"/>
      <c r="M4029"/>
      <c r="N4029"/>
      <c r="O4029"/>
      <c r="P4029" s="86"/>
      <c r="Q4029" s="95"/>
    </row>
    <row r="4030" spans="1:17" s="70" customFormat="1" ht="12.75" customHeight="1" x14ac:dyDescent="0.3">
      <c r="A4030"/>
      <c r="B4030"/>
      <c r="C4030"/>
      <c r="D4030"/>
      <c r="E4030"/>
      <c r="F4030"/>
      <c r="G4030"/>
      <c r="H4030"/>
      <c r="I4030"/>
      <c r="J4030"/>
      <c r="K4030"/>
      <c r="L4030"/>
      <c r="M4030"/>
      <c r="N4030"/>
      <c r="O4030"/>
      <c r="P4030" s="86"/>
      <c r="Q4030" s="95"/>
    </row>
    <row r="4031" spans="1:17" s="70" customFormat="1" ht="12.75" customHeight="1" x14ac:dyDescent="0.3">
      <c r="A4031"/>
      <c r="B4031"/>
      <c r="C4031"/>
      <c r="D4031"/>
      <c r="E4031"/>
      <c r="F4031"/>
      <c r="G4031"/>
      <c r="H4031"/>
      <c r="I4031"/>
      <c r="J4031"/>
      <c r="K4031"/>
      <c r="L4031"/>
      <c r="M4031"/>
      <c r="N4031"/>
      <c r="O4031"/>
      <c r="P4031" s="86"/>
      <c r="Q4031" s="95"/>
    </row>
    <row r="4032" spans="1:17" s="70" customFormat="1" ht="12.75" customHeight="1" x14ac:dyDescent="0.3">
      <c r="A4032"/>
      <c r="B4032"/>
      <c r="C4032"/>
      <c r="D4032"/>
      <c r="E4032"/>
      <c r="F4032"/>
      <c r="G4032"/>
      <c r="H4032"/>
      <c r="I4032"/>
      <c r="J4032"/>
      <c r="K4032"/>
      <c r="L4032"/>
      <c r="M4032"/>
      <c r="N4032"/>
      <c r="O4032"/>
      <c r="P4032" s="86"/>
      <c r="Q4032" s="95"/>
    </row>
    <row r="4033" spans="1:17" s="70" customFormat="1" ht="12.75" customHeight="1" x14ac:dyDescent="0.3">
      <c r="A4033"/>
      <c r="B4033"/>
      <c r="C4033"/>
      <c r="D4033"/>
      <c r="E4033"/>
      <c r="F4033"/>
      <c r="G4033"/>
      <c r="H4033"/>
      <c r="I4033"/>
      <c r="J4033"/>
      <c r="K4033"/>
      <c r="L4033"/>
      <c r="M4033"/>
      <c r="N4033"/>
      <c r="O4033"/>
      <c r="P4033" s="86"/>
      <c r="Q4033" s="95"/>
    </row>
    <row r="4034" spans="1:17" s="70" customFormat="1" ht="12.75" customHeight="1" x14ac:dyDescent="0.3">
      <c r="A4034"/>
      <c r="B4034"/>
      <c r="C4034"/>
      <c r="D4034"/>
      <c r="E4034"/>
      <c r="F4034"/>
      <c r="G4034"/>
      <c r="H4034"/>
      <c r="I4034"/>
      <c r="J4034"/>
      <c r="K4034"/>
      <c r="L4034"/>
      <c r="M4034"/>
      <c r="N4034"/>
      <c r="O4034"/>
      <c r="P4034" s="86"/>
      <c r="Q4034" s="95"/>
    </row>
    <row r="4035" spans="1:17" s="70" customFormat="1" ht="12.75" customHeight="1" x14ac:dyDescent="0.3">
      <c r="A4035"/>
      <c r="B4035"/>
      <c r="C4035"/>
      <c r="D4035"/>
      <c r="E4035"/>
      <c r="F4035"/>
      <c r="G4035"/>
      <c r="H4035"/>
      <c r="I4035"/>
      <c r="J4035"/>
      <c r="K4035"/>
      <c r="L4035"/>
      <c r="M4035"/>
      <c r="N4035"/>
      <c r="O4035"/>
      <c r="P4035" s="86"/>
      <c r="Q4035" s="95"/>
    </row>
    <row r="4036" spans="1:17" s="70" customFormat="1" ht="12.75" customHeight="1" x14ac:dyDescent="0.3">
      <c r="A4036"/>
      <c r="B4036"/>
      <c r="C4036"/>
      <c r="D4036"/>
      <c r="E4036"/>
      <c r="F4036"/>
      <c r="G4036"/>
      <c r="H4036"/>
      <c r="I4036"/>
      <c r="J4036"/>
      <c r="K4036"/>
      <c r="L4036"/>
      <c r="M4036"/>
      <c r="N4036"/>
      <c r="O4036"/>
      <c r="P4036" s="86"/>
      <c r="Q4036" s="95"/>
    </row>
    <row r="4037" spans="1:17" s="70" customFormat="1" ht="12.75" customHeight="1" x14ac:dyDescent="0.3">
      <c r="A4037"/>
      <c r="B4037"/>
      <c r="C4037"/>
      <c r="D4037"/>
      <c r="E4037"/>
      <c r="F4037"/>
      <c r="G4037"/>
      <c r="H4037"/>
      <c r="I4037"/>
      <c r="J4037"/>
      <c r="K4037"/>
      <c r="L4037"/>
      <c r="M4037"/>
      <c r="N4037"/>
      <c r="O4037"/>
      <c r="P4037" s="86"/>
      <c r="Q4037" s="95"/>
    </row>
    <row r="4038" spans="1:17" s="70" customFormat="1" ht="12.75" customHeight="1" x14ac:dyDescent="0.3">
      <c r="A4038"/>
      <c r="B4038"/>
      <c r="C4038"/>
      <c r="D4038"/>
      <c r="E4038"/>
      <c r="F4038"/>
      <c r="G4038"/>
      <c r="H4038"/>
      <c r="I4038"/>
      <c r="J4038"/>
      <c r="K4038"/>
      <c r="L4038"/>
      <c r="M4038"/>
      <c r="N4038"/>
      <c r="O4038"/>
      <c r="P4038" s="86"/>
      <c r="Q4038" s="95"/>
    </row>
    <row r="4039" spans="1:17" s="70" customFormat="1" ht="12.75" customHeight="1" x14ac:dyDescent="0.3">
      <c r="A4039"/>
      <c r="B4039"/>
      <c r="C4039"/>
      <c r="D4039"/>
      <c r="E4039"/>
      <c r="F4039"/>
      <c r="G4039"/>
      <c r="H4039"/>
      <c r="I4039"/>
      <c r="J4039"/>
      <c r="K4039"/>
      <c r="L4039"/>
      <c r="M4039"/>
      <c r="N4039"/>
      <c r="O4039"/>
      <c r="P4039" s="86"/>
      <c r="Q4039" s="95"/>
    </row>
    <row r="4040" spans="1:17" s="70" customFormat="1" ht="12.75" customHeight="1" x14ac:dyDescent="0.3">
      <c r="A4040"/>
      <c r="B4040"/>
      <c r="C4040"/>
      <c r="D4040"/>
      <c r="E4040"/>
      <c r="F4040"/>
      <c r="G4040"/>
      <c r="H4040"/>
      <c r="I4040"/>
      <c r="J4040"/>
      <c r="K4040"/>
      <c r="L4040"/>
      <c r="M4040"/>
      <c r="N4040"/>
      <c r="O4040"/>
      <c r="P4040" s="86"/>
      <c r="Q4040" s="95"/>
    </row>
    <row r="4041" spans="1:17" s="70" customFormat="1" ht="12.75" customHeight="1" x14ac:dyDescent="0.3">
      <c r="A4041"/>
      <c r="B4041"/>
      <c r="C4041"/>
      <c r="D4041"/>
      <c r="E4041"/>
      <c r="F4041"/>
      <c r="G4041"/>
      <c r="H4041"/>
      <c r="I4041"/>
      <c r="J4041"/>
      <c r="K4041"/>
      <c r="L4041"/>
      <c r="M4041"/>
      <c r="N4041"/>
      <c r="O4041"/>
      <c r="P4041" s="86"/>
      <c r="Q4041" s="95"/>
    </row>
    <row r="4042" spans="1:17" s="70" customFormat="1" ht="12.75" customHeight="1" x14ac:dyDescent="0.3">
      <c r="A4042"/>
      <c r="B4042"/>
      <c r="C4042"/>
      <c r="D4042"/>
      <c r="E4042"/>
      <c r="F4042"/>
      <c r="G4042"/>
      <c r="H4042"/>
      <c r="I4042"/>
      <c r="J4042"/>
      <c r="K4042"/>
      <c r="L4042"/>
      <c r="M4042"/>
      <c r="N4042"/>
      <c r="O4042"/>
      <c r="P4042" s="86"/>
      <c r="Q4042" s="95"/>
    </row>
    <row r="4043" spans="1:17" s="70" customFormat="1" ht="12.75" customHeight="1" x14ac:dyDescent="0.3">
      <c r="A4043"/>
      <c r="B4043"/>
      <c r="C4043"/>
      <c r="D4043"/>
      <c r="E4043"/>
      <c r="F4043"/>
      <c r="G4043"/>
      <c r="H4043"/>
      <c r="I4043"/>
      <c r="J4043"/>
      <c r="K4043"/>
      <c r="L4043"/>
      <c r="M4043"/>
      <c r="N4043"/>
      <c r="O4043"/>
      <c r="P4043" s="86"/>
      <c r="Q4043" s="95"/>
    </row>
    <row r="4044" spans="1:17" s="70" customFormat="1" ht="12.75" customHeight="1" x14ac:dyDescent="0.3">
      <c r="A4044"/>
      <c r="B4044"/>
      <c r="C4044"/>
      <c r="D4044"/>
      <c r="E4044"/>
      <c r="F4044"/>
      <c r="G4044"/>
      <c r="H4044"/>
      <c r="I4044"/>
      <c r="J4044"/>
      <c r="K4044"/>
      <c r="L4044"/>
      <c r="M4044"/>
      <c r="N4044"/>
      <c r="O4044"/>
      <c r="P4044" s="86"/>
      <c r="Q4044" s="95"/>
    </row>
    <row r="4045" spans="1:17" s="70" customFormat="1" ht="12.75" customHeight="1" x14ac:dyDescent="0.3">
      <c r="A4045"/>
      <c r="B4045"/>
      <c r="C4045"/>
      <c r="D4045"/>
      <c r="E4045"/>
      <c r="F4045"/>
      <c r="G4045"/>
      <c r="H4045"/>
      <c r="I4045"/>
      <c r="J4045"/>
      <c r="K4045"/>
      <c r="L4045"/>
      <c r="M4045"/>
      <c r="N4045"/>
      <c r="O4045"/>
      <c r="P4045" s="86"/>
      <c r="Q4045" s="95"/>
    </row>
    <row r="4046" spans="1:17" s="70" customFormat="1" ht="12.75" customHeight="1" x14ac:dyDescent="0.3">
      <c r="A4046"/>
      <c r="B4046"/>
      <c r="C4046"/>
      <c r="D4046"/>
      <c r="E4046"/>
      <c r="F4046"/>
      <c r="G4046"/>
      <c r="H4046"/>
      <c r="I4046"/>
      <c r="J4046"/>
      <c r="K4046"/>
      <c r="L4046"/>
      <c r="M4046"/>
      <c r="N4046"/>
      <c r="O4046"/>
      <c r="P4046" s="86"/>
      <c r="Q4046" s="95"/>
    </row>
    <row r="4047" spans="1:17" s="70" customFormat="1" ht="12.75" customHeight="1" x14ac:dyDescent="0.3">
      <c r="A4047"/>
      <c r="B4047"/>
      <c r="C4047"/>
      <c r="D4047"/>
      <c r="E4047"/>
      <c r="F4047"/>
      <c r="G4047"/>
      <c r="H4047"/>
      <c r="I4047"/>
      <c r="J4047"/>
      <c r="K4047"/>
      <c r="L4047"/>
      <c r="M4047"/>
      <c r="N4047"/>
      <c r="O4047"/>
      <c r="P4047" s="86"/>
      <c r="Q4047" s="95"/>
    </row>
    <row r="4048" spans="1:17" s="70" customFormat="1" ht="12.75" customHeight="1" x14ac:dyDescent="0.3">
      <c r="A4048"/>
      <c r="B4048"/>
      <c r="C4048"/>
      <c r="D4048"/>
      <c r="E4048"/>
      <c r="F4048"/>
      <c r="G4048"/>
      <c r="H4048"/>
      <c r="I4048"/>
      <c r="J4048"/>
      <c r="K4048"/>
      <c r="L4048"/>
      <c r="M4048"/>
      <c r="N4048"/>
      <c r="O4048"/>
      <c r="P4048" s="86"/>
      <c r="Q4048" s="95"/>
    </row>
    <row r="4049" spans="1:17" s="70" customFormat="1" ht="12.75" customHeight="1" x14ac:dyDescent="0.3">
      <c r="A4049"/>
      <c r="B4049"/>
      <c r="C4049"/>
      <c r="D4049"/>
      <c r="E4049"/>
      <c r="F4049"/>
      <c r="G4049"/>
      <c r="H4049"/>
      <c r="I4049"/>
      <c r="J4049"/>
      <c r="K4049"/>
      <c r="L4049"/>
      <c r="M4049"/>
      <c r="N4049"/>
      <c r="O4049"/>
      <c r="P4049" s="86"/>
      <c r="Q4049" s="95"/>
    </row>
    <row r="4050" spans="1:17" s="70" customFormat="1" ht="12.75" customHeight="1" x14ac:dyDescent="0.3">
      <c r="A4050"/>
      <c r="B4050"/>
      <c r="C4050"/>
      <c r="D4050"/>
      <c r="E4050"/>
      <c r="F4050"/>
      <c r="G4050"/>
      <c r="H4050"/>
      <c r="I4050"/>
      <c r="J4050"/>
      <c r="K4050"/>
      <c r="L4050"/>
      <c r="M4050"/>
      <c r="N4050"/>
      <c r="O4050"/>
      <c r="P4050" s="86"/>
      <c r="Q4050" s="95"/>
    </row>
    <row r="4051" spans="1:17" s="70" customFormat="1" ht="12.75" customHeight="1" x14ac:dyDescent="0.3">
      <c r="A4051"/>
      <c r="B4051"/>
      <c r="C4051"/>
      <c r="D4051"/>
      <c r="E4051"/>
      <c r="F4051"/>
      <c r="G4051"/>
      <c r="H4051"/>
      <c r="I4051"/>
      <c r="J4051"/>
      <c r="K4051"/>
      <c r="L4051"/>
      <c r="M4051"/>
      <c r="N4051"/>
      <c r="O4051"/>
      <c r="P4051" s="86"/>
      <c r="Q4051" s="95"/>
    </row>
    <row r="4052" spans="1:17" s="70" customFormat="1" ht="12.75" customHeight="1" x14ac:dyDescent="0.3">
      <c r="A4052"/>
      <c r="B4052"/>
      <c r="C4052"/>
      <c r="D4052"/>
      <c r="E4052"/>
      <c r="F4052"/>
      <c r="G4052"/>
      <c r="H4052"/>
      <c r="I4052"/>
      <c r="J4052"/>
      <c r="K4052"/>
      <c r="L4052"/>
      <c r="M4052"/>
      <c r="N4052"/>
      <c r="O4052"/>
      <c r="P4052" s="86"/>
      <c r="Q4052" s="95"/>
    </row>
    <row r="4053" spans="1:17" s="70" customFormat="1" ht="12.75" customHeight="1" x14ac:dyDescent="0.3">
      <c r="A4053"/>
      <c r="B4053"/>
      <c r="C4053"/>
      <c r="D4053"/>
      <c r="E4053"/>
      <c r="F4053"/>
      <c r="G4053"/>
      <c r="H4053"/>
      <c r="I4053"/>
      <c r="J4053"/>
      <c r="K4053"/>
      <c r="L4053"/>
      <c r="M4053"/>
      <c r="N4053"/>
      <c r="O4053"/>
      <c r="P4053" s="86"/>
      <c r="Q4053" s="95"/>
    </row>
    <row r="4054" spans="1:17" s="70" customFormat="1" ht="12.75" customHeight="1" x14ac:dyDescent="0.3">
      <c r="A4054"/>
      <c r="B4054"/>
      <c r="C4054"/>
      <c r="D4054"/>
      <c r="E4054"/>
      <c r="F4054"/>
      <c r="G4054"/>
      <c r="H4054"/>
      <c r="I4054"/>
      <c r="J4054"/>
      <c r="K4054"/>
      <c r="L4054"/>
      <c r="M4054"/>
      <c r="N4054"/>
      <c r="O4054"/>
      <c r="P4054" s="86"/>
      <c r="Q4054" s="95"/>
    </row>
    <row r="4055" spans="1:17" s="70" customFormat="1" ht="12.75" customHeight="1" x14ac:dyDescent="0.3">
      <c r="A4055"/>
      <c r="B4055"/>
      <c r="C4055"/>
      <c r="D4055"/>
      <c r="E4055"/>
      <c r="F4055"/>
      <c r="G4055"/>
      <c r="H4055"/>
      <c r="I4055"/>
      <c r="J4055"/>
      <c r="K4055"/>
      <c r="L4055"/>
      <c r="M4055"/>
      <c r="N4055"/>
      <c r="O4055"/>
      <c r="P4055" s="86"/>
      <c r="Q4055" s="95"/>
    </row>
    <row r="4056" spans="1:17" s="70" customFormat="1" ht="12.75" customHeight="1" x14ac:dyDescent="0.3">
      <c r="A4056"/>
      <c r="B4056"/>
      <c r="C4056"/>
      <c r="D4056"/>
      <c r="E4056"/>
      <c r="F4056"/>
      <c r="G4056"/>
      <c r="H4056"/>
      <c r="I4056"/>
      <c r="J4056"/>
      <c r="K4056"/>
      <c r="L4056"/>
      <c r="M4056"/>
      <c r="N4056"/>
      <c r="O4056"/>
      <c r="P4056" s="86"/>
      <c r="Q4056" s="95"/>
    </row>
    <row r="4057" spans="1:17" s="70" customFormat="1" ht="12.75" customHeight="1" x14ac:dyDescent="0.3">
      <c r="A4057"/>
      <c r="B4057"/>
      <c r="C4057"/>
      <c r="D4057"/>
      <c r="E4057"/>
      <c r="F4057"/>
      <c r="G4057"/>
      <c r="H4057"/>
      <c r="I4057"/>
      <c r="J4057"/>
      <c r="K4057"/>
      <c r="L4057"/>
      <c r="M4057"/>
      <c r="N4057"/>
      <c r="O4057"/>
      <c r="P4057" s="86"/>
      <c r="Q4057" s="95"/>
    </row>
    <row r="4058" spans="1:17" s="70" customFormat="1" ht="12.75" customHeight="1" x14ac:dyDescent="0.3">
      <c r="A4058"/>
      <c r="B4058"/>
      <c r="C4058"/>
      <c r="D4058"/>
      <c r="E4058"/>
      <c r="F4058"/>
      <c r="G4058"/>
      <c r="H4058"/>
      <c r="I4058"/>
      <c r="J4058"/>
      <c r="K4058"/>
      <c r="L4058"/>
      <c r="M4058"/>
      <c r="N4058"/>
      <c r="O4058"/>
      <c r="P4058" s="86"/>
      <c r="Q4058" s="95"/>
    </row>
    <row r="4059" spans="1:17" s="70" customFormat="1" ht="12.75" customHeight="1" x14ac:dyDescent="0.3">
      <c r="A4059"/>
      <c r="B4059"/>
      <c r="C4059"/>
      <c r="D4059"/>
      <c r="E4059"/>
      <c r="F4059"/>
      <c r="G4059"/>
      <c r="H4059"/>
      <c r="I4059"/>
      <c r="J4059"/>
      <c r="K4059"/>
      <c r="L4059"/>
      <c r="M4059"/>
      <c r="N4059"/>
      <c r="O4059"/>
      <c r="P4059" s="86"/>
      <c r="Q4059" s="95"/>
    </row>
    <row r="4060" spans="1:17" s="70" customFormat="1" ht="12.75" customHeight="1" x14ac:dyDescent="0.3">
      <c r="A4060"/>
      <c r="B4060"/>
      <c r="C4060"/>
      <c r="D4060"/>
      <c r="E4060"/>
      <c r="F4060"/>
      <c r="G4060"/>
      <c r="H4060"/>
      <c r="I4060"/>
      <c r="J4060"/>
      <c r="K4060"/>
      <c r="L4060"/>
      <c r="M4060"/>
      <c r="N4060"/>
      <c r="O4060"/>
      <c r="P4060" s="86"/>
      <c r="Q4060" s="95"/>
    </row>
    <row r="4061" spans="1:17" s="70" customFormat="1" ht="12.75" customHeight="1" x14ac:dyDescent="0.3">
      <c r="A4061"/>
      <c r="B4061"/>
      <c r="C4061"/>
      <c r="D4061"/>
      <c r="E4061"/>
      <c r="F4061"/>
      <c r="G4061"/>
      <c r="H4061"/>
      <c r="I4061"/>
      <c r="J4061"/>
      <c r="K4061"/>
      <c r="L4061"/>
      <c r="M4061"/>
      <c r="N4061"/>
      <c r="O4061"/>
      <c r="P4061" s="86"/>
      <c r="Q4061" s="95"/>
    </row>
    <row r="4062" spans="1:17" s="70" customFormat="1" ht="12.75" customHeight="1" x14ac:dyDescent="0.3">
      <c r="A4062"/>
      <c r="B4062"/>
      <c r="C4062"/>
      <c r="D4062"/>
      <c r="E4062"/>
      <c r="F4062"/>
      <c r="G4062"/>
      <c r="H4062"/>
      <c r="I4062"/>
      <c r="J4062"/>
      <c r="K4062"/>
      <c r="L4062"/>
      <c r="M4062"/>
      <c r="N4062"/>
      <c r="O4062"/>
      <c r="P4062" s="86"/>
      <c r="Q4062" s="95"/>
    </row>
    <row r="4063" spans="1:17" s="70" customFormat="1" ht="12.75" customHeight="1" x14ac:dyDescent="0.3">
      <c r="A4063"/>
      <c r="B4063"/>
      <c r="C4063"/>
      <c r="D4063"/>
      <c r="E4063"/>
      <c r="F4063"/>
      <c r="G4063"/>
      <c r="H4063"/>
      <c r="I4063"/>
      <c r="J4063"/>
      <c r="K4063"/>
      <c r="L4063"/>
      <c r="M4063"/>
      <c r="N4063"/>
      <c r="O4063"/>
      <c r="P4063" s="86"/>
      <c r="Q4063" s="95"/>
    </row>
    <row r="4064" spans="1:17" s="70" customFormat="1" ht="12.75" customHeight="1" x14ac:dyDescent="0.3">
      <c r="A4064"/>
      <c r="B4064"/>
      <c r="C4064"/>
      <c r="D4064"/>
      <c r="E4064"/>
      <c r="F4064"/>
      <c r="G4064"/>
      <c r="H4064"/>
      <c r="I4064"/>
      <c r="J4064"/>
      <c r="K4064"/>
      <c r="L4064"/>
      <c r="M4064"/>
      <c r="N4064"/>
      <c r="O4064"/>
      <c r="P4064" s="86"/>
      <c r="Q4064" s="95"/>
    </row>
    <row r="4065" spans="1:17" s="70" customFormat="1" ht="12.75" customHeight="1" x14ac:dyDescent="0.3">
      <c r="A4065"/>
      <c r="B4065"/>
      <c r="C4065"/>
      <c r="D4065"/>
      <c r="E4065"/>
      <c r="F4065"/>
      <c r="G4065"/>
      <c r="H4065"/>
      <c r="I4065"/>
      <c r="J4065"/>
      <c r="K4065"/>
      <c r="L4065"/>
      <c r="M4065"/>
      <c r="N4065"/>
      <c r="O4065"/>
      <c r="P4065" s="86"/>
      <c r="Q4065" s="95"/>
    </row>
    <row r="4066" spans="1:17" s="70" customFormat="1" ht="12.75" customHeight="1" x14ac:dyDescent="0.3">
      <c r="A4066"/>
      <c r="B4066"/>
      <c r="C4066"/>
      <c r="D4066"/>
      <c r="E4066"/>
      <c r="F4066"/>
      <c r="G4066"/>
      <c r="H4066"/>
      <c r="I4066"/>
      <c r="J4066"/>
      <c r="K4066"/>
      <c r="L4066"/>
      <c r="M4066"/>
      <c r="N4066"/>
      <c r="O4066"/>
      <c r="P4066" s="86"/>
      <c r="Q4066" s="95"/>
    </row>
    <row r="4067" spans="1:17" s="70" customFormat="1" ht="12.75" customHeight="1" x14ac:dyDescent="0.3">
      <c r="A4067"/>
      <c r="B4067"/>
      <c r="C4067"/>
      <c r="D4067"/>
      <c r="E4067"/>
      <c r="F4067"/>
      <c r="G4067"/>
      <c r="H4067"/>
      <c r="I4067"/>
      <c r="J4067"/>
      <c r="K4067"/>
      <c r="L4067"/>
      <c r="M4067"/>
      <c r="N4067"/>
      <c r="O4067"/>
      <c r="P4067" s="86"/>
      <c r="Q4067" s="95"/>
    </row>
    <row r="4068" spans="1:17" s="70" customFormat="1" ht="12.75" customHeight="1" x14ac:dyDescent="0.3">
      <c r="A4068"/>
      <c r="B4068"/>
      <c r="C4068"/>
      <c r="D4068"/>
      <c r="E4068"/>
      <c r="F4068"/>
      <c r="G4068"/>
      <c r="H4068"/>
      <c r="I4068"/>
      <c r="J4068"/>
      <c r="K4068"/>
      <c r="L4068"/>
      <c r="M4068"/>
      <c r="N4068"/>
      <c r="O4068"/>
      <c r="P4068" s="86"/>
      <c r="Q4068" s="95"/>
    </row>
    <row r="4069" spans="1:17" s="70" customFormat="1" ht="12.75" customHeight="1" x14ac:dyDescent="0.3">
      <c r="A4069"/>
      <c r="B4069"/>
      <c r="C4069"/>
      <c r="D4069"/>
      <c r="E4069"/>
      <c r="F4069"/>
      <c r="G4069"/>
      <c r="H4069"/>
      <c r="I4069"/>
      <c r="J4069"/>
      <c r="K4069"/>
      <c r="L4069"/>
      <c r="M4069"/>
      <c r="N4069"/>
      <c r="O4069"/>
      <c r="P4069" s="86"/>
      <c r="Q4069" s="95"/>
    </row>
    <row r="4070" spans="1:17" s="70" customFormat="1" ht="12.75" customHeight="1" x14ac:dyDescent="0.3">
      <c r="A4070"/>
      <c r="B4070"/>
      <c r="C4070"/>
      <c r="D4070"/>
      <c r="E4070"/>
      <c r="F4070"/>
      <c r="G4070"/>
      <c r="H4070"/>
      <c r="I4070"/>
      <c r="J4070"/>
      <c r="K4070"/>
      <c r="L4070"/>
      <c r="M4070"/>
      <c r="N4070"/>
      <c r="O4070"/>
      <c r="P4070" s="86"/>
      <c r="Q4070" s="95"/>
    </row>
    <row r="4071" spans="1:17" s="70" customFormat="1" ht="12.75" customHeight="1" x14ac:dyDescent="0.3">
      <c r="A4071"/>
      <c r="B4071"/>
      <c r="C4071"/>
      <c r="D4071"/>
      <c r="E4071"/>
      <c r="F4071"/>
      <c r="G4071"/>
      <c r="H4071"/>
      <c r="I4071"/>
      <c r="J4071"/>
      <c r="K4071"/>
      <c r="L4071"/>
      <c r="M4071"/>
      <c r="N4071"/>
      <c r="O4071"/>
      <c r="P4071" s="86"/>
      <c r="Q4071" s="95"/>
    </row>
    <row r="4072" spans="1:17" s="70" customFormat="1" ht="12.75" customHeight="1" x14ac:dyDescent="0.3">
      <c r="A4072"/>
      <c r="B4072"/>
      <c r="C4072"/>
      <c r="D4072"/>
      <c r="E4072"/>
      <c r="F4072"/>
      <c r="G4072"/>
      <c r="H4072"/>
      <c r="I4072"/>
      <c r="J4072"/>
      <c r="K4072"/>
      <c r="L4072"/>
      <c r="M4072"/>
      <c r="N4072"/>
      <c r="O4072"/>
      <c r="P4072" s="86"/>
      <c r="Q4072" s="95"/>
    </row>
    <row r="4073" spans="1:17" s="70" customFormat="1" ht="12.75" customHeight="1" x14ac:dyDescent="0.3">
      <c r="A4073"/>
      <c r="B4073"/>
      <c r="C4073"/>
      <c r="D4073"/>
      <c r="E4073"/>
      <c r="F4073"/>
      <c r="G4073"/>
      <c r="H4073"/>
      <c r="I4073"/>
      <c r="J4073"/>
      <c r="K4073"/>
      <c r="L4073"/>
      <c r="M4073"/>
      <c r="N4073"/>
      <c r="O4073"/>
      <c r="P4073" s="86"/>
      <c r="Q4073" s="95"/>
    </row>
    <row r="4074" spans="1:17" s="70" customFormat="1" ht="12.75" customHeight="1" x14ac:dyDescent="0.3">
      <c r="A4074"/>
      <c r="B4074"/>
      <c r="C4074"/>
      <c r="D4074"/>
      <c r="E4074"/>
      <c r="F4074"/>
      <c r="G4074"/>
      <c r="H4074"/>
      <c r="I4074"/>
      <c r="J4074"/>
      <c r="K4074"/>
      <c r="L4074"/>
      <c r="M4074"/>
      <c r="N4074"/>
      <c r="O4074"/>
      <c r="P4074" s="86"/>
      <c r="Q4074" s="95"/>
    </row>
    <row r="4075" spans="1:17" s="70" customFormat="1" ht="12.75" customHeight="1" x14ac:dyDescent="0.3">
      <c r="A4075"/>
      <c r="B4075"/>
      <c r="C4075"/>
      <c r="D4075"/>
      <c r="E4075"/>
      <c r="F4075"/>
      <c r="G4075"/>
      <c r="H4075"/>
      <c r="I4075"/>
      <c r="J4075"/>
      <c r="K4075"/>
      <c r="L4075"/>
      <c r="M4075"/>
      <c r="N4075"/>
      <c r="O4075"/>
      <c r="P4075" s="86"/>
      <c r="Q4075" s="95"/>
    </row>
    <row r="4076" spans="1:17" s="70" customFormat="1" ht="12.75" customHeight="1" x14ac:dyDescent="0.3">
      <c r="A4076"/>
      <c r="B4076"/>
      <c r="C4076"/>
      <c r="D4076"/>
      <c r="E4076"/>
      <c r="F4076"/>
      <c r="G4076"/>
      <c r="H4076"/>
      <c r="I4076"/>
      <c r="J4076"/>
      <c r="K4076"/>
      <c r="L4076"/>
      <c r="M4076"/>
      <c r="N4076"/>
      <c r="O4076"/>
      <c r="P4076" s="86"/>
      <c r="Q4076" s="95"/>
    </row>
    <row r="4077" spans="1:17" s="70" customFormat="1" ht="12.75" customHeight="1" x14ac:dyDescent="0.3">
      <c r="A4077"/>
      <c r="B4077"/>
      <c r="C4077"/>
      <c r="D4077"/>
      <c r="E4077"/>
      <c r="F4077"/>
      <c r="G4077"/>
      <c r="H4077"/>
      <c r="I4077"/>
      <c r="J4077"/>
      <c r="K4077"/>
      <c r="L4077"/>
      <c r="M4077"/>
      <c r="N4077"/>
      <c r="O4077"/>
      <c r="P4077" s="86"/>
      <c r="Q4077" s="95"/>
    </row>
    <row r="4078" spans="1:17" s="70" customFormat="1" ht="12.75" customHeight="1" x14ac:dyDescent="0.3">
      <c r="A4078"/>
      <c r="B4078"/>
      <c r="C4078"/>
      <c r="D4078"/>
      <c r="E4078"/>
      <c r="F4078"/>
      <c r="G4078"/>
      <c r="H4078"/>
      <c r="I4078"/>
      <c r="J4078"/>
      <c r="K4078"/>
      <c r="L4078"/>
      <c r="M4078"/>
      <c r="N4078"/>
      <c r="O4078"/>
      <c r="P4078" s="86"/>
      <c r="Q4078" s="95"/>
    </row>
    <row r="4079" spans="1:17" s="70" customFormat="1" ht="12.75" customHeight="1" x14ac:dyDescent="0.3">
      <c r="A4079"/>
      <c r="B4079"/>
      <c r="C4079"/>
      <c r="D4079"/>
      <c r="E4079"/>
      <c r="F4079"/>
      <c r="G4079"/>
      <c r="H4079"/>
      <c r="I4079"/>
      <c r="J4079"/>
      <c r="K4079"/>
      <c r="L4079"/>
      <c r="M4079"/>
      <c r="N4079"/>
      <c r="O4079"/>
      <c r="P4079" s="86"/>
      <c r="Q4079" s="95"/>
    </row>
    <row r="4080" spans="1:17" s="70" customFormat="1" ht="12.75" customHeight="1" x14ac:dyDescent="0.3">
      <c r="A4080"/>
      <c r="B4080"/>
      <c r="C4080"/>
      <c r="D4080"/>
      <c r="E4080"/>
      <c r="F4080"/>
      <c r="G4080"/>
      <c r="H4080"/>
      <c r="I4080"/>
      <c r="J4080"/>
      <c r="K4080"/>
      <c r="L4080"/>
      <c r="M4080"/>
      <c r="N4080"/>
      <c r="O4080"/>
      <c r="P4080" s="86"/>
      <c r="Q4080" s="95"/>
    </row>
    <row r="4081" spans="1:17" s="70" customFormat="1" ht="12.75" customHeight="1" x14ac:dyDescent="0.3">
      <c r="A4081"/>
      <c r="B4081"/>
      <c r="C4081"/>
      <c r="D4081"/>
      <c r="E4081"/>
      <c r="F4081"/>
      <c r="G4081"/>
      <c r="H4081"/>
      <c r="I4081"/>
      <c r="J4081"/>
      <c r="K4081"/>
      <c r="L4081"/>
      <c r="M4081"/>
      <c r="N4081"/>
      <c r="O4081"/>
      <c r="P4081" s="86"/>
      <c r="Q4081" s="95"/>
    </row>
    <row r="4082" spans="1:17" s="70" customFormat="1" ht="12.75" customHeight="1" x14ac:dyDescent="0.3">
      <c r="A4082"/>
      <c r="B4082"/>
      <c r="C4082"/>
      <c r="D4082"/>
      <c r="E4082"/>
      <c r="F4082"/>
      <c r="G4082"/>
      <c r="H4082"/>
      <c r="I4082"/>
      <c r="J4082"/>
      <c r="K4082"/>
      <c r="L4082"/>
      <c r="M4082"/>
      <c r="N4082"/>
      <c r="O4082"/>
      <c r="P4082" s="86"/>
      <c r="Q4082" s="95"/>
    </row>
    <row r="4083" spans="1:17" s="70" customFormat="1" ht="12.75" customHeight="1" x14ac:dyDescent="0.3">
      <c r="A4083"/>
      <c r="B4083"/>
      <c r="C4083"/>
      <c r="D4083"/>
      <c r="E4083"/>
      <c r="F4083"/>
      <c r="G4083"/>
      <c r="H4083"/>
      <c r="I4083"/>
      <c r="J4083"/>
      <c r="K4083"/>
      <c r="L4083"/>
      <c r="M4083"/>
      <c r="N4083"/>
      <c r="O4083"/>
      <c r="P4083" s="86"/>
      <c r="Q4083" s="95"/>
    </row>
    <row r="4084" spans="1:17" s="70" customFormat="1" ht="12.75" customHeight="1" x14ac:dyDescent="0.3">
      <c r="A4084"/>
      <c r="B4084"/>
      <c r="C4084"/>
      <c r="D4084"/>
      <c r="E4084"/>
      <c r="F4084"/>
      <c r="G4084"/>
      <c r="H4084"/>
      <c r="I4084"/>
      <c r="J4084"/>
      <c r="K4084"/>
      <c r="L4084"/>
      <c r="M4084"/>
      <c r="N4084"/>
      <c r="O4084"/>
      <c r="P4084" s="86"/>
      <c r="Q4084" s="95"/>
    </row>
    <row r="4085" spans="1:17" s="70" customFormat="1" ht="12.75" customHeight="1" x14ac:dyDescent="0.3">
      <c r="A4085"/>
      <c r="B4085"/>
      <c r="C4085"/>
      <c r="D4085"/>
      <c r="E4085"/>
      <c r="F4085"/>
      <c r="G4085"/>
      <c r="H4085"/>
      <c r="I4085"/>
      <c r="J4085"/>
      <c r="K4085"/>
      <c r="L4085"/>
      <c r="M4085"/>
      <c r="N4085"/>
      <c r="O4085"/>
      <c r="P4085" s="86"/>
      <c r="Q4085" s="95"/>
    </row>
    <row r="4086" spans="1:17" s="70" customFormat="1" ht="12.75" customHeight="1" x14ac:dyDescent="0.3">
      <c r="A4086"/>
      <c r="B4086"/>
      <c r="C4086"/>
      <c r="D4086"/>
      <c r="E4086"/>
      <c r="F4086"/>
      <c r="G4086"/>
      <c r="H4086"/>
      <c r="I4086"/>
      <c r="J4086"/>
      <c r="K4086"/>
      <c r="L4086"/>
      <c r="M4086"/>
      <c r="N4086"/>
      <c r="O4086"/>
      <c r="P4086" s="86"/>
      <c r="Q4086" s="95"/>
    </row>
    <row r="4087" spans="1:17" s="70" customFormat="1" ht="12.75" customHeight="1" x14ac:dyDescent="0.3">
      <c r="A4087"/>
      <c r="B4087"/>
      <c r="C4087"/>
      <c r="D4087"/>
      <c r="E4087"/>
      <c r="F4087"/>
      <c r="G4087"/>
      <c r="H4087"/>
      <c r="I4087"/>
      <c r="J4087"/>
      <c r="K4087"/>
      <c r="L4087"/>
      <c r="M4087"/>
      <c r="N4087"/>
      <c r="O4087"/>
      <c r="P4087" s="86"/>
      <c r="Q4087" s="95"/>
    </row>
    <row r="4088" spans="1:17" s="70" customFormat="1" ht="12.75" customHeight="1" x14ac:dyDescent="0.3">
      <c r="A4088"/>
      <c r="B4088"/>
      <c r="C4088"/>
      <c r="D4088"/>
      <c r="E4088"/>
      <c r="F4088"/>
      <c r="G4088"/>
      <c r="H4088"/>
      <c r="I4088"/>
      <c r="J4088"/>
      <c r="K4088"/>
      <c r="L4088"/>
      <c r="M4088"/>
      <c r="N4088"/>
      <c r="O4088"/>
      <c r="P4088" s="86"/>
      <c r="Q4088" s="95"/>
    </row>
    <row r="4089" spans="1:17" s="70" customFormat="1" ht="12.75" customHeight="1" x14ac:dyDescent="0.3">
      <c r="A4089"/>
      <c r="B4089"/>
      <c r="C4089"/>
      <c r="D4089"/>
      <c r="E4089"/>
      <c r="F4089"/>
      <c r="G4089"/>
      <c r="H4089"/>
      <c r="I4089"/>
      <c r="J4089"/>
      <c r="K4089"/>
      <c r="L4089"/>
      <c r="M4089"/>
      <c r="N4089"/>
      <c r="O4089"/>
      <c r="P4089" s="86"/>
      <c r="Q4089" s="95"/>
    </row>
    <row r="4090" spans="1:17" s="70" customFormat="1" ht="12.75" customHeight="1" x14ac:dyDescent="0.3">
      <c r="A4090"/>
      <c r="B4090"/>
      <c r="C4090"/>
      <c r="D4090"/>
      <c r="E4090"/>
      <c r="F4090"/>
      <c r="G4090"/>
      <c r="H4090"/>
      <c r="I4090"/>
      <c r="J4090"/>
      <c r="K4090"/>
      <c r="L4090"/>
      <c r="M4090"/>
      <c r="N4090"/>
      <c r="O4090"/>
      <c r="P4090" s="86"/>
      <c r="Q4090" s="95"/>
    </row>
    <row r="4091" spans="1:17" s="70" customFormat="1" ht="12.75" customHeight="1" x14ac:dyDescent="0.3">
      <c r="A4091"/>
      <c r="B4091"/>
      <c r="C4091"/>
      <c r="D4091"/>
      <c r="E4091"/>
      <c r="F4091"/>
      <c r="G4091"/>
      <c r="H4091"/>
      <c r="I4091"/>
      <c r="J4091"/>
      <c r="K4091"/>
      <c r="L4091"/>
      <c r="M4091"/>
      <c r="N4091"/>
      <c r="O4091"/>
      <c r="P4091" s="86"/>
      <c r="Q4091" s="95"/>
    </row>
    <row r="4092" spans="1:17" s="70" customFormat="1" ht="12.75" customHeight="1" x14ac:dyDescent="0.3">
      <c r="A4092"/>
      <c r="B4092"/>
      <c r="C4092"/>
      <c r="D4092"/>
      <c r="E4092"/>
      <c r="F4092"/>
      <c r="G4092"/>
      <c r="H4092"/>
      <c r="I4092"/>
      <c r="J4092"/>
      <c r="K4092"/>
      <c r="L4092"/>
      <c r="M4092"/>
      <c r="N4092"/>
      <c r="O4092"/>
      <c r="P4092" s="86"/>
      <c r="Q4092" s="95"/>
    </row>
    <row r="4093" spans="1:17" s="70" customFormat="1" ht="12.75" customHeight="1" x14ac:dyDescent="0.3">
      <c r="A4093"/>
      <c r="B4093"/>
      <c r="C4093"/>
      <c r="D4093"/>
      <c r="E4093"/>
      <c r="F4093"/>
      <c r="G4093"/>
      <c r="H4093"/>
      <c r="I4093"/>
      <c r="J4093"/>
      <c r="K4093"/>
      <c r="L4093"/>
      <c r="M4093"/>
      <c r="N4093"/>
      <c r="O4093"/>
      <c r="P4093" s="86"/>
      <c r="Q4093" s="95"/>
    </row>
    <row r="4094" spans="1:17" s="70" customFormat="1" ht="12.75" customHeight="1" x14ac:dyDescent="0.3">
      <c r="A4094"/>
      <c r="B4094"/>
      <c r="C4094"/>
      <c r="D4094"/>
      <c r="E4094"/>
      <c r="F4094"/>
      <c r="G4094"/>
      <c r="H4094"/>
      <c r="I4094"/>
      <c r="J4094"/>
      <c r="K4094"/>
      <c r="L4094"/>
      <c r="M4094"/>
      <c r="N4094"/>
      <c r="O4094"/>
      <c r="P4094" s="86"/>
      <c r="Q4094" s="95"/>
    </row>
    <row r="4095" spans="1:17" s="70" customFormat="1" ht="12.75" customHeight="1" x14ac:dyDescent="0.3">
      <c r="A4095"/>
      <c r="B4095"/>
      <c r="C4095"/>
      <c r="D4095"/>
      <c r="E4095"/>
      <c r="F4095"/>
      <c r="G4095"/>
      <c r="H4095"/>
      <c r="I4095"/>
      <c r="J4095"/>
      <c r="K4095"/>
      <c r="L4095"/>
      <c r="M4095"/>
      <c r="N4095"/>
      <c r="O4095"/>
      <c r="P4095" s="86"/>
      <c r="Q4095" s="95"/>
    </row>
    <row r="4096" spans="1:17" s="70" customFormat="1" ht="12.75" customHeight="1" x14ac:dyDescent="0.3">
      <c r="A4096"/>
      <c r="B4096"/>
      <c r="C4096"/>
      <c r="D4096"/>
      <c r="E4096"/>
      <c r="F4096"/>
      <c r="G4096"/>
      <c r="H4096"/>
      <c r="I4096"/>
      <c r="J4096"/>
      <c r="K4096"/>
      <c r="L4096"/>
      <c r="M4096"/>
      <c r="N4096"/>
      <c r="O4096"/>
      <c r="P4096" s="86"/>
      <c r="Q4096" s="95"/>
    </row>
    <row r="4097" spans="1:17" s="70" customFormat="1" ht="12.75" customHeight="1" x14ac:dyDescent="0.3">
      <c r="A4097"/>
      <c r="B4097"/>
      <c r="C4097"/>
      <c r="D4097"/>
      <c r="E4097"/>
      <c r="F4097"/>
      <c r="G4097"/>
      <c r="H4097"/>
      <c r="I4097"/>
      <c r="J4097"/>
      <c r="K4097"/>
      <c r="L4097"/>
      <c r="M4097"/>
      <c r="N4097"/>
      <c r="O4097"/>
      <c r="P4097" s="86"/>
      <c r="Q4097" s="95"/>
    </row>
    <row r="4098" spans="1:17" s="70" customFormat="1" ht="12.75" customHeight="1" x14ac:dyDescent="0.3">
      <c r="A4098"/>
      <c r="B4098"/>
      <c r="C4098"/>
      <c r="D4098"/>
      <c r="E4098"/>
      <c r="F4098"/>
      <c r="G4098"/>
      <c r="H4098"/>
      <c r="I4098"/>
      <c r="J4098"/>
      <c r="K4098"/>
      <c r="L4098"/>
      <c r="M4098"/>
      <c r="N4098"/>
      <c r="O4098"/>
      <c r="P4098" s="86"/>
      <c r="Q4098" s="95"/>
    </row>
    <row r="4099" spans="1:17" s="70" customFormat="1" ht="12.75" customHeight="1" x14ac:dyDescent="0.3">
      <c r="A4099"/>
      <c r="B4099"/>
      <c r="C4099"/>
      <c r="D4099"/>
      <c r="E4099"/>
      <c r="F4099"/>
      <c r="G4099"/>
      <c r="H4099"/>
      <c r="I4099"/>
      <c r="J4099"/>
      <c r="K4099"/>
      <c r="L4099"/>
      <c r="M4099"/>
      <c r="N4099"/>
      <c r="O4099"/>
      <c r="P4099" s="86"/>
      <c r="Q4099" s="95"/>
    </row>
    <row r="4100" spans="1:17" s="70" customFormat="1" ht="12.75" customHeight="1" x14ac:dyDescent="0.3">
      <c r="A4100"/>
      <c r="B4100"/>
      <c r="C4100"/>
      <c r="D4100"/>
      <c r="E4100"/>
      <c r="F4100"/>
      <c r="G4100"/>
      <c r="H4100"/>
      <c r="I4100"/>
      <c r="J4100"/>
      <c r="K4100"/>
      <c r="L4100"/>
      <c r="M4100"/>
      <c r="N4100"/>
      <c r="O4100"/>
      <c r="P4100" s="86"/>
      <c r="Q4100" s="95"/>
    </row>
    <row r="4101" spans="1:17" s="70" customFormat="1" ht="12.75" customHeight="1" x14ac:dyDescent="0.3">
      <c r="A4101"/>
      <c r="B4101"/>
      <c r="C4101"/>
      <c r="D4101"/>
      <c r="E4101"/>
      <c r="F4101"/>
      <c r="G4101"/>
      <c r="H4101"/>
      <c r="I4101"/>
      <c r="J4101"/>
      <c r="K4101"/>
      <c r="L4101"/>
      <c r="M4101"/>
      <c r="N4101"/>
      <c r="O4101"/>
      <c r="P4101" s="86"/>
      <c r="Q4101" s="95"/>
    </row>
    <row r="4102" spans="1:17" s="70" customFormat="1" ht="12.75" customHeight="1" x14ac:dyDescent="0.3">
      <c r="A4102"/>
      <c r="B4102"/>
      <c r="C4102"/>
      <c r="D4102"/>
      <c r="E4102"/>
      <c r="F4102"/>
      <c r="G4102"/>
      <c r="H4102"/>
      <c r="I4102"/>
      <c r="J4102"/>
      <c r="K4102"/>
      <c r="L4102"/>
      <c r="M4102"/>
      <c r="N4102"/>
      <c r="O4102"/>
      <c r="P4102" s="86"/>
      <c r="Q4102" s="95"/>
    </row>
    <row r="4103" spans="1:17" s="70" customFormat="1" ht="12.75" customHeight="1" x14ac:dyDescent="0.3">
      <c r="A4103"/>
      <c r="B4103"/>
      <c r="C4103"/>
      <c r="D4103"/>
      <c r="E4103"/>
      <c r="F4103"/>
      <c r="G4103"/>
      <c r="H4103"/>
      <c r="I4103"/>
      <c r="J4103"/>
      <c r="K4103"/>
      <c r="L4103"/>
      <c r="M4103"/>
      <c r="N4103"/>
      <c r="O4103"/>
      <c r="P4103" s="86"/>
      <c r="Q4103" s="95"/>
    </row>
    <row r="4104" spans="1:17" s="70" customFormat="1" ht="12.75" customHeight="1" x14ac:dyDescent="0.3">
      <c r="A4104"/>
      <c r="B4104"/>
      <c r="C4104"/>
      <c r="D4104"/>
      <c r="E4104"/>
      <c r="F4104"/>
      <c r="G4104"/>
      <c r="H4104"/>
      <c r="I4104"/>
      <c r="J4104"/>
      <c r="K4104"/>
      <c r="L4104"/>
      <c r="M4104"/>
      <c r="N4104"/>
      <c r="O4104"/>
      <c r="P4104" s="86"/>
      <c r="Q4104" s="95"/>
    </row>
    <row r="4105" spans="1:17" s="70" customFormat="1" ht="12.75" customHeight="1" x14ac:dyDescent="0.3">
      <c r="A4105"/>
      <c r="B4105"/>
      <c r="C4105"/>
      <c r="D4105"/>
      <c r="E4105"/>
      <c r="F4105"/>
      <c r="G4105"/>
      <c r="H4105"/>
      <c r="I4105"/>
      <c r="J4105"/>
      <c r="K4105"/>
      <c r="L4105"/>
      <c r="M4105"/>
      <c r="N4105"/>
      <c r="O4105"/>
      <c r="P4105" s="86"/>
      <c r="Q4105" s="95"/>
    </row>
    <row r="4106" spans="1:17" s="70" customFormat="1" ht="12.75" customHeight="1" x14ac:dyDescent="0.3">
      <c r="A4106"/>
      <c r="B4106"/>
      <c r="C4106"/>
      <c r="D4106"/>
      <c r="E4106"/>
      <c r="F4106"/>
      <c r="G4106"/>
      <c r="H4106"/>
      <c r="I4106"/>
      <c r="J4106"/>
      <c r="K4106"/>
      <c r="L4106"/>
      <c r="M4106"/>
      <c r="N4106"/>
      <c r="O4106"/>
      <c r="P4106" s="86"/>
      <c r="Q4106" s="95"/>
    </row>
    <row r="4107" spans="1:17" s="70" customFormat="1" ht="12.75" customHeight="1" x14ac:dyDescent="0.3">
      <c r="A4107"/>
      <c r="B4107"/>
      <c r="C4107"/>
      <c r="D4107"/>
      <c r="E4107"/>
      <c r="F4107"/>
      <c r="G4107"/>
      <c r="H4107"/>
      <c r="I4107"/>
      <c r="J4107"/>
      <c r="K4107"/>
      <c r="L4107"/>
      <c r="M4107"/>
      <c r="N4107"/>
      <c r="O4107"/>
      <c r="P4107" s="86"/>
      <c r="Q4107" s="95"/>
    </row>
    <row r="4108" spans="1:17" s="70" customFormat="1" ht="12.75" customHeight="1" x14ac:dyDescent="0.3">
      <c r="A4108"/>
      <c r="B4108"/>
      <c r="C4108"/>
      <c r="D4108"/>
      <c r="E4108"/>
      <c r="F4108"/>
      <c r="G4108"/>
      <c r="H4108"/>
      <c r="I4108"/>
      <c r="J4108"/>
      <c r="K4108"/>
      <c r="L4108"/>
      <c r="M4108"/>
      <c r="N4108"/>
      <c r="O4108"/>
      <c r="P4108" s="86"/>
      <c r="Q4108" s="95"/>
    </row>
    <row r="4109" spans="1:17" s="70" customFormat="1" ht="12.75" customHeight="1" x14ac:dyDescent="0.3">
      <c r="A4109"/>
      <c r="B4109"/>
      <c r="C4109"/>
      <c r="D4109"/>
      <c r="E4109"/>
      <c r="F4109"/>
      <c r="G4109"/>
      <c r="H4109"/>
      <c r="I4109"/>
      <c r="J4109"/>
      <c r="K4109"/>
      <c r="L4109"/>
      <c r="M4109"/>
      <c r="N4109"/>
      <c r="O4109"/>
      <c r="P4109" s="86"/>
      <c r="Q4109" s="95"/>
    </row>
    <row r="4110" spans="1:17" s="70" customFormat="1" ht="12.75" customHeight="1" x14ac:dyDescent="0.3">
      <c r="A4110"/>
      <c r="B4110"/>
      <c r="C4110"/>
      <c r="D4110"/>
      <c r="E4110"/>
      <c r="F4110"/>
      <c r="G4110"/>
      <c r="H4110"/>
      <c r="I4110"/>
      <c r="J4110"/>
      <c r="K4110"/>
      <c r="L4110"/>
      <c r="M4110"/>
      <c r="N4110"/>
      <c r="O4110"/>
      <c r="P4110" s="86"/>
      <c r="Q4110" s="95"/>
    </row>
    <row r="4111" spans="1:17" s="70" customFormat="1" ht="12.75" customHeight="1" x14ac:dyDescent="0.3">
      <c r="A4111"/>
      <c r="B4111"/>
      <c r="C4111"/>
      <c r="D4111"/>
      <c r="E4111"/>
      <c r="F4111"/>
      <c r="G4111"/>
      <c r="H4111"/>
      <c r="I4111"/>
      <c r="J4111"/>
      <c r="K4111"/>
      <c r="L4111"/>
      <c r="M4111"/>
      <c r="N4111"/>
      <c r="O4111"/>
      <c r="P4111" s="86"/>
      <c r="Q4111" s="95"/>
    </row>
    <row r="4112" spans="1:17" s="70" customFormat="1" ht="12.75" customHeight="1" x14ac:dyDescent="0.3">
      <c r="A4112"/>
      <c r="B4112"/>
      <c r="C4112"/>
      <c r="D4112"/>
      <c r="E4112"/>
      <c r="F4112"/>
      <c r="G4112"/>
      <c r="H4112"/>
      <c r="I4112"/>
      <c r="J4112"/>
      <c r="K4112"/>
      <c r="L4112"/>
      <c r="M4112"/>
      <c r="N4112"/>
      <c r="O4112"/>
      <c r="P4112" s="86"/>
      <c r="Q4112" s="95"/>
    </row>
    <row r="4113" spans="1:17" s="70" customFormat="1" ht="12.75" customHeight="1" x14ac:dyDescent="0.3">
      <c r="A4113"/>
      <c r="B4113"/>
      <c r="C4113"/>
      <c r="D4113"/>
      <c r="E4113"/>
      <c r="F4113"/>
      <c r="G4113"/>
      <c r="H4113"/>
      <c r="I4113"/>
      <c r="J4113"/>
      <c r="K4113"/>
      <c r="L4113"/>
      <c r="M4113"/>
      <c r="N4113"/>
      <c r="O4113"/>
      <c r="P4113" s="86"/>
      <c r="Q4113" s="95"/>
    </row>
    <row r="4114" spans="1:17" s="70" customFormat="1" ht="12.75" customHeight="1" x14ac:dyDescent="0.3">
      <c r="A4114"/>
      <c r="B4114"/>
      <c r="C4114"/>
      <c r="D4114"/>
      <c r="E4114"/>
      <c r="F4114"/>
      <c r="G4114"/>
      <c r="H4114"/>
      <c r="I4114"/>
      <c r="J4114"/>
      <c r="K4114"/>
      <c r="L4114"/>
      <c r="M4114"/>
      <c r="N4114"/>
      <c r="O4114"/>
      <c r="P4114" s="86"/>
      <c r="Q4114" s="95"/>
    </row>
    <row r="4115" spans="1:17" s="70" customFormat="1" ht="12.75" customHeight="1" x14ac:dyDescent="0.3">
      <c r="A4115"/>
      <c r="B4115"/>
      <c r="C4115"/>
      <c r="D4115"/>
      <c r="E4115"/>
      <c r="F4115"/>
      <c r="G4115"/>
      <c r="H4115"/>
      <c r="I4115"/>
      <c r="J4115"/>
      <c r="K4115"/>
      <c r="L4115"/>
      <c r="M4115"/>
      <c r="N4115"/>
      <c r="O4115"/>
      <c r="P4115" s="86"/>
      <c r="Q4115" s="95"/>
    </row>
    <row r="4116" spans="1:17" s="70" customFormat="1" ht="12.75" customHeight="1" x14ac:dyDescent="0.3">
      <c r="A4116"/>
      <c r="B4116"/>
      <c r="C4116"/>
      <c r="D4116"/>
      <c r="E4116"/>
      <c r="F4116"/>
      <c r="G4116"/>
      <c r="H4116"/>
      <c r="I4116"/>
      <c r="J4116"/>
      <c r="K4116"/>
      <c r="L4116"/>
      <c r="M4116"/>
      <c r="N4116"/>
      <c r="O4116"/>
      <c r="P4116" s="86"/>
      <c r="Q4116" s="95"/>
    </row>
    <row r="4117" spans="1:17" s="70" customFormat="1" ht="12.75" customHeight="1" x14ac:dyDescent="0.3">
      <c r="A4117"/>
      <c r="B4117"/>
      <c r="C4117"/>
      <c r="D4117"/>
      <c r="E4117"/>
      <c r="F4117"/>
      <c r="G4117"/>
      <c r="H4117"/>
      <c r="I4117"/>
      <c r="J4117"/>
      <c r="K4117"/>
      <c r="L4117"/>
      <c r="M4117"/>
      <c r="N4117"/>
      <c r="O4117"/>
      <c r="P4117" s="86"/>
      <c r="Q4117" s="95"/>
    </row>
    <row r="4118" spans="1:17" s="70" customFormat="1" ht="12.75" customHeight="1" x14ac:dyDescent="0.3">
      <c r="A4118"/>
      <c r="B4118"/>
      <c r="C4118"/>
      <c r="D4118"/>
      <c r="E4118"/>
      <c r="F4118"/>
      <c r="G4118"/>
      <c r="H4118"/>
      <c r="I4118"/>
      <c r="J4118"/>
      <c r="K4118"/>
      <c r="L4118"/>
      <c r="M4118"/>
      <c r="N4118"/>
      <c r="O4118"/>
      <c r="P4118" s="86"/>
      <c r="Q4118" s="95"/>
    </row>
    <row r="4119" spans="1:17" s="70" customFormat="1" ht="12.75" customHeight="1" x14ac:dyDescent="0.3">
      <c r="A4119"/>
      <c r="B4119"/>
      <c r="C4119"/>
      <c r="D4119"/>
      <c r="E4119"/>
      <c r="F4119"/>
      <c r="G4119"/>
      <c r="H4119"/>
      <c r="I4119"/>
      <c r="J4119"/>
      <c r="K4119"/>
      <c r="L4119"/>
      <c r="M4119"/>
      <c r="N4119"/>
      <c r="O4119"/>
      <c r="P4119" s="86"/>
      <c r="Q4119" s="95"/>
    </row>
    <row r="4120" spans="1:17" s="70" customFormat="1" ht="12.75" customHeight="1" x14ac:dyDescent="0.3">
      <c r="A4120"/>
      <c r="B4120"/>
      <c r="C4120"/>
      <c r="D4120"/>
      <c r="E4120"/>
      <c r="F4120"/>
      <c r="G4120"/>
      <c r="H4120"/>
      <c r="I4120"/>
      <c r="J4120"/>
      <c r="K4120"/>
      <c r="L4120"/>
      <c r="M4120"/>
      <c r="N4120"/>
      <c r="O4120"/>
      <c r="P4120" s="86"/>
      <c r="Q4120" s="95"/>
    </row>
    <row r="4121" spans="1:17" s="70" customFormat="1" ht="12.75" customHeight="1" x14ac:dyDescent="0.3">
      <c r="A4121"/>
      <c r="B4121"/>
      <c r="C4121"/>
      <c r="D4121"/>
      <c r="E4121"/>
      <c r="F4121"/>
      <c r="G4121"/>
      <c r="H4121"/>
      <c r="I4121"/>
      <c r="J4121"/>
      <c r="K4121"/>
      <c r="L4121"/>
      <c r="M4121"/>
      <c r="N4121"/>
      <c r="O4121"/>
      <c r="P4121" s="86"/>
      <c r="Q4121" s="95"/>
    </row>
    <row r="4122" spans="1:17" s="70" customFormat="1" ht="12.75" customHeight="1" x14ac:dyDescent="0.3">
      <c r="A4122"/>
      <c r="B4122"/>
      <c r="C4122"/>
      <c r="D4122"/>
      <c r="E4122"/>
      <c r="F4122"/>
      <c r="G4122"/>
      <c r="H4122"/>
      <c r="I4122"/>
      <c r="J4122"/>
      <c r="K4122"/>
      <c r="L4122"/>
      <c r="M4122"/>
      <c r="N4122"/>
      <c r="O4122"/>
      <c r="P4122" s="86"/>
      <c r="Q4122" s="95"/>
    </row>
    <row r="4123" spans="1:17" s="70" customFormat="1" ht="12.75" customHeight="1" x14ac:dyDescent="0.3">
      <c r="A4123"/>
      <c r="B4123"/>
      <c r="C4123"/>
      <c r="D4123"/>
      <c r="E4123"/>
      <c r="F4123"/>
      <c r="G4123"/>
      <c r="H4123"/>
      <c r="I4123"/>
      <c r="J4123"/>
      <c r="K4123"/>
      <c r="L4123"/>
      <c r="M4123"/>
      <c r="N4123"/>
      <c r="O4123"/>
      <c r="P4123" s="86"/>
      <c r="Q4123" s="95"/>
    </row>
    <row r="4124" spans="1:17" s="70" customFormat="1" ht="12.75" customHeight="1" x14ac:dyDescent="0.3">
      <c r="A4124"/>
      <c r="B4124"/>
      <c r="C4124"/>
      <c r="D4124"/>
      <c r="E4124"/>
      <c r="F4124"/>
      <c r="G4124"/>
      <c r="H4124"/>
      <c r="I4124"/>
      <c r="J4124"/>
      <c r="K4124"/>
      <c r="L4124"/>
      <c r="M4124"/>
      <c r="N4124"/>
      <c r="O4124"/>
      <c r="P4124" s="86"/>
      <c r="Q4124" s="95"/>
    </row>
    <row r="4125" spans="1:17" s="70" customFormat="1" ht="12.75" customHeight="1" x14ac:dyDescent="0.3">
      <c r="A4125"/>
      <c r="B4125"/>
      <c r="C4125"/>
      <c r="D4125"/>
      <c r="E4125"/>
      <c r="F4125"/>
      <c r="G4125"/>
      <c r="H4125"/>
      <c r="I4125"/>
      <c r="J4125"/>
      <c r="K4125"/>
      <c r="L4125"/>
      <c r="M4125"/>
      <c r="N4125"/>
      <c r="O4125"/>
      <c r="P4125" s="86"/>
      <c r="Q4125" s="95"/>
    </row>
    <row r="4126" spans="1:17" s="70" customFormat="1" ht="12.75" customHeight="1" x14ac:dyDescent="0.3">
      <c r="A4126"/>
      <c r="B4126"/>
      <c r="C4126"/>
      <c r="D4126"/>
      <c r="E4126"/>
      <c r="F4126"/>
      <c r="G4126"/>
      <c r="H4126"/>
      <c r="I4126"/>
      <c r="J4126"/>
      <c r="K4126"/>
      <c r="L4126"/>
      <c r="M4126"/>
      <c r="N4126"/>
      <c r="O4126"/>
      <c r="P4126" s="86"/>
      <c r="Q4126" s="95"/>
    </row>
    <row r="4127" spans="1:17" s="70" customFormat="1" ht="12.75" customHeight="1" x14ac:dyDescent="0.3">
      <c r="A4127"/>
      <c r="B4127"/>
      <c r="C4127"/>
      <c r="D4127"/>
      <c r="E4127"/>
      <c r="F4127"/>
      <c r="G4127"/>
      <c r="H4127"/>
      <c r="I4127"/>
      <c r="J4127"/>
      <c r="K4127"/>
      <c r="L4127"/>
      <c r="M4127"/>
      <c r="N4127"/>
      <c r="O4127"/>
      <c r="P4127" s="86"/>
      <c r="Q4127" s="95"/>
    </row>
    <row r="4128" spans="1:17" s="70" customFormat="1" ht="12.75" customHeight="1" x14ac:dyDescent="0.3">
      <c r="A4128"/>
      <c r="B4128"/>
      <c r="C4128"/>
      <c r="D4128"/>
      <c r="E4128"/>
      <c r="F4128"/>
      <c r="G4128"/>
      <c r="H4128"/>
      <c r="I4128"/>
      <c r="J4128"/>
      <c r="K4128"/>
      <c r="L4128"/>
      <c r="M4128"/>
      <c r="N4128"/>
      <c r="O4128"/>
      <c r="P4128" s="86"/>
      <c r="Q4128" s="95"/>
    </row>
    <row r="4129" spans="1:17" s="70" customFormat="1" ht="12.75" customHeight="1" x14ac:dyDescent="0.3">
      <c r="A4129"/>
      <c r="B4129"/>
      <c r="C4129"/>
      <c r="D4129"/>
      <c r="E4129"/>
      <c r="F4129"/>
      <c r="G4129"/>
      <c r="H4129"/>
      <c r="I4129"/>
      <c r="J4129"/>
      <c r="K4129"/>
      <c r="L4129"/>
      <c r="M4129"/>
      <c r="N4129"/>
      <c r="O4129"/>
      <c r="P4129" s="86"/>
      <c r="Q4129" s="95"/>
    </row>
    <row r="4130" spans="1:17" s="70" customFormat="1" ht="12.75" customHeight="1" x14ac:dyDescent="0.3">
      <c r="A4130"/>
      <c r="B4130"/>
      <c r="C4130"/>
      <c r="D4130"/>
      <c r="E4130"/>
      <c r="F4130"/>
      <c r="G4130"/>
      <c r="H4130"/>
      <c r="I4130"/>
      <c r="J4130"/>
      <c r="K4130"/>
      <c r="L4130"/>
      <c r="M4130"/>
      <c r="N4130"/>
      <c r="O4130"/>
      <c r="P4130" s="86"/>
      <c r="Q4130" s="95"/>
    </row>
    <row r="4131" spans="1:17" s="70" customFormat="1" ht="12.75" customHeight="1" x14ac:dyDescent="0.3">
      <c r="A4131"/>
      <c r="B4131"/>
      <c r="C4131"/>
      <c r="D4131"/>
      <c r="E4131"/>
      <c r="F4131"/>
      <c r="G4131"/>
      <c r="H4131"/>
      <c r="I4131"/>
      <c r="J4131"/>
      <c r="K4131"/>
      <c r="L4131"/>
      <c r="M4131"/>
      <c r="N4131"/>
      <c r="O4131"/>
      <c r="P4131" s="86"/>
      <c r="Q4131" s="95"/>
    </row>
    <row r="4132" spans="1:17" s="70" customFormat="1" ht="12.75" customHeight="1" x14ac:dyDescent="0.3">
      <c r="A4132"/>
      <c r="B4132"/>
      <c r="C4132"/>
      <c r="D4132"/>
      <c r="E4132"/>
      <c r="F4132"/>
      <c r="G4132"/>
      <c r="H4132"/>
      <c r="I4132"/>
      <c r="J4132"/>
      <c r="K4132"/>
      <c r="L4132"/>
      <c r="M4132"/>
      <c r="N4132"/>
      <c r="O4132"/>
      <c r="P4132" s="86"/>
      <c r="Q4132" s="95"/>
    </row>
    <row r="4133" spans="1:17" s="70" customFormat="1" ht="12.75" customHeight="1" x14ac:dyDescent="0.3">
      <c r="A4133"/>
      <c r="B4133"/>
      <c r="C4133"/>
      <c r="D4133"/>
      <c r="E4133"/>
      <c r="F4133"/>
      <c r="G4133"/>
      <c r="H4133"/>
      <c r="I4133"/>
      <c r="J4133"/>
      <c r="K4133"/>
      <c r="L4133"/>
      <c r="M4133"/>
      <c r="N4133"/>
      <c r="O4133"/>
      <c r="P4133" s="86"/>
      <c r="Q4133" s="95"/>
    </row>
    <row r="4134" spans="1:17" s="70" customFormat="1" ht="12.75" customHeight="1" x14ac:dyDescent="0.3">
      <c r="A4134"/>
      <c r="B4134"/>
      <c r="C4134"/>
      <c r="D4134"/>
      <c r="E4134"/>
      <c r="F4134"/>
      <c r="G4134"/>
      <c r="H4134"/>
      <c r="I4134"/>
      <c r="J4134"/>
      <c r="K4134"/>
      <c r="L4134"/>
      <c r="M4134"/>
      <c r="N4134"/>
      <c r="O4134"/>
      <c r="P4134" s="86"/>
      <c r="Q4134" s="95"/>
    </row>
    <row r="4135" spans="1:17" s="70" customFormat="1" ht="12.75" customHeight="1" x14ac:dyDescent="0.3">
      <c r="A4135"/>
      <c r="B4135"/>
      <c r="C4135"/>
      <c r="D4135"/>
      <c r="E4135"/>
      <c r="F4135"/>
      <c r="G4135"/>
      <c r="H4135"/>
      <c r="I4135"/>
      <c r="J4135"/>
      <c r="K4135"/>
      <c r="L4135"/>
      <c r="M4135"/>
      <c r="N4135"/>
      <c r="O4135"/>
      <c r="P4135" s="86"/>
      <c r="Q4135" s="95"/>
    </row>
    <row r="4136" spans="1:17" s="70" customFormat="1" ht="12.75" customHeight="1" x14ac:dyDescent="0.3">
      <c r="A4136"/>
      <c r="B4136"/>
      <c r="C4136"/>
      <c r="D4136"/>
      <c r="E4136"/>
      <c r="F4136"/>
      <c r="G4136"/>
      <c r="H4136"/>
      <c r="I4136"/>
      <c r="J4136"/>
      <c r="K4136"/>
      <c r="L4136"/>
      <c r="M4136"/>
      <c r="N4136"/>
      <c r="O4136"/>
      <c r="P4136" s="86"/>
      <c r="Q4136" s="95"/>
    </row>
    <row r="4137" spans="1:17" s="70" customFormat="1" ht="12.75" customHeight="1" x14ac:dyDescent="0.3">
      <c r="A4137"/>
      <c r="B4137"/>
      <c r="C4137"/>
      <c r="D4137"/>
      <c r="E4137"/>
      <c r="F4137"/>
      <c r="G4137"/>
      <c r="H4137"/>
      <c r="I4137"/>
      <c r="J4137"/>
      <c r="K4137"/>
      <c r="L4137"/>
      <c r="M4137"/>
      <c r="N4137"/>
      <c r="O4137"/>
      <c r="P4137" s="86"/>
      <c r="Q4137" s="95"/>
    </row>
    <row r="4138" spans="1:17" s="70" customFormat="1" ht="12.75" customHeight="1" x14ac:dyDescent="0.3">
      <c r="A4138"/>
      <c r="B4138"/>
      <c r="C4138"/>
      <c r="D4138"/>
      <c r="E4138"/>
      <c r="F4138"/>
      <c r="G4138"/>
      <c r="H4138"/>
      <c r="I4138"/>
      <c r="J4138"/>
      <c r="K4138"/>
      <c r="L4138"/>
      <c r="M4138"/>
      <c r="N4138"/>
      <c r="O4138"/>
      <c r="P4138" s="86"/>
      <c r="Q4138" s="95"/>
    </row>
    <row r="4139" spans="1:17" s="70" customFormat="1" ht="12.75" customHeight="1" x14ac:dyDescent="0.3">
      <c r="A4139"/>
      <c r="B4139"/>
      <c r="C4139"/>
      <c r="D4139"/>
      <c r="E4139"/>
      <c r="F4139"/>
      <c r="G4139"/>
      <c r="H4139"/>
      <c r="I4139"/>
      <c r="J4139"/>
      <c r="K4139"/>
      <c r="L4139"/>
      <c r="M4139"/>
      <c r="N4139"/>
      <c r="O4139"/>
      <c r="P4139" s="86"/>
      <c r="Q4139" s="95"/>
    </row>
    <row r="4140" spans="1:17" s="70" customFormat="1" ht="12.75" customHeight="1" x14ac:dyDescent="0.3">
      <c r="A4140"/>
      <c r="B4140"/>
      <c r="C4140"/>
      <c r="D4140"/>
      <c r="E4140"/>
      <c r="F4140"/>
      <c r="G4140"/>
      <c r="H4140"/>
      <c r="I4140"/>
      <c r="J4140"/>
      <c r="K4140"/>
      <c r="L4140"/>
      <c r="M4140"/>
      <c r="N4140"/>
      <c r="O4140"/>
      <c r="P4140" s="86"/>
      <c r="Q4140" s="95"/>
    </row>
    <row r="4141" spans="1:17" s="70" customFormat="1" ht="12.75" customHeight="1" x14ac:dyDescent="0.3">
      <c r="A4141"/>
      <c r="B4141"/>
      <c r="C4141"/>
      <c r="D4141"/>
      <c r="E4141"/>
      <c r="F4141"/>
      <c r="G4141"/>
      <c r="H4141"/>
      <c r="I4141"/>
      <c r="J4141"/>
      <c r="K4141"/>
      <c r="L4141"/>
      <c r="M4141"/>
      <c r="N4141"/>
      <c r="O4141"/>
      <c r="P4141" s="86"/>
      <c r="Q4141" s="95"/>
    </row>
    <row r="4142" spans="1:17" s="70" customFormat="1" ht="12.75" customHeight="1" x14ac:dyDescent="0.3">
      <c r="A4142"/>
      <c r="B4142"/>
      <c r="C4142"/>
      <c r="D4142"/>
      <c r="E4142"/>
      <c r="F4142"/>
      <c r="G4142"/>
      <c r="H4142"/>
      <c r="I4142"/>
      <c r="J4142"/>
      <c r="K4142"/>
      <c r="L4142"/>
      <c r="M4142"/>
      <c r="N4142"/>
      <c r="O4142"/>
      <c r="P4142" s="86"/>
      <c r="Q4142" s="95"/>
    </row>
    <row r="4143" spans="1:17" s="70" customFormat="1" ht="12.75" customHeight="1" x14ac:dyDescent="0.3">
      <c r="A4143"/>
      <c r="B4143"/>
      <c r="C4143"/>
      <c r="D4143"/>
      <c r="E4143"/>
      <c r="F4143"/>
      <c r="G4143"/>
      <c r="H4143"/>
      <c r="I4143"/>
      <c r="J4143"/>
      <c r="K4143"/>
      <c r="L4143"/>
      <c r="M4143"/>
      <c r="N4143"/>
      <c r="O4143"/>
      <c r="P4143" s="86"/>
      <c r="Q4143" s="95"/>
    </row>
    <row r="4144" spans="1:17" s="70" customFormat="1" ht="12.75" customHeight="1" x14ac:dyDescent="0.3">
      <c r="A4144"/>
      <c r="B4144"/>
      <c r="C4144"/>
      <c r="D4144"/>
      <c r="E4144"/>
      <c r="F4144"/>
      <c r="G4144"/>
      <c r="H4144"/>
      <c r="I4144"/>
      <c r="J4144"/>
      <c r="K4144"/>
      <c r="L4144"/>
      <c r="M4144"/>
      <c r="N4144"/>
      <c r="O4144"/>
      <c r="P4144" s="86"/>
      <c r="Q4144" s="95"/>
    </row>
    <row r="4145" spans="1:17" s="70" customFormat="1" ht="12.75" customHeight="1" x14ac:dyDescent="0.3">
      <c r="A4145"/>
      <c r="B4145"/>
      <c r="C4145"/>
      <c r="D4145"/>
      <c r="E4145"/>
      <c r="F4145"/>
      <c r="G4145"/>
      <c r="H4145"/>
      <c r="I4145"/>
      <c r="J4145"/>
      <c r="K4145"/>
      <c r="L4145"/>
      <c r="M4145"/>
      <c r="N4145"/>
      <c r="O4145"/>
      <c r="P4145" s="86"/>
      <c r="Q4145" s="95"/>
    </row>
    <row r="4146" spans="1:17" s="70" customFormat="1" ht="12.75" customHeight="1" x14ac:dyDescent="0.3">
      <c r="A4146"/>
      <c r="B4146"/>
      <c r="C4146"/>
      <c r="D4146"/>
      <c r="E4146"/>
      <c r="F4146"/>
      <c r="G4146"/>
      <c r="H4146"/>
      <c r="I4146"/>
      <c r="J4146"/>
      <c r="K4146"/>
      <c r="L4146"/>
      <c r="M4146"/>
      <c r="N4146"/>
      <c r="O4146"/>
      <c r="P4146" s="86"/>
      <c r="Q4146" s="95"/>
    </row>
    <row r="4147" spans="1:17" s="70" customFormat="1" ht="12.75" customHeight="1" x14ac:dyDescent="0.3">
      <c r="A4147"/>
      <c r="B4147"/>
      <c r="C4147"/>
      <c r="D4147"/>
      <c r="E4147"/>
      <c r="F4147"/>
      <c r="G4147"/>
      <c r="H4147"/>
      <c r="I4147"/>
      <c r="J4147"/>
      <c r="K4147"/>
      <c r="L4147"/>
      <c r="M4147"/>
      <c r="N4147"/>
      <c r="O4147"/>
      <c r="P4147" s="86"/>
      <c r="Q4147" s="95"/>
    </row>
    <row r="4148" spans="1:17" s="70" customFormat="1" ht="12.75" customHeight="1" x14ac:dyDescent="0.3">
      <c r="A4148"/>
      <c r="B4148"/>
      <c r="C4148"/>
      <c r="D4148"/>
      <c r="E4148"/>
      <c r="F4148"/>
      <c r="G4148"/>
      <c r="H4148"/>
      <c r="I4148"/>
      <c r="J4148"/>
      <c r="K4148"/>
      <c r="L4148"/>
      <c r="M4148"/>
      <c r="N4148"/>
      <c r="O4148"/>
      <c r="P4148" s="86"/>
      <c r="Q4148" s="95"/>
    </row>
    <row r="4149" spans="1:17" s="70" customFormat="1" ht="12.75" customHeight="1" x14ac:dyDescent="0.3">
      <c r="A4149"/>
      <c r="B4149"/>
      <c r="C4149"/>
      <c r="D4149"/>
      <c r="E4149"/>
      <c r="F4149"/>
      <c r="G4149"/>
      <c r="H4149"/>
      <c r="I4149"/>
      <c r="J4149"/>
      <c r="K4149"/>
      <c r="L4149"/>
      <c r="M4149"/>
      <c r="N4149"/>
      <c r="O4149"/>
      <c r="P4149" s="86"/>
      <c r="Q4149" s="95"/>
    </row>
    <row r="4150" spans="1:17" s="70" customFormat="1" ht="12.75" customHeight="1" x14ac:dyDescent="0.3">
      <c r="A4150"/>
      <c r="B4150"/>
      <c r="C4150"/>
      <c r="D4150"/>
      <c r="E4150"/>
      <c r="F4150"/>
      <c r="G4150"/>
      <c r="H4150"/>
      <c r="I4150"/>
      <c r="J4150"/>
      <c r="K4150"/>
      <c r="L4150"/>
      <c r="M4150"/>
      <c r="N4150"/>
      <c r="O4150"/>
      <c r="P4150" s="86"/>
      <c r="Q4150" s="95"/>
    </row>
    <row r="4151" spans="1:17" s="70" customFormat="1" ht="12.75" customHeight="1" x14ac:dyDescent="0.3">
      <c r="A4151"/>
      <c r="B4151"/>
      <c r="C4151"/>
      <c r="D4151"/>
      <c r="E4151"/>
      <c r="F4151"/>
      <c r="G4151"/>
      <c r="H4151"/>
      <c r="I4151"/>
      <c r="J4151"/>
      <c r="K4151"/>
      <c r="L4151"/>
      <c r="M4151"/>
      <c r="N4151"/>
      <c r="O4151"/>
      <c r="P4151" s="86"/>
      <c r="Q4151" s="95"/>
    </row>
    <row r="4152" spans="1:17" s="70" customFormat="1" ht="12.75" customHeight="1" x14ac:dyDescent="0.3">
      <c r="A4152"/>
      <c r="B4152"/>
      <c r="C4152"/>
      <c r="D4152"/>
      <c r="E4152"/>
      <c r="F4152"/>
      <c r="G4152"/>
      <c r="H4152"/>
      <c r="I4152"/>
      <c r="J4152"/>
      <c r="K4152"/>
      <c r="L4152"/>
      <c r="M4152"/>
      <c r="N4152"/>
      <c r="O4152"/>
      <c r="P4152" s="86"/>
      <c r="Q4152" s="95"/>
    </row>
    <row r="4153" spans="1:17" s="70" customFormat="1" ht="12.75" customHeight="1" x14ac:dyDescent="0.3">
      <c r="A4153"/>
      <c r="B4153"/>
      <c r="C4153"/>
      <c r="D4153"/>
      <c r="E4153"/>
      <c r="F4153"/>
      <c r="G4153"/>
      <c r="H4153"/>
      <c r="I4153"/>
      <c r="J4153"/>
      <c r="K4153"/>
      <c r="L4153"/>
      <c r="M4153"/>
      <c r="N4153"/>
      <c r="O4153"/>
      <c r="P4153" s="86"/>
      <c r="Q4153" s="95"/>
    </row>
    <row r="4154" spans="1:17" s="70" customFormat="1" ht="12.75" customHeight="1" x14ac:dyDescent="0.3">
      <c r="A4154"/>
      <c r="B4154"/>
      <c r="C4154"/>
      <c r="D4154"/>
      <c r="E4154"/>
      <c r="F4154"/>
      <c r="G4154"/>
      <c r="H4154"/>
      <c r="I4154"/>
      <c r="J4154"/>
      <c r="K4154"/>
      <c r="L4154"/>
      <c r="M4154"/>
      <c r="N4154"/>
      <c r="O4154"/>
      <c r="P4154" s="86"/>
      <c r="Q4154" s="95"/>
    </row>
    <row r="4155" spans="1:17" s="70" customFormat="1" ht="12.75" customHeight="1" x14ac:dyDescent="0.3">
      <c r="A4155"/>
      <c r="B4155"/>
      <c r="C4155"/>
      <c r="D4155"/>
      <c r="E4155"/>
      <c r="F4155"/>
      <c r="G4155"/>
      <c r="H4155"/>
      <c r="I4155"/>
      <c r="J4155"/>
      <c r="K4155"/>
      <c r="L4155"/>
      <c r="M4155"/>
      <c r="N4155"/>
      <c r="O4155"/>
      <c r="P4155" s="86"/>
      <c r="Q4155" s="95"/>
    </row>
    <row r="4156" spans="1:17" s="70" customFormat="1" ht="12.75" customHeight="1" x14ac:dyDescent="0.3">
      <c r="A4156"/>
      <c r="B4156"/>
      <c r="C4156"/>
      <c r="D4156"/>
      <c r="E4156"/>
      <c r="F4156"/>
      <c r="G4156"/>
      <c r="H4156"/>
      <c r="I4156"/>
      <c r="J4156"/>
      <c r="K4156"/>
      <c r="L4156"/>
      <c r="M4156"/>
      <c r="N4156"/>
      <c r="O4156"/>
      <c r="P4156" s="86"/>
      <c r="Q4156" s="95"/>
    </row>
    <row r="4157" spans="1:17" s="70" customFormat="1" ht="12.75" customHeight="1" x14ac:dyDescent="0.3">
      <c r="A4157"/>
      <c r="B4157"/>
      <c r="C4157"/>
      <c r="D4157"/>
      <c r="E4157"/>
      <c r="F4157"/>
      <c r="G4157"/>
      <c r="H4157"/>
      <c r="I4157"/>
      <c r="J4157"/>
      <c r="K4157"/>
      <c r="L4157"/>
      <c r="M4157"/>
      <c r="N4157"/>
      <c r="O4157"/>
      <c r="P4157" s="86"/>
      <c r="Q4157" s="95"/>
    </row>
    <row r="4158" spans="1:17" s="70" customFormat="1" ht="12.75" customHeight="1" x14ac:dyDescent="0.3">
      <c r="A4158"/>
      <c r="B4158"/>
      <c r="C4158"/>
      <c r="D4158"/>
      <c r="E4158"/>
      <c r="F4158"/>
      <c r="G4158"/>
      <c r="H4158"/>
      <c r="I4158"/>
      <c r="J4158"/>
      <c r="K4158"/>
      <c r="L4158"/>
      <c r="M4158"/>
      <c r="N4158"/>
      <c r="O4158"/>
      <c r="P4158" s="86"/>
      <c r="Q4158" s="95"/>
    </row>
    <row r="4159" spans="1:17" s="70" customFormat="1" ht="12.75" customHeight="1" x14ac:dyDescent="0.3">
      <c r="A4159"/>
      <c r="B4159"/>
      <c r="C4159"/>
      <c r="D4159"/>
      <c r="E4159"/>
      <c r="F4159"/>
      <c r="G4159"/>
      <c r="H4159"/>
      <c r="I4159"/>
      <c r="J4159"/>
      <c r="K4159"/>
      <c r="L4159"/>
      <c r="M4159"/>
      <c r="N4159"/>
      <c r="O4159"/>
      <c r="P4159" s="86"/>
      <c r="Q4159" s="95"/>
    </row>
    <row r="4160" spans="1:17" s="70" customFormat="1" ht="12.75" customHeight="1" x14ac:dyDescent="0.3">
      <c r="A4160"/>
      <c r="B4160"/>
      <c r="C4160"/>
      <c r="D4160"/>
      <c r="E4160"/>
      <c r="F4160"/>
      <c r="G4160"/>
      <c r="H4160"/>
      <c r="I4160"/>
      <c r="J4160"/>
      <c r="K4160"/>
      <c r="L4160"/>
      <c r="M4160"/>
      <c r="N4160"/>
      <c r="O4160"/>
      <c r="P4160" s="86"/>
      <c r="Q4160" s="95"/>
    </row>
    <row r="4161" spans="1:17" s="70" customFormat="1" ht="12.75" customHeight="1" x14ac:dyDescent="0.3">
      <c r="A4161"/>
      <c r="B4161"/>
      <c r="C4161"/>
      <c r="D4161"/>
      <c r="E4161"/>
      <c r="F4161"/>
      <c r="G4161"/>
      <c r="H4161"/>
      <c r="I4161"/>
      <c r="J4161"/>
      <c r="K4161"/>
      <c r="L4161"/>
      <c r="M4161"/>
      <c r="N4161"/>
      <c r="O4161"/>
      <c r="P4161" s="86"/>
      <c r="Q4161" s="95"/>
    </row>
    <row r="4162" spans="1:17" s="70" customFormat="1" ht="12.75" customHeight="1" x14ac:dyDescent="0.3">
      <c r="A4162"/>
      <c r="B4162"/>
      <c r="C4162"/>
      <c r="D4162"/>
      <c r="E4162"/>
      <c r="F4162"/>
      <c r="G4162"/>
      <c r="H4162"/>
      <c r="I4162"/>
      <c r="J4162"/>
      <c r="K4162"/>
      <c r="L4162"/>
      <c r="M4162"/>
      <c r="N4162"/>
      <c r="O4162"/>
      <c r="P4162" s="86"/>
      <c r="Q4162" s="95"/>
    </row>
    <row r="4163" spans="1:17" s="70" customFormat="1" ht="12.75" customHeight="1" x14ac:dyDescent="0.3">
      <c r="A4163"/>
      <c r="B4163"/>
      <c r="C4163"/>
      <c r="D4163"/>
      <c r="E4163"/>
      <c r="F4163"/>
      <c r="G4163"/>
      <c r="H4163"/>
      <c r="I4163"/>
      <c r="J4163"/>
      <c r="K4163"/>
      <c r="L4163"/>
      <c r="M4163"/>
      <c r="N4163"/>
      <c r="O4163"/>
      <c r="P4163" s="86"/>
      <c r="Q4163" s="95"/>
    </row>
    <row r="4164" spans="1:17" s="70" customFormat="1" ht="12.75" customHeight="1" x14ac:dyDescent="0.3">
      <c r="A4164"/>
      <c r="B4164"/>
      <c r="C4164"/>
      <c r="D4164"/>
      <c r="E4164"/>
      <c r="F4164"/>
      <c r="G4164"/>
      <c r="H4164"/>
      <c r="I4164"/>
      <c r="J4164"/>
      <c r="K4164"/>
      <c r="L4164"/>
      <c r="M4164"/>
      <c r="N4164"/>
      <c r="O4164"/>
      <c r="P4164" s="86"/>
      <c r="Q4164" s="95"/>
    </row>
    <row r="4165" spans="1:17" s="70" customFormat="1" ht="12.75" customHeight="1" x14ac:dyDescent="0.3">
      <c r="A4165"/>
      <c r="B4165"/>
      <c r="C4165"/>
      <c r="D4165"/>
      <c r="E4165"/>
      <c r="F4165"/>
      <c r="G4165"/>
      <c r="H4165"/>
      <c r="I4165"/>
      <c r="J4165"/>
      <c r="K4165"/>
      <c r="L4165"/>
      <c r="M4165"/>
      <c r="N4165"/>
      <c r="O4165"/>
      <c r="P4165" s="86"/>
      <c r="Q4165" s="95"/>
    </row>
    <row r="4166" spans="1:17" s="70" customFormat="1" ht="12.75" customHeight="1" x14ac:dyDescent="0.3">
      <c r="A4166"/>
      <c r="B4166"/>
      <c r="C4166"/>
      <c r="D4166"/>
      <c r="E4166"/>
      <c r="F4166"/>
      <c r="G4166"/>
      <c r="H4166"/>
      <c r="I4166"/>
      <c r="J4166"/>
      <c r="K4166"/>
      <c r="L4166"/>
      <c r="M4166"/>
      <c r="N4166"/>
      <c r="O4166"/>
      <c r="P4166" s="86"/>
      <c r="Q4166" s="95"/>
    </row>
    <row r="4167" spans="1:17" s="70" customFormat="1" ht="12.75" customHeight="1" x14ac:dyDescent="0.3">
      <c r="A4167"/>
      <c r="B4167"/>
      <c r="C4167"/>
      <c r="D4167"/>
      <c r="E4167"/>
      <c r="F4167"/>
      <c r="G4167"/>
      <c r="H4167"/>
      <c r="I4167"/>
      <c r="J4167"/>
      <c r="K4167"/>
      <c r="L4167"/>
      <c r="M4167"/>
      <c r="N4167"/>
      <c r="O4167"/>
      <c r="P4167" s="86"/>
      <c r="Q4167" s="95"/>
    </row>
    <row r="4168" spans="1:17" s="70" customFormat="1" ht="12.75" customHeight="1" x14ac:dyDescent="0.3">
      <c r="A4168"/>
      <c r="B4168"/>
      <c r="C4168"/>
      <c r="D4168"/>
      <c r="E4168"/>
      <c r="F4168"/>
      <c r="G4168"/>
      <c r="H4168"/>
      <c r="I4168"/>
      <c r="J4168"/>
      <c r="K4168"/>
      <c r="L4168"/>
      <c r="M4168"/>
      <c r="N4168"/>
      <c r="O4168"/>
      <c r="P4168" s="86"/>
      <c r="Q4168" s="95"/>
    </row>
    <row r="4169" spans="1:17" s="70" customFormat="1" ht="12.75" customHeight="1" x14ac:dyDescent="0.3">
      <c r="A4169"/>
      <c r="B4169"/>
      <c r="C4169"/>
      <c r="D4169"/>
      <c r="E4169"/>
      <c r="F4169"/>
      <c r="G4169"/>
      <c r="H4169"/>
      <c r="I4169"/>
      <c r="J4169"/>
      <c r="K4169"/>
      <c r="L4169"/>
      <c r="M4169"/>
      <c r="N4169"/>
      <c r="O4169"/>
      <c r="P4169" s="86"/>
      <c r="Q4169" s="95"/>
    </row>
    <row r="4170" spans="1:17" s="70" customFormat="1" ht="12.75" customHeight="1" x14ac:dyDescent="0.3">
      <c r="A4170"/>
      <c r="B4170"/>
      <c r="C4170"/>
      <c r="D4170"/>
      <c r="E4170"/>
      <c r="F4170"/>
      <c r="G4170"/>
      <c r="H4170"/>
      <c r="I4170"/>
      <c r="J4170"/>
      <c r="K4170"/>
      <c r="L4170"/>
      <c r="M4170"/>
      <c r="N4170"/>
      <c r="O4170"/>
      <c r="P4170" s="86"/>
      <c r="Q4170" s="95"/>
    </row>
    <row r="4171" spans="1:17" s="70" customFormat="1" ht="12.75" customHeight="1" x14ac:dyDescent="0.3">
      <c r="A4171"/>
      <c r="B4171"/>
      <c r="C4171"/>
      <c r="D4171"/>
      <c r="E4171"/>
      <c r="F4171"/>
      <c r="G4171"/>
      <c r="H4171"/>
      <c r="I4171"/>
      <c r="J4171"/>
      <c r="K4171"/>
      <c r="L4171"/>
      <c r="M4171"/>
      <c r="N4171"/>
      <c r="O4171"/>
      <c r="P4171" s="86"/>
      <c r="Q4171" s="95"/>
    </row>
    <row r="4172" spans="1:17" s="70" customFormat="1" ht="12.75" customHeight="1" x14ac:dyDescent="0.3">
      <c r="A4172"/>
      <c r="B4172"/>
      <c r="C4172"/>
      <c r="D4172"/>
      <c r="E4172"/>
      <c r="F4172"/>
      <c r="G4172"/>
      <c r="H4172"/>
      <c r="I4172"/>
      <c r="J4172"/>
      <c r="K4172"/>
      <c r="L4172"/>
      <c r="M4172"/>
      <c r="N4172"/>
      <c r="O4172"/>
      <c r="P4172" s="86"/>
      <c r="Q4172" s="95"/>
    </row>
    <row r="4173" spans="1:17" s="70" customFormat="1" ht="12.75" customHeight="1" x14ac:dyDescent="0.3">
      <c r="A4173"/>
      <c r="B4173"/>
      <c r="C4173"/>
      <c r="D4173"/>
      <c r="E4173"/>
      <c r="F4173"/>
      <c r="G4173"/>
      <c r="H4173"/>
      <c r="I4173"/>
      <c r="J4173"/>
      <c r="K4173"/>
      <c r="L4173"/>
      <c r="M4173"/>
      <c r="N4173"/>
      <c r="O4173"/>
      <c r="P4173" s="86"/>
      <c r="Q4173" s="95"/>
    </row>
    <row r="4174" spans="1:17" s="70" customFormat="1" ht="12.75" customHeight="1" x14ac:dyDescent="0.3">
      <c r="A4174"/>
      <c r="B4174"/>
      <c r="C4174"/>
      <c r="D4174"/>
      <c r="E4174"/>
      <c r="F4174"/>
      <c r="G4174"/>
      <c r="H4174"/>
      <c r="I4174"/>
      <c r="J4174"/>
      <c r="K4174"/>
      <c r="L4174"/>
      <c r="M4174"/>
      <c r="N4174"/>
      <c r="O4174"/>
      <c r="P4174" s="86"/>
      <c r="Q4174" s="95"/>
    </row>
    <row r="4175" spans="1:17" s="70" customFormat="1" ht="12.75" customHeight="1" x14ac:dyDescent="0.3">
      <c r="A4175"/>
      <c r="B4175"/>
      <c r="C4175"/>
      <c r="D4175"/>
      <c r="E4175"/>
      <c r="F4175"/>
      <c r="G4175"/>
      <c r="H4175"/>
      <c r="I4175"/>
      <c r="J4175"/>
      <c r="K4175"/>
      <c r="L4175"/>
      <c r="M4175"/>
      <c r="N4175"/>
      <c r="O4175"/>
      <c r="P4175" s="86"/>
      <c r="Q4175" s="95"/>
    </row>
    <row r="4176" spans="1:17" s="70" customFormat="1" ht="12.75" customHeight="1" x14ac:dyDescent="0.3">
      <c r="A4176"/>
      <c r="B4176"/>
      <c r="C4176"/>
      <c r="D4176"/>
      <c r="E4176"/>
      <c r="F4176"/>
      <c r="G4176"/>
      <c r="H4176"/>
      <c r="I4176"/>
      <c r="J4176"/>
      <c r="K4176"/>
      <c r="L4176"/>
      <c r="M4176"/>
      <c r="N4176"/>
      <c r="O4176"/>
      <c r="P4176" s="86"/>
      <c r="Q4176" s="95"/>
    </row>
    <row r="4177" spans="1:17" s="70" customFormat="1" ht="12.75" customHeight="1" x14ac:dyDescent="0.3">
      <c r="A4177"/>
      <c r="B4177"/>
      <c r="C4177"/>
      <c r="D4177"/>
      <c r="E4177"/>
      <c r="F4177"/>
      <c r="G4177"/>
      <c r="H4177"/>
      <c r="I4177"/>
      <c r="J4177"/>
      <c r="K4177"/>
      <c r="L4177"/>
      <c r="M4177"/>
      <c r="N4177"/>
      <c r="O4177"/>
      <c r="P4177" s="86"/>
      <c r="Q4177" s="95"/>
    </row>
    <row r="4178" spans="1:17" s="70" customFormat="1" ht="12.75" customHeight="1" x14ac:dyDescent="0.3">
      <c r="A4178"/>
      <c r="B4178"/>
      <c r="C4178"/>
      <c r="D4178"/>
      <c r="E4178"/>
      <c r="F4178"/>
      <c r="G4178"/>
      <c r="H4178"/>
      <c r="I4178"/>
      <c r="J4178"/>
      <c r="K4178"/>
      <c r="L4178"/>
      <c r="M4178"/>
      <c r="N4178"/>
      <c r="O4178"/>
      <c r="P4178" s="86"/>
      <c r="Q4178" s="95"/>
    </row>
    <row r="4179" spans="1:17" s="70" customFormat="1" ht="12.75" customHeight="1" x14ac:dyDescent="0.3">
      <c r="A4179"/>
      <c r="B4179"/>
      <c r="C4179"/>
      <c r="D4179"/>
      <c r="E4179"/>
      <c r="F4179"/>
      <c r="G4179"/>
      <c r="H4179"/>
      <c r="I4179"/>
      <c r="J4179"/>
      <c r="K4179"/>
      <c r="L4179"/>
      <c r="M4179"/>
      <c r="N4179"/>
      <c r="O4179"/>
      <c r="P4179" s="86"/>
      <c r="Q4179" s="95"/>
    </row>
    <row r="4180" spans="1:17" s="70" customFormat="1" ht="12.75" customHeight="1" x14ac:dyDescent="0.3">
      <c r="A4180"/>
      <c r="B4180"/>
      <c r="C4180"/>
      <c r="D4180"/>
      <c r="E4180"/>
      <c r="F4180"/>
      <c r="G4180"/>
      <c r="H4180"/>
      <c r="I4180"/>
      <c r="J4180"/>
      <c r="K4180"/>
      <c r="L4180"/>
      <c r="M4180"/>
      <c r="N4180"/>
      <c r="O4180"/>
      <c r="P4180" s="86"/>
      <c r="Q4180" s="95"/>
    </row>
    <row r="4181" spans="1:17" s="70" customFormat="1" ht="12.75" customHeight="1" x14ac:dyDescent="0.3">
      <c r="A4181"/>
      <c r="B4181"/>
      <c r="C4181"/>
      <c r="D4181"/>
      <c r="E4181"/>
      <c r="F4181"/>
      <c r="G4181"/>
      <c r="H4181"/>
      <c r="I4181"/>
      <c r="J4181"/>
      <c r="K4181"/>
      <c r="L4181"/>
      <c r="M4181"/>
      <c r="N4181"/>
      <c r="O4181"/>
      <c r="P4181" s="86"/>
      <c r="Q4181" s="95"/>
    </row>
    <row r="4182" spans="1:17" s="70" customFormat="1" ht="12.75" customHeight="1" x14ac:dyDescent="0.3">
      <c r="A4182"/>
      <c r="B4182"/>
      <c r="C4182"/>
      <c r="D4182"/>
      <c r="E4182"/>
      <c r="F4182"/>
      <c r="G4182"/>
      <c r="H4182"/>
      <c r="I4182"/>
      <c r="J4182"/>
      <c r="K4182"/>
      <c r="L4182"/>
      <c r="M4182"/>
      <c r="N4182"/>
      <c r="O4182"/>
      <c r="P4182" s="86"/>
      <c r="Q4182" s="95"/>
    </row>
    <row r="4183" spans="1:17" s="70" customFormat="1" ht="12.75" customHeight="1" x14ac:dyDescent="0.3">
      <c r="A4183"/>
      <c r="B4183"/>
      <c r="C4183"/>
      <c r="D4183"/>
      <c r="E4183"/>
      <c r="F4183"/>
      <c r="G4183"/>
      <c r="H4183"/>
      <c r="I4183"/>
      <c r="J4183"/>
      <c r="K4183"/>
      <c r="L4183"/>
      <c r="M4183"/>
      <c r="N4183"/>
      <c r="O4183"/>
      <c r="P4183" s="86"/>
      <c r="Q4183" s="95"/>
    </row>
    <row r="4184" spans="1:17" s="70" customFormat="1" ht="12.75" customHeight="1" x14ac:dyDescent="0.3">
      <c r="A4184"/>
      <c r="B4184"/>
      <c r="C4184"/>
      <c r="D4184"/>
      <c r="E4184"/>
      <c r="F4184"/>
      <c r="G4184"/>
      <c r="H4184"/>
      <c r="I4184"/>
      <c r="J4184"/>
      <c r="K4184"/>
      <c r="L4184"/>
      <c r="M4184"/>
      <c r="N4184"/>
      <c r="O4184"/>
      <c r="P4184" s="86"/>
      <c r="Q4184" s="95"/>
    </row>
    <row r="4185" spans="1:17" s="70" customFormat="1" ht="12.75" customHeight="1" x14ac:dyDescent="0.3">
      <c r="A4185"/>
      <c r="B4185"/>
      <c r="C4185"/>
      <c r="D4185"/>
      <c r="E4185"/>
      <c r="F4185"/>
      <c r="G4185"/>
      <c r="H4185"/>
      <c r="I4185"/>
      <c r="J4185"/>
      <c r="K4185"/>
      <c r="L4185"/>
      <c r="M4185"/>
      <c r="N4185"/>
      <c r="O4185"/>
      <c r="P4185" s="86"/>
      <c r="Q4185" s="95"/>
    </row>
    <row r="4186" spans="1:17" s="70" customFormat="1" ht="12.75" customHeight="1" x14ac:dyDescent="0.3">
      <c r="A4186"/>
      <c r="B4186"/>
      <c r="C4186"/>
      <c r="D4186"/>
      <c r="E4186"/>
      <c r="F4186"/>
      <c r="G4186"/>
      <c r="H4186"/>
      <c r="I4186"/>
      <c r="J4186"/>
      <c r="K4186"/>
      <c r="L4186"/>
      <c r="M4186"/>
      <c r="N4186"/>
      <c r="O4186"/>
      <c r="P4186" s="86"/>
      <c r="Q4186" s="95"/>
    </row>
    <row r="4187" spans="1:17" s="70" customFormat="1" ht="12.75" customHeight="1" x14ac:dyDescent="0.3">
      <c r="A4187"/>
      <c r="B4187"/>
      <c r="C4187"/>
      <c r="D4187"/>
      <c r="E4187"/>
      <c r="F4187"/>
      <c r="G4187"/>
      <c r="H4187"/>
      <c r="I4187"/>
      <c r="J4187"/>
      <c r="K4187"/>
      <c r="L4187"/>
      <c r="M4187"/>
      <c r="N4187"/>
      <c r="O4187"/>
      <c r="P4187" s="86"/>
      <c r="Q4187" s="95"/>
    </row>
    <row r="4188" spans="1:17" s="70" customFormat="1" ht="12.75" customHeight="1" x14ac:dyDescent="0.3">
      <c r="A4188"/>
      <c r="B4188"/>
      <c r="C4188"/>
      <c r="D4188"/>
      <c r="E4188"/>
      <c r="F4188"/>
      <c r="G4188"/>
      <c r="H4188"/>
      <c r="I4188"/>
      <c r="J4188"/>
      <c r="K4188"/>
      <c r="L4188"/>
      <c r="M4188"/>
      <c r="N4188"/>
      <c r="O4188"/>
      <c r="P4188" s="86"/>
      <c r="Q4188" s="95"/>
    </row>
    <row r="4189" spans="1:17" s="70" customFormat="1" ht="12.75" customHeight="1" x14ac:dyDescent="0.3">
      <c r="A4189"/>
      <c r="B4189"/>
      <c r="C4189"/>
      <c r="D4189"/>
      <c r="E4189"/>
      <c r="F4189"/>
      <c r="G4189"/>
      <c r="H4189"/>
      <c r="I4189"/>
      <c r="J4189"/>
      <c r="K4189"/>
      <c r="L4189"/>
      <c r="M4189"/>
      <c r="N4189"/>
      <c r="O4189"/>
      <c r="P4189" s="86"/>
      <c r="Q4189" s="95"/>
    </row>
    <row r="4190" spans="1:17" s="70" customFormat="1" ht="12.75" customHeight="1" x14ac:dyDescent="0.3">
      <c r="A4190"/>
      <c r="B4190"/>
      <c r="C4190"/>
      <c r="D4190"/>
      <c r="E4190"/>
      <c r="F4190"/>
      <c r="G4190"/>
      <c r="H4190"/>
      <c r="I4190"/>
      <c r="J4190"/>
      <c r="K4190"/>
      <c r="L4190"/>
      <c r="M4190"/>
      <c r="N4190"/>
      <c r="O4190"/>
      <c r="P4190" s="86"/>
      <c r="Q4190" s="95"/>
    </row>
    <row r="4191" spans="1:17" s="70" customFormat="1" ht="12.75" customHeight="1" x14ac:dyDescent="0.3">
      <c r="A4191"/>
      <c r="B4191"/>
      <c r="C4191"/>
      <c r="D4191"/>
      <c r="E4191"/>
      <c r="F4191"/>
      <c r="G4191"/>
      <c r="H4191"/>
      <c r="I4191"/>
      <c r="J4191"/>
      <c r="K4191"/>
      <c r="L4191"/>
      <c r="M4191"/>
      <c r="N4191"/>
      <c r="O4191"/>
      <c r="P4191" s="86"/>
      <c r="Q4191" s="95"/>
    </row>
    <row r="4192" spans="1:17" s="70" customFormat="1" ht="12.75" customHeight="1" x14ac:dyDescent="0.3">
      <c r="A4192"/>
      <c r="B4192"/>
      <c r="C4192"/>
      <c r="D4192"/>
      <c r="E4192"/>
      <c r="F4192"/>
      <c r="G4192"/>
      <c r="H4192"/>
      <c r="I4192"/>
      <c r="J4192"/>
      <c r="K4192"/>
      <c r="L4192"/>
      <c r="M4192"/>
      <c r="N4192"/>
      <c r="O4192"/>
      <c r="P4192" s="86"/>
      <c r="Q4192" s="95"/>
    </row>
    <row r="4193" spans="1:17" s="70" customFormat="1" ht="12.75" customHeight="1" x14ac:dyDescent="0.3">
      <c r="A4193"/>
      <c r="B4193"/>
      <c r="C4193"/>
      <c r="D4193"/>
      <c r="E4193"/>
      <c r="F4193"/>
      <c r="G4193"/>
      <c r="H4193"/>
      <c r="I4193"/>
      <c r="J4193"/>
      <c r="K4193"/>
      <c r="L4193"/>
      <c r="M4193"/>
      <c r="N4193"/>
      <c r="O4193"/>
      <c r="P4193" s="86"/>
      <c r="Q4193" s="95"/>
    </row>
    <row r="4194" spans="1:17" s="70" customFormat="1" ht="12.75" customHeight="1" x14ac:dyDescent="0.3">
      <c r="A4194"/>
      <c r="B4194"/>
      <c r="C4194"/>
      <c r="D4194"/>
      <c r="E4194"/>
      <c r="F4194"/>
      <c r="G4194"/>
      <c r="H4194"/>
      <c r="I4194"/>
      <c r="J4194"/>
      <c r="K4194"/>
      <c r="L4194"/>
      <c r="M4194"/>
      <c r="N4194"/>
      <c r="O4194"/>
      <c r="P4194" s="86"/>
      <c r="Q4194" s="95"/>
    </row>
    <row r="4195" spans="1:17" s="70" customFormat="1" ht="12.75" customHeight="1" x14ac:dyDescent="0.3">
      <c r="A4195"/>
      <c r="B4195"/>
      <c r="C4195"/>
      <c r="D4195"/>
      <c r="E4195"/>
      <c r="F4195"/>
      <c r="G4195"/>
      <c r="H4195"/>
      <c r="I4195"/>
      <c r="J4195"/>
      <c r="K4195"/>
      <c r="L4195"/>
      <c r="M4195"/>
      <c r="N4195"/>
      <c r="O4195"/>
      <c r="P4195" s="86"/>
      <c r="Q4195" s="95"/>
    </row>
    <row r="4196" spans="1:17" s="70" customFormat="1" ht="12.75" customHeight="1" x14ac:dyDescent="0.3">
      <c r="A4196"/>
      <c r="B4196"/>
      <c r="C4196"/>
      <c r="D4196"/>
      <c r="E4196"/>
      <c r="F4196"/>
      <c r="G4196"/>
      <c r="H4196"/>
      <c r="I4196"/>
      <c r="J4196"/>
      <c r="K4196"/>
      <c r="L4196"/>
      <c r="M4196"/>
      <c r="N4196"/>
      <c r="O4196"/>
      <c r="P4196" s="86"/>
      <c r="Q4196" s="95"/>
    </row>
    <row r="4197" spans="1:17" s="70" customFormat="1" ht="12.75" customHeight="1" x14ac:dyDescent="0.3">
      <c r="A4197"/>
      <c r="B4197"/>
      <c r="C4197"/>
      <c r="D4197"/>
      <c r="E4197"/>
      <c r="F4197"/>
      <c r="G4197"/>
      <c r="H4197"/>
      <c r="I4197"/>
      <c r="J4197"/>
      <c r="K4197"/>
      <c r="L4197"/>
      <c r="M4197"/>
      <c r="N4197"/>
      <c r="O4197"/>
      <c r="P4197" s="86"/>
      <c r="Q4197" s="95"/>
    </row>
    <row r="4198" spans="1:17" s="70" customFormat="1" ht="12.75" customHeight="1" x14ac:dyDescent="0.3">
      <c r="A4198"/>
      <c r="B4198"/>
      <c r="C4198"/>
      <c r="D4198"/>
      <c r="E4198"/>
      <c r="F4198"/>
      <c r="G4198"/>
      <c r="H4198"/>
      <c r="I4198"/>
      <c r="J4198"/>
      <c r="K4198"/>
      <c r="L4198"/>
      <c r="M4198"/>
      <c r="N4198"/>
      <c r="O4198"/>
      <c r="P4198" s="86"/>
      <c r="Q4198" s="95"/>
    </row>
    <row r="4199" spans="1:17" s="70" customFormat="1" ht="12.75" customHeight="1" x14ac:dyDescent="0.3">
      <c r="A4199"/>
      <c r="B4199"/>
      <c r="C4199"/>
      <c r="D4199"/>
      <c r="E4199"/>
      <c r="F4199"/>
      <c r="G4199"/>
      <c r="H4199"/>
      <c r="I4199"/>
      <c r="J4199"/>
      <c r="K4199"/>
      <c r="L4199"/>
      <c r="M4199"/>
      <c r="N4199"/>
      <c r="O4199"/>
      <c r="P4199" s="86"/>
      <c r="Q4199" s="95"/>
    </row>
    <row r="4200" spans="1:17" s="70" customFormat="1" ht="12.75" customHeight="1" x14ac:dyDescent="0.3">
      <c r="A4200"/>
      <c r="B4200"/>
      <c r="C4200"/>
      <c r="D4200"/>
      <c r="E4200"/>
      <c r="F4200"/>
      <c r="G4200"/>
      <c r="H4200"/>
      <c r="I4200"/>
      <c r="J4200"/>
      <c r="K4200"/>
      <c r="L4200"/>
      <c r="M4200"/>
      <c r="N4200"/>
      <c r="O4200"/>
      <c r="P4200" s="86"/>
      <c r="Q4200" s="95"/>
    </row>
    <row r="4201" spans="1:17" s="70" customFormat="1" ht="12.75" customHeight="1" x14ac:dyDescent="0.3">
      <c r="A4201"/>
      <c r="B4201"/>
      <c r="C4201"/>
      <c r="D4201"/>
      <c r="E4201"/>
      <c r="F4201"/>
      <c r="G4201"/>
      <c r="H4201"/>
      <c r="I4201"/>
      <c r="J4201"/>
      <c r="K4201"/>
      <c r="L4201"/>
      <c r="M4201"/>
      <c r="N4201"/>
      <c r="O4201"/>
      <c r="P4201" s="86"/>
      <c r="Q4201" s="95"/>
    </row>
    <row r="4202" spans="1:17" s="70" customFormat="1" ht="12.75" customHeight="1" x14ac:dyDescent="0.3">
      <c r="A4202"/>
      <c r="B4202"/>
      <c r="C4202"/>
      <c r="D4202"/>
      <c r="E4202"/>
      <c r="F4202"/>
      <c r="G4202"/>
      <c r="H4202"/>
      <c r="I4202"/>
      <c r="J4202"/>
      <c r="K4202"/>
      <c r="L4202"/>
      <c r="M4202"/>
      <c r="N4202"/>
      <c r="O4202"/>
      <c r="P4202" s="86"/>
      <c r="Q4202" s="95"/>
    </row>
    <row r="4203" spans="1:17" s="70" customFormat="1" ht="12.75" customHeight="1" x14ac:dyDescent="0.3">
      <c r="A4203"/>
      <c r="B4203"/>
      <c r="C4203"/>
      <c r="D4203"/>
      <c r="E4203"/>
      <c r="F4203"/>
      <c r="G4203"/>
      <c r="H4203"/>
      <c r="I4203"/>
      <c r="J4203"/>
      <c r="K4203"/>
      <c r="L4203"/>
      <c r="M4203"/>
      <c r="N4203"/>
      <c r="O4203"/>
      <c r="P4203" s="86"/>
      <c r="Q4203" s="95"/>
    </row>
    <row r="4204" spans="1:17" s="70" customFormat="1" ht="12.75" customHeight="1" x14ac:dyDescent="0.3">
      <c r="A4204"/>
      <c r="B4204"/>
      <c r="C4204"/>
      <c r="D4204"/>
      <c r="E4204"/>
      <c r="F4204"/>
      <c r="G4204"/>
      <c r="H4204"/>
      <c r="I4204"/>
      <c r="J4204"/>
      <c r="K4204"/>
      <c r="L4204"/>
      <c r="M4204"/>
      <c r="N4204"/>
      <c r="O4204"/>
      <c r="P4204" s="86"/>
      <c r="Q4204" s="95"/>
    </row>
    <row r="4205" spans="1:17" s="70" customFormat="1" ht="12.75" customHeight="1" x14ac:dyDescent="0.3">
      <c r="A4205"/>
      <c r="B4205"/>
      <c r="C4205"/>
      <c r="D4205"/>
      <c r="E4205"/>
      <c r="F4205"/>
      <c r="G4205"/>
      <c r="H4205"/>
      <c r="I4205"/>
      <c r="J4205"/>
      <c r="K4205"/>
      <c r="L4205"/>
      <c r="M4205"/>
      <c r="N4205"/>
      <c r="O4205"/>
      <c r="P4205" s="86"/>
      <c r="Q4205" s="95"/>
    </row>
    <row r="4206" spans="1:17" s="70" customFormat="1" ht="12.75" customHeight="1" x14ac:dyDescent="0.3">
      <c r="A4206"/>
      <c r="B4206"/>
      <c r="C4206"/>
      <c r="D4206"/>
      <c r="E4206"/>
      <c r="F4206"/>
      <c r="G4206"/>
      <c r="H4206"/>
      <c r="I4206"/>
      <c r="J4206"/>
      <c r="K4206"/>
      <c r="L4206"/>
      <c r="M4206"/>
      <c r="N4206"/>
      <c r="O4206"/>
      <c r="P4206" s="86"/>
      <c r="Q4206" s="95"/>
    </row>
    <row r="4207" spans="1:17" s="70" customFormat="1" ht="12.75" customHeight="1" x14ac:dyDescent="0.3">
      <c r="A4207"/>
      <c r="B4207"/>
      <c r="C4207"/>
      <c r="D4207"/>
      <c r="E4207"/>
      <c r="F4207"/>
      <c r="G4207"/>
      <c r="H4207"/>
      <c r="I4207"/>
      <c r="J4207"/>
      <c r="K4207"/>
      <c r="L4207"/>
      <c r="M4207"/>
      <c r="N4207"/>
      <c r="O4207"/>
      <c r="P4207" s="86"/>
      <c r="Q4207" s="95"/>
    </row>
    <row r="4208" spans="1:17" s="70" customFormat="1" ht="12.75" customHeight="1" x14ac:dyDescent="0.3">
      <c r="A4208"/>
      <c r="B4208"/>
      <c r="C4208"/>
      <c r="D4208"/>
      <c r="E4208"/>
      <c r="F4208"/>
      <c r="G4208"/>
      <c r="H4208"/>
      <c r="I4208"/>
      <c r="J4208"/>
      <c r="K4208"/>
      <c r="L4208"/>
      <c r="M4208"/>
      <c r="N4208"/>
      <c r="O4208"/>
      <c r="P4208" s="86"/>
      <c r="Q4208" s="95"/>
    </row>
    <row r="4209" spans="1:17" s="70" customFormat="1" ht="12.75" customHeight="1" x14ac:dyDescent="0.3">
      <c r="A4209"/>
      <c r="B4209"/>
      <c r="C4209"/>
      <c r="D4209"/>
      <c r="E4209"/>
      <c r="F4209"/>
      <c r="G4209"/>
      <c r="H4209"/>
      <c r="I4209"/>
      <c r="J4209"/>
      <c r="K4209"/>
      <c r="L4209"/>
      <c r="M4209"/>
      <c r="N4209"/>
      <c r="O4209"/>
      <c r="P4209" s="86"/>
      <c r="Q4209" s="95"/>
    </row>
    <row r="4210" spans="1:17" s="70" customFormat="1" ht="12.75" customHeight="1" x14ac:dyDescent="0.3">
      <c r="A4210"/>
      <c r="B4210"/>
      <c r="C4210"/>
      <c r="D4210"/>
      <c r="E4210"/>
      <c r="F4210"/>
      <c r="G4210"/>
      <c r="H4210"/>
      <c r="I4210"/>
      <c r="J4210"/>
      <c r="K4210"/>
      <c r="L4210"/>
      <c r="M4210"/>
      <c r="N4210"/>
      <c r="O4210"/>
      <c r="P4210" s="86"/>
      <c r="Q4210" s="95"/>
    </row>
    <row r="4211" spans="1:17" s="70" customFormat="1" ht="12.75" customHeight="1" x14ac:dyDescent="0.3">
      <c r="A4211"/>
      <c r="B4211"/>
      <c r="C4211"/>
      <c r="D4211"/>
      <c r="E4211"/>
      <c r="F4211"/>
      <c r="G4211"/>
      <c r="H4211"/>
      <c r="I4211"/>
      <c r="J4211"/>
      <c r="K4211"/>
      <c r="L4211"/>
      <c r="M4211"/>
      <c r="N4211"/>
      <c r="O4211"/>
      <c r="P4211" s="86"/>
      <c r="Q4211" s="95"/>
    </row>
    <row r="4212" spans="1:17" s="70" customFormat="1" ht="12.75" customHeight="1" x14ac:dyDescent="0.3">
      <c r="A4212"/>
      <c r="B4212"/>
      <c r="C4212"/>
      <c r="D4212"/>
      <c r="E4212"/>
      <c r="F4212"/>
      <c r="G4212"/>
      <c r="H4212"/>
      <c r="I4212"/>
      <c r="J4212"/>
      <c r="K4212"/>
      <c r="L4212"/>
      <c r="M4212"/>
      <c r="N4212"/>
      <c r="O4212"/>
      <c r="P4212" s="86"/>
      <c r="Q4212" s="95"/>
    </row>
    <row r="4213" spans="1:17" s="70" customFormat="1" ht="12.75" customHeight="1" x14ac:dyDescent="0.3">
      <c r="A4213"/>
      <c r="B4213"/>
      <c r="C4213"/>
      <c r="D4213"/>
      <c r="E4213"/>
      <c r="F4213"/>
      <c r="G4213"/>
      <c r="H4213"/>
      <c r="I4213"/>
      <c r="J4213"/>
      <c r="K4213"/>
      <c r="L4213"/>
      <c r="M4213"/>
      <c r="N4213"/>
      <c r="O4213"/>
      <c r="P4213" s="86"/>
      <c r="Q4213" s="95"/>
    </row>
    <row r="4214" spans="1:17" s="70" customFormat="1" ht="12.75" customHeight="1" x14ac:dyDescent="0.3">
      <c r="A4214"/>
      <c r="B4214"/>
      <c r="C4214"/>
      <c r="D4214"/>
      <c r="E4214"/>
      <c r="F4214"/>
      <c r="G4214"/>
      <c r="H4214"/>
      <c r="I4214"/>
      <c r="J4214"/>
      <c r="K4214"/>
      <c r="L4214"/>
      <c r="M4214"/>
      <c r="N4214"/>
      <c r="O4214"/>
      <c r="P4214" s="86"/>
      <c r="Q4214" s="95"/>
    </row>
    <row r="4215" spans="1:17" s="70" customFormat="1" ht="12.75" customHeight="1" x14ac:dyDescent="0.3">
      <c r="A4215"/>
      <c r="B4215"/>
      <c r="C4215"/>
      <c r="D4215"/>
      <c r="E4215"/>
      <c r="F4215"/>
      <c r="G4215"/>
      <c r="H4215"/>
      <c r="I4215"/>
      <c r="J4215"/>
      <c r="K4215"/>
      <c r="L4215"/>
      <c r="M4215"/>
      <c r="N4215"/>
      <c r="O4215"/>
      <c r="P4215" s="86"/>
      <c r="Q4215" s="95"/>
    </row>
    <row r="4216" spans="1:17" s="70" customFormat="1" ht="12.75" customHeight="1" x14ac:dyDescent="0.3">
      <c r="A4216"/>
      <c r="B4216"/>
      <c r="C4216"/>
      <c r="D4216"/>
      <c r="E4216"/>
      <c r="F4216"/>
      <c r="G4216"/>
      <c r="H4216"/>
      <c r="I4216"/>
      <c r="J4216"/>
      <c r="K4216"/>
      <c r="L4216"/>
      <c r="M4216"/>
      <c r="N4216"/>
      <c r="O4216"/>
      <c r="P4216" s="86"/>
      <c r="Q4216" s="95"/>
    </row>
    <row r="4217" spans="1:17" s="70" customFormat="1" ht="12.75" customHeight="1" x14ac:dyDescent="0.3">
      <c r="A4217"/>
      <c r="B4217"/>
      <c r="C4217"/>
      <c r="D4217"/>
      <c r="E4217"/>
      <c r="F4217"/>
      <c r="G4217"/>
      <c r="H4217"/>
      <c r="I4217"/>
      <c r="J4217"/>
      <c r="K4217"/>
      <c r="L4217"/>
      <c r="M4217"/>
      <c r="N4217"/>
      <c r="O4217"/>
      <c r="P4217" s="86"/>
      <c r="Q4217" s="95"/>
    </row>
    <row r="4218" spans="1:17" s="70" customFormat="1" ht="12.75" customHeight="1" x14ac:dyDescent="0.3">
      <c r="A4218"/>
      <c r="B4218"/>
      <c r="C4218"/>
      <c r="D4218"/>
      <c r="E4218"/>
      <c r="F4218"/>
      <c r="G4218"/>
      <c r="H4218"/>
      <c r="I4218"/>
      <c r="J4218"/>
      <c r="K4218"/>
      <c r="L4218"/>
      <c r="M4218"/>
      <c r="N4218"/>
      <c r="O4218"/>
      <c r="P4218" s="86"/>
      <c r="Q4218" s="95"/>
    </row>
    <row r="4219" spans="1:17" s="70" customFormat="1" ht="12.75" customHeight="1" x14ac:dyDescent="0.3">
      <c r="A4219"/>
      <c r="B4219"/>
      <c r="C4219"/>
      <c r="D4219"/>
      <c r="E4219"/>
      <c r="F4219"/>
      <c r="G4219"/>
      <c r="H4219"/>
      <c r="I4219"/>
      <c r="J4219"/>
      <c r="K4219"/>
      <c r="L4219"/>
      <c r="M4219"/>
      <c r="N4219"/>
      <c r="O4219"/>
      <c r="P4219" s="86"/>
      <c r="Q4219" s="95"/>
    </row>
    <row r="4220" spans="1:17" s="70" customFormat="1" ht="12.75" customHeight="1" x14ac:dyDescent="0.3">
      <c r="A4220"/>
      <c r="B4220"/>
      <c r="C4220"/>
      <c r="D4220"/>
      <c r="E4220"/>
      <c r="F4220"/>
      <c r="G4220"/>
      <c r="H4220"/>
      <c r="I4220"/>
      <c r="J4220"/>
      <c r="K4220"/>
      <c r="L4220"/>
      <c r="M4220"/>
      <c r="N4220"/>
      <c r="O4220"/>
      <c r="P4220" s="86"/>
      <c r="Q4220" s="95"/>
    </row>
    <row r="4221" spans="1:17" s="70" customFormat="1" ht="12.75" customHeight="1" x14ac:dyDescent="0.3">
      <c r="A4221"/>
      <c r="B4221"/>
      <c r="C4221"/>
      <c r="D4221"/>
      <c r="E4221"/>
      <c r="F4221"/>
      <c r="G4221"/>
      <c r="H4221"/>
      <c r="I4221"/>
      <c r="J4221"/>
      <c r="K4221"/>
      <c r="L4221"/>
      <c r="M4221"/>
      <c r="N4221"/>
      <c r="O4221"/>
      <c r="P4221" s="86"/>
      <c r="Q4221" s="95"/>
    </row>
    <row r="4222" spans="1:17" s="70" customFormat="1" ht="12.75" customHeight="1" x14ac:dyDescent="0.3">
      <c r="A4222"/>
      <c r="B4222"/>
      <c r="C4222"/>
      <c r="D4222"/>
      <c r="E4222"/>
      <c r="F4222"/>
      <c r="G4222"/>
      <c r="H4222"/>
      <c r="I4222"/>
      <c r="J4222"/>
      <c r="K4222"/>
      <c r="L4222"/>
      <c r="M4222"/>
      <c r="N4222"/>
      <c r="O4222"/>
      <c r="P4222" s="86"/>
      <c r="Q4222" s="95"/>
    </row>
    <row r="4223" spans="1:17" s="70" customFormat="1" ht="12.75" customHeight="1" x14ac:dyDescent="0.3">
      <c r="A4223"/>
      <c r="B4223"/>
      <c r="C4223"/>
      <c r="D4223"/>
      <c r="E4223"/>
      <c r="F4223"/>
      <c r="G4223"/>
      <c r="H4223"/>
      <c r="I4223"/>
      <c r="J4223"/>
      <c r="K4223"/>
      <c r="L4223"/>
      <c r="M4223"/>
      <c r="N4223"/>
      <c r="O4223"/>
      <c r="P4223" s="86"/>
      <c r="Q4223" s="95"/>
    </row>
    <row r="4224" spans="1:17" s="70" customFormat="1" ht="12.75" customHeight="1" x14ac:dyDescent="0.3">
      <c r="A4224"/>
      <c r="B4224"/>
      <c r="C4224"/>
      <c r="D4224"/>
      <c r="E4224"/>
      <c r="F4224"/>
      <c r="G4224"/>
      <c r="H4224"/>
      <c r="I4224"/>
      <c r="J4224"/>
      <c r="K4224"/>
      <c r="L4224"/>
      <c r="M4224"/>
      <c r="N4224"/>
      <c r="O4224"/>
      <c r="P4224" s="86"/>
      <c r="Q4224" s="95"/>
    </row>
    <row r="4225" spans="1:17" s="70" customFormat="1" ht="12.75" customHeight="1" x14ac:dyDescent="0.3">
      <c r="A4225"/>
      <c r="B4225"/>
      <c r="C4225"/>
      <c r="D4225"/>
      <c r="E4225"/>
      <c r="F4225"/>
      <c r="G4225"/>
      <c r="H4225"/>
      <c r="I4225"/>
      <c r="J4225"/>
      <c r="K4225"/>
      <c r="L4225"/>
      <c r="M4225"/>
      <c r="N4225"/>
      <c r="O4225"/>
      <c r="P4225" s="86"/>
      <c r="Q4225" s="95"/>
    </row>
    <row r="4226" spans="1:17" s="70" customFormat="1" ht="12.75" customHeight="1" x14ac:dyDescent="0.3">
      <c r="A4226"/>
      <c r="B4226"/>
      <c r="C4226"/>
      <c r="D4226"/>
      <c r="E4226"/>
      <c r="F4226"/>
      <c r="G4226"/>
      <c r="H4226"/>
      <c r="I4226"/>
      <c r="J4226"/>
      <c r="K4226"/>
      <c r="L4226"/>
      <c r="M4226"/>
      <c r="N4226"/>
      <c r="O4226"/>
      <c r="P4226" s="86"/>
      <c r="Q4226" s="95"/>
    </row>
    <row r="4227" spans="1:17" s="70" customFormat="1" ht="12.75" customHeight="1" x14ac:dyDescent="0.3">
      <c r="A4227"/>
      <c r="B4227"/>
      <c r="C4227"/>
      <c r="D4227"/>
      <c r="E4227"/>
      <c r="F4227"/>
      <c r="G4227"/>
      <c r="H4227"/>
      <c r="I4227"/>
      <c r="J4227"/>
      <c r="K4227"/>
      <c r="L4227"/>
      <c r="M4227"/>
      <c r="N4227"/>
      <c r="O4227"/>
      <c r="P4227" s="86"/>
      <c r="Q4227" s="95"/>
    </row>
    <row r="4228" spans="1:17" s="70" customFormat="1" ht="12.75" customHeight="1" x14ac:dyDescent="0.3">
      <c r="A4228"/>
      <c r="B4228"/>
      <c r="C4228"/>
      <c r="D4228"/>
      <c r="E4228"/>
      <c r="F4228"/>
      <c r="G4228"/>
      <c r="H4228"/>
      <c r="I4228"/>
      <c r="J4228"/>
      <c r="K4228"/>
      <c r="L4228"/>
      <c r="M4228"/>
      <c r="N4228"/>
      <c r="O4228"/>
      <c r="P4228" s="86"/>
      <c r="Q4228" s="95"/>
    </row>
    <row r="4229" spans="1:17" s="70" customFormat="1" ht="12.75" customHeight="1" x14ac:dyDescent="0.3">
      <c r="A4229"/>
      <c r="B4229"/>
      <c r="C4229"/>
      <c r="D4229"/>
      <c r="E4229"/>
      <c r="F4229"/>
      <c r="G4229"/>
      <c r="H4229"/>
      <c r="I4229"/>
      <c r="J4229"/>
      <c r="K4229"/>
      <c r="L4229"/>
      <c r="M4229"/>
      <c r="N4229"/>
      <c r="O4229"/>
      <c r="P4229" s="86"/>
      <c r="Q4229" s="95"/>
    </row>
    <row r="4230" spans="1:17" s="70" customFormat="1" ht="12.75" customHeight="1" x14ac:dyDescent="0.3">
      <c r="A4230"/>
      <c r="B4230"/>
      <c r="C4230"/>
      <c r="D4230"/>
      <c r="E4230"/>
      <c r="F4230"/>
      <c r="G4230"/>
      <c r="H4230"/>
      <c r="I4230"/>
      <c r="J4230"/>
      <c r="K4230"/>
      <c r="L4230"/>
      <c r="M4230"/>
      <c r="N4230"/>
      <c r="O4230"/>
      <c r="P4230" s="86"/>
      <c r="Q4230" s="95"/>
    </row>
    <row r="4231" spans="1:17" s="70" customFormat="1" ht="12.75" customHeight="1" x14ac:dyDescent="0.3">
      <c r="A4231"/>
      <c r="B4231"/>
      <c r="C4231"/>
      <c r="D4231"/>
      <c r="E4231"/>
      <c r="F4231"/>
      <c r="G4231"/>
      <c r="H4231"/>
      <c r="I4231"/>
      <c r="J4231"/>
      <c r="K4231"/>
      <c r="L4231"/>
      <c r="M4231"/>
      <c r="N4231"/>
      <c r="O4231"/>
      <c r="P4231" s="86"/>
      <c r="Q4231" s="95"/>
    </row>
    <row r="4232" spans="1:17" s="70" customFormat="1" ht="12.75" customHeight="1" x14ac:dyDescent="0.3">
      <c r="A4232"/>
      <c r="B4232"/>
      <c r="C4232"/>
      <c r="D4232"/>
      <c r="E4232"/>
      <c r="F4232"/>
      <c r="G4232"/>
      <c r="H4232"/>
      <c r="I4232"/>
      <c r="J4232"/>
      <c r="K4232"/>
      <c r="L4232"/>
      <c r="M4232"/>
      <c r="N4232"/>
      <c r="O4232"/>
      <c r="P4232" s="86"/>
      <c r="Q4232" s="95"/>
    </row>
    <row r="4233" spans="1:17" s="70" customFormat="1" ht="12.75" customHeight="1" x14ac:dyDescent="0.3">
      <c r="A4233"/>
      <c r="B4233"/>
      <c r="C4233"/>
      <c r="D4233"/>
      <c r="E4233"/>
      <c r="F4233"/>
      <c r="G4233"/>
      <c r="H4233"/>
      <c r="I4233"/>
      <c r="J4233"/>
      <c r="K4233"/>
      <c r="L4233"/>
      <c r="M4233"/>
      <c r="N4233"/>
      <c r="O4233"/>
      <c r="P4233" s="86"/>
      <c r="Q4233" s="95"/>
    </row>
    <row r="4234" spans="1:17" s="70" customFormat="1" ht="12.75" customHeight="1" x14ac:dyDescent="0.3">
      <c r="A4234"/>
      <c r="B4234"/>
      <c r="C4234"/>
      <c r="D4234"/>
      <c r="E4234"/>
      <c r="F4234"/>
      <c r="G4234"/>
      <c r="H4234"/>
      <c r="I4234"/>
      <c r="J4234"/>
      <c r="K4234"/>
      <c r="L4234"/>
      <c r="M4234"/>
      <c r="N4234"/>
      <c r="O4234"/>
      <c r="P4234" s="86"/>
      <c r="Q4234" s="95"/>
    </row>
    <row r="4235" spans="1:17" s="70" customFormat="1" ht="12.75" customHeight="1" x14ac:dyDescent="0.3">
      <c r="A4235"/>
      <c r="B4235"/>
      <c r="C4235"/>
      <c r="D4235"/>
      <c r="E4235"/>
      <c r="F4235"/>
      <c r="G4235"/>
      <c r="H4235"/>
      <c r="I4235"/>
      <c r="J4235"/>
      <c r="K4235"/>
      <c r="L4235"/>
      <c r="M4235"/>
      <c r="N4235"/>
      <c r="O4235"/>
      <c r="P4235" s="86"/>
      <c r="Q4235" s="95"/>
    </row>
    <row r="4236" spans="1:17" s="70" customFormat="1" ht="12.75" customHeight="1" x14ac:dyDescent="0.3">
      <c r="A4236"/>
      <c r="B4236"/>
      <c r="C4236"/>
      <c r="D4236"/>
      <c r="E4236"/>
      <c r="F4236"/>
      <c r="G4236"/>
      <c r="H4236"/>
      <c r="I4236"/>
      <c r="J4236"/>
      <c r="K4236"/>
      <c r="L4236"/>
      <c r="M4236"/>
      <c r="N4236"/>
      <c r="O4236"/>
      <c r="P4236" s="86"/>
      <c r="Q4236" s="95"/>
    </row>
    <row r="4237" spans="1:17" s="70" customFormat="1" ht="12.75" customHeight="1" x14ac:dyDescent="0.3">
      <c r="A4237"/>
      <c r="B4237"/>
      <c r="C4237"/>
      <c r="D4237"/>
      <c r="E4237"/>
      <c r="F4237"/>
      <c r="G4237"/>
      <c r="H4237"/>
      <c r="I4237"/>
      <c r="J4237"/>
      <c r="K4237"/>
      <c r="L4237"/>
      <c r="M4237"/>
      <c r="N4237"/>
      <c r="O4237"/>
      <c r="P4237" s="86"/>
      <c r="Q4237" s="95"/>
    </row>
    <row r="4238" spans="1:17" s="70" customFormat="1" ht="12.75" customHeight="1" x14ac:dyDescent="0.3">
      <c r="A4238"/>
      <c r="B4238"/>
      <c r="C4238"/>
      <c r="D4238"/>
      <c r="E4238"/>
      <c r="F4238"/>
      <c r="G4238"/>
      <c r="H4238"/>
      <c r="I4238"/>
      <c r="J4238"/>
      <c r="K4238"/>
      <c r="L4238"/>
      <c r="M4238"/>
      <c r="N4238"/>
      <c r="O4238"/>
      <c r="P4238" s="86"/>
      <c r="Q4238" s="95"/>
    </row>
    <row r="4239" spans="1:17" s="70" customFormat="1" ht="12.75" customHeight="1" x14ac:dyDescent="0.3">
      <c r="A4239"/>
      <c r="B4239"/>
      <c r="C4239"/>
      <c r="D4239"/>
      <c r="E4239"/>
      <c r="F4239"/>
      <c r="G4239"/>
      <c r="H4239"/>
      <c r="I4239"/>
      <c r="J4239"/>
      <c r="K4239"/>
      <c r="L4239"/>
      <c r="M4239"/>
      <c r="N4239"/>
      <c r="O4239"/>
      <c r="P4239" s="86"/>
      <c r="Q4239" s="95"/>
    </row>
    <row r="4240" spans="1:17" s="70" customFormat="1" ht="12.75" customHeight="1" x14ac:dyDescent="0.3">
      <c r="A4240"/>
      <c r="B4240"/>
      <c r="C4240"/>
      <c r="D4240"/>
      <c r="E4240"/>
      <c r="F4240"/>
      <c r="G4240"/>
      <c r="H4240"/>
      <c r="I4240"/>
      <c r="J4240"/>
      <c r="K4240"/>
      <c r="L4240"/>
      <c r="M4240"/>
      <c r="N4240"/>
      <c r="O4240"/>
      <c r="P4240" s="86"/>
      <c r="Q4240" s="95"/>
    </row>
    <row r="4241" spans="1:17" s="70" customFormat="1" ht="12.75" customHeight="1" x14ac:dyDescent="0.3">
      <c r="A4241"/>
      <c r="B4241"/>
      <c r="C4241"/>
      <c r="D4241"/>
      <c r="E4241"/>
      <c r="F4241"/>
      <c r="G4241"/>
      <c r="H4241"/>
      <c r="I4241"/>
      <c r="J4241"/>
      <c r="K4241"/>
      <c r="L4241"/>
      <c r="M4241"/>
      <c r="N4241"/>
      <c r="O4241"/>
      <c r="P4241" s="86"/>
      <c r="Q4241" s="95"/>
    </row>
    <row r="4242" spans="1:17" s="70" customFormat="1" ht="12.75" customHeight="1" x14ac:dyDescent="0.3">
      <c r="A4242"/>
      <c r="B4242"/>
      <c r="C4242"/>
      <c r="D4242"/>
      <c r="E4242"/>
      <c r="F4242"/>
      <c r="G4242"/>
      <c r="H4242"/>
      <c r="I4242"/>
      <c r="J4242"/>
      <c r="K4242"/>
      <c r="L4242"/>
      <c r="M4242"/>
      <c r="N4242"/>
      <c r="O4242"/>
      <c r="P4242" s="86"/>
      <c r="Q4242" s="95"/>
    </row>
    <row r="4243" spans="1:17" s="70" customFormat="1" ht="12.75" customHeight="1" x14ac:dyDescent="0.3">
      <c r="A4243"/>
      <c r="B4243"/>
      <c r="C4243"/>
      <c r="D4243"/>
      <c r="E4243"/>
      <c r="F4243"/>
      <c r="G4243"/>
      <c r="H4243"/>
      <c r="I4243"/>
      <c r="J4243"/>
      <c r="K4243"/>
      <c r="L4243"/>
      <c r="M4243"/>
      <c r="N4243"/>
      <c r="O4243"/>
      <c r="P4243" s="86"/>
      <c r="Q4243" s="95"/>
    </row>
    <row r="4244" spans="1:17" s="70" customFormat="1" ht="12.75" customHeight="1" x14ac:dyDescent="0.3">
      <c r="A4244"/>
      <c r="B4244"/>
      <c r="C4244"/>
      <c r="D4244"/>
      <c r="E4244"/>
      <c r="F4244"/>
      <c r="G4244"/>
      <c r="H4244"/>
      <c r="I4244"/>
      <c r="J4244"/>
      <c r="K4244"/>
      <c r="L4244"/>
      <c r="M4244"/>
      <c r="N4244"/>
      <c r="O4244"/>
      <c r="P4244" s="86"/>
      <c r="Q4244" s="95"/>
    </row>
    <row r="4245" spans="1:17" s="70" customFormat="1" ht="12.75" customHeight="1" x14ac:dyDescent="0.3">
      <c r="A4245"/>
      <c r="B4245"/>
      <c r="C4245"/>
      <c r="D4245"/>
      <c r="E4245"/>
      <c r="F4245"/>
      <c r="G4245"/>
      <c r="H4245"/>
      <c r="I4245"/>
      <c r="J4245"/>
      <c r="K4245"/>
      <c r="L4245"/>
      <c r="M4245"/>
      <c r="N4245"/>
      <c r="O4245"/>
      <c r="P4245" s="86"/>
      <c r="Q4245" s="95"/>
    </row>
    <row r="4246" spans="1:17" s="70" customFormat="1" ht="12.75" customHeight="1" x14ac:dyDescent="0.3">
      <c r="A4246"/>
      <c r="B4246"/>
      <c r="C4246"/>
      <c r="D4246"/>
      <c r="E4246"/>
      <c r="F4246"/>
      <c r="G4246"/>
      <c r="H4246"/>
      <c r="I4246"/>
      <c r="J4246"/>
      <c r="K4246"/>
      <c r="L4246"/>
      <c r="M4246"/>
      <c r="N4246"/>
      <c r="O4246"/>
      <c r="P4246" s="86"/>
      <c r="Q4246" s="95"/>
    </row>
    <row r="4247" spans="1:17" s="70" customFormat="1" ht="12.75" customHeight="1" x14ac:dyDescent="0.3">
      <c r="A4247"/>
      <c r="B4247"/>
      <c r="C4247"/>
      <c r="D4247"/>
      <c r="E4247"/>
      <c r="F4247"/>
      <c r="G4247"/>
      <c r="H4247"/>
      <c r="I4247"/>
      <c r="J4247"/>
      <c r="K4247"/>
      <c r="L4247"/>
      <c r="M4247"/>
      <c r="N4247"/>
      <c r="O4247"/>
      <c r="P4247" s="86"/>
      <c r="Q4247" s="95"/>
    </row>
    <row r="4248" spans="1:17" s="70" customFormat="1" ht="12.75" customHeight="1" x14ac:dyDescent="0.3">
      <c r="A4248"/>
      <c r="B4248"/>
      <c r="C4248"/>
      <c r="D4248"/>
      <c r="E4248"/>
      <c r="F4248"/>
      <c r="G4248"/>
      <c r="H4248"/>
      <c r="I4248"/>
      <c r="J4248"/>
      <c r="K4248"/>
      <c r="L4248"/>
      <c r="M4248"/>
      <c r="N4248"/>
      <c r="O4248"/>
      <c r="P4248" s="86"/>
      <c r="Q4248" s="95"/>
    </row>
    <row r="4249" spans="1:17" s="70" customFormat="1" ht="12.75" customHeight="1" x14ac:dyDescent="0.3">
      <c r="A4249"/>
      <c r="B4249"/>
      <c r="C4249"/>
      <c r="D4249"/>
      <c r="E4249"/>
      <c r="F4249"/>
      <c r="G4249"/>
      <c r="H4249"/>
      <c r="I4249"/>
      <c r="J4249"/>
      <c r="K4249"/>
      <c r="L4249"/>
      <c r="M4249"/>
      <c r="N4249"/>
      <c r="O4249"/>
      <c r="P4249" s="86"/>
      <c r="Q4249" s="95"/>
    </row>
    <row r="4250" spans="1:17" s="70" customFormat="1" ht="12.75" customHeight="1" x14ac:dyDescent="0.3">
      <c r="A4250"/>
      <c r="B4250"/>
      <c r="C4250"/>
      <c r="D4250"/>
      <c r="E4250"/>
      <c r="F4250"/>
      <c r="G4250"/>
      <c r="H4250"/>
      <c r="I4250"/>
      <c r="J4250"/>
      <c r="K4250"/>
      <c r="L4250"/>
      <c r="M4250"/>
      <c r="N4250"/>
      <c r="O4250"/>
      <c r="P4250" s="86"/>
      <c r="Q4250" s="95"/>
    </row>
    <row r="4251" spans="1:17" s="70" customFormat="1" ht="12.75" customHeight="1" x14ac:dyDescent="0.3">
      <c r="A4251"/>
      <c r="B4251"/>
      <c r="C4251"/>
      <c r="D4251"/>
      <c r="E4251"/>
      <c r="F4251"/>
      <c r="G4251"/>
      <c r="H4251"/>
      <c r="I4251"/>
      <c r="J4251"/>
      <c r="K4251"/>
      <c r="L4251"/>
      <c r="M4251"/>
      <c r="N4251"/>
      <c r="O4251"/>
      <c r="P4251" s="86"/>
      <c r="Q4251" s="95"/>
    </row>
    <row r="4252" spans="1:17" s="70" customFormat="1" ht="12.75" customHeight="1" x14ac:dyDescent="0.3">
      <c r="A4252"/>
      <c r="B4252"/>
      <c r="C4252"/>
      <c r="D4252"/>
      <c r="E4252"/>
      <c r="F4252"/>
      <c r="G4252"/>
      <c r="H4252"/>
      <c r="I4252"/>
      <c r="J4252"/>
      <c r="K4252"/>
      <c r="L4252"/>
      <c r="M4252"/>
      <c r="N4252"/>
      <c r="O4252"/>
      <c r="P4252" s="86"/>
      <c r="Q4252" s="95"/>
    </row>
    <row r="4253" spans="1:17" s="70" customFormat="1" ht="12.75" customHeight="1" x14ac:dyDescent="0.3">
      <c r="A4253"/>
      <c r="B4253"/>
      <c r="C4253"/>
      <c r="D4253"/>
      <c r="E4253"/>
      <c r="F4253"/>
      <c r="G4253"/>
      <c r="H4253"/>
      <c r="I4253"/>
      <c r="J4253"/>
      <c r="K4253"/>
      <c r="L4253"/>
      <c r="M4253"/>
      <c r="N4253"/>
      <c r="O4253"/>
      <c r="P4253" s="86"/>
      <c r="Q4253" s="95"/>
    </row>
    <row r="4254" spans="1:17" s="70" customFormat="1" ht="12.75" customHeight="1" x14ac:dyDescent="0.3">
      <c r="A4254"/>
      <c r="B4254"/>
      <c r="C4254"/>
      <c r="D4254"/>
      <c r="E4254"/>
      <c r="F4254"/>
      <c r="G4254"/>
      <c r="H4254"/>
      <c r="I4254"/>
      <c r="J4254"/>
      <c r="K4254"/>
      <c r="L4254"/>
      <c r="M4254"/>
      <c r="N4254"/>
      <c r="O4254"/>
      <c r="P4254" s="86"/>
      <c r="Q4254" s="95"/>
    </row>
    <row r="4255" spans="1:17" s="70" customFormat="1" ht="12.75" customHeight="1" x14ac:dyDescent="0.3">
      <c r="A4255"/>
      <c r="B4255"/>
      <c r="C4255"/>
      <c r="D4255"/>
      <c r="E4255"/>
      <c r="F4255"/>
      <c r="G4255"/>
      <c r="H4255"/>
      <c r="I4255"/>
      <c r="J4255"/>
      <c r="K4255"/>
      <c r="L4255"/>
      <c r="M4255"/>
      <c r="N4255"/>
      <c r="O4255"/>
      <c r="P4255" s="86"/>
      <c r="Q4255" s="95"/>
    </row>
    <row r="4256" spans="1:17" s="70" customFormat="1" ht="12.75" customHeight="1" x14ac:dyDescent="0.3">
      <c r="A4256"/>
      <c r="B4256"/>
      <c r="C4256"/>
      <c r="D4256"/>
      <c r="E4256"/>
      <c r="F4256"/>
      <c r="G4256"/>
      <c r="H4256"/>
      <c r="I4256"/>
      <c r="J4256"/>
      <c r="K4256"/>
      <c r="L4256"/>
      <c r="M4256"/>
      <c r="N4256"/>
      <c r="O4256"/>
      <c r="P4256" s="86"/>
      <c r="Q4256" s="95"/>
    </row>
    <row r="4257" spans="1:17" s="70" customFormat="1" ht="12.75" customHeight="1" x14ac:dyDescent="0.3">
      <c r="A4257"/>
      <c r="B4257"/>
      <c r="C4257"/>
      <c r="D4257"/>
      <c r="E4257"/>
      <c r="F4257"/>
      <c r="G4257"/>
      <c r="H4257"/>
      <c r="I4257"/>
      <c r="J4257"/>
      <c r="K4257"/>
      <c r="L4257"/>
      <c r="M4257"/>
      <c r="N4257"/>
      <c r="O4257"/>
      <c r="P4257" s="86"/>
      <c r="Q4257" s="95"/>
    </row>
    <row r="4258" spans="1:17" s="70" customFormat="1" ht="12.75" customHeight="1" x14ac:dyDescent="0.3">
      <c r="A4258"/>
      <c r="B4258"/>
      <c r="C4258"/>
      <c r="D4258"/>
      <c r="E4258"/>
      <c r="F4258"/>
      <c r="G4258"/>
      <c r="H4258"/>
      <c r="I4258"/>
      <c r="J4258"/>
      <c r="K4258"/>
      <c r="L4258"/>
      <c r="M4258"/>
      <c r="N4258"/>
      <c r="O4258"/>
      <c r="P4258" s="86"/>
      <c r="Q4258" s="95"/>
    </row>
    <row r="4259" spans="1:17" s="70" customFormat="1" ht="12.75" customHeight="1" x14ac:dyDescent="0.3">
      <c r="A4259"/>
      <c r="B4259"/>
      <c r="C4259"/>
      <c r="D4259"/>
      <c r="E4259"/>
      <c r="F4259"/>
      <c r="G4259"/>
      <c r="H4259"/>
      <c r="I4259"/>
      <c r="J4259"/>
      <c r="K4259"/>
      <c r="L4259"/>
      <c r="M4259"/>
      <c r="N4259"/>
      <c r="O4259"/>
      <c r="P4259" s="86"/>
      <c r="Q4259" s="95"/>
    </row>
    <row r="4260" spans="1:17" s="70" customFormat="1" ht="12.75" customHeight="1" x14ac:dyDescent="0.3">
      <c r="A4260"/>
      <c r="B4260"/>
      <c r="C4260"/>
      <c r="D4260"/>
      <c r="E4260"/>
      <c r="F4260"/>
      <c r="G4260"/>
      <c r="H4260"/>
      <c r="I4260"/>
      <c r="J4260"/>
      <c r="K4260"/>
      <c r="L4260"/>
      <c r="M4260"/>
      <c r="N4260"/>
      <c r="O4260"/>
      <c r="P4260" s="86"/>
      <c r="Q4260" s="95"/>
    </row>
    <row r="4261" spans="1:17" s="70" customFormat="1" ht="12.75" customHeight="1" x14ac:dyDescent="0.3">
      <c r="A4261"/>
      <c r="B4261"/>
      <c r="C4261"/>
      <c r="D4261"/>
      <c r="E4261"/>
      <c r="F4261"/>
      <c r="G4261"/>
      <c r="H4261"/>
      <c r="I4261"/>
      <c r="J4261"/>
      <c r="K4261"/>
      <c r="L4261"/>
      <c r="M4261"/>
      <c r="N4261"/>
      <c r="O4261"/>
      <c r="P4261" s="86"/>
      <c r="Q4261" s="95"/>
    </row>
    <row r="4262" spans="1:17" s="70" customFormat="1" ht="12.75" customHeight="1" x14ac:dyDescent="0.3">
      <c r="A4262"/>
      <c r="B4262"/>
      <c r="C4262"/>
      <c r="D4262"/>
      <c r="E4262"/>
      <c r="F4262"/>
      <c r="G4262"/>
      <c r="H4262"/>
      <c r="I4262"/>
      <c r="J4262"/>
      <c r="K4262"/>
      <c r="L4262"/>
      <c r="M4262"/>
      <c r="N4262"/>
      <c r="O4262"/>
      <c r="P4262" s="86"/>
      <c r="Q4262" s="95"/>
    </row>
    <row r="4263" spans="1:17" s="70" customFormat="1" ht="12.75" customHeight="1" x14ac:dyDescent="0.3">
      <c r="A4263"/>
      <c r="B4263"/>
      <c r="C4263"/>
      <c r="D4263"/>
      <c r="E4263"/>
      <c r="F4263"/>
      <c r="G4263"/>
      <c r="H4263"/>
      <c r="I4263"/>
      <c r="J4263"/>
      <c r="K4263"/>
      <c r="L4263"/>
      <c r="M4263"/>
      <c r="N4263"/>
      <c r="O4263"/>
      <c r="P4263" s="86"/>
      <c r="Q4263" s="95"/>
    </row>
    <row r="4264" spans="1:17" s="70" customFormat="1" ht="12.75" customHeight="1" x14ac:dyDescent="0.3">
      <c r="A4264"/>
      <c r="B4264"/>
      <c r="C4264"/>
      <c r="D4264"/>
      <c r="E4264"/>
      <c r="F4264"/>
      <c r="G4264"/>
      <c r="H4264"/>
      <c r="I4264"/>
      <c r="J4264"/>
      <c r="K4264"/>
      <c r="L4264"/>
      <c r="M4264"/>
      <c r="N4264"/>
      <c r="O4264"/>
      <c r="P4264" s="86"/>
      <c r="Q4264" s="95"/>
    </row>
    <row r="4265" spans="1:17" s="70" customFormat="1" ht="12.75" customHeight="1" x14ac:dyDescent="0.3">
      <c r="A4265"/>
      <c r="B4265"/>
      <c r="C4265"/>
      <c r="D4265"/>
      <c r="E4265"/>
      <c r="F4265"/>
      <c r="G4265"/>
      <c r="H4265"/>
      <c r="I4265"/>
      <c r="J4265"/>
      <c r="K4265"/>
      <c r="L4265"/>
      <c r="M4265"/>
      <c r="N4265"/>
      <c r="O4265"/>
      <c r="P4265" s="86"/>
      <c r="Q4265" s="95"/>
    </row>
    <row r="4266" spans="1:17" s="70" customFormat="1" ht="12.75" customHeight="1" x14ac:dyDescent="0.3">
      <c r="A4266"/>
      <c r="B4266"/>
      <c r="C4266"/>
      <c r="D4266"/>
      <c r="E4266"/>
      <c r="F4266"/>
      <c r="G4266"/>
      <c r="H4266"/>
      <c r="I4266"/>
      <c r="J4266"/>
      <c r="K4266"/>
      <c r="L4266"/>
      <c r="M4266"/>
      <c r="N4266"/>
      <c r="O4266"/>
      <c r="P4266" s="86"/>
      <c r="Q4266" s="95"/>
    </row>
    <row r="4267" spans="1:17" s="70" customFormat="1" ht="12.75" customHeight="1" x14ac:dyDescent="0.3">
      <c r="A4267"/>
      <c r="B4267"/>
      <c r="C4267"/>
      <c r="D4267"/>
      <c r="E4267"/>
      <c r="F4267"/>
      <c r="G4267"/>
      <c r="H4267"/>
      <c r="I4267"/>
      <c r="J4267"/>
      <c r="K4267"/>
      <c r="L4267"/>
      <c r="M4267"/>
      <c r="N4267"/>
      <c r="O4267"/>
      <c r="P4267" s="86"/>
      <c r="Q4267" s="95"/>
    </row>
    <row r="4268" spans="1:17" s="70" customFormat="1" ht="12.75" customHeight="1" x14ac:dyDescent="0.3">
      <c r="A4268"/>
      <c r="B4268"/>
      <c r="C4268"/>
      <c r="D4268"/>
      <c r="E4268"/>
      <c r="F4268"/>
      <c r="G4268"/>
      <c r="H4268"/>
      <c r="I4268"/>
      <c r="J4268"/>
      <c r="K4268"/>
      <c r="L4268"/>
      <c r="M4268"/>
      <c r="N4268"/>
      <c r="O4268"/>
      <c r="P4268" s="86"/>
      <c r="Q4268" s="95"/>
    </row>
    <row r="4269" spans="1:17" s="70" customFormat="1" ht="12.75" customHeight="1" x14ac:dyDescent="0.3">
      <c r="A4269"/>
      <c r="B4269"/>
      <c r="C4269"/>
      <c r="D4269"/>
      <c r="E4269"/>
      <c r="F4269"/>
      <c r="G4269"/>
      <c r="H4269"/>
      <c r="I4269"/>
      <c r="J4269"/>
      <c r="K4269"/>
      <c r="L4269"/>
      <c r="M4269"/>
      <c r="N4269"/>
      <c r="O4269"/>
      <c r="P4269" s="86"/>
      <c r="Q4269" s="95"/>
    </row>
    <row r="4270" spans="1:17" s="70" customFormat="1" ht="12.75" customHeight="1" x14ac:dyDescent="0.3">
      <c r="A4270"/>
      <c r="B4270"/>
      <c r="C4270"/>
      <c r="D4270"/>
      <c r="E4270"/>
      <c r="F4270"/>
      <c r="G4270"/>
      <c r="H4270"/>
      <c r="I4270"/>
      <c r="J4270"/>
      <c r="K4270"/>
      <c r="L4270"/>
      <c r="M4270"/>
      <c r="N4270"/>
      <c r="O4270"/>
      <c r="P4270" s="86"/>
      <c r="Q4270" s="95"/>
    </row>
    <row r="4271" spans="1:17" s="70" customFormat="1" ht="12.75" customHeight="1" x14ac:dyDescent="0.3">
      <c r="A4271"/>
      <c r="B4271"/>
      <c r="C4271"/>
      <c r="D4271"/>
      <c r="E4271"/>
      <c r="F4271"/>
      <c r="G4271"/>
      <c r="H4271"/>
      <c r="I4271"/>
      <c r="J4271"/>
      <c r="K4271"/>
      <c r="L4271"/>
      <c r="M4271"/>
      <c r="N4271"/>
      <c r="O4271"/>
      <c r="P4271" s="86"/>
      <c r="Q4271" s="95"/>
    </row>
    <row r="4272" spans="1:17" s="70" customFormat="1" ht="12.75" customHeight="1" x14ac:dyDescent="0.3">
      <c r="A4272"/>
      <c r="B4272"/>
      <c r="C4272"/>
      <c r="D4272"/>
      <c r="E4272"/>
      <c r="F4272"/>
      <c r="G4272"/>
      <c r="H4272"/>
      <c r="I4272"/>
      <c r="J4272"/>
      <c r="K4272"/>
      <c r="L4272"/>
      <c r="M4272"/>
      <c r="N4272"/>
      <c r="O4272"/>
      <c r="P4272" s="86"/>
      <c r="Q4272" s="95"/>
    </row>
    <row r="4273" spans="1:17" s="70" customFormat="1" ht="12.75" customHeight="1" x14ac:dyDescent="0.3">
      <c r="A4273"/>
      <c r="B4273"/>
      <c r="C4273"/>
      <c r="D4273"/>
      <c r="E4273"/>
      <c r="F4273"/>
      <c r="G4273"/>
      <c r="H4273"/>
      <c r="I4273"/>
      <c r="J4273"/>
      <c r="K4273"/>
      <c r="L4273"/>
      <c r="M4273"/>
      <c r="N4273"/>
      <c r="O4273"/>
      <c r="P4273" s="86"/>
      <c r="Q4273" s="95"/>
    </row>
    <row r="4274" spans="1:17" s="70" customFormat="1" ht="12.75" customHeight="1" x14ac:dyDescent="0.3">
      <c r="A4274"/>
      <c r="B4274"/>
      <c r="C4274"/>
      <c r="D4274"/>
      <c r="E4274"/>
      <c r="F4274"/>
      <c r="G4274"/>
      <c r="H4274"/>
      <c r="I4274"/>
      <c r="J4274"/>
      <c r="K4274"/>
      <c r="L4274"/>
      <c r="M4274"/>
      <c r="N4274"/>
      <c r="O4274"/>
      <c r="P4274" s="86"/>
      <c r="Q4274" s="95"/>
    </row>
    <row r="4275" spans="1:17" s="70" customFormat="1" ht="12.75" customHeight="1" x14ac:dyDescent="0.3">
      <c r="A4275"/>
      <c r="B4275"/>
      <c r="C4275"/>
      <c r="D4275"/>
      <c r="E4275"/>
      <c r="F4275"/>
      <c r="G4275"/>
      <c r="H4275"/>
      <c r="I4275"/>
      <c r="J4275"/>
      <c r="K4275"/>
      <c r="L4275"/>
      <c r="M4275"/>
      <c r="N4275"/>
      <c r="O4275"/>
      <c r="P4275" s="86"/>
      <c r="Q4275" s="95"/>
    </row>
    <row r="4276" spans="1:17" s="70" customFormat="1" ht="12.75" customHeight="1" x14ac:dyDescent="0.3">
      <c r="A4276"/>
      <c r="B4276"/>
      <c r="C4276"/>
      <c r="D4276"/>
      <c r="E4276"/>
      <c r="F4276"/>
      <c r="G4276"/>
      <c r="H4276"/>
      <c r="I4276"/>
      <c r="J4276"/>
      <c r="K4276"/>
      <c r="L4276"/>
      <c r="M4276"/>
      <c r="N4276"/>
      <c r="O4276"/>
      <c r="P4276" s="86"/>
      <c r="Q4276" s="95"/>
    </row>
    <row r="4277" spans="1:17" s="70" customFormat="1" ht="12.75" customHeight="1" x14ac:dyDescent="0.3">
      <c r="A4277"/>
      <c r="B4277"/>
      <c r="C4277"/>
      <c r="D4277"/>
      <c r="E4277"/>
      <c r="F4277"/>
      <c r="G4277"/>
      <c r="H4277"/>
      <c r="I4277"/>
      <c r="J4277"/>
      <c r="K4277"/>
      <c r="L4277"/>
      <c r="M4277"/>
      <c r="N4277"/>
      <c r="O4277"/>
      <c r="P4277" s="86"/>
      <c r="Q4277" s="95"/>
    </row>
    <row r="4278" spans="1:17" s="70" customFormat="1" ht="12.75" customHeight="1" x14ac:dyDescent="0.3">
      <c r="A4278"/>
      <c r="B4278"/>
      <c r="C4278"/>
      <c r="D4278"/>
      <c r="E4278"/>
      <c r="F4278"/>
      <c r="G4278"/>
      <c r="H4278"/>
      <c r="I4278"/>
      <c r="J4278"/>
      <c r="K4278"/>
      <c r="L4278"/>
      <c r="M4278"/>
      <c r="N4278"/>
      <c r="O4278"/>
      <c r="P4278" s="86"/>
      <c r="Q4278" s="95"/>
    </row>
    <row r="4279" spans="1:17" s="70" customFormat="1" ht="12.75" customHeight="1" x14ac:dyDescent="0.3">
      <c r="A4279"/>
      <c r="B4279"/>
      <c r="C4279"/>
      <c r="D4279"/>
      <c r="E4279"/>
      <c r="F4279"/>
      <c r="G4279"/>
      <c r="H4279"/>
      <c r="I4279"/>
      <c r="J4279"/>
      <c r="K4279"/>
      <c r="L4279"/>
      <c r="M4279"/>
      <c r="N4279"/>
      <c r="O4279"/>
      <c r="P4279" s="86"/>
      <c r="Q4279" s="95"/>
    </row>
    <row r="4280" spans="1:17" s="70" customFormat="1" ht="12.75" customHeight="1" x14ac:dyDescent="0.3">
      <c r="A4280"/>
      <c r="B4280"/>
      <c r="C4280"/>
      <c r="D4280"/>
      <c r="E4280"/>
      <c r="F4280"/>
      <c r="G4280"/>
      <c r="H4280"/>
      <c r="I4280"/>
      <c r="J4280"/>
      <c r="K4280"/>
      <c r="L4280"/>
      <c r="M4280"/>
      <c r="N4280"/>
      <c r="O4280"/>
      <c r="P4280" s="86"/>
      <c r="Q4280" s="95"/>
    </row>
    <row r="4281" spans="1:17" s="70" customFormat="1" ht="12.75" customHeight="1" x14ac:dyDescent="0.3">
      <c r="A4281"/>
      <c r="B4281"/>
      <c r="C4281"/>
      <c r="D4281"/>
      <c r="E4281"/>
      <c r="F4281"/>
      <c r="G4281"/>
      <c r="H4281"/>
      <c r="I4281"/>
      <c r="J4281"/>
      <c r="K4281"/>
      <c r="L4281"/>
      <c r="M4281"/>
      <c r="N4281"/>
      <c r="O4281"/>
      <c r="P4281" s="86"/>
      <c r="Q4281" s="95"/>
    </row>
    <row r="4282" spans="1:17" s="70" customFormat="1" ht="12.75" customHeight="1" x14ac:dyDescent="0.3">
      <c r="A4282"/>
      <c r="B4282"/>
      <c r="C4282"/>
      <c r="D4282"/>
      <c r="E4282"/>
      <c r="F4282"/>
      <c r="G4282"/>
      <c r="H4282"/>
      <c r="I4282"/>
      <c r="J4282"/>
      <c r="K4282"/>
      <c r="L4282"/>
      <c r="M4282"/>
      <c r="N4282"/>
      <c r="O4282"/>
      <c r="P4282" s="86"/>
      <c r="Q4282" s="95"/>
    </row>
    <row r="4283" spans="1:17" s="70" customFormat="1" ht="12.75" customHeight="1" x14ac:dyDescent="0.3">
      <c r="A4283"/>
      <c r="B4283"/>
      <c r="C4283"/>
      <c r="D4283"/>
      <c r="E4283"/>
      <c r="F4283"/>
      <c r="G4283"/>
      <c r="H4283"/>
      <c r="I4283"/>
      <c r="J4283"/>
      <c r="K4283"/>
      <c r="L4283"/>
      <c r="M4283"/>
      <c r="N4283"/>
      <c r="O4283"/>
      <c r="P4283" s="86"/>
      <c r="Q4283" s="95"/>
    </row>
    <row r="4284" spans="1:17" s="70" customFormat="1" ht="12.75" customHeight="1" x14ac:dyDescent="0.3">
      <c r="A4284"/>
      <c r="B4284"/>
      <c r="C4284"/>
      <c r="D4284"/>
      <c r="E4284"/>
      <c r="F4284"/>
      <c r="G4284"/>
      <c r="H4284"/>
      <c r="I4284"/>
      <c r="J4284"/>
      <c r="K4284"/>
      <c r="L4284"/>
      <c r="M4284"/>
      <c r="N4284"/>
      <c r="O4284"/>
      <c r="P4284" s="86"/>
      <c r="Q4284" s="95"/>
    </row>
    <row r="4285" spans="1:17" s="70" customFormat="1" ht="12.75" customHeight="1" x14ac:dyDescent="0.3">
      <c r="A4285"/>
      <c r="B4285"/>
      <c r="C4285"/>
      <c r="D4285"/>
      <c r="E4285"/>
      <c r="F4285"/>
      <c r="G4285"/>
      <c r="H4285"/>
      <c r="I4285"/>
      <c r="J4285"/>
      <c r="K4285"/>
      <c r="L4285"/>
      <c r="M4285"/>
      <c r="N4285"/>
      <c r="O4285"/>
      <c r="P4285" s="86"/>
      <c r="Q4285" s="95"/>
    </row>
    <row r="4286" spans="1:17" s="70" customFormat="1" ht="12.75" customHeight="1" x14ac:dyDescent="0.3">
      <c r="A4286"/>
      <c r="B4286"/>
      <c r="C4286"/>
      <c r="D4286"/>
      <c r="E4286"/>
      <c r="F4286"/>
      <c r="G4286"/>
      <c r="H4286"/>
      <c r="I4286"/>
      <c r="J4286"/>
      <c r="K4286"/>
      <c r="L4286"/>
      <c r="M4286"/>
      <c r="N4286"/>
      <c r="O4286"/>
      <c r="P4286" s="86"/>
      <c r="Q4286" s="95"/>
    </row>
    <row r="4287" spans="1:17" s="70" customFormat="1" ht="12.75" customHeight="1" x14ac:dyDescent="0.3">
      <c r="A4287"/>
      <c r="B4287"/>
      <c r="C4287"/>
      <c r="D4287"/>
      <c r="E4287"/>
      <c r="F4287"/>
      <c r="G4287"/>
      <c r="H4287"/>
      <c r="I4287"/>
      <c r="J4287"/>
      <c r="K4287"/>
      <c r="L4287"/>
      <c r="M4287"/>
      <c r="N4287"/>
      <c r="O4287"/>
      <c r="P4287" s="86"/>
      <c r="Q4287" s="95"/>
    </row>
    <row r="4288" spans="1:17" s="70" customFormat="1" ht="12.75" customHeight="1" x14ac:dyDescent="0.3">
      <c r="A4288"/>
      <c r="B4288"/>
      <c r="C4288"/>
      <c r="D4288"/>
      <c r="E4288"/>
      <c r="F4288"/>
      <c r="G4288"/>
      <c r="H4288"/>
      <c r="I4288"/>
      <c r="J4288"/>
      <c r="K4288"/>
      <c r="L4288"/>
      <c r="M4288"/>
      <c r="N4288"/>
      <c r="O4288"/>
      <c r="P4288" s="86"/>
      <c r="Q4288" s="95"/>
    </row>
    <row r="4289" spans="1:17" s="70" customFormat="1" ht="12.75" customHeight="1" x14ac:dyDescent="0.3">
      <c r="A4289"/>
      <c r="B4289"/>
      <c r="C4289"/>
      <c r="D4289"/>
      <c r="E4289"/>
      <c r="F4289"/>
      <c r="G4289"/>
      <c r="H4289"/>
      <c r="I4289"/>
      <c r="J4289"/>
      <c r="K4289"/>
      <c r="L4289"/>
      <c r="M4289"/>
      <c r="N4289"/>
      <c r="O4289"/>
      <c r="P4289" s="86"/>
      <c r="Q4289" s="95"/>
    </row>
    <row r="4290" spans="1:17" s="70" customFormat="1" ht="12.75" customHeight="1" x14ac:dyDescent="0.3">
      <c r="A4290"/>
      <c r="B4290"/>
      <c r="C4290"/>
      <c r="D4290"/>
      <c r="E4290"/>
      <c r="F4290"/>
      <c r="G4290"/>
      <c r="H4290"/>
      <c r="I4290"/>
      <c r="J4290"/>
      <c r="K4290"/>
      <c r="L4290"/>
      <c r="M4290"/>
      <c r="N4290"/>
      <c r="O4290"/>
      <c r="P4290" s="86"/>
      <c r="Q4290" s="95"/>
    </row>
    <row r="4291" spans="1:17" s="70" customFormat="1" ht="12.75" customHeight="1" x14ac:dyDescent="0.3">
      <c r="A4291"/>
      <c r="B4291"/>
      <c r="C4291"/>
      <c r="D4291"/>
      <c r="E4291"/>
      <c r="F4291"/>
      <c r="G4291"/>
      <c r="H4291"/>
      <c r="I4291"/>
      <c r="J4291"/>
      <c r="K4291"/>
      <c r="L4291"/>
      <c r="M4291"/>
      <c r="N4291"/>
      <c r="O4291"/>
      <c r="P4291" s="86"/>
      <c r="Q4291" s="95"/>
    </row>
    <row r="4292" spans="1:17" s="70" customFormat="1" ht="12.75" customHeight="1" x14ac:dyDescent="0.3">
      <c r="A4292"/>
      <c r="B4292"/>
      <c r="C4292"/>
      <c r="D4292"/>
      <c r="E4292"/>
      <c r="F4292"/>
      <c r="G4292"/>
      <c r="H4292"/>
      <c r="I4292"/>
      <c r="J4292"/>
      <c r="K4292"/>
      <c r="L4292"/>
      <c r="M4292"/>
      <c r="N4292"/>
      <c r="O4292"/>
      <c r="P4292" s="86"/>
      <c r="Q4292" s="95"/>
    </row>
    <row r="4293" spans="1:17" s="70" customFormat="1" ht="12.75" customHeight="1" x14ac:dyDescent="0.3">
      <c r="A4293"/>
      <c r="B4293"/>
      <c r="C4293"/>
      <c r="D4293"/>
      <c r="E4293"/>
      <c r="F4293"/>
      <c r="G4293"/>
      <c r="H4293"/>
      <c r="I4293"/>
      <c r="J4293"/>
      <c r="K4293"/>
      <c r="L4293"/>
      <c r="M4293"/>
      <c r="N4293"/>
      <c r="O4293"/>
      <c r="P4293" s="86"/>
      <c r="Q4293" s="95"/>
    </row>
    <row r="4294" spans="1:17" s="70" customFormat="1" ht="12.75" customHeight="1" x14ac:dyDescent="0.3">
      <c r="A4294"/>
      <c r="B4294"/>
      <c r="C4294"/>
      <c r="D4294"/>
      <c r="E4294"/>
      <c r="F4294"/>
      <c r="G4294"/>
      <c r="H4294"/>
      <c r="I4294"/>
      <c r="J4294"/>
      <c r="K4294"/>
      <c r="L4294"/>
      <c r="M4294"/>
      <c r="N4294"/>
      <c r="O4294"/>
      <c r="P4294" s="86"/>
      <c r="Q4294" s="95"/>
    </row>
    <row r="4295" spans="1:17" s="70" customFormat="1" ht="12.75" customHeight="1" x14ac:dyDescent="0.3">
      <c r="A4295"/>
      <c r="B4295"/>
      <c r="C4295"/>
      <c r="D4295"/>
      <c r="E4295"/>
      <c r="F4295"/>
      <c r="G4295"/>
      <c r="H4295"/>
      <c r="I4295"/>
      <c r="J4295"/>
      <c r="K4295"/>
      <c r="L4295"/>
      <c r="M4295"/>
      <c r="N4295"/>
      <c r="O4295"/>
      <c r="P4295" s="86"/>
      <c r="Q4295" s="95"/>
    </row>
    <row r="4296" spans="1:17" s="70" customFormat="1" ht="12.75" customHeight="1" x14ac:dyDescent="0.3">
      <c r="A4296"/>
      <c r="B4296"/>
      <c r="C4296"/>
      <c r="D4296"/>
      <c r="E4296"/>
      <c r="F4296"/>
      <c r="G4296"/>
      <c r="H4296"/>
      <c r="I4296"/>
      <c r="J4296"/>
      <c r="K4296"/>
      <c r="L4296"/>
      <c r="M4296"/>
      <c r="N4296"/>
      <c r="O4296"/>
      <c r="P4296" s="86"/>
      <c r="Q4296" s="95"/>
    </row>
    <row r="4297" spans="1:17" s="70" customFormat="1" ht="12.75" customHeight="1" x14ac:dyDescent="0.3">
      <c r="A4297"/>
      <c r="B4297"/>
      <c r="C4297"/>
      <c r="D4297"/>
      <c r="E4297"/>
      <c r="F4297"/>
      <c r="G4297"/>
      <c r="H4297"/>
      <c r="I4297"/>
      <c r="J4297"/>
      <c r="K4297"/>
      <c r="L4297"/>
      <c r="M4297"/>
      <c r="N4297"/>
      <c r="O4297"/>
      <c r="P4297" s="86"/>
      <c r="Q4297" s="95"/>
    </row>
    <row r="4298" spans="1:17" s="70" customFormat="1" ht="12.75" customHeight="1" x14ac:dyDescent="0.3">
      <c r="A4298"/>
      <c r="B4298"/>
      <c r="C4298"/>
      <c r="D4298"/>
      <c r="E4298"/>
      <c r="F4298"/>
      <c r="G4298"/>
      <c r="H4298"/>
      <c r="I4298"/>
      <c r="J4298"/>
      <c r="K4298"/>
      <c r="L4298"/>
      <c r="M4298"/>
      <c r="N4298"/>
      <c r="O4298"/>
      <c r="P4298" s="86"/>
      <c r="Q4298" s="95"/>
    </row>
    <row r="4299" spans="1:17" s="70" customFormat="1" ht="12.75" customHeight="1" x14ac:dyDescent="0.3">
      <c r="A4299"/>
      <c r="B4299"/>
      <c r="C4299"/>
      <c r="D4299"/>
      <c r="E4299"/>
      <c r="F4299"/>
      <c r="G4299"/>
      <c r="H4299"/>
      <c r="I4299"/>
      <c r="J4299"/>
      <c r="K4299"/>
      <c r="L4299"/>
      <c r="M4299"/>
      <c r="N4299"/>
      <c r="O4299"/>
      <c r="P4299" s="86"/>
      <c r="Q4299" s="95"/>
    </row>
    <row r="4300" spans="1:17" s="70" customFormat="1" ht="12.75" customHeight="1" x14ac:dyDescent="0.3">
      <c r="A4300"/>
      <c r="B4300"/>
      <c r="C4300"/>
      <c r="D4300"/>
      <c r="E4300"/>
      <c r="F4300"/>
      <c r="G4300"/>
      <c r="H4300"/>
      <c r="I4300"/>
      <c r="J4300"/>
      <c r="K4300"/>
      <c r="L4300"/>
      <c r="M4300"/>
      <c r="N4300"/>
      <c r="O4300"/>
      <c r="P4300" s="86"/>
      <c r="Q4300" s="95"/>
    </row>
    <row r="4301" spans="1:17" s="70" customFormat="1" ht="12.75" customHeight="1" x14ac:dyDescent="0.3">
      <c r="A4301"/>
      <c r="B4301"/>
      <c r="C4301"/>
      <c r="D4301"/>
      <c r="E4301"/>
      <c r="F4301"/>
      <c r="G4301"/>
      <c r="H4301"/>
      <c r="I4301"/>
      <c r="J4301"/>
      <c r="K4301"/>
      <c r="L4301"/>
      <c r="M4301"/>
      <c r="N4301"/>
      <c r="O4301"/>
      <c r="P4301" s="86"/>
      <c r="Q4301" s="95"/>
    </row>
    <row r="4302" spans="1:17" s="70" customFormat="1" ht="12.75" customHeight="1" x14ac:dyDescent="0.3">
      <c r="A4302"/>
      <c r="B4302"/>
      <c r="C4302"/>
      <c r="D4302"/>
      <c r="E4302"/>
      <c r="F4302"/>
      <c r="G4302"/>
      <c r="H4302"/>
      <c r="I4302"/>
      <c r="J4302"/>
      <c r="K4302"/>
      <c r="L4302"/>
      <c r="M4302"/>
      <c r="N4302"/>
      <c r="O4302"/>
      <c r="P4302" s="86"/>
      <c r="Q4302" s="95"/>
    </row>
    <row r="4303" spans="1:17" s="70" customFormat="1" ht="12.75" customHeight="1" x14ac:dyDescent="0.3">
      <c r="A4303"/>
      <c r="B4303"/>
      <c r="C4303"/>
      <c r="D4303"/>
      <c r="E4303"/>
      <c r="F4303"/>
      <c r="G4303"/>
      <c r="H4303"/>
      <c r="I4303"/>
      <c r="J4303"/>
      <c r="K4303"/>
      <c r="L4303"/>
      <c r="M4303"/>
      <c r="N4303"/>
      <c r="O4303"/>
      <c r="P4303" s="86"/>
      <c r="Q4303" s="95"/>
    </row>
    <row r="4304" spans="1:17" s="70" customFormat="1" ht="12.75" customHeight="1" x14ac:dyDescent="0.3">
      <c r="A4304"/>
      <c r="B4304"/>
      <c r="C4304"/>
      <c r="D4304"/>
      <c r="E4304"/>
      <c r="F4304"/>
      <c r="G4304"/>
      <c r="H4304"/>
      <c r="I4304"/>
      <c r="J4304"/>
      <c r="K4304"/>
      <c r="L4304"/>
      <c r="M4304"/>
      <c r="N4304"/>
      <c r="O4304"/>
      <c r="P4304" s="86"/>
      <c r="Q4304" s="95"/>
    </row>
    <row r="4305" spans="1:17" s="70" customFormat="1" ht="12.75" customHeight="1" x14ac:dyDescent="0.3">
      <c r="A4305"/>
      <c r="B4305"/>
      <c r="C4305"/>
      <c r="D4305"/>
      <c r="E4305"/>
      <c r="F4305"/>
      <c r="G4305"/>
      <c r="H4305"/>
      <c r="I4305"/>
      <c r="J4305"/>
      <c r="K4305"/>
      <c r="L4305"/>
      <c r="M4305"/>
      <c r="N4305"/>
      <c r="O4305"/>
      <c r="P4305" s="86"/>
      <c r="Q4305" s="95"/>
    </row>
    <row r="4306" spans="1:17" s="70" customFormat="1" ht="12.75" customHeight="1" x14ac:dyDescent="0.3">
      <c r="A4306"/>
      <c r="B4306"/>
      <c r="C4306"/>
      <c r="D4306"/>
      <c r="E4306"/>
      <c r="F4306"/>
      <c r="G4306"/>
      <c r="H4306"/>
      <c r="I4306"/>
      <c r="J4306"/>
      <c r="K4306"/>
      <c r="L4306"/>
      <c r="M4306"/>
      <c r="N4306"/>
      <c r="O4306"/>
      <c r="P4306" s="86"/>
      <c r="Q4306" s="95"/>
    </row>
    <row r="4307" spans="1:17" s="70" customFormat="1" ht="12.75" customHeight="1" x14ac:dyDescent="0.3">
      <c r="A4307"/>
      <c r="B4307"/>
      <c r="C4307"/>
      <c r="D4307"/>
      <c r="E4307"/>
      <c r="F4307"/>
      <c r="G4307"/>
      <c r="H4307"/>
      <c r="I4307"/>
      <c r="J4307"/>
      <c r="K4307"/>
      <c r="L4307"/>
      <c r="M4307"/>
      <c r="N4307"/>
      <c r="O4307"/>
      <c r="P4307" s="86"/>
      <c r="Q4307" s="95"/>
    </row>
    <row r="4308" spans="1:17" s="70" customFormat="1" ht="12.75" customHeight="1" x14ac:dyDescent="0.3">
      <c r="A4308"/>
      <c r="B4308"/>
      <c r="C4308"/>
      <c r="D4308"/>
      <c r="E4308"/>
      <c r="F4308"/>
      <c r="G4308"/>
      <c r="H4308"/>
      <c r="I4308"/>
      <c r="J4308"/>
      <c r="K4308"/>
      <c r="L4308"/>
      <c r="M4308"/>
      <c r="N4308"/>
      <c r="O4308"/>
      <c r="P4308" s="86"/>
      <c r="Q4308" s="95"/>
    </row>
    <row r="4309" spans="1:17" s="70" customFormat="1" ht="12.75" customHeight="1" x14ac:dyDescent="0.3">
      <c r="A4309"/>
      <c r="B4309"/>
      <c r="C4309"/>
      <c r="D4309"/>
      <c r="E4309"/>
      <c r="F4309"/>
      <c r="G4309"/>
      <c r="H4309"/>
      <c r="I4309"/>
      <c r="J4309"/>
      <c r="K4309"/>
      <c r="L4309"/>
      <c r="M4309"/>
      <c r="N4309"/>
      <c r="O4309"/>
      <c r="P4309" s="86"/>
      <c r="Q4309" s="95"/>
    </row>
    <row r="4310" spans="1:17" s="70" customFormat="1" ht="12.75" customHeight="1" x14ac:dyDescent="0.3">
      <c r="A4310"/>
      <c r="B4310"/>
      <c r="C4310"/>
      <c r="D4310"/>
      <c r="E4310"/>
      <c r="F4310"/>
      <c r="G4310"/>
      <c r="H4310"/>
      <c r="I4310"/>
      <c r="J4310"/>
      <c r="K4310"/>
      <c r="L4310"/>
      <c r="M4310"/>
      <c r="N4310"/>
      <c r="O4310"/>
      <c r="P4310" s="86"/>
      <c r="Q4310" s="95"/>
    </row>
    <row r="4311" spans="1:17" s="70" customFormat="1" ht="12.75" customHeight="1" x14ac:dyDescent="0.3">
      <c r="A4311"/>
      <c r="B4311"/>
      <c r="C4311"/>
      <c r="D4311"/>
      <c r="E4311"/>
      <c r="F4311"/>
      <c r="G4311"/>
      <c r="H4311"/>
      <c r="I4311"/>
      <c r="J4311"/>
      <c r="K4311"/>
      <c r="L4311"/>
      <c r="M4311"/>
      <c r="N4311"/>
      <c r="O4311"/>
      <c r="P4311" s="86"/>
      <c r="Q4311" s="95"/>
    </row>
    <row r="4312" spans="1:17" s="70" customFormat="1" ht="12.75" customHeight="1" x14ac:dyDescent="0.3">
      <c r="A4312"/>
      <c r="B4312"/>
      <c r="C4312"/>
      <c r="D4312"/>
      <c r="E4312"/>
      <c r="F4312"/>
      <c r="G4312"/>
      <c r="H4312"/>
      <c r="I4312"/>
      <c r="J4312"/>
      <c r="K4312"/>
      <c r="L4312"/>
      <c r="M4312"/>
      <c r="N4312"/>
      <c r="O4312"/>
      <c r="P4312" s="86"/>
      <c r="Q4312" s="95"/>
    </row>
    <row r="4313" spans="1:17" s="70" customFormat="1" ht="12.75" customHeight="1" x14ac:dyDescent="0.3">
      <c r="A4313"/>
      <c r="B4313"/>
      <c r="C4313"/>
      <c r="D4313"/>
      <c r="E4313"/>
      <c r="F4313"/>
      <c r="G4313"/>
      <c r="H4313"/>
      <c r="I4313"/>
      <c r="J4313"/>
      <c r="K4313"/>
      <c r="L4313"/>
      <c r="M4313"/>
      <c r="N4313"/>
      <c r="O4313"/>
      <c r="P4313" s="86"/>
      <c r="Q4313" s="95"/>
    </row>
    <row r="4314" spans="1:17" s="70" customFormat="1" ht="12.75" customHeight="1" x14ac:dyDescent="0.3">
      <c r="A4314"/>
      <c r="B4314"/>
      <c r="C4314"/>
      <c r="D4314"/>
      <c r="E4314"/>
      <c r="F4314"/>
      <c r="G4314"/>
      <c r="H4314"/>
      <c r="I4314"/>
      <c r="J4314"/>
      <c r="K4314"/>
      <c r="L4314"/>
      <c r="M4314"/>
      <c r="N4314"/>
      <c r="O4314"/>
      <c r="P4314" s="86"/>
      <c r="Q4314" s="95"/>
    </row>
    <row r="4315" spans="1:17" s="70" customFormat="1" ht="12.75" customHeight="1" x14ac:dyDescent="0.3">
      <c r="A4315"/>
      <c r="B4315"/>
      <c r="C4315"/>
      <c r="D4315"/>
      <c r="E4315"/>
      <c r="F4315"/>
      <c r="G4315"/>
      <c r="H4315"/>
      <c r="I4315"/>
      <c r="J4315"/>
      <c r="K4315"/>
      <c r="L4315"/>
      <c r="M4315"/>
      <c r="N4315"/>
      <c r="O4315"/>
      <c r="P4315" s="86"/>
      <c r="Q4315" s="95"/>
    </row>
    <row r="4316" spans="1:17" s="70" customFormat="1" ht="12.75" customHeight="1" x14ac:dyDescent="0.3">
      <c r="A4316"/>
      <c r="B4316"/>
      <c r="C4316"/>
      <c r="D4316"/>
      <c r="E4316"/>
      <c r="F4316"/>
      <c r="G4316"/>
      <c r="H4316"/>
      <c r="I4316"/>
      <c r="J4316"/>
      <c r="K4316"/>
      <c r="L4316"/>
      <c r="M4316"/>
      <c r="N4316"/>
      <c r="O4316"/>
      <c r="P4316" s="86"/>
      <c r="Q4316" s="95"/>
    </row>
    <row r="4317" spans="1:17" s="70" customFormat="1" ht="12.75" customHeight="1" x14ac:dyDescent="0.3">
      <c r="A4317"/>
      <c r="B4317"/>
      <c r="C4317"/>
      <c r="D4317"/>
      <c r="E4317"/>
      <c r="F4317"/>
      <c r="G4317"/>
      <c r="H4317"/>
      <c r="I4317"/>
      <c r="J4317"/>
      <c r="K4317"/>
      <c r="L4317"/>
      <c r="M4317"/>
      <c r="N4317"/>
      <c r="O4317"/>
      <c r="P4317" s="86"/>
      <c r="Q4317" s="95"/>
    </row>
    <row r="4318" spans="1:17" s="70" customFormat="1" ht="12.75" customHeight="1" x14ac:dyDescent="0.3">
      <c r="A4318"/>
      <c r="B4318"/>
      <c r="C4318"/>
      <c r="D4318"/>
      <c r="E4318"/>
      <c r="F4318"/>
      <c r="G4318"/>
      <c r="H4318"/>
      <c r="I4318"/>
      <c r="J4318"/>
      <c r="K4318"/>
      <c r="L4318"/>
      <c r="M4318"/>
      <c r="N4318"/>
      <c r="O4318"/>
      <c r="P4318" s="86"/>
      <c r="Q4318" s="95"/>
    </row>
    <row r="4319" spans="1:17" s="70" customFormat="1" ht="12.75" customHeight="1" x14ac:dyDescent="0.3">
      <c r="A4319"/>
      <c r="B4319"/>
      <c r="C4319"/>
      <c r="D4319"/>
      <c r="E4319"/>
      <c r="F4319"/>
      <c r="G4319"/>
      <c r="H4319"/>
      <c r="I4319"/>
      <c r="J4319"/>
      <c r="K4319"/>
      <c r="L4319"/>
      <c r="M4319"/>
      <c r="N4319"/>
      <c r="O4319"/>
      <c r="P4319" s="86"/>
      <c r="Q4319" s="95"/>
    </row>
    <row r="4320" spans="1:17" s="70" customFormat="1" ht="12.75" customHeight="1" x14ac:dyDescent="0.3">
      <c r="A4320"/>
      <c r="B4320"/>
      <c r="C4320"/>
      <c r="D4320"/>
      <c r="E4320"/>
      <c r="F4320"/>
      <c r="G4320"/>
      <c r="H4320"/>
      <c r="I4320"/>
      <c r="J4320"/>
      <c r="K4320"/>
      <c r="L4320"/>
      <c r="M4320"/>
      <c r="N4320"/>
      <c r="O4320"/>
      <c r="P4320" s="86"/>
      <c r="Q4320" s="95"/>
    </row>
    <row r="4321" spans="1:17" s="70" customFormat="1" ht="12.75" customHeight="1" x14ac:dyDescent="0.3">
      <c r="A4321"/>
      <c r="B4321"/>
      <c r="C4321"/>
      <c r="D4321"/>
      <c r="E4321"/>
      <c r="F4321"/>
      <c r="G4321"/>
      <c r="H4321"/>
      <c r="I4321"/>
      <c r="J4321"/>
      <c r="K4321"/>
      <c r="L4321"/>
      <c r="M4321"/>
      <c r="N4321"/>
      <c r="O4321"/>
      <c r="P4321" s="86"/>
      <c r="Q4321" s="95"/>
    </row>
    <row r="4322" spans="1:17" s="70" customFormat="1" ht="12.75" customHeight="1" x14ac:dyDescent="0.3">
      <c r="A4322"/>
      <c r="B4322"/>
      <c r="C4322"/>
      <c r="D4322"/>
      <c r="E4322"/>
      <c r="F4322"/>
      <c r="G4322"/>
      <c r="H4322"/>
      <c r="I4322"/>
      <c r="J4322"/>
      <c r="K4322"/>
      <c r="L4322"/>
      <c r="M4322"/>
      <c r="N4322"/>
      <c r="O4322"/>
      <c r="P4322" s="86"/>
      <c r="Q4322" s="95"/>
    </row>
    <row r="4323" spans="1:17" s="70" customFormat="1" ht="12.75" customHeight="1" x14ac:dyDescent="0.3">
      <c r="A4323"/>
      <c r="B4323"/>
      <c r="C4323"/>
      <c r="D4323"/>
      <c r="E4323"/>
      <c r="F4323"/>
      <c r="G4323"/>
      <c r="H4323"/>
      <c r="I4323"/>
      <c r="J4323"/>
      <c r="K4323"/>
      <c r="L4323"/>
      <c r="M4323"/>
      <c r="N4323"/>
      <c r="O4323"/>
      <c r="P4323" s="86"/>
      <c r="Q4323" s="95"/>
    </row>
    <row r="4324" spans="1:17" s="70" customFormat="1" ht="12.75" customHeight="1" x14ac:dyDescent="0.3">
      <c r="A4324"/>
      <c r="B4324"/>
      <c r="C4324"/>
      <c r="D4324"/>
      <c r="E4324"/>
      <c r="F4324"/>
      <c r="G4324"/>
      <c r="H4324"/>
      <c r="I4324"/>
      <c r="J4324"/>
      <c r="K4324"/>
      <c r="L4324"/>
      <c r="M4324"/>
      <c r="N4324"/>
      <c r="O4324"/>
      <c r="P4324" s="86"/>
      <c r="Q4324" s="95"/>
    </row>
    <row r="4325" spans="1:17" s="70" customFormat="1" ht="12.75" customHeight="1" x14ac:dyDescent="0.3">
      <c r="A4325"/>
      <c r="B4325"/>
      <c r="C4325"/>
      <c r="D4325"/>
      <c r="E4325"/>
      <c r="F4325"/>
      <c r="G4325"/>
      <c r="H4325"/>
      <c r="I4325"/>
      <c r="J4325"/>
      <c r="K4325"/>
      <c r="L4325"/>
      <c r="M4325"/>
      <c r="N4325"/>
      <c r="O4325"/>
      <c r="P4325" s="86"/>
      <c r="Q4325" s="95"/>
    </row>
    <row r="4326" spans="1:17" s="70" customFormat="1" ht="12.75" customHeight="1" x14ac:dyDescent="0.3">
      <c r="A4326"/>
      <c r="B4326"/>
      <c r="C4326"/>
      <c r="D4326"/>
      <c r="E4326"/>
      <c r="F4326"/>
      <c r="G4326"/>
      <c r="H4326"/>
      <c r="I4326"/>
      <c r="J4326"/>
      <c r="K4326"/>
      <c r="L4326"/>
      <c r="M4326"/>
      <c r="N4326"/>
      <c r="O4326"/>
      <c r="P4326" s="86"/>
      <c r="Q4326" s="95"/>
    </row>
    <row r="4327" spans="1:17" s="70" customFormat="1" ht="12.75" customHeight="1" x14ac:dyDescent="0.3">
      <c r="A4327"/>
      <c r="B4327"/>
      <c r="C4327"/>
      <c r="D4327"/>
      <c r="E4327"/>
      <c r="F4327"/>
      <c r="G4327"/>
      <c r="H4327"/>
      <c r="I4327"/>
      <c r="J4327"/>
      <c r="K4327"/>
      <c r="L4327"/>
      <c r="M4327"/>
      <c r="N4327"/>
      <c r="O4327"/>
      <c r="P4327" s="86"/>
      <c r="Q4327" s="95"/>
    </row>
    <row r="4328" spans="1:17" s="70" customFormat="1" ht="12.75" customHeight="1" x14ac:dyDescent="0.3">
      <c r="A4328"/>
      <c r="B4328"/>
      <c r="C4328"/>
      <c r="D4328"/>
      <c r="E4328"/>
      <c r="F4328"/>
      <c r="G4328"/>
      <c r="H4328"/>
      <c r="I4328"/>
      <c r="J4328"/>
      <c r="K4328"/>
      <c r="L4328"/>
      <c r="M4328"/>
      <c r="N4328"/>
      <c r="O4328"/>
      <c r="P4328" s="86"/>
      <c r="Q4328" s="95"/>
    </row>
    <row r="4329" spans="1:17" s="70" customFormat="1" ht="12.75" customHeight="1" x14ac:dyDescent="0.3">
      <c r="A4329"/>
      <c r="B4329"/>
      <c r="C4329"/>
      <c r="D4329"/>
      <c r="E4329"/>
      <c r="F4329"/>
      <c r="G4329"/>
      <c r="H4329"/>
      <c r="I4329"/>
      <c r="J4329"/>
      <c r="K4329"/>
      <c r="L4329"/>
      <c r="M4329"/>
      <c r="N4329"/>
      <c r="O4329"/>
      <c r="P4329" s="86"/>
      <c r="Q4329" s="95"/>
    </row>
    <row r="4330" spans="1:17" s="70" customFormat="1" ht="12.75" customHeight="1" x14ac:dyDescent="0.3">
      <c r="A4330"/>
      <c r="B4330"/>
      <c r="C4330"/>
      <c r="D4330"/>
      <c r="E4330"/>
      <c r="F4330"/>
      <c r="G4330"/>
      <c r="H4330"/>
      <c r="I4330"/>
      <c r="J4330"/>
      <c r="K4330"/>
      <c r="L4330"/>
      <c r="M4330"/>
      <c r="N4330"/>
      <c r="O4330"/>
      <c r="P4330" s="86"/>
      <c r="Q4330" s="95"/>
    </row>
    <row r="4331" spans="1:17" s="70" customFormat="1" ht="12.75" customHeight="1" x14ac:dyDescent="0.3">
      <c r="A4331"/>
      <c r="B4331"/>
      <c r="C4331"/>
      <c r="D4331"/>
      <c r="E4331"/>
      <c r="F4331"/>
      <c r="G4331"/>
      <c r="H4331"/>
      <c r="I4331"/>
      <c r="J4331"/>
      <c r="K4331"/>
      <c r="L4331"/>
      <c r="M4331"/>
      <c r="N4331"/>
      <c r="O4331"/>
      <c r="P4331" s="86"/>
      <c r="Q4331" s="95"/>
    </row>
    <row r="4332" spans="1:17" s="70" customFormat="1" ht="12.75" customHeight="1" x14ac:dyDescent="0.3">
      <c r="A4332"/>
      <c r="B4332"/>
      <c r="C4332"/>
      <c r="D4332"/>
      <c r="E4332"/>
      <c r="F4332"/>
      <c r="G4332"/>
      <c r="H4332"/>
      <c r="I4332"/>
      <c r="J4332"/>
      <c r="K4332"/>
      <c r="L4332"/>
      <c r="M4332"/>
      <c r="N4332"/>
      <c r="O4332"/>
      <c r="P4332" s="86"/>
      <c r="Q4332" s="95"/>
    </row>
    <row r="4333" spans="1:17" s="70" customFormat="1" ht="12.75" customHeight="1" x14ac:dyDescent="0.3">
      <c r="A4333"/>
      <c r="B4333"/>
      <c r="C4333"/>
      <c r="D4333"/>
      <c r="E4333"/>
      <c r="F4333"/>
      <c r="G4333"/>
      <c r="H4333"/>
      <c r="I4333"/>
      <c r="J4333"/>
      <c r="K4333"/>
      <c r="L4333"/>
      <c r="M4333"/>
      <c r="N4333"/>
      <c r="O4333"/>
      <c r="P4333" s="86"/>
      <c r="Q4333" s="95"/>
    </row>
    <row r="4334" spans="1:17" s="70" customFormat="1" ht="12.75" customHeight="1" x14ac:dyDescent="0.3">
      <c r="A4334"/>
      <c r="B4334"/>
      <c r="C4334"/>
      <c r="D4334"/>
      <c r="E4334"/>
      <c r="F4334"/>
      <c r="G4334"/>
      <c r="H4334"/>
      <c r="I4334"/>
      <c r="J4334"/>
      <c r="K4334"/>
      <c r="L4334"/>
      <c r="M4334"/>
      <c r="N4334"/>
      <c r="O4334"/>
      <c r="P4334" s="86"/>
      <c r="Q4334" s="95"/>
    </row>
    <row r="4335" spans="1:17" s="70" customFormat="1" ht="12.75" customHeight="1" x14ac:dyDescent="0.3">
      <c r="A4335"/>
      <c r="B4335"/>
      <c r="C4335"/>
      <c r="D4335"/>
      <c r="E4335"/>
      <c r="F4335"/>
      <c r="G4335"/>
      <c r="H4335"/>
      <c r="I4335"/>
      <c r="J4335"/>
      <c r="K4335"/>
      <c r="L4335"/>
      <c r="M4335"/>
      <c r="N4335"/>
      <c r="O4335"/>
      <c r="P4335" s="86"/>
      <c r="Q4335" s="95"/>
    </row>
    <row r="4336" spans="1:17" s="70" customFormat="1" ht="12.75" customHeight="1" x14ac:dyDescent="0.3">
      <c r="A4336"/>
      <c r="B4336"/>
      <c r="C4336"/>
      <c r="D4336"/>
      <c r="E4336"/>
      <c r="F4336"/>
      <c r="G4336"/>
      <c r="H4336"/>
      <c r="I4336"/>
      <c r="J4336"/>
      <c r="K4336"/>
      <c r="L4336"/>
      <c r="M4336"/>
      <c r="N4336"/>
      <c r="O4336"/>
      <c r="P4336" s="86"/>
      <c r="Q4336" s="95"/>
    </row>
    <row r="4337" spans="1:17" s="70" customFormat="1" ht="12.75" customHeight="1" x14ac:dyDescent="0.3">
      <c r="A4337"/>
      <c r="B4337"/>
      <c r="C4337"/>
      <c r="D4337"/>
      <c r="E4337"/>
      <c r="F4337"/>
      <c r="G4337"/>
      <c r="H4337"/>
      <c r="I4337"/>
      <c r="J4337"/>
      <c r="K4337"/>
      <c r="L4337"/>
      <c r="M4337"/>
      <c r="N4337"/>
      <c r="O4337"/>
      <c r="P4337" s="86"/>
      <c r="Q4337" s="95"/>
    </row>
    <row r="4338" spans="1:17" s="70" customFormat="1" ht="12.75" customHeight="1" x14ac:dyDescent="0.3">
      <c r="A4338"/>
      <c r="B4338"/>
      <c r="C4338"/>
      <c r="D4338"/>
      <c r="E4338"/>
      <c r="F4338"/>
      <c r="G4338"/>
      <c r="H4338"/>
      <c r="I4338"/>
      <c r="J4338"/>
      <c r="K4338"/>
      <c r="L4338"/>
      <c r="M4338"/>
      <c r="N4338"/>
      <c r="O4338"/>
      <c r="P4338" s="86"/>
      <c r="Q4338" s="95"/>
    </row>
    <row r="4339" spans="1:17" s="70" customFormat="1" ht="12.75" customHeight="1" x14ac:dyDescent="0.3">
      <c r="A4339"/>
      <c r="B4339"/>
      <c r="C4339"/>
      <c r="D4339"/>
      <c r="E4339"/>
      <c r="F4339"/>
      <c r="G4339"/>
      <c r="H4339"/>
      <c r="I4339"/>
      <c r="J4339"/>
      <c r="K4339"/>
      <c r="L4339"/>
      <c r="M4339"/>
      <c r="N4339"/>
      <c r="O4339"/>
      <c r="P4339" s="86"/>
      <c r="Q4339" s="95"/>
    </row>
    <row r="4340" spans="1:17" s="70" customFormat="1" ht="12.75" customHeight="1" x14ac:dyDescent="0.3">
      <c r="A4340"/>
      <c r="B4340"/>
      <c r="C4340"/>
      <c r="D4340"/>
      <c r="E4340"/>
      <c r="F4340"/>
      <c r="G4340"/>
      <c r="H4340"/>
      <c r="I4340"/>
      <c r="J4340"/>
      <c r="K4340"/>
      <c r="L4340"/>
      <c r="M4340"/>
      <c r="N4340"/>
      <c r="O4340"/>
      <c r="P4340" s="86"/>
      <c r="Q4340" s="95"/>
    </row>
    <row r="4341" spans="1:17" s="70" customFormat="1" ht="12.75" customHeight="1" x14ac:dyDescent="0.3">
      <c r="A4341"/>
      <c r="B4341"/>
      <c r="C4341"/>
      <c r="D4341"/>
      <c r="E4341"/>
      <c r="F4341"/>
      <c r="G4341"/>
      <c r="H4341"/>
      <c r="I4341"/>
      <c r="J4341"/>
      <c r="K4341"/>
      <c r="L4341"/>
      <c r="M4341"/>
      <c r="N4341"/>
      <c r="O4341"/>
      <c r="P4341" s="86"/>
      <c r="Q4341" s="95"/>
    </row>
    <row r="4342" spans="1:17" s="70" customFormat="1" ht="12.75" customHeight="1" x14ac:dyDescent="0.3">
      <c r="A4342"/>
      <c r="B4342"/>
      <c r="C4342"/>
      <c r="D4342"/>
      <c r="E4342"/>
      <c r="F4342"/>
      <c r="G4342"/>
      <c r="H4342"/>
      <c r="I4342"/>
      <c r="J4342"/>
      <c r="K4342"/>
      <c r="L4342"/>
      <c r="M4342"/>
      <c r="N4342"/>
      <c r="O4342"/>
      <c r="P4342" s="86"/>
      <c r="Q4342" s="95"/>
    </row>
    <row r="4343" spans="1:17" s="70" customFormat="1" ht="12.75" customHeight="1" x14ac:dyDescent="0.3">
      <c r="A4343"/>
      <c r="B4343"/>
      <c r="C4343"/>
      <c r="D4343"/>
      <c r="E4343"/>
      <c r="F4343"/>
      <c r="G4343"/>
      <c r="H4343"/>
      <c r="I4343"/>
      <c r="J4343"/>
      <c r="K4343"/>
      <c r="L4343"/>
      <c r="M4343"/>
      <c r="N4343"/>
      <c r="O4343"/>
      <c r="P4343" s="86"/>
      <c r="Q4343" s="95"/>
    </row>
    <row r="4344" spans="1:17" s="70" customFormat="1" ht="12.75" customHeight="1" x14ac:dyDescent="0.3">
      <c r="A4344"/>
      <c r="B4344"/>
      <c r="C4344"/>
      <c r="D4344"/>
      <c r="E4344"/>
      <c r="F4344"/>
      <c r="G4344"/>
      <c r="H4344"/>
      <c r="I4344"/>
      <c r="J4344"/>
      <c r="K4344"/>
      <c r="L4344"/>
      <c r="M4344"/>
      <c r="N4344"/>
      <c r="O4344"/>
      <c r="P4344" s="86"/>
      <c r="Q4344" s="95"/>
    </row>
    <row r="4345" spans="1:17" s="70" customFormat="1" ht="12.75" customHeight="1" x14ac:dyDescent="0.3">
      <c r="A4345"/>
      <c r="B4345"/>
      <c r="C4345"/>
      <c r="D4345"/>
      <c r="E4345"/>
      <c r="F4345"/>
      <c r="G4345"/>
      <c r="H4345"/>
      <c r="I4345"/>
      <c r="J4345"/>
      <c r="K4345"/>
      <c r="L4345"/>
      <c r="M4345"/>
      <c r="N4345"/>
      <c r="O4345"/>
      <c r="P4345" s="86"/>
      <c r="Q4345" s="95"/>
    </row>
    <row r="4346" spans="1:17" s="70" customFormat="1" ht="12.75" customHeight="1" x14ac:dyDescent="0.3">
      <c r="A4346"/>
      <c r="B4346"/>
      <c r="C4346"/>
      <c r="D4346"/>
      <c r="E4346"/>
      <c r="F4346"/>
      <c r="G4346"/>
      <c r="H4346"/>
      <c r="I4346"/>
      <c r="J4346"/>
      <c r="K4346"/>
      <c r="L4346"/>
      <c r="M4346"/>
      <c r="N4346"/>
      <c r="O4346"/>
      <c r="P4346" s="86"/>
      <c r="Q4346" s="95"/>
    </row>
    <row r="4347" spans="1:17" s="70" customFormat="1" ht="12.75" customHeight="1" x14ac:dyDescent="0.3">
      <c r="A4347"/>
      <c r="B4347"/>
      <c r="C4347"/>
      <c r="D4347"/>
      <c r="E4347"/>
      <c r="F4347"/>
      <c r="G4347"/>
      <c r="H4347"/>
      <c r="I4347"/>
      <c r="J4347"/>
      <c r="K4347"/>
      <c r="L4347"/>
      <c r="M4347"/>
      <c r="N4347"/>
      <c r="O4347"/>
      <c r="P4347" s="86"/>
      <c r="Q4347" s="95"/>
    </row>
    <row r="4348" spans="1:17" s="70" customFormat="1" ht="12.75" customHeight="1" x14ac:dyDescent="0.3">
      <c r="A4348"/>
      <c r="B4348"/>
      <c r="C4348"/>
      <c r="D4348"/>
      <c r="E4348"/>
      <c r="F4348"/>
      <c r="G4348"/>
      <c r="H4348"/>
      <c r="I4348"/>
      <c r="J4348"/>
      <c r="K4348"/>
      <c r="L4348"/>
      <c r="M4348"/>
      <c r="N4348"/>
      <c r="O4348"/>
      <c r="P4348" s="86"/>
      <c r="Q4348" s="95"/>
    </row>
    <row r="4349" spans="1:17" s="70" customFormat="1" ht="12.75" customHeight="1" x14ac:dyDescent="0.3">
      <c r="A4349"/>
      <c r="B4349"/>
      <c r="C4349"/>
      <c r="D4349"/>
      <c r="E4349"/>
      <c r="F4349"/>
      <c r="G4349"/>
      <c r="H4349"/>
      <c r="I4349"/>
      <c r="J4349"/>
      <c r="K4349"/>
      <c r="L4349"/>
      <c r="M4349"/>
      <c r="N4349"/>
      <c r="O4349"/>
      <c r="P4349" s="86"/>
      <c r="Q4349" s="95"/>
    </row>
    <row r="4350" spans="1:17" s="70" customFormat="1" ht="12.75" customHeight="1" x14ac:dyDescent="0.3">
      <c r="A4350"/>
      <c r="B4350"/>
      <c r="C4350"/>
      <c r="D4350"/>
      <c r="E4350"/>
      <c r="F4350"/>
      <c r="G4350"/>
      <c r="H4350"/>
      <c r="I4350"/>
      <c r="J4350"/>
      <c r="K4350"/>
      <c r="L4350"/>
      <c r="M4350"/>
      <c r="N4350"/>
      <c r="O4350"/>
      <c r="P4350" s="86"/>
      <c r="Q4350" s="95"/>
    </row>
    <row r="4351" spans="1:17" s="70" customFormat="1" ht="12.75" customHeight="1" x14ac:dyDescent="0.3">
      <c r="A4351"/>
      <c r="B4351"/>
      <c r="C4351"/>
      <c r="D4351"/>
      <c r="E4351"/>
      <c r="F4351"/>
      <c r="G4351"/>
      <c r="H4351"/>
      <c r="I4351"/>
      <c r="J4351"/>
      <c r="K4351"/>
      <c r="L4351"/>
      <c r="M4351"/>
      <c r="N4351"/>
      <c r="O4351"/>
      <c r="P4351" s="86"/>
      <c r="Q4351" s="95"/>
    </row>
    <row r="4352" spans="1:17" s="70" customFormat="1" ht="12.75" customHeight="1" x14ac:dyDescent="0.3">
      <c r="A4352"/>
      <c r="B4352"/>
      <c r="C4352"/>
      <c r="D4352"/>
      <c r="E4352"/>
      <c r="F4352"/>
      <c r="G4352"/>
      <c r="H4352"/>
      <c r="I4352"/>
      <c r="J4352"/>
      <c r="K4352"/>
      <c r="L4352"/>
      <c r="M4352"/>
      <c r="N4352"/>
      <c r="O4352"/>
      <c r="P4352" s="86"/>
      <c r="Q4352" s="95"/>
    </row>
    <row r="4353" spans="1:17" s="70" customFormat="1" ht="12.75" customHeight="1" x14ac:dyDescent="0.3">
      <c r="A4353"/>
      <c r="B4353"/>
      <c r="C4353"/>
      <c r="D4353"/>
      <c r="E4353"/>
      <c r="F4353"/>
      <c r="G4353"/>
      <c r="H4353"/>
      <c r="I4353"/>
      <c r="J4353"/>
      <c r="K4353"/>
      <c r="L4353"/>
      <c r="M4353"/>
      <c r="N4353"/>
      <c r="O4353"/>
      <c r="P4353" s="86"/>
      <c r="Q4353" s="95"/>
    </row>
    <row r="4354" spans="1:17" s="70" customFormat="1" ht="12.75" customHeight="1" x14ac:dyDescent="0.3">
      <c r="A4354"/>
      <c r="B4354"/>
      <c r="C4354"/>
      <c r="D4354"/>
      <c r="E4354"/>
      <c r="F4354"/>
      <c r="G4354"/>
      <c r="H4354"/>
      <c r="I4354"/>
      <c r="J4354"/>
      <c r="K4354"/>
      <c r="L4354"/>
      <c r="M4354"/>
      <c r="N4354"/>
      <c r="O4354"/>
      <c r="P4354" s="86"/>
      <c r="Q4354" s="95"/>
    </row>
    <row r="4355" spans="1:17" s="70" customFormat="1" ht="12.75" customHeight="1" x14ac:dyDescent="0.3">
      <c r="A4355"/>
      <c r="B4355"/>
      <c r="C4355"/>
      <c r="D4355"/>
      <c r="E4355"/>
      <c r="F4355"/>
      <c r="G4355"/>
      <c r="H4355"/>
      <c r="I4355"/>
      <c r="J4355"/>
      <c r="K4355"/>
      <c r="L4355"/>
      <c r="M4355"/>
      <c r="N4355"/>
      <c r="O4355"/>
      <c r="P4355" s="86"/>
      <c r="Q4355" s="95"/>
    </row>
    <row r="4356" spans="1:17" s="70" customFormat="1" ht="12.75" customHeight="1" x14ac:dyDescent="0.3">
      <c r="A4356"/>
      <c r="B4356"/>
      <c r="C4356"/>
      <c r="D4356"/>
      <c r="E4356"/>
      <c r="F4356"/>
      <c r="G4356"/>
      <c r="H4356"/>
      <c r="I4356"/>
      <c r="J4356"/>
      <c r="K4356"/>
      <c r="L4356"/>
      <c r="M4356"/>
      <c r="N4356"/>
      <c r="O4356"/>
      <c r="P4356" s="86"/>
      <c r="Q4356" s="95"/>
    </row>
    <row r="4357" spans="1:17" s="70" customFormat="1" ht="12.75" customHeight="1" x14ac:dyDescent="0.3">
      <c r="A4357"/>
      <c r="B4357"/>
      <c r="C4357"/>
      <c r="D4357"/>
      <c r="E4357"/>
      <c r="F4357"/>
      <c r="G4357"/>
      <c r="H4357"/>
      <c r="I4357"/>
      <c r="J4357"/>
      <c r="K4357"/>
      <c r="L4357"/>
      <c r="M4357"/>
      <c r="N4357"/>
      <c r="O4357"/>
      <c r="P4357" s="86"/>
      <c r="Q4357" s="95"/>
    </row>
    <row r="4358" spans="1:17" s="70" customFormat="1" ht="12.75" customHeight="1" x14ac:dyDescent="0.3">
      <c r="A4358"/>
      <c r="B4358"/>
      <c r="C4358"/>
      <c r="D4358"/>
      <c r="E4358"/>
      <c r="F4358"/>
      <c r="G4358"/>
      <c r="H4358"/>
      <c r="I4358"/>
      <c r="J4358"/>
      <c r="K4358"/>
      <c r="L4358"/>
      <c r="M4358"/>
      <c r="N4358"/>
      <c r="O4358"/>
      <c r="P4358" s="86"/>
      <c r="Q4358" s="95"/>
    </row>
    <row r="4359" spans="1:17" s="70" customFormat="1" ht="12.75" customHeight="1" x14ac:dyDescent="0.3">
      <c r="A4359"/>
      <c r="B4359"/>
      <c r="C4359"/>
      <c r="D4359"/>
      <c r="E4359"/>
      <c r="F4359"/>
      <c r="G4359"/>
      <c r="H4359"/>
      <c r="I4359"/>
      <c r="J4359"/>
      <c r="K4359"/>
      <c r="L4359"/>
      <c r="M4359"/>
      <c r="N4359"/>
      <c r="O4359"/>
      <c r="P4359" s="86"/>
      <c r="Q4359" s="95"/>
    </row>
    <row r="4360" spans="1:17" s="70" customFormat="1" ht="12.75" customHeight="1" x14ac:dyDescent="0.3">
      <c r="A4360"/>
      <c r="B4360"/>
      <c r="C4360"/>
      <c r="D4360"/>
      <c r="E4360"/>
      <c r="F4360"/>
      <c r="G4360"/>
      <c r="H4360"/>
      <c r="I4360"/>
      <c r="J4360"/>
      <c r="K4360"/>
      <c r="L4360"/>
      <c r="M4360"/>
      <c r="N4360"/>
      <c r="O4360"/>
      <c r="P4360" s="86"/>
      <c r="Q4360" s="95"/>
    </row>
    <row r="4361" spans="1:17" s="70" customFormat="1" ht="12.75" customHeight="1" x14ac:dyDescent="0.3">
      <c r="A4361"/>
      <c r="B4361"/>
      <c r="C4361"/>
      <c r="D4361"/>
      <c r="E4361"/>
      <c r="F4361"/>
      <c r="G4361"/>
      <c r="H4361"/>
      <c r="I4361"/>
      <c r="J4361"/>
      <c r="K4361"/>
      <c r="L4361"/>
      <c r="M4361"/>
      <c r="N4361"/>
      <c r="O4361"/>
      <c r="P4361" s="86"/>
      <c r="Q4361" s="95"/>
    </row>
    <row r="4362" spans="1:17" s="70" customFormat="1" ht="12.75" customHeight="1" x14ac:dyDescent="0.3">
      <c r="A4362"/>
      <c r="B4362"/>
      <c r="C4362"/>
      <c r="D4362"/>
      <c r="E4362"/>
      <c r="F4362"/>
      <c r="G4362"/>
      <c r="H4362"/>
      <c r="I4362"/>
      <c r="J4362"/>
      <c r="K4362"/>
      <c r="L4362"/>
      <c r="M4362"/>
      <c r="N4362"/>
      <c r="O4362"/>
      <c r="P4362" s="86"/>
      <c r="Q4362" s="95"/>
    </row>
    <row r="4363" spans="1:17" s="70" customFormat="1" ht="12.75" customHeight="1" x14ac:dyDescent="0.3">
      <c r="A4363"/>
      <c r="B4363"/>
      <c r="C4363"/>
      <c r="D4363"/>
      <c r="E4363"/>
      <c r="F4363"/>
      <c r="G4363"/>
      <c r="H4363"/>
      <c r="I4363"/>
      <c r="J4363"/>
      <c r="K4363"/>
      <c r="L4363"/>
      <c r="M4363"/>
      <c r="N4363"/>
      <c r="O4363"/>
      <c r="P4363" s="86"/>
      <c r="Q4363" s="95"/>
    </row>
    <row r="4364" spans="1:17" s="70" customFormat="1" ht="12.75" customHeight="1" x14ac:dyDescent="0.3">
      <c r="A4364"/>
      <c r="B4364"/>
      <c r="C4364"/>
      <c r="D4364"/>
      <c r="E4364"/>
      <c r="F4364"/>
      <c r="G4364"/>
      <c r="H4364"/>
      <c r="I4364"/>
      <c r="J4364"/>
      <c r="K4364"/>
      <c r="L4364"/>
      <c r="M4364"/>
      <c r="N4364"/>
      <c r="O4364"/>
      <c r="P4364" s="86"/>
      <c r="Q4364" s="95"/>
    </row>
    <row r="4365" spans="1:17" s="70" customFormat="1" ht="12.75" customHeight="1" x14ac:dyDescent="0.3">
      <c r="A4365"/>
      <c r="B4365"/>
      <c r="C4365"/>
      <c r="D4365"/>
      <c r="E4365"/>
      <c r="F4365"/>
      <c r="G4365"/>
      <c r="H4365"/>
      <c r="I4365"/>
      <c r="J4365"/>
      <c r="K4365"/>
      <c r="L4365"/>
      <c r="M4365"/>
      <c r="N4365"/>
      <c r="O4365"/>
      <c r="P4365" s="86"/>
      <c r="Q4365" s="95"/>
    </row>
    <row r="4366" spans="1:17" s="70" customFormat="1" ht="12.75" customHeight="1" x14ac:dyDescent="0.3">
      <c r="A4366"/>
      <c r="B4366"/>
      <c r="C4366"/>
      <c r="D4366"/>
      <c r="E4366"/>
      <c r="F4366"/>
      <c r="G4366"/>
      <c r="H4366"/>
      <c r="I4366"/>
      <c r="J4366"/>
      <c r="K4366"/>
      <c r="L4366"/>
      <c r="M4366"/>
      <c r="N4366"/>
      <c r="O4366"/>
      <c r="P4366" s="86"/>
      <c r="Q4366" s="95"/>
    </row>
    <row r="4367" spans="1:17" s="70" customFormat="1" ht="12.75" customHeight="1" x14ac:dyDescent="0.3">
      <c r="A4367"/>
      <c r="B4367"/>
      <c r="C4367"/>
      <c r="D4367"/>
      <c r="E4367"/>
      <c r="F4367"/>
      <c r="G4367"/>
      <c r="H4367"/>
      <c r="I4367"/>
      <c r="J4367"/>
      <c r="K4367"/>
      <c r="L4367"/>
      <c r="M4367"/>
      <c r="N4367"/>
      <c r="O4367"/>
      <c r="P4367" s="86"/>
      <c r="Q4367" s="95"/>
    </row>
    <row r="4368" spans="1:17" s="70" customFormat="1" ht="12.75" customHeight="1" x14ac:dyDescent="0.3">
      <c r="A4368"/>
      <c r="B4368"/>
      <c r="C4368"/>
      <c r="D4368"/>
      <c r="E4368"/>
      <c r="F4368"/>
      <c r="G4368"/>
      <c r="H4368"/>
      <c r="I4368"/>
      <c r="J4368"/>
      <c r="K4368"/>
      <c r="L4368"/>
      <c r="M4368"/>
      <c r="N4368"/>
      <c r="O4368"/>
      <c r="P4368" s="86"/>
      <c r="Q4368" s="95"/>
    </row>
    <row r="4369" spans="1:17" s="70" customFormat="1" ht="12.75" customHeight="1" x14ac:dyDescent="0.3">
      <c r="A4369"/>
      <c r="B4369"/>
      <c r="C4369"/>
      <c r="D4369"/>
      <c r="E4369"/>
      <c r="F4369"/>
      <c r="G4369"/>
      <c r="H4369"/>
      <c r="I4369"/>
      <c r="J4369"/>
      <c r="K4369"/>
      <c r="L4369"/>
      <c r="M4369"/>
      <c r="N4369"/>
      <c r="O4369"/>
      <c r="P4369" s="86"/>
      <c r="Q4369" s="95"/>
    </row>
    <row r="4370" spans="1:17" s="70" customFormat="1" ht="12.75" customHeight="1" x14ac:dyDescent="0.3">
      <c r="A4370"/>
      <c r="B4370"/>
      <c r="C4370"/>
      <c r="D4370"/>
      <c r="E4370"/>
      <c r="F4370"/>
      <c r="G4370"/>
      <c r="H4370"/>
      <c r="I4370"/>
      <c r="J4370"/>
      <c r="K4370"/>
      <c r="L4370"/>
      <c r="M4370"/>
      <c r="N4370"/>
      <c r="O4370"/>
      <c r="P4370" s="86"/>
      <c r="Q4370" s="95"/>
    </row>
    <row r="4371" spans="1:17" s="70" customFormat="1" ht="12.75" customHeight="1" x14ac:dyDescent="0.3">
      <c r="A4371"/>
      <c r="B4371"/>
      <c r="C4371"/>
      <c r="D4371"/>
      <c r="E4371"/>
      <c r="F4371"/>
      <c r="G4371"/>
      <c r="H4371"/>
      <c r="I4371"/>
      <c r="J4371"/>
      <c r="K4371"/>
      <c r="L4371"/>
      <c r="M4371"/>
      <c r="N4371"/>
      <c r="O4371"/>
      <c r="P4371" s="86"/>
      <c r="Q4371" s="95"/>
    </row>
    <row r="4372" spans="1:17" s="70" customFormat="1" ht="12.75" customHeight="1" x14ac:dyDescent="0.3">
      <c r="A4372"/>
      <c r="B4372"/>
      <c r="C4372"/>
      <c r="D4372"/>
      <c r="E4372"/>
      <c r="F4372"/>
      <c r="G4372"/>
      <c r="H4372"/>
      <c r="I4372"/>
      <c r="J4372"/>
      <c r="K4372"/>
      <c r="L4372"/>
      <c r="M4372"/>
      <c r="N4372"/>
      <c r="O4372"/>
      <c r="P4372" s="86"/>
      <c r="Q4372" s="95"/>
    </row>
    <row r="4373" spans="1:17" s="70" customFormat="1" ht="12.75" customHeight="1" x14ac:dyDescent="0.3">
      <c r="A4373"/>
      <c r="B4373"/>
      <c r="C4373"/>
      <c r="D4373"/>
      <c r="E4373"/>
      <c r="F4373"/>
      <c r="G4373"/>
      <c r="H4373"/>
      <c r="I4373"/>
      <c r="J4373"/>
      <c r="K4373"/>
      <c r="L4373"/>
      <c r="M4373"/>
      <c r="N4373"/>
      <c r="O4373"/>
      <c r="P4373" s="86"/>
      <c r="Q4373" s="95"/>
    </row>
    <row r="4374" spans="1:17" s="70" customFormat="1" ht="12.75" customHeight="1" x14ac:dyDescent="0.3">
      <c r="A4374"/>
      <c r="B4374"/>
      <c r="C4374"/>
      <c r="D4374"/>
      <c r="E4374"/>
      <c r="F4374"/>
      <c r="G4374"/>
      <c r="H4374"/>
      <c r="I4374"/>
      <c r="J4374"/>
      <c r="K4374"/>
      <c r="L4374"/>
      <c r="M4374"/>
      <c r="N4374"/>
      <c r="O4374"/>
      <c r="P4374" s="86"/>
      <c r="Q4374" s="95"/>
    </row>
    <row r="4375" spans="1:17" s="70" customFormat="1" ht="12.75" customHeight="1" x14ac:dyDescent="0.3">
      <c r="A4375"/>
      <c r="B4375"/>
      <c r="C4375"/>
      <c r="D4375"/>
      <c r="E4375"/>
      <c r="F4375"/>
      <c r="G4375"/>
      <c r="H4375"/>
      <c r="I4375"/>
      <c r="J4375"/>
      <c r="K4375"/>
      <c r="L4375"/>
      <c r="M4375"/>
      <c r="N4375"/>
      <c r="O4375"/>
      <c r="P4375" s="86"/>
      <c r="Q4375" s="95"/>
    </row>
    <row r="4376" spans="1:17" s="70" customFormat="1" ht="12.75" customHeight="1" x14ac:dyDescent="0.3">
      <c r="A4376"/>
      <c r="B4376"/>
      <c r="C4376"/>
      <c r="D4376"/>
      <c r="E4376"/>
      <c r="F4376"/>
      <c r="G4376"/>
      <c r="H4376"/>
      <c r="I4376"/>
      <c r="J4376"/>
      <c r="K4376"/>
      <c r="L4376"/>
      <c r="M4376"/>
      <c r="N4376"/>
      <c r="O4376"/>
      <c r="P4376" s="86"/>
      <c r="Q4376" s="95"/>
    </row>
    <row r="4377" spans="1:17" s="70" customFormat="1" ht="12.75" customHeight="1" x14ac:dyDescent="0.3">
      <c r="A4377"/>
      <c r="B4377"/>
      <c r="C4377"/>
      <c r="D4377"/>
      <c r="E4377"/>
      <c r="F4377"/>
      <c r="G4377"/>
      <c r="H4377"/>
      <c r="I4377"/>
      <c r="J4377"/>
      <c r="K4377"/>
      <c r="L4377"/>
      <c r="M4377"/>
      <c r="N4377"/>
      <c r="O4377"/>
      <c r="P4377" s="86"/>
      <c r="Q4377" s="95"/>
    </row>
    <row r="4378" spans="1:17" s="70" customFormat="1" ht="12.75" customHeight="1" x14ac:dyDescent="0.3">
      <c r="A4378"/>
      <c r="B4378"/>
      <c r="C4378"/>
      <c r="D4378"/>
      <c r="E4378"/>
      <c r="F4378"/>
      <c r="G4378"/>
      <c r="H4378"/>
      <c r="I4378"/>
      <c r="J4378"/>
      <c r="K4378"/>
      <c r="L4378"/>
      <c r="M4378"/>
      <c r="N4378"/>
      <c r="O4378"/>
      <c r="P4378" s="86"/>
      <c r="Q4378" s="95"/>
    </row>
    <row r="4379" spans="1:17" s="70" customFormat="1" ht="12.75" customHeight="1" x14ac:dyDescent="0.3">
      <c r="A4379"/>
      <c r="B4379"/>
      <c r="C4379"/>
      <c r="D4379"/>
      <c r="E4379"/>
      <c r="F4379"/>
      <c r="G4379"/>
      <c r="H4379"/>
      <c r="I4379"/>
      <c r="J4379"/>
      <c r="K4379"/>
      <c r="L4379"/>
      <c r="M4379"/>
      <c r="N4379"/>
      <c r="O4379"/>
      <c r="P4379" s="86"/>
      <c r="Q4379" s="95"/>
    </row>
    <row r="4380" spans="1:17" s="70" customFormat="1" ht="12.75" customHeight="1" x14ac:dyDescent="0.3">
      <c r="A4380"/>
      <c r="B4380"/>
      <c r="C4380"/>
      <c r="D4380"/>
      <c r="E4380"/>
      <c r="F4380"/>
      <c r="G4380"/>
      <c r="H4380"/>
      <c r="I4380"/>
      <c r="J4380"/>
      <c r="K4380"/>
      <c r="L4380"/>
      <c r="M4380"/>
      <c r="N4380"/>
      <c r="O4380"/>
      <c r="P4380" s="86"/>
      <c r="Q4380" s="95"/>
    </row>
    <row r="4381" spans="1:17" s="70" customFormat="1" ht="12.75" customHeight="1" x14ac:dyDescent="0.3">
      <c r="A4381"/>
      <c r="B4381"/>
      <c r="C4381"/>
      <c r="D4381"/>
      <c r="E4381"/>
      <c r="F4381"/>
      <c r="G4381"/>
      <c r="H4381"/>
      <c r="I4381"/>
      <c r="J4381"/>
      <c r="K4381"/>
      <c r="L4381"/>
      <c r="M4381"/>
      <c r="N4381"/>
      <c r="O4381"/>
      <c r="P4381" s="86"/>
      <c r="Q4381" s="95"/>
    </row>
    <row r="4382" spans="1:17" s="70" customFormat="1" ht="12.75" customHeight="1" x14ac:dyDescent="0.3">
      <c r="A4382"/>
      <c r="B4382"/>
      <c r="C4382"/>
      <c r="D4382"/>
      <c r="E4382"/>
      <c r="F4382"/>
      <c r="G4382"/>
      <c r="H4382"/>
      <c r="I4382"/>
      <c r="J4382"/>
      <c r="K4382"/>
      <c r="L4382"/>
      <c r="M4382"/>
      <c r="N4382"/>
      <c r="O4382"/>
      <c r="P4382" s="86"/>
      <c r="Q4382" s="95"/>
    </row>
    <row r="4383" spans="1:17" s="70" customFormat="1" ht="12.75" customHeight="1" x14ac:dyDescent="0.3">
      <c r="A4383"/>
      <c r="B4383"/>
      <c r="C4383"/>
      <c r="D4383"/>
      <c r="E4383"/>
      <c r="F4383"/>
      <c r="G4383"/>
      <c r="H4383"/>
      <c r="I4383"/>
      <c r="J4383"/>
      <c r="K4383"/>
      <c r="L4383"/>
      <c r="M4383"/>
      <c r="N4383"/>
      <c r="O4383"/>
      <c r="P4383" s="86"/>
      <c r="Q4383" s="95"/>
    </row>
    <row r="4384" spans="1:17" s="70" customFormat="1" ht="12.75" customHeight="1" x14ac:dyDescent="0.3">
      <c r="A4384"/>
      <c r="B4384"/>
      <c r="C4384"/>
      <c r="D4384"/>
      <c r="E4384"/>
      <c r="F4384"/>
      <c r="G4384"/>
      <c r="H4384"/>
      <c r="I4384"/>
      <c r="J4384"/>
      <c r="K4384"/>
      <c r="L4384"/>
      <c r="M4384"/>
      <c r="N4384"/>
      <c r="O4384"/>
      <c r="P4384" s="86"/>
      <c r="Q4384" s="95"/>
    </row>
    <row r="4385" spans="1:17" s="70" customFormat="1" ht="12.75" customHeight="1" x14ac:dyDescent="0.3">
      <c r="A4385"/>
      <c r="B4385"/>
      <c r="C4385"/>
      <c r="D4385"/>
      <c r="E4385"/>
      <c r="F4385"/>
      <c r="G4385"/>
      <c r="H4385"/>
      <c r="I4385"/>
      <c r="J4385"/>
      <c r="K4385"/>
      <c r="L4385"/>
      <c r="M4385"/>
      <c r="N4385"/>
      <c r="O4385"/>
      <c r="P4385" s="86"/>
      <c r="Q4385" s="95"/>
    </row>
    <row r="4386" spans="1:17" s="70" customFormat="1" ht="12.75" customHeight="1" x14ac:dyDescent="0.3">
      <c r="A4386"/>
      <c r="B4386"/>
      <c r="C4386"/>
      <c r="D4386"/>
      <c r="E4386"/>
      <c r="F4386"/>
      <c r="G4386"/>
      <c r="H4386"/>
      <c r="I4386"/>
      <c r="J4386"/>
      <c r="K4386"/>
      <c r="L4386"/>
      <c r="M4386"/>
      <c r="N4386"/>
      <c r="O4386"/>
      <c r="P4386" s="86"/>
      <c r="Q4386" s="95"/>
    </row>
    <row r="4387" spans="1:17" s="70" customFormat="1" ht="12.75" customHeight="1" x14ac:dyDescent="0.3">
      <c r="A4387"/>
      <c r="B4387"/>
      <c r="C4387"/>
      <c r="D4387"/>
      <c r="E4387"/>
      <c r="F4387"/>
      <c r="G4387"/>
      <c r="H4387"/>
      <c r="I4387"/>
      <c r="J4387"/>
      <c r="K4387"/>
      <c r="L4387"/>
      <c r="M4387"/>
      <c r="N4387"/>
      <c r="O4387"/>
      <c r="P4387" s="86"/>
      <c r="Q4387" s="95"/>
    </row>
    <row r="4388" spans="1:17" s="70" customFormat="1" ht="12.75" customHeight="1" x14ac:dyDescent="0.3">
      <c r="A4388"/>
      <c r="B4388"/>
      <c r="C4388"/>
      <c r="D4388"/>
      <c r="E4388"/>
      <c r="F4388"/>
      <c r="G4388"/>
      <c r="H4388"/>
      <c r="I4388"/>
      <c r="J4388"/>
      <c r="K4388"/>
      <c r="L4388"/>
      <c r="M4388"/>
      <c r="N4388"/>
      <c r="O4388"/>
      <c r="P4388" s="86"/>
      <c r="Q4388" s="95"/>
    </row>
    <row r="4389" spans="1:17" s="70" customFormat="1" ht="12.75" customHeight="1" x14ac:dyDescent="0.3">
      <c r="A4389"/>
      <c r="B4389"/>
      <c r="C4389"/>
      <c r="D4389"/>
      <c r="E4389"/>
      <c r="F4389"/>
      <c r="G4389"/>
      <c r="H4389"/>
      <c r="I4389"/>
      <c r="J4389"/>
      <c r="K4389"/>
      <c r="L4389"/>
      <c r="M4389"/>
      <c r="N4389"/>
      <c r="O4389"/>
      <c r="P4389" s="86"/>
      <c r="Q4389" s="95"/>
    </row>
    <row r="4390" spans="1:17" s="70" customFormat="1" ht="12.75" customHeight="1" x14ac:dyDescent="0.3">
      <c r="A4390"/>
      <c r="B4390"/>
      <c r="C4390"/>
      <c r="D4390"/>
      <c r="E4390"/>
      <c r="F4390"/>
      <c r="G4390"/>
      <c r="H4390"/>
      <c r="I4390"/>
      <c r="J4390"/>
      <c r="K4390"/>
      <c r="L4390"/>
      <c r="M4390"/>
      <c r="N4390"/>
      <c r="O4390"/>
      <c r="P4390" s="86"/>
      <c r="Q4390" s="95"/>
    </row>
    <row r="4391" spans="1:17" s="70" customFormat="1" ht="12.75" customHeight="1" x14ac:dyDescent="0.3">
      <c r="A4391"/>
      <c r="B4391"/>
      <c r="C4391"/>
      <c r="D4391"/>
      <c r="E4391"/>
      <c r="F4391"/>
      <c r="G4391"/>
      <c r="H4391"/>
      <c r="I4391"/>
      <c r="J4391"/>
      <c r="K4391"/>
      <c r="L4391"/>
      <c r="M4391"/>
      <c r="N4391"/>
      <c r="O4391"/>
      <c r="P4391" s="86"/>
      <c r="Q4391" s="95"/>
    </row>
    <row r="4392" spans="1:17" s="70" customFormat="1" ht="12.75" customHeight="1" x14ac:dyDescent="0.3">
      <c r="A4392"/>
      <c r="B4392"/>
      <c r="C4392"/>
      <c r="D4392"/>
      <c r="E4392"/>
      <c r="F4392"/>
      <c r="G4392"/>
      <c r="H4392"/>
      <c r="I4392"/>
      <c r="J4392"/>
      <c r="K4392"/>
      <c r="L4392"/>
      <c r="M4392"/>
      <c r="N4392"/>
      <c r="O4392"/>
      <c r="P4392" s="86"/>
      <c r="Q4392" s="95"/>
    </row>
    <row r="4393" spans="1:17" s="70" customFormat="1" ht="12.75" customHeight="1" x14ac:dyDescent="0.3">
      <c r="A4393"/>
      <c r="B4393"/>
      <c r="C4393"/>
      <c r="D4393"/>
      <c r="E4393"/>
      <c r="F4393"/>
      <c r="G4393"/>
      <c r="H4393"/>
      <c r="I4393"/>
      <c r="J4393"/>
      <c r="K4393"/>
      <c r="L4393"/>
      <c r="M4393"/>
      <c r="N4393"/>
      <c r="O4393"/>
      <c r="P4393" s="86"/>
      <c r="Q4393" s="95"/>
    </row>
    <row r="4394" spans="1:17" s="70" customFormat="1" ht="12.75" customHeight="1" x14ac:dyDescent="0.3">
      <c r="A4394"/>
      <c r="B4394"/>
      <c r="C4394"/>
      <c r="D4394"/>
      <c r="E4394"/>
      <c r="F4394"/>
      <c r="G4394"/>
      <c r="H4394"/>
      <c r="I4394"/>
      <c r="J4394"/>
      <c r="K4394"/>
      <c r="L4394"/>
      <c r="M4394"/>
      <c r="N4394"/>
      <c r="O4394"/>
      <c r="P4394" s="86"/>
      <c r="Q4394" s="95"/>
    </row>
    <row r="4395" spans="1:17" s="70" customFormat="1" ht="12.75" customHeight="1" x14ac:dyDescent="0.3">
      <c r="A4395"/>
      <c r="B4395"/>
      <c r="C4395"/>
      <c r="D4395"/>
      <c r="E4395"/>
      <c r="F4395"/>
      <c r="G4395"/>
      <c r="H4395"/>
      <c r="I4395"/>
      <c r="J4395"/>
      <c r="K4395"/>
      <c r="L4395"/>
      <c r="M4395"/>
      <c r="N4395"/>
      <c r="O4395"/>
      <c r="P4395" s="86"/>
      <c r="Q4395" s="95"/>
    </row>
    <row r="4396" spans="1:17" s="70" customFormat="1" ht="12.75" customHeight="1" x14ac:dyDescent="0.3">
      <c r="A4396"/>
      <c r="B4396"/>
      <c r="C4396"/>
      <c r="D4396"/>
      <c r="E4396"/>
      <c r="F4396"/>
      <c r="G4396"/>
      <c r="H4396"/>
      <c r="I4396"/>
      <c r="J4396"/>
      <c r="K4396"/>
      <c r="L4396"/>
      <c r="M4396"/>
      <c r="N4396"/>
      <c r="O4396"/>
      <c r="P4396" s="86"/>
      <c r="Q4396" s="95"/>
    </row>
    <row r="4397" spans="1:17" s="70" customFormat="1" ht="12.75" customHeight="1" x14ac:dyDescent="0.3">
      <c r="A4397"/>
      <c r="B4397"/>
      <c r="C4397"/>
      <c r="D4397"/>
      <c r="E4397"/>
      <c r="F4397"/>
      <c r="G4397"/>
      <c r="H4397"/>
      <c r="I4397"/>
      <c r="J4397"/>
      <c r="K4397"/>
      <c r="L4397"/>
      <c r="M4397"/>
      <c r="N4397"/>
      <c r="O4397"/>
      <c r="P4397" s="86"/>
      <c r="Q4397" s="95"/>
    </row>
    <row r="4398" spans="1:17" s="70" customFormat="1" ht="12.75" customHeight="1" x14ac:dyDescent="0.3">
      <c r="A4398"/>
      <c r="B4398"/>
      <c r="C4398"/>
      <c r="D4398"/>
      <c r="E4398"/>
      <c r="F4398"/>
      <c r="G4398"/>
      <c r="H4398"/>
      <c r="I4398"/>
      <c r="J4398"/>
      <c r="K4398"/>
      <c r="L4398"/>
      <c r="M4398"/>
      <c r="N4398"/>
      <c r="O4398"/>
      <c r="P4398" s="86"/>
      <c r="Q4398" s="95"/>
    </row>
    <row r="4399" spans="1:17" s="70" customFormat="1" ht="12.75" customHeight="1" x14ac:dyDescent="0.3">
      <c r="A4399"/>
      <c r="B4399"/>
      <c r="C4399"/>
      <c r="D4399"/>
      <c r="E4399"/>
      <c r="F4399"/>
      <c r="G4399"/>
      <c r="H4399"/>
      <c r="I4399"/>
      <c r="J4399"/>
      <c r="K4399"/>
      <c r="L4399"/>
      <c r="M4399"/>
      <c r="N4399"/>
      <c r="O4399"/>
      <c r="P4399" s="86"/>
      <c r="Q4399" s="95"/>
    </row>
    <row r="4400" spans="1:17" s="70" customFormat="1" ht="12.75" customHeight="1" x14ac:dyDescent="0.3">
      <c r="A4400"/>
      <c r="B4400"/>
      <c r="C4400"/>
      <c r="D4400"/>
      <c r="E4400"/>
      <c r="F4400"/>
      <c r="G4400"/>
      <c r="H4400"/>
      <c r="I4400"/>
      <c r="J4400"/>
      <c r="K4400"/>
      <c r="L4400"/>
      <c r="M4400"/>
      <c r="N4400"/>
      <c r="O4400"/>
      <c r="P4400" s="86"/>
      <c r="Q4400" s="95"/>
    </row>
    <row r="4401" spans="1:17" s="70" customFormat="1" ht="12.75" customHeight="1" x14ac:dyDescent="0.3">
      <c r="A4401"/>
      <c r="B4401"/>
      <c r="C4401"/>
      <c r="D4401"/>
      <c r="E4401"/>
      <c r="F4401"/>
      <c r="G4401"/>
      <c r="H4401"/>
      <c r="I4401"/>
      <c r="J4401"/>
      <c r="K4401"/>
      <c r="L4401"/>
      <c r="M4401"/>
      <c r="N4401"/>
      <c r="O4401"/>
      <c r="P4401" s="86"/>
      <c r="Q4401" s="95"/>
    </row>
    <row r="4402" spans="1:17" s="70" customFormat="1" ht="12.75" customHeight="1" x14ac:dyDescent="0.3">
      <c r="A4402"/>
      <c r="B4402"/>
      <c r="C4402"/>
      <c r="D4402"/>
      <c r="E4402"/>
      <c r="F4402"/>
      <c r="G4402"/>
      <c r="H4402"/>
      <c r="I4402"/>
      <c r="J4402"/>
      <c r="K4402"/>
      <c r="L4402"/>
      <c r="M4402"/>
      <c r="N4402"/>
      <c r="O4402"/>
      <c r="P4402" s="86"/>
      <c r="Q4402" s="95"/>
    </row>
    <row r="4403" spans="1:17" s="70" customFormat="1" ht="12.75" customHeight="1" x14ac:dyDescent="0.3">
      <c r="A4403"/>
      <c r="B4403"/>
      <c r="C4403"/>
      <c r="D4403"/>
      <c r="E4403"/>
      <c r="F4403"/>
      <c r="G4403"/>
      <c r="H4403"/>
      <c r="I4403"/>
      <c r="J4403"/>
      <c r="K4403"/>
      <c r="L4403"/>
      <c r="M4403"/>
      <c r="N4403"/>
      <c r="O4403"/>
      <c r="P4403" s="86"/>
      <c r="Q4403" s="95"/>
    </row>
    <row r="4404" spans="1:17" s="70" customFormat="1" ht="12.75" customHeight="1" x14ac:dyDescent="0.3">
      <c r="A4404"/>
      <c r="B4404"/>
      <c r="C4404"/>
      <c r="D4404"/>
      <c r="E4404"/>
      <c r="F4404"/>
      <c r="G4404"/>
      <c r="H4404"/>
      <c r="I4404"/>
      <c r="J4404"/>
      <c r="K4404"/>
      <c r="L4404"/>
      <c r="M4404"/>
      <c r="N4404"/>
      <c r="O4404"/>
      <c r="P4404" s="86"/>
      <c r="Q4404" s="95"/>
    </row>
    <row r="4405" spans="1:17" s="70" customFormat="1" ht="12.75" customHeight="1" x14ac:dyDescent="0.3">
      <c r="A4405"/>
      <c r="B4405"/>
      <c r="C4405"/>
      <c r="D4405"/>
      <c r="E4405"/>
      <c r="F4405"/>
      <c r="G4405"/>
      <c r="H4405"/>
      <c r="I4405"/>
      <c r="J4405"/>
      <c r="K4405"/>
      <c r="L4405"/>
      <c r="M4405"/>
      <c r="N4405"/>
      <c r="O4405"/>
      <c r="P4405" s="86"/>
      <c r="Q4405" s="95"/>
    </row>
    <row r="4406" spans="1:17" s="70" customFormat="1" ht="12.75" customHeight="1" x14ac:dyDescent="0.3">
      <c r="A4406"/>
      <c r="B4406"/>
      <c r="C4406"/>
      <c r="D4406"/>
      <c r="E4406"/>
      <c r="F4406"/>
      <c r="G4406"/>
      <c r="H4406"/>
      <c r="I4406"/>
      <c r="J4406"/>
      <c r="K4406"/>
      <c r="L4406"/>
      <c r="M4406"/>
      <c r="N4406"/>
      <c r="O4406"/>
      <c r="P4406" s="86"/>
      <c r="Q4406" s="95"/>
    </row>
    <row r="4407" spans="1:17" s="70" customFormat="1" ht="12.75" customHeight="1" x14ac:dyDescent="0.3">
      <c r="A4407"/>
      <c r="B4407"/>
      <c r="C4407"/>
      <c r="D4407"/>
      <c r="E4407"/>
      <c r="F4407"/>
      <c r="G4407"/>
      <c r="H4407"/>
      <c r="I4407"/>
      <c r="J4407"/>
      <c r="K4407"/>
      <c r="L4407"/>
      <c r="M4407"/>
      <c r="N4407"/>
      <c r="O4407"/>
      <c r="P4407" s="86"/>
      <c r="Q4407" s="95"/>
    </row>
    <row r="4408" spans="1:17" s="70" customFormat="1" ht="12.75" customHeight="1" x14ac:dyDescent="0.3">
      <c r="A4408"/>
      <c r="B4408"/>
      <c r="C4408"/>
      <c r="D4408"/>
      <c r="E4408"/>
      <c r="F4408"/>
      <c r="G4408"/>
      <c r="H4408"/>
      <c r="I4408"/>
      <c r="J4408"/>
      <c r="K4408"/>
      <c r="L4408"/>
      <c r="M4408"/>
      <c r="N4408"/>
      <c r="O4408"/>
      <c r="P4408" s="86"/>
      <c r="Q4408" s="95"/>
    </row>
    <row r="4409" spans="1:17" s="70" customFormat="1" ht="12.75" customHeight="1" x14ac:dyDescent="0.3">
      <c r="A4409"/>
      <c r="B4409"/>
      <c r="C4409"/>
      <c r="D4409"/>
      <c r="E4409"/>
      <c r="F4409"/>
      <c r="G4409"/>
      <c r="H4409"/>
      <c r="I4409"/>
      <c r="J4409"/>
      <c r="K4409"/>
      <c r="L4409"/>
      <c r="M4409"/>
      <c r="N4409"/>
      <c r="O4409"/>
      <c r="P4409" s="86"/>
      <c r="Q4409" s="95"/>
    </row>
    <row r="4410" spans="1:17" s="70" customFormat="1" ht="12.75" customHeight="1" x14ac:dyDescent="0.3">
      <c r="A4410"/>
      <c r="B4410"/>
      <c r="C4410"/>
      <c r="D4410"/>
      <c r="E4410"/>
      <c r="F4410"/>
      <c r="G4410"/>
      <c r="H4410"/>
      <c r="I4410"/>
      <c r="J4410"/>
      <c r="K4410"/>
      <c r="L4410"/>
      <c r="M4410"/>
      <c r="N4410"/>
      <c r="O4410"/>
      <c r="P4410" s="86"/>
      <c r="Q4410" s="95"/>
    </row>
    <row r="4411" spans="1:17" s="70" customFormat="1" ht="12.75" customHeight="1" x14ac:dyDescent="0.3">
      <c r="A4411"/>
      <c r="B4411"/>
      <c r="C4411"/>
      <c r="D4411"/>
      <c r="E4411"/>
      <c r="F4411"/>
      <c r="G4411"/>
      <c r="H4411"/>
      <c r="I4411"/>
      <c r="J4411"/>
      <c r="K4411"/>
      <c r="L4411"/>
      <c r="M4411"/>
      <c r="N4411"/>
      <c r="O4411"/>
      <c r="P4411" s="86"/>
      <c r="Q4411" s="95"/>
    </row>
    <row r="4412" spans="1:17" s="70" customFormat="1" ht="12.75" customHeight="1" x14ac:dyDescent="0.3">
      <c r="A4412"/>
      <c r="B4412"/>
      <c r="C4412"/>
      <c r="D4412"/>
      <c r="E4412"/>
      <c r="F4412"/>
      <c r="G4412"/>
      <c r="H4412"/>
      <c r="I4412"/>
      <c r="J4412"/>
      <c r="K4412"/>
      <c r="L4412"/>
      <c r="M4412"/>
      <c r="N4412"/>
      <c r="O4412"/>
      <c r="P4412" s="86"/>
      <c r="Q4412" s="95"/>
    </row>
    <row r="4413" spans="1:17" s="70" customFormat="1" ht="12.75" customHeight="1" x14ac:dyDescent="0.3">
      <c r="A4413"/>
      <c r="B4413"/>
      <c r="C4413"/>
      <c r="D4413"/>
      <c r="E4413"/>
      <c r="F4413"/>
      <c r="G4413"/>
      <c r="H4413"/>
      <c r="I4413"/>
      <c r="J4413"/>
      <c r="K4413"/>
      <c r="L4413"/>
      <c r="M4413"/>
      <c r="N4413"/>
      <c r="O4413"/>
      <c r="P4413" s="86"/>
      <c r="Q4413" s="95"/>
    </row>
    <row r="4414" spans="1:17" s="70" customFormat="1" ht="12.75" customHeight="1" x14ac:dyDescent="0.3">
      <c r="A4414"/>
      <c r="B4414"/>
      <c r="C4414"/>
      <c r="D4414"/>
      <c r="E4414"/>
      <c r="F4414"/>
      <c r="G4414"/>
      <c r="H4414"/>
      <c r="I4414"/>
      <c r="J4414"/>
      <c r="K4414"/>
      <c r="L4414"/>
      <c r="M4414"/>
      <c r="N4414"/>
      <c r="O4414"/>
      <c r="P4414" s="86"/>
      <c r="Q4414" s="95"/>
    </row>
    <row r="4415" spans="1:17" s="70" customFormat="1" ht="12.75" customHeight="1" x14ac:dyDescent="0.3">
      <c r="A4415"/>
      <c r="B4415"/>
      <c r="C4415"/>
      <c r="D4415"/>
      <c r="E4415"/>
      <c r="F4415"/>
      <c r="G4415"/>
      <c r="H4415"/>
      <c r="I4415"/>
      <c r="J4415"/>
      <c r="K4415"/>
      <c r="L4415"/>
      <c r="M4415"/>
      <c r="N4415"/>
      <c r="O4415"/>
      <c r="P4415" s="86"/>
      <c r="Q4415" s="95"/>
    </row>
    <row r="4416" spans="1:17" s="70" customFormat="1" ht="12.75" customHeight="1" x14ac:dyDescent="0.3">
      <c r="A4416"/>
      <c r="B4416"/>
      <c r="C4416"/>
      <c r="D4416"/>
      <c r="E4416"/>
      <c r="F4416"/>
      <c r="G4416"/>
      <c r="H4416"/>
      <c r="I4416"/>
      <c r="J4416"/>
      <c r="K4416"/>
      <c r="L4416"/>
      <c r="M4416"/>
      <c r="N4416"/>
      <c r="O4416"/>
      <c r="P4416" s="86"/>
      <c r="Q4416" s="95"/>
    </row>
    <row r="4417" spans="1:17" s="70" customFormat="1" ht="12.75" customHeight="1" x14ac:dyDescent="0.3">
      <c r="A4417"/>
      <c r="B4417"/>
      <c r="C4417"/>
      <c r="D4417"/>
      <c r="E4417"/>
      <c r="F4417"/>
      <c r="G4417"/>
      <c r="H4417"/>
      <c r="I4417"/>
      <c r="J4417"/>
      <c r="K4417"/>
      <c r="L4417"/>
      <c r="M4417"/>
      <c r="N4417"/>
      <c r="O4417"/>
      <c r="P4417" s="86"/>
      <c r="Q4417" s="95"/>
    </row>
    <row r="4418" spans="1:17" s="70" customFormat="1" ht="12.75" customHeight="1" x14ac:dyDescent="0.3">
      <c r="A4418"/>
      <c r="B4418"/>
      <c r="C4418"/>
      <c r="D4418"/>
      <c r="E4418"/>
      <c r="F4418"/>
      <c r="G4418"/>
      <c r="H4418"/>
      <c r="I4418"/>
      <c r="J4418"/>
      <c r="K4418"/>
      <c r="L4418"/>
      <c r="M4418"/>
      <c r="N4418"/>
      <c r="O4418"/>
      <c r="P4418" s="86"/>
      <c r="Q4418" s="95"/>
    </row>
    <row r="4419" spans="1:17" s="70" customFormat="1" ht="12.75" customHeight="1" x14ac:dyDescent="0.3">
      <c r="A4419"/>
      <c r="B4419"/>
      <c r="C4419"/>
      <c r="D4419"/>
      <c r="E4419"/>
      <c r="F4419"/>
      <c r="G4419"/>
      <c r="H4419"/>
      <c r="I4419"/>
      <c r="J4419"/>
      <c r="K4419"/>
      <c r="L4419"/>
      <c r="M4419"/>
      <c r="N4419"/>
      <c r="O4419"/>
      <c r="P4419" s="86"/>
      <c r="Q4419" s="95"/>
    </row>
    <row r="4420" spans="1:17" s="70" customFormat="1" ht="12.75" customHeight="1" x14ac:dyDescent="0.3">
      <c r="A4420"/>
      <c r="B4420"/>
      <c r="C4420"/>
      <c r="D4420"/>
      <c r="E4420"/>
      <c r="F4420"/>
      <c r="G4420"/>
      <c r="H4420"/>
      <c r="I4420"/>
      <c r="J4420"/>
      <c r="K4420"/>
      <c r="L4420"/>
      <c r="M4420"/>
      <c r="N4420"/>
      <c r="O4420"/>
      <c r="P4420" s="86"/>
      <c r="Q4420" s="95"/>
    </row>
    <row r="4421" spans="1:17" s="70" customFormat="1" ht="12.75" customHeight="1" x14ac:dyDescent="0.3">
      <c r="A4421"/>
      <c r="B4421"/>
      <c r="C4421"/>
      <c r="D4421"/>
      <c r="E4421"/>
      <c r="F4421"/>
      <c r="G4421"/>
      <c r="H4421"/>
      <c r="I4421"/>
      <c r="J4421"/>
      <c r="K4421"/>
      <c r="L4421"/>
      <c r="M4421"/>
      <c r="N4421"/>
      <c r="O4421"/>
      <c r="P4421" s="86"/>
      <c r="Q4421" s="95"/>
    </row>
    <row r="4422" spans="1:17" s="70" customFormat="1" ht="12.75" customHeight="1" x14ac:dyDescent="0.3">
      <c r="A4422"/>
      <c r="B4422"/>
      <c r="C4422"/>
      <c r="D4422"/>
      <c r="E4422"/>
      <c r="F4422"/>
      <c r="G4422"/>
      <c r="H4422"/>
      <c r="I4422"/>
      <c r="J4422"/>
      <c r="K4422"/>
      <c r="L4422"/>
      <c r="M4422"/>
      <c r="N4422"/>
      <c r="O4422"/>
      <c r="P4422" s="86"/>
      <c r="Q4422" s="95"/>
    </row>
    <row r="4423" spans="1:17" s="70" customFormat="1" ht="12.75" customHeight="1" x14ac:dyDescent="0.3">
      <c r="A4423"/>
      <c r="B4423"/>
      <c r="C4423"/>
      <c r="D4423"/>
      <c r="E4423"/>
      <c r="F4423"/>
      <c r="G4423"/>
      <c r="H4423"/>
      <c r="I4423"/>
      <c r="J4423"/>
      <c r="K4423"/>
      <c r="L4423"/>
      <c r="M4423"/>
      <c r="N4423"/>
      <c r="O4423"/>
      <c r="P4423" s="86"/>
      <c r="Q4423" s="95"/>
    </row>
    <row r="4424" spans="1:17" s="70" customFormat="1" ht="12.75" customHeight="1" x14ac:dyDescent="0.3">
      <c r="A4424"/>
      <c r="B4424"/>
      <c r="C4424"/>
      <c r="D4424"/>
      <c r="E4424"/>
      <c r="F4424"/>
      <c r="G4424"/>
      <c r="H4424"/>
      <c r="I4424"/>
      <c r="J4424"/>
      <c r="K4424"/>
      <c r="L4424"/>
      <c r="M4424"/>
      <c r="N4424"/>
      <c r="O4424"/>
      <c r="P4424" s="86"/>
      <c r="Q4424" s="95"/>
    </row>
    <row r="4425" spans="1:17" s="70" customFormat="1" ht="12.75" customHeight="1" x14ac:dyDescent="0.3">
      <c r="A4425"/>
      <c r="B4425"/>
      <c r="C4425"/>
      <c r="D4425"/>
      <c r="E4425"/>
      <c r="F4425"/>
      <c r="G4425"/>
      <c r="H4425"/>
      <c r="I4425"/>
      <c r="J4425"/>
      <c r="K4425"/>
      <c r="L4425"/>
      <c r="M4425"/>
      <c r="N4425"/>
      <c r="O4425"/>
      <c r="P4425" s="86"/>
      <c r="Q4425" s="95"/>
    </row>
    <row r="4426" spans="1:17" s="70" customFormat="1" ht="12.75" customHeight="1" x14ac:dyDescent="0.3">
      <c r="A4426"/>
      <c r="B4426"/>
      <c r="C4426"/>
      <c r="D4426"/>
      <c r="E4426"/>
      <c r="F4426"/>
      <c r="G4426"/>
      <c r="H4426"/>
      <c r="I4426"/>
      <c r="J4426"/>
      <c r="K4426"/>
      <c r="L4426"/>
      <c r="M4426"/>
      <c r="N4426"/>
      <c r="O4426"/>
      <c r="P4426" s="86"/>
      <c r="Q4426" s="95"/>
    </row>
    <row r="4427" spans="1:17" s="70" customFormat="1" ht="12.75" customHeight="1" x14ac:dyDescent="0.3">
      <c r="A4427"/>
      <c r="B4427"/>
      <c r="C4427"/>
      <c r="D4427"/>
      <c r="E4427"/>
      <c r="F4427"/>
      <c r="G4427"/>
      <c r="H4427"/>
      <c r="I4427"/>
      <c r="J4427"/>
      <c r="K4427"/>
      <c r="L4427"/>
      <c r="M4427"/>
      <c r="N4427"/>
      <c r="O4427"/>
      <c r="P4427" s="86"/>
      <c r="Q4427" s="95"/>
    </row>
    <row r="4428" spans="1:17" s="70" customFormat="1" ht="12.75" customHeight="1" x14ac:dyDescent="0.3">
      <c r="A4428"/>
      <c r="B4428"/>
      <c r="C4428"/>
      <c r="D4428"/>
      <c r="E4428"/>
      <c r="F4428"/>
      <c r="G4428"/>
      <c r="H4428"/>
      <c r="I4428"/>
      <c r="J4428"/>
      <c r="K4428"/>
      <c r="L4428"/>
      <c r="M4428"/>
      <c r="N4428"/>
      <c r="O4428"/>
      <c r="P4428" s="86"/>
      <c r="Q4428" s="95"/>
    </row>
    <row r="4429" spans="1:17" s="70" customFormat="1" ht="12.75" customHeight="1" x14ac:dyDescent="0.3">
      <c r="A4429"/>
      <c r="B4429"/>
      <c r="C4429"/>
      <c r="D4429"/>
      <c r="E4429"/>
      <c r="F4429"/>
      <c r="G4429"/>
      <c r="H4429"/>
      <c r="I4429"/>
      <c r="J4429"/>
      <c r="K4429"/>
      <c r="L4429"/>
      <c r="M4429"/>
      <c r="N4429"/>
      <c r="O4429"/>
      <c r="P4429" s="86"/>
      <c r="Q4429" s="95"/>
    </row>
    <row r="4430" spans="1:17" s="70" customFormat="1" ht="12.75" customHeight="1" x14ac:dyDescent="0.3">
      <c r="A4430"/>
      <c r="B4430"/>
      <c r="C4430"/>
      <c r="D4430"/>
      <c r="E4430"/>
      <c r="F4430"/>
      <c r="G4430"/>
      <c r="H4430"/>
      <c r="I4430"/>
      <c r="J4430"/>
      <c r="K4430"/>
      <c r="L4430"/>
      <c r="M4430"/>
      <c r="N4430"/>
      <c r="O4430"/>
      <c r="P4430" s="86"/>
      <c r="Q4430" s="95"/>
    </row>
    <row r="4431" spans="1:17" s="70" customFormat="1" ht="12.75" customHeight="1" x14ac:dyDescent="0.3">
      <c r="A4431"/>
      <c r="B4431"/>
      <c r="C4431"/>
      <c r="D4431"/>
      <c r="E4431"/>
      <c r="F4431"/>
      <c r="G4431"/>
      <c r="H4431"/>
      <c r="I4431"/>
      <c r="J4431"/>
      <c r="K4431"/>
      <c r="L4431"/>
      <c r="M4431"/>
      <c r="N4431"/>
      <c r="O4431"/>
      <c r="P4431" s="86"/>
      <c r="Q4431" s="95"/>
    </row>
    <row r="4432" spans="1:17" s="70" customFormat="1" ht="12.75" customHeight="1" x14ac:dyDescent="0.3">
      <c r="A4432"/>
      <c r="B4432"/>
      <c r="C4432"/>
      <c r="D4432"/>
      <c r="E4432"/>
      <c r="F4432"/>
      <c r="G4432"/>
      <c r="H4432"/>
      <c r="I4432"/>
      <c r="J4432"/>
      <c r="K4432"/>
      <c r="L4432"/>
      <c r="M4432"/>
      <c r="N4432"/>
      <c r="O4432"/>
      <c r="P4432" s="86"/>
      <c r="Q4432" s="95"/>
    </row>
    <row r="4433" spans="1:17" s="70" customFormat="1" ht="12.75" customHeight="1" x14ac:dyDescent="0.3">
      <c r="A4433"/>
      <c r="B4433"/>
      <c r="C4433"/>
      <c r="D4433"/>
      <c r="E4433"/>
      <c r="F4433"/>
      <c r="G4433"/>
      <c r="H4433"/>
      <c r="I4433"/>
      <c r="J4433"/>
      <c r="K4433"/>
      <c r="L4433"/>
      <c r="M4433"/>
      <c r="N4433"/>
      <c r="O4433"/>
      <c r="P4433" s="86"/>
      <c r="Q4433" s="95"/>
    </row>
    <row r="4434" spans="1:17" s="70" customFormat="1" ht="12.75" customHeight="1" x14ac:dyDescent="0.3">
      <c r="A4434"/>
      <c r="B4434"/>
      <c r="C4434"/>
      <c r="D4434"/>
      <c r="E4434"/>
      <c r="F4434"/>
      <c r="G4434"/>
      <c r="H4434"/>
      <c r="I4434"/>
      <c r="J4434"/>
      <c r="K4434"/>
      <c r="L4434"/>
      <c r="M4434"/>
      <c r="N4434"/>
      <c r="O4434"/>
      <c r="P4434" s="86"/>
      <c r="Q4434" s="95"/>
    </row>
    <row r="4435" spans="1:17" s="70" customFormat="1" ht="12.75" customHeight="1" x14ac:dyDescent="0.3">
      <c r="A4435"/>
      <c r="B4435"/>
      <c r="C4435"/>
      <c r="D4435"/>
      <c r="E4435"/>
      <c r="F4435"/>
      <c r="G4435"/>
      <c r="H4435"/>
      <c r="I4435"/>
      <c r="J4435"/>
      <c r="K4435"/>
      <c r="L4435"/>
      <c r="M4435"/>
      <c r="N4435"/>
      <c r="O4435"/>
      <c r="P4435" s="86"/>
      <c r="Q4435" s="95"/>
    </row>
    <row r="4436" spans="1:17" s="70" customFormat="1" ht="12.75" customHeight="1" x14ac:dyDescent="0.3">
      <c r="A4436"/>
      <c r="B4436"/>
      <c r="C4436"/>
      <c r="D4436"/>
      <c r="E4436"/>
      <c r="F4436"/>
      <c r="G4436"/>
      <c r="H4436"/>
      <c r="I4436"/>
      <c r="J4436"/>
      <c r="K4436"/>
      <c r="L4436"/>
      <c r="M4436"/>
      <c r="N4436"/>
      <c r="O4436"/>
      <c r="P4436" s="86"/>
      <c r="Q4436" s="95"/>
    </row>
    <row r="4437" spans="1:17" s="70" customFormat="1" ht="12.75" customHeight="1" x14ac:dyDescent="0.3">
      <c r="A4437"/>
      <c r="B4437"/>
      <c r="C4437"/>
      <c r="D4437"/>
      <c r="E4437"/>
      <c r="F4437"/>
      <c r="G4437"/>
      <c r="H4437"/>
      <c r="I4437"/>
      <c r="J4437"/>
      <c r="K4437"/>
      <c r="L4437"/>
      <c r="M4437"/>
      <c r="N4437"/>
      <c r="O4437"/>
      <c r="P4437" s="86"/>
      <c r="Q4437" s="95"/>
    </row>
    <row r="4438" spans="1:17" s="70" customFormat="1" ht="12.75" customHeight="1" x14ac:dyDescent="0.3">
      <c r="A4438"/>
      <c r="B4438"/>
      <c r="C4438"/>
      <c r="D4438"/>
      <c r="E4438"/>
      <c r="F4438"/>
      <c r="G4438"/>
      <c r="H4438"/>
      <c r="I4438"/>
      <c r="J4438"/>
      <c r="K4438"/>
      <c r="L4438"/>
      <c r="M4438"/>
      <c r="N4438"/>
      <c r="O4438"/>
      <c r="P4438" s="86"/>
      <c r="Q4438" s="95"/>
    </row>
    <row r="4439" spans="1:17" s="70" customFormat="1" ht="12.75" customHeight="1" x14ac:dyDescent="0.3">
      <c r="A4439"/>
      <c r="B4439"/>
      <c r="C4439"/>
      <c r="D4439"/>
      <c r="E4439"/>
      <c r="F4439"/>
      <c r="G4439"/>
      <c r="H4439"/>
      <c r="I4439"/>
      <c r="J4439"/>
      <c r="K4439"/>
      <c r="L4439"/>
      <c r="M4439"/>
      <c r="N4439"/>
      <c r="O4439"/>
      <c r="P4439" s="86"/>
      <c r="Q4439" s="95"/>
    </row>
    <row r="4440" spans="1:17" s="70" customFormat="1" ht="12.75" customHeight="1" x14ac:dyDescent="0.3">
      <c r="A4440"/>
      <c r="B4440"/>
      <c r="C4440"/>
      <c r="D4440"/>
      <c r="E4440"/>
      <c r="F4440"/>
      <c r="G4440"/>
      <c r="H4440"/>
      <c r="I4440"/>
      <c r="J4440"/>
      <c r="K4440"/>
      <c r="L4440"/>
      <c r="M4440"/>
      <c r="N4440"/>
      <c r="O4440"/>
      <c r="P4440" s="86"/>
      <c r="Q4440" s="95"/>
    </row>
    <row r="4441" spans="1:17" s="70" customFormat="1" ht="12.75" customHeight="1" x14ac:dyDescent="0.3">
      <c r="A4441"/>
      <c r="B4441"/>
      <c r="C4441"/>
      <c r="D4441"/>
      <c r="E4441"/>
      <c r="F4441"/>
      <c r="G4441"/>
      <c r="H4441"/>
      <c r="I4441"/>
      <c r="J4441"/>
      <c r="K4441"/>
      <c r="L4441"/>
      <c r="M4441"/>
      <c r="N4441"/>
      <c r="O4441"/>
      <c r="P4441" s="86"/>
      <c r="Q4441" s="95"/>
    </row>
    <row r="4442" spans="1:17" s="70" customFormat="1" ht="12.75" customHeight="1" x14ac:dyDescent="0.3">
      <c r="A4442"/>
      <c r="B4442"/>
      <c r="C4442"/>
      <c r="D4442"/>
      <c r="E4442"/>
      <c r="F4442"/>
      <c r="G4442"/>
      <c r="H4442"/>
      <c r="I4442"/>
      <c r="J4442"/>
      <c r="K4442"/>
      <c r="L4442"/>
      <c r="M4442"/>
      <c r="N4442"/>
      <c r="O4442"/>
      <c r="P4442" s="86"/>
      <c r="Q4442" s="95"/>
    </row>
    <row r="4443" spans="1:17" s="70" customFormat="1" ht="12.75" customHeight="1" x14ac:dyDescent="0.3">
      <c r="A4443"/>
      <c r="B4443"/>
      <c r="C4443"/>
      <c r="D4443"/>
      <c r="E4443"/>
      <c r="F4443"/>
      <c r="G4443"/>
      <c r="H4443"/>
      <c r="I4443"/>
      <c r="J4443"/>
      <c r="K4443"/>
      <c r="L4443"/>
      <c r="M4443"/>
      <c r="N4443"/>
      <c r="O4443"/>
      <c r="P4443" s="86"/>
      <c r="Q4443" s="95"/>
    </row>
    <row r="4444" spans="1:17" s="70" customFormat="1" ht="12.75" customHeight="1" x14ac:dyDescent="0.3">
      <c r="A4444"/>
      <c r="B4444"/>
      <c r="C4444"/>
      <c r="D4444"/>
      <c r="E4444"/>
      <c r="F4444"/>
      <c r="G4444"/>
      <c r="H4444"/>
      <c r="I4444"/>
      <c r="J4444"/>
      <c r="K4444"/>
      <c r="L4444"/>
      <c r="M4444"/>
      <c r="N4444"/>
      <c r="O4444"/>
      <c r="P4444" s="86"/>
      <c r="Q4444" s="95"/>
    </row>
    <row r="4445" spans="1:17" s="70" customFormat="1" ht="12.75" customHeight="1" x14ac:dyDescent="0.3">
      <c r="A4445"/>
      <c r="B4445"/>
      <c r="C4445"/>
      <c r="D4445"/>
      <c r="E4445"/>
      <c r="F4445"/>
      <c r="G4445"/>
      <c r="H4445"/>
      <c r="I4445"/>
      <c r="J4445"/>
      <c r="K4445"/>
      <c r="L4445"/>
      <c r="M4445"/>
      <c r="N4445"/>
      <c r="O4445"/>
      <c r="P4445" s="86"/>
      <c r="Q4445" s="95"/>
    </row>
    <row r="4446" spans="1:17" s="70" customFormat="1" ht="12.75" customHeight="1" x14ac:dyDescent="0.3">
      <c r="A4446"/>
      <c r="B4446"/>
      <c r="C4446"/>
      <c r="D4446"/>
      <c r="E4446"/>
      <c r="F4446"/>
      <c r="G4446"/>
      <c r="H4446"/>
      <c r="I4446"/>
      <c r="J4446"/>
      <c r="K4446"/>
      <c r="L4446"/>
      <c r="M4446"/>
      <c r="N4446"/>
      <c r="O4446"/>
      <c r="P4446" s="86"/>
      <c r="Q4446" s="95"/>
    </row>
    <row r="4447" spans="1:17" s="70" customFormat="1" ht="12.75" customHeight="1" x14ac:dyDescent="0.3">
      <c r="A4447"/>
      <c r="B4447"/>
      <c r="C4447"/>
      <c r="D4447"/>
      <c r="E4447"/>
      <c r="F4447"/>
      <c r="G4447"/>
      <c r="H4447"/>
      <c r="I4447"/>
      <c r="J4447"/>
      <c r="K4447"/>
      <c r="L4447"/>
      <c r="M4447"/>
      <c r="N4447"/>
      <c r="O4447"/>
      <c r="P4447" s="86"/>
      <c r="Q4447" s="95"/>
    </row>
    <row r="4448" spans="1:17" s="70" customFormat="1" ht="12.75" customHeight="1" x14ac:dyDescent="0.3">
      <c r="A4448"/>
      <c r="B4448"/>
      <c r="C4448"/>
      <c r="D4448"/>
      <c r="E4448"/>
      <c r="F4448"/>
      <c r="G4448"/>
      <c r="H4448"/>
      <c r="I4448"/>
      <c r="J4448"/>
      <c r="K4448"/>
      <c r="L4448"/>
      <c r="M4448"/>
      <c r="N4448"/>
      <c r="O4448"/>
      <c r="P4448" s="86"/>
      <c r="Q4448" s="95"/>
    </row>
    <row r="4449" spans="1:17" s="70" customFormat="1" ht="12.75" customHeight="1" x14ac:dyDescent="0.3">
      <c r="A4449"/>
      <c r="B4449"/>
      <c r="C4449"/>
      <c r="D4449"/>
      <c r="E4449"/>
      <c r="F4449"/>
      <c r="G4449"/>
      <c r="H4449"/>
      <c r="I4449"/>
      <c r="J4449"/>
      <c r="K4449"/>
      <c r="L4449"/>
      <c r="M4449"/>
      <c r="N4449"/>
      <c r="O4449"/>
      <c r="P4449" s="86"/>
      <c r="Q4449" s="95"/>
    </row>
    <row r="4450" spans="1:17" s="70" customFormat="1" ht="12.75" customHeight="1" x14ac:dyDescent="0.3">
      <c r="A4450"/>
      <c r="B4450"/>
      <c r="C4450"/>
      <c r="D4450"/>
      <c r="E4450"/>
      <c r="F4450"/>
      <c r="G4450"/>
      <c r="H4450"/>
      <c r="I4450"/>
      <c r="J4450"/>
      <c r="K4450"/>
      <c r="L4450"/>
      <c r="M4450"/>
      <c r="N4450"/>
      <c r="O4450"/>
      <c r="P4450" s="86"/>
      <c r="Q4450" s="95"/>
    </row>
    <row r="4451" spans="1:17" s="70" customFormat="1" ht="12.75" customHeight="1" x14ac:dyDescent="0.3">
      <c r="A4451"/>
      <c r="B4451"/>
      <c r="C4451"/>
      <c r="D4451"/>
      <c r="E4451"/>
      <c r="F4451"/>
      <c r="G4451"/>
      <c r="H4451"/>
      <c r="I4451"/>
      <c r="J4451"/>
      <c r="K4451"/>
      <c r="L4451"/>
      <c r="M4451"/>
      <c r="N4451"/>
      <c r="O4451"/>
      <c r="P4451" s="86"/>
      <c r="Q4451" s="95"/>
    </row>
    <row r="4452" spans="1:17" s="70" customFormat="1" ht="12.75" customHeight="1" x14ac:dyDescent="0.3">
      <c r="A4452"/>
      <c r="B4452"/>
      <c r="C4452"/>
      <c r="D4452"/>
      <c r="E4452"/>
      <c r="F4452"/>
      <c r="G4452"/>
      <c r="H4452"/>
      <c r="I4452"/>
      <c r="J4452"/>
      <c r="K4452"/>
      <c r="L4452"/>
      <c r="M4452"/>
      <c r="N4452"/>
      <c r="O4452"/>
      <c r="P4452" s="86"/>
      <c r="Q4452" s="95"/>
    </row>
    <row r="4453" spans="1:17" s="70" customFormat="1" ht="12.75" customHeight="1" x14ac:dyDescent="0.3">
      <c r="A4453"/>
      <c r="B4453"/>
      <c r="C4453"/>
      <c r="D4453"/>
      <c r="E4453"/>
      <c r="F4453"/>
      <c r="G4453"/>
      <c r="H4453"/>
      <c r="I4453"/>
      <c r="J4453"/>
      <c r="K4453"/>
      <c r="L4453"/>
      <c r="M4453"/>
      <c r="N4453"/>
      <c r="O4453"/>
      <c r="P4453" s="86"/>
      <c r="Q4453" s="95"/>
    </row>
    <row r="4454" spans="1:17" s="70" customFormat="1" ht="12.75" customHeight="1" x14ac:dyDescent="0.3">
      <c r="A4454"/>
      <c r="B4454"/>
      <c r="C4454"/>
      <c r="D4454"/>
      <c r="E4454"/>
      <c r="F4454"/>
      <c r="G4454"/>
      <c r="H4454"/>
      <c r="I4454"/>
      <c r="J4454"/>
      <c r="K4454"/>
      <c r="L4454"/>
      <c r="M4454"/>
      <c r="N4454"/>
      <c r="O4454"/>
      <c r="P4454" s="86"/>
      <c r="Q4454" s="95"/>
    </row>
    <row r="4455" spans="1:17" s="70" customFormat="1" ht="12.75" customHeight="1" x14ac:dyDescent="0.3">
      <c r="A4455"/>
      <c r="B4455"/>
      <c r="C4455"/>
      <c r="D4455"/>
      <c r="E4455"/>
      <c r="F4455"/>
      <c r="G4455"/>
      <c r="H4455"/>
      <c r="I4455"/>
      <c r="J4455"/>
      <c r="K4455"/>
      <c r="L4455"/>
      <c r="M4455"/>
      <c r="N4455"/>
      <c r="O4455"/>
      <c r="P4455" s="86"/>
      <c r="Q4455" s="95"/>
    </row>
    <row r="4456" spans="1:17" s="70" customFormat="1" ht="12.75" customHeight="1" x14ac:dyDescent="0.3">
      <c r="A4456"/>
      <c r="B4456"/>
      <c r="C4456"/>
      <c r="D4456"/>
      <c r="E4456"/>
      <c r="F4456"/>
      <c r="G4456"/>
      <c r="H4456"/>
      <c r="I4456"/>
      <c r="J4456"/>
      <c r="K4456"/>
      <c r="L4456"/>
      <c r="M4456"/>
      <c r="N4456"/>
      <c r="O4456"/>
      <c r="P4456" s="86"/>
      <c r="Q4456" s="95"/>
    </row>
    <row r="4457" spans="1:17" s="70" customFormat="1" ht="12.75" customHeight="1" x14ac:dyDescent="0.3">
      <c r="A4457"/>
      <c r="B4457"/>
      <c r="C4457"/>
      <c r="D4457"/>
      <c r="E4457"/>
      <c r="F4457"/>
      <c r="G4457"/>
      <c r="H4457"/>
      <c r="I4457"/>
      <c r="J4457"/>
      <c r="K4457"/>
      <c r="L4457"/>
      <c r="M4457"/>
      <c r="N4457"/>
      <c r="O4457"/>
      <c r="P4457" s="86"/>
      <c r="Q4457" s="95"/>
    </row>
    <row r="4458" spans="1:17" s="70" customFormat="1" ht="12.75" customHeight="1" x14ac:dyDescent="0.3">
      <c r="A4458"/>
      <c r="B4458"/>
      <c r="C4458"/>
      <c r="D4458"/>
      <c r="E4458"/>
      <c r="F4458"/>
      <c r="G4458"/>
      <c r="H4458"/>
      <c r="I4458"/>
      <c r="J4458"/>
      <c r="K4458"/>
      <c r="L4458"/>
      <c r="M4458"/>
      <c r="N4458"/>
      <c r="O4458"/>
      <c r="P4458" s="86"/>
      <c r="Q4458" s="95"/>
    </row>
    <row r="4459" spans="1:17" s="70" customFormat="1" ht="12.75" customHeight="1" x14ac:dyDescent="0.3">
      <c r="A4459"/>
      <c r="B4459"/>
      <c r="C4459"/>
      <c r="D4459"/>
      <c r="E4459"/>
      <c r="F4459"/>
      <c r="G4459"/>
      <c r="H4459"/>
      <c r="I4459"/>
      <c r="J4459"/>
      <c r="K4459"/>
      <c r="L4459"/>
      <c r="M4459"/>
      <c r="N4459"/>
      <c r="O4459"/>
      <c r="P4459" s="86"/>
      <c r="Q4459" s="95"/>
    </row>
    <row r="4460" spans="1:17" s="70" customFormat="1" ht="12.75" customHeight="1" x14ac:dyDescent="0.3">
      <c r="A4460"/>
      <c r="B4460"/>
      <c r="C4460"/>
      <c r="D4460"/>
      <c r="E4460"/>
      <c r="F4460"/>
      <c r="G4460"/>
      <c r="H4460"/>
      <c r="I4460"/>
      <c r="J4460"/>
      <c r="K4460"/>
      <c r="L4460"/>
      <c r="M4460"/>
      <c r="N4460"/>
      <c r="O4460"/>
      <c r="P4460" s="86"/>
      <c r="Q4460" s="95"/>
    </row>
    <row r="4461" spans="1:17" s="70" customFormat="1" ht="12.75" customHeight="1" x14ac:dyDescent="0.3">
      <c r="A4461"/>
      <c r="B4461"/>
      <c r="C4461"/>
      <c r="D4461"/>
      <c r="E4461"/>
      <c r="F4461"/>
      <c r="G4461"/>
      <c r="H4461"/>
      <c r="I4461"/>
      <c r="J4461"/>
      <c r="K4461"/>
      <c r="L4461"/>
      <c r="M4461"/>
      <c r="N4461"/>
      <c r="O4461"/>
      <c r="P4461" s="86"/>
      <c r="Q4461" s="95"/>
    </row>
    <row r="4462" spans="1:17" s="70" customFormat="1" ht="12.75" customHeight="1" x14ac:dyDescent="0.3">
      <c r="A4462"/>
      <c r="B4462"/>
      <c r="C4462"/>
      <c r="D4462"/>
      <c r="E4462"/>
      <c r="F4462"/>
      <c r="G4462"/>
      <c r="H4462"/>
      <c r="I4462"/>
      <c r="J4462"/>
      <c r="K4462"/>
      <c r="L4462"/>
      <c r="M4462"/>
      <c r="N4462"/>
      <c r="O4462"/>
      <c r="P4462" s="86"/>
      <c r="Q4462" s="95"/>
    </row>
    <row r="4463" spans="1:17" s="70" customFormat="1" ht="12.75" customHeight="1" x14ac:dyDescent="0.3">
      <c r="A4463"/>
      <c r="B4463"/>
      <c r="C4463"/>
      <c r="D4463"/>
      <c r="E4463"/>
      <c r="F4463"/>
      <c r="G4463"/>
      <c r="H4463"/>
      <c r="I4463"/>
      <c r="J4463"/>
      <c r="K4463"/>
      <c r="L4463"/>
      <c r="M4463"/>
      <c r="N4463"/>
      <c r="O4463"/>
      <c r="P4463" s="86"/>
      <c r="Q4463" s="95"/>
    </row>
    <row r="4464" spans="1:17" s="70" customFormat="1" ht="12.75" customHeight="1" x14ac:dyDescent="0.3">
      <c r="A4464"/>
      <c r="B4464"/>
      <c r="C4464"/>
      <c r="D4464"/>
      <c r="E4464"/>
      <c r="F4464"/>
      <c r="G4464"/>
      <c r="H4464"/>
      <c r="I4464"/>
      <c r="J4464"/>
      <c r="K4464"/>
      <c r="L4464"/>
      <c r="M4464"/>
      <c r="N4464"/>
      <c r="O4464"/>
      <c r="P4464" s="86"/>
      <c r="Q4464" s="95"/>
    </row>
    <row r="4465" spans="1:17" s="70" customFormat="1" ht="12.75" customHeight="1" x14ac:dyDescent="0.3">
      <c r="A4465"/>
      <c r="B4465"/>
      <c r="C4465"/>
      <c r="D4465"/>
      <c r="E4465"/>
      <c r="F4465"/>
      <c r="G4465"/>
      <c r="H4465"/>
      <c r="I4465"/>
      <c r="J4465"/>
      <c r="K4465"/>
      <c r="L4465"/>
      <c r="M4465"/>
      <c r="N4465"/>
      <c r="O4465"/>
      <c r="P4465" s="86"/>
      <c r="Q4465" s="95"/>
    </row>
    <row r="4466" spans="1:17" s="70" customFormat="1" ht="12.75" customHeight="1" x14ac:dyDescent="0.3">
      <c r="A4466"/>
      <c r="B4466"/>
      <c r="C4466"/>
      <c r="D4466"/>
      <c r="E4466"/>
      <c r="F4466"/>
      <c r="G4466"/>
      <c r="H4466"/>
      <c r="I4466"/>
      <c r="J4466"/>
      <c r="K4466"/>
      <c r="L4466"/>
      <c r="M4466"/>
      <c r="N4466"/>
      <c r="O4466"/>
      <c r="P4466" s="86"/>
      <c r="Q4466" s="95"/>
    </row>
    <row r="4467" spans="1:17" s="70" customFormat="1" ht="12.75" customHeight="1" x14ac:dyDescent="0.3">
      <c r="A4467"/>
      <c r="B4467"/>
      <c r="C4467"/>
      <c r="D4467"/>
      <c r="E4467"/>
      <c r="F4467"/>
      <c r="G4467"/>
      <c r="H4467"/>
      <c r="I4467"/>
      <c r="J4467"/>
      <c r="K4467"/>
      <c r="L4467"/>
      <c r="M4467"/>
      <c r="N4467"/>
      <c r="O4467"/>
      <c r="P4467" s="86"/>
      <c r="Q4467" s="95"/>
    </row>
    <row r="4468" spans="1:17" s="70" customFormat="1" ht="12.75" customHeight="1" x14ac:dyDescent="0.3">
      <c r="A4468"/>
      <c r="B4468"/>
      <c r="C4468"/>
      <c r="D4468"/>
      <c r="E4468"/>
      <c r="F4468"/>
      <c r="G4468"/>
      <c r="H4468"/>
      <c r="I4468"/>
      <c r="J4468"/>
      <c r="K4468"/>
      <c r="L4468"/>
      <c r="M4468"/>
      <c r="N4468"/>
      <c r="O4468"/>
      <c r="P4468" s="86"/>
      <c r="Q4468" s="95"/>
    </row>
    <row r="4469" spans="1:17" s="70" customFormat="1" ht="12.75" customHeight="1" x14ac:dyDescent="0.3">
      <c r="A4469"/>
      <c r="B4469"/>
      <c r="C4469"/>
      <c r="D4469"/>
      <c r="E4469"/>
      <c r="F4469"/>
      <c r="G4469"/>
      <c r="H4469"/>
      <c r="I4469"/>
      <c r="J4469"/>
      <c r="K4469"/>
      <c r="L4469"/>
      <c r="M4469"/>
      <c r="N4469"/>
      <c r="O4469"/>
      <c r="P4469" s="86"/>
      <c r="Q4469" s="95"/>
    </row>
    <row r="4470" spans="1:17" s="70" customFormat="1" ht="12.75" customHeight="1" x14ac:dyDescent="0.3">
      <c r="A4470"/>
      <c r="B4470"/>
      <c r="C4470"/>
      <c r="D4470"/>
      <c r="E4470"/>
      <c r="F4470"/>
      <c r="G4470"/>
      <c r="H4470"/>
      <c r="I4470"/>
      <c r="J4470"/>
      <c r="K4470"/>
      <c r="L4470"/>
      <c r="M4470"/>
      <c r="N4470"/>
      <c r="O4470"/>
      <c r="P4470" s="86"/>
      <c r="Q4470" s="95"/>
    </row>
    <row r="4471" spans="1:17" s="70" customFormat="1" ht="12.75" customHeight="1" x14ac:dyDescent="0.3">
      <c r="A4471"/>
      <c r="B4471"/>
      <c r="C4471"/>
      <c r="D4471"/>
      <c r="E4471"/>
      <c r="F4471"/>
      <c r="G4471"/>
      <c r="H4471"/>
      <c r="I4471"/>
      <c r="J4471"/>
      <c r="K4471"/>
      <c r="L4471"/>
      <c r="M4471"/>
      <c r="N4471"/>
      <c r="O4471"/>
      <c r="P4471" s="86"/>
      <c r="Q4471" s="95"/>
    </row>
    <row r="4472" spans="1:17" s="70" customFormat="1" ht="12.75" customHeight="1" x14ac:dyDescent="0.3">
      <c r="A4472"/>
      <c r="B4472"/>
      <c r="C4472"/>
      <c r="D4472"/>
      <c r="E4472"/>
      <c r="F4472"/>
      <c r="G4472"/>
      <c r="H4472"/>
      <c r="I4472"/>
      <c r="J4472"/>
      <c r="K4472"/>
      <c r="L4472"/>
      <c r="M4472"/>
      <c r="N4472"/>
      <c r="O4472"/>
      <c r="P4472" s="86"/>
      <c r="Q4472" s="95"/>
    </row>
    <row r="4473" spans="1:17" s="70" customFormat="1" ht="12.75" customHeight="1" x14ac:dyDescent="0.3">
      <c r="A4473"/>
      <c r="B4473"/>
      <c r="C4473"/>
      <c r="D4473"/>
      <c r="E4473"/>
      <c r="F4473"/>
      <c r="G4473"/>
      <c r="H4473"/>
      <c r="I4473"/>
      <c r="J4473"/>
      <c r="K4473"/>
      <c r="L4473"/>
      <c r="M4473"/>
      <c r="N4473"/>
      <c r="O4473"/>
      <c r="P4473" s="86"/>
      <c r="Q4473" s="95"/>
    </row>
    <row r="4474" spans="1:17" s="70" customFormat="1" ht="12.75" customHeight="1" x14ac:dyDescent="0.3">
      <c r="A4474"/>
      <c r="B4474"/>
      <c r="C4474"/>
      <c r="D4474"/>
      <c r="E4474"/>
      <c r="F4474"/>
      <c r="G4474"/>
      <c r="H4474"/>
      <c r="I4474"/>
      <c r="J4474"/>
      <c r="K4474"/>
      <c r="L4474"/>
      <c r="M4474"/>
      <c r="N4474"/>
      <c r="O4474"/>
      <c r="P4474" s="86"/>
      <c r="Q4474" s="95"/>
    </row>
    <row r="4475" spans="1:17" s="70" customFormat="1" ht="12.75" customHeight="1" x14ac:dyDescent="0.3">
      <c r="A4475"/>
      <c r="B4475"/>
      <c r="C4475"/>
      <c r="D4475"/>
      <c r="E4475"/>
      <c r="F4475"/>
      <c r="G4475"/>
      <c r="H4475"/>
      <c r="I4475"/>
      <c r="J4475"/>
      <c r="K4475"/>
      <c r="L4475"/>
      <c r="M4475"/>
      <c r="N4475"/>
      <c r="O4475"/>
      <c r="P4475" s="86"/>
      <c r="Q4475" s="95"/>
    </row>
    <row r="4476" spans="1:17" s="70" customFormat="1" ht="12.75" customHeight="1" x14ac:dyDescent="0.3">
      <c r="A4476"/>
      <c r="B4476"/>
      <c r="C4476"/>
      <c r="D4476"/>
      <c r="E4476"/>
      <c r="F4476"/>
      <c r="G4476"/>
      <c r="H4476"/>
      <c r="I4476"/>
      <c r="J4476"/>
      <c r="K4476"/>
      <c r="L4476"/>
      <c r="M4476"/>
      <c r="N4476"/>
      <c r="O4476"/>
      <c r="P4476" s="86"/>
      <c r="Q4476" s="95"/>
    </row>
    <row r="4477" spans="1:17" s="70" customFormat="1" ht="12.75" customHeight="1" x14ac:dyDescent="0.3">
      <c r="A4477"/>
      <c r="B4477"/>
      <c r="C4477"/>
      <c r="D4477"/>
      <c r="E4477"/>
      <c r="F4477"/>
      <c r="G4477"/>
      <c r="H4477"/>
      <c r="I4477"/>
      <c r="J4477"/>
      <c r="K4477"/>
      <c r="L4477"/>
      <c r="M4477"/>
      <c r="N4477"/>
      <c r="O4477"/>
      <c r="P4477" s="86"/>
      <c r="Q4477" s="95"/>
    </row>
    <row r="4478" spans="1:17" s="70" customFormat="1" ht="12.75" customHeight="1" x14ac:dyDescent="0.3">
      <c r="A4478"/>
      <c r="B4478"/>
      <c r="C4478"/>
      <c r="D4478"/>
      <c r="E4478"/>
      <c r="F4478"/>
      <c r="G4478"/>
      <c r="H4478"/>
      <c r="I4478"/>
      <c r="J4478"/>
      <c r="K4478"/>
      <c r="L4478"/>
      <c r="M4478"/>
      <c r="N4478"/>
      <c r="O4478"/>
      <c r="P4478" s="86"/>
      <c r="Q4478" s="95"/>
    </row>
    <row r="4479" spans="1:17" s="70" customFormat="1" ht="12.75" customHeight="1" x14ac:dyDescent="0.3">
      <c r="A4479"/>
      <c r="B4479"/>
      <c r="C4479"/>
      <c r="D4479"/>
      <c r="E4479"/>
      <c r="F4479"/>
      <c r="G4479"/>
      <c r="H4479"/>
      <c r="I4479"/>
      <c r="J4479"/>
      <c r="K4479"/>
      <c r="L4479"/>
      <c r="M4479"/>
      <c r="N4479"/>
      <c r="O4479"/>
      <c r="P4479" s="86"/>
      <c r="Q4479" s="95"/>
    </row>
    <row r="4480" spans="1:17" s="70" customFormat="1" ht="12.75" customHeight="1" x14ac:dyDescent="0.3">
      <c r="A4480"/>
      <c r="B4480"/>
      <c r="C4480"/>
      <c r="D4480"/>
      <c r="E4480"/>
      <c r="F4480"/>
      <c r="G4480"/>
      <c r="H4480"/>
      <c r="I4480"/>
      <c r="J4480"/>
      <c r="K4480"/>
      <c r="L4480"/>
      <c r="M4480"/>
      <c r="N4480"/>
      <c r="O4480"/>
      <c r="P4480" s="86"/>
      <c r="Q4480" s="95"/>
    </row>
    <row r="4481" spans="1:17" s="70" customFormat="1" ht="12.75" customHeight="1" x14ac:dyDescent="0.3">
      <c r="A4481"/>
      <c r="B4481"/>
      <c r="C4481"/>
      <c r="D4481"/>
      <c r="E4481"/>
      <c r="F4481"/>
      <c r="G4481"/>
      <c r="H4481"/>
      <c r="I4481"/>
      <c r="J4481"/>
      <c r="K4481"/>
      <c r="L4481"/>
      <c r="M4481"/>
      <c r="N4481"/>
      <c r="O4481"/>
      <c r="P4481" s="86"/>
      <c r="Q4481" s="95"/>
    </row>
    <row r="4482" spans="1:17" s="70" customFormat="1" ht="12.75" customHeight="1" x14ac:dyDescent="0.3">
      <c r="A4482"/>
      <c r="B4482"/>
      <c r="C4482"/>
      <c r="D4482"/>
      <c r="E4482"/>
      <c r="F4482"/>
      <c r="G4482"/>
      <c r="H4482"/>
      <c r="I4482"/>
      <c r="J4482"/>
      <c r="K4482"/>
      <c r="L4482"/>
      <c r="M4482"/>
      <c r="N4482"/>
      <c r="O4482"/>
      <c r="P4482" s="86"/>
      <c r="Q4482" s="95"/>
    </row>
    <row r="4483" spans="1:17" s="70" customFormat="1" ht="12.75" customHeight="1" x14ac:dyDescent="0.3">
      <c r="A4483"/>
      <c r="B4483"/>
      <c r="C4483"/>
      <c r="D4483"/>
      <c r="E4483"/>
      <c r="F4483"/>
      <c r="G4483"/>
      <c r="H4483"/>
      <c r="I4483"/>
      <c r="J4483"/>
      <c r="K4483"/>
      <c r="L4483"/>
      <c r="M4483"/>
      <c r="N4483"/>
      <c r="O4483"/>
      <c r="P4483" s="86"/>
      <c r="Q4483" s="95"/>
    </row>
    <row r="4484" spans="1:17" s="70" customFormat="1" ht="12.75" customHeight="1" x14ac:dyDescent="0.3">
      <c r="A4484"/>
      <c r="B4484"/>
      <c r="C4484"/>
      <c r="D4484"/>
      <c r="E4484"/>
      <c r="F4484"/>
      <c r="G4484"/>
      <c r="H4484"/>
      <c r="I4484"/>
      <c r="J4484"/>
      <c r="K4484"/>
      <c r="L4484"/>
      <c r="M4484"/>
      <c r="N4484"/>
      <c r="O4484"/>
      <c r="P4484" s="86"/>
      <c r="Q4484" s="95"/>
    </row>
    <row r="4485" spans="1:17" s="70" customFormat="1" ht="12.75" customHeight="1" x14ac:dyDescent="0.3">
      <c r="A4485"/>
      <c r="B4485"/>
      <c r="C4485"/>
      <c r="D4485"/>
      <c r="E4485"/>
      <c r="F4485"/>
      <c r="G4485"/>
      <c r="H4485"/>
      <c r="I4485"/>
      <c r="J4485"/>
      <c r="K4485"/>
      <c r="L4485"/>
      <c r="M4485"/>
      <c r="N4485"/>
      <c r="O4485"/>
      <c r="P4485" s="86"/>
      <c r="Q4485" s="95"/>
    </row>
    <row r="4486" spans="1:17" s="70" customFormat="1" ht="12.75" customHeight="1" x14ac:dyDescent="0.3">
      <c r="A4486"/>
      <c r="B4486"/>
      <c r="C4486"/>
      <c r="D4486"/>
      <c r="E4486"/>
      <c r="F4486"/>
      <c r="G4486"/>
      <c r="H4486"/>
      <c r="I4486"/>
      <c r="J4486"/>
      <c r="K4486"/>
      <c r="L4486"/>
      <c r="M4486"/>
      <c r="N4486"/>
      <c r="O4486"/>
      <c r="P4486" s="86"/>
      <c r="Q4486" s="95"/>
    </row>
    <row r="4487" spans="1:17" s="70" customFormat="1" ht="12.75" customHeight="1" x14ac:dyDescent="0.3">
      <c r="A4487"/>
      <c r="B4487"/>
      <c r="C4487"/>
      <c r="D4487"/>
      <c r="E4487"/>
      <c r="F4487"/>
      <c r="G4487"/>
      <c r="H4487"/>
      <c r="I4487"/>
      <c r="J4487"/>
      <c r="K4487"/>
      <c r="L4487"/>
      <c r="M4487"/>
      <c r="N4487"/>
      <c r="O4487"/>
      <c r="P4487" s="86"/>
      <c r="Q4487" s="95"/>
    </row>
    <row r="4488" spans="1:17" s="70" customFormat="1" ht="12.75" customHeight="1" x14ac:dyDescent="0.3">
      <c r="A4488"/>
      <c r="B4488"/>
      <c r="C4488"/>
      <c r="D4488"/>
      <c r="E4488"/>
      <c r="F4488"/>
      <c r="G4488"/>
      <c r="H4488"/>
      <c r="I4488"/>
      <c r="J4488"/>
      <c r="K4488"/>
      <c r="L4488"/>
      <c r="M4488"/>
      <c r="N4488"/>
      <c r="O4488"/>
      <c r="P4488" s="86"/>
      <c r="Q4488" s="95"/>
    </row>
    <row r="4489" spans="1:17" s="70" customFormat="1" ht="12.75" customHeight="1" x14ac:dyDescent="0.3">
      <c r="A4489"/>
      <c r="B4489"/>
      <c r="C4489"/>
      <c r="D4489"/>
      <c r="E4489"/>
      <c r="F4489"/>
      <c r="G4489"/>
      <c r="H4489"/>
      <c r="I4489"/>
      <c r="J4489"/>
      <c r="K4489"/>
      <c r="L4489"/>
      <c r="M4489"/>
      <c r="N4489"/>
      <c r="O4489"/>
      <c r="P4489" s="86"/>
      <c r="Q4489" s="95"/>
    </row>
    <row r="4490" spans="1:17" s="70" customFormat="1" ht="12.75" customHeight="1" x14ac:dyDescent="0.3">
      <c r="A4490"/>
      <c r="B4490"/>
      <c r="C4490"/>
      <c r="D4490"/>
      <c r="E4490"/>
      <c r="F4490"/>
      <c r="G4490"/>
      <c r="H4490"/>
      <c r="I4490"/>
      <c r="J4490"/>
      <c r="K4490"/>
      <c r="L4490"/>
      <c r="M4490"/>
      <c r="N4490"/>
      <c r="O4490"/>
      <c r="P4490" s="86"/>
      <c r="Q4490" s="95"/>
    </row>
    <row r="4491" spans="1:17" s="70" customFormat="1" ht="12.75" customHeight="1" x14ac:dyDescent="0.3">
      <c r="A4491"/>
      <c r="B4491"/>
      <c r="C4491"/>
      <c r="D4491"/>
      <c r="E4491"/>
      <c r="F4491"/>
      <c r="G4491"/>
      <c r="H4491"/>
      <c r="I4491"/>
      <c r="J4491"/>
      <c r="K4491"/>
      <c r="L4491"/>
      <c r="M4491"/>
      <c r="N4491"/>
      <c r="O4491"/>
      <c r="P4491" s="86"/>
      <c r="Q4491" s="95"/>
    </row>
    <row r="4492" spans="1:17" s="70" customFormat="1" ht="12.75" customHeight="1" x14ac:dyDescent="0.3">
      <c r="A4492"/>
      <c r="B4492"/>
      <c r="C4492"/>
      <c r="D4492"/>
      <c r="E4492"/>
      <c r="F4492"/>
      <c r="G4492"/>
      <c r="H4492"/>
      <c r="I4492"/>
      <c r="J4492"/>
      <c r="K4492"/>
      <c r="L4492"/>
      <c r="M4492"/>
      <c r="N4492"/>
      <c r="O4492"/>
      <c r="P4492" s="86"/>
      <c r="Q4492" s="95"/>
    </row>
    <row r="4493" spans="1:17" s="70" customFormat="1" ht="12.75" customHeight="1" x14ac:dyDescent="0.3">
      <c r="A4493"/>
      <c r="B4493"/>
      <c r="C4493"/>
      <c r="D4493"/>
      <c r="E4493"/>
      <c r="F4493"/>
      <c r="G4493"/>
      <c r="H4493"/>
      <c r="I4493"/>
      <c r="J4493"/>
      <c r="K4493"/>
      <c r="L4493"/>
      <c r="M4493"/>
      <c r="N4493"/>
      <c r="O4493"/>
      <c r="P4493" s="86"/>
      <c r="Q4493" s="95"/>
    </row>
    <row r="4494" spans="1:17" s="70" customFormat="1" ht="12.75" customHeight="1" x14ac:dyDescent="0.3">
      <c r="A4494"/>
      <c r="B4494"/>
      <c r="C4494"/>
      <c r="D4494"/>
      <c r="E4494"/>
      <c r="F4494"/>
      <c r="G4494"/>
      <c r="H4494"/>
      <c r="I4494"/>
      <c r="J4494"/>
      <c r="K4494"/>
      <c r="L4494"/>
      <c r="M4494"/>
      <c r="N4494"/>
      <c r="O4494"/>
      <c r="P4494" s="86"/>
      <c r="Q4494" s="95"/>
    </row>
    <row r="4495" spans="1:17" s="70" customFormat="1" ht="12.75" customHeight="1" x14ac:dyDescent="0.3">
      <c r="A4495"/>
      <c r="B4495"/>
      <c r="C4495"/>
      <c r="D4495"/>
      <c r="E4495"/>
      <c r="F4495"/>
      <c r="G4495"/>
      <c r="H4495"/>
      <c r="I4495"/>
      <c r="J4495"/>
      <c r="K4495"/>
      <c r="L4495"/>
      <c r="M4495"/>
      <c r="N4495"/>
      <c r="O4495"/>
      <c r="P4495" s="86"/>
      <c r="Q4495" s="95"/>
    </row>
    <row r="4496" spans="1:17" s="70" customFormat="1" ht="12.75" customHeight="1" x14ac:dyDescent="0.3">
      <c r="A4496"/>
      <c r="B4496"/>
      <c r="C4496"/>
      <c r="D4496"/>
      <c r="E4496"/>
      <c r="F4496"/>
      <c r="G4496"/>
      <c r="H4496"/>
      <c r="I4496"/>
      <c r="J4496"/>
      <c r="K4496"/>
      <c r="L4496"/>
      <c r="M4496"/>
      <c r="N4496"/>
      <c r="O4496"/>
      <c r="P4496" s="86"/>
      <c r="Q4496" s="95"/>
    </row>
    <row r="4497" spans="1:17" s="70" customFormat="1" ht="12.75" customHeight="1" x14ac:dyDescent="0.3">
      <c r="A4497"/>
      <c r="B4497"/>
      <c r="C4497"/>
      <c r="D4497"/>
      <c r="E4497"/>
      <c r="F4497"/>
      <c r="G4497"/>
      <c r="H4497"/>
      <c r="I4497"/>
      <c r="J4497"/>
      <c r="K4497"/>
      <c r="L4497"/>
      <c r="M4497"/>
      <c r="N4497"/>
      <c r="O4497"/>
      <c r="P4497" s="86"/>
      <c r="Q4497" s="95"/>
    </row>
    <row r="4498" spans="1:17" s="70" customFormat="1" ht="12.75" customHeight="1" x14ac:dyDescent="0.3">
      <c r="A4498"/>
      <c r="B4498"/>
      <c r="C4498"/>
      <c r="D4498"/>
      <c r="E4498"/>
      <c r="F4498"/>
      <c r="G4498"/>
      <c r="H4498"/>
      <c r="I4498"/>
      <c r="J4498"/>
      <c r="K4498"/>
      <c r="L4498"/>
      <c r="M4498"/>
      <c r="N4498"/>
      <c r="O4498"/>
      <c r="P4498" s="86"/>
      <c r="Q4498" s="95"/>
    </row>
    <row r="4499" spans="1:17" s="70" customFormat="1" ht="12.75" customHeight="1" x14ac:dyDescent="0.3">
      <c r="A4499"/>
      <c r="B4499"/>
      <c r="C4499"/>
      <c r="D4499"/>
      <c r="E4499"/>
      <c r="F4499"/>
      <c r="G4499"/>
      <c r="H4499"/>
      <c r="I4499"/>
      <c r="J4499"/>
      <c r="K4499"/>
      <c r="L4499"/>
      <c r="M4499"/>
      <c r="N4499"/>
      <c r="O4499"/>
      <c r="P4499" s="86"/>
      <c r="Q4499" s="95"/>
    </row>
    <row r="4500" spans="1:17" s="70" customFormat="1" ht="12.75" customHeight="1" x14ac:dyDescent="0.3">
      <c r="A4500"/>
      <c r="B4500"/>
      <c r="C4500"/>
      <c r="D4500"/>
      <c r="E4500"/>
      <c r="F4500"/>
      <c r="G4500"/>
      <c r="H4500"/>
      <c r="I4500"/>
      <c r="J4500"/>
      <c r="K4500"/>
      <c r="L4500"/>
      <c r="M4500"/>
      <c r="N4500"/>
      <c r="O4500"/>
      <c r="P4500" s="86"/>
      <c r="Q4500" s="95"/>
    </row>
    <row r="4501" spans="1:17" s="70" customFormat="1" ht="12.75" customHeight="1" x14ac:dyDescent="0.3">
      <c r="A4501"/>
      <c r="B4501"/>
      <c r="C4501"/>
      <c r="D4501"/>
      <c r="E4501"/>
      <c r="F4501"/>
      <c r="G4501"/>
      <c r="H4501"/>
      <c r="I4501"/>
      <c r="J4501"/>
      <c r="K4501"/>
      <c r="L4501"/>
      <c r="M4501"/>
      <c r="N4501"/>
      <c r="O4501"/>
      <c r="P4501" s="86"/>
      <c r="Q4501" s="95"/>
    </row>
    <row r="4502" spans="1:17" s="70" customFormat="1" ht="12.75" customHeight="1" x14ac:dyDescent="0.3">
      <c r="A4502"/>
      <c r="B4502"/>
      <c r="C4502"/>
      <c r="D4502"/>
      <c r="E4502"/>
      <c r="F4502"/>
      <c r="G4502"/>
      <c r="H4502"/>
      <c r="I4502"/>
      <c r="J4502"/>
      <c r="K4502"/>
      <c r="L4502"/>
      <c r="M4502"/>
      <c r="N4502"/>
      <c r="O4502"/>
      <c r="P4502" s="86"/>
      <c r="Q4502" s="95"/>
    </row>
    <row r="4503" spans="1:17" s="70" customFormat="1" ht="12.75" customHeight="1" x14ac:dyDescent="0.3">
      <c r="A4503"/>
      <c r="B4503"/>
      <c r="C4503"/>
      <c r="D4503"/>
      <c r="E4503"/>
      <c r="F4503"/>
      <c r="G4503"/>
      <c r="H4503"/>
      <c r="I4503"/>
      <c r="J4503"/>
      <c r="K4503"/>
      <c r="L4503"/>
      <c r="M4503"/>
      <c r="N4503"/>
      <c r="O4503"/>
      <c r="P4503" s="86"/>
      <c r="Q4503" s="95"/>
    </row>
    <row r="4504" spans="1:17" s="70" customFormat="1" ht="12.75" customHeight="1" x14ac:dyDescent="0.3">
      <c r="A4504"/>
      <c r="B4504"/>
      <c r="C4504"/>
      <c r="D4504"/>
      <c r="E4504"/>
      <c r="F4504"/>
      <c r="G4504"/>
      <c r="H4504"/>
      <c r="I4504"/>
      <c r="J4504"/>
      <c r="K4504"/>
      <c r="L4504"/>
      <c r="M4504"/>
      <c r="N4504"/>
      <c r="O4504"/>
      <c r="P4504" s="86"/>
      <c r="Q4504" s="95"/>
    </row>
    <row r="4505" spans="1:17" s="70" customFormat="1" ht="12.75" customHeight="1" x14ac:dyDescent="0.3">
      <c r="A4505"/>
      <c r="B4505"/>
      <c r="C4505"/>
      <c r="D4505"/>
      <c r="E4505"/>
      <c r="F4505"/>
      <c r="G4505"/>
      <c r="H4505"/>
      <c r="I4505"/>
      <c r="J4505"/>
      <c r="K4505"/>
      <c r="L4505"/>
      <c r="M4505"/>
      <c r="N4505"/>
      <c r="O4505"/>
      <c r="P4505" s="86"/>
      <c r="Q4505" s="95"/>
    </row>
    <row r="4506" spans="1:17" s="70" customFormat="1" ht="12.75" customHeight="1" x14ac:dyDescent="0.3">
      <c r="A4506"/>
      <c r="B4506"/>
      <c r="C4506"/>
      <c r="D4506"/>
      <c r="E4506"/>
      <c r="F4506"/>
      <c r="G4506"/>
      <c r="H4506"/>
      <c r="I4506"/>
      <c r="J4506"/>
      <c r="K4506"/>
      <c r="L4506"/>
      <c r="M4506"/>
      <c r="N4506"/>
      <c r="O4506"/>
      <c r="P4506" s="86"/>
      <c r="Q4506" s="95"/>
    </row>
    <row r="4507" spans="1:17" s="70" customFormat="1" ht="12.75" customHeight="1" x14ac:dyDescent="0.3">
      <c r="A4507"/>
      <c r="B4507"/>
      <c r="C4507"/>
      <c r="D4507"/>
      <c r="E4507"/>
      <c r="F4507"/>
      <c r="G4507"/>
      <c r="H4507"/>
      <c r="I4507"/>
      <c r="J4507"/>
      <c r="K4507"/>
      <c r="L4507"/>
      <c r="M4507"/>
      <c r="N4507"/>
      <c r="O4507"/>
      <c r="P4507" s="86"/>
      <c r="Q4507" s="95"/>
    </row>
    <row r="4508" spans="1:17" s="70" customFormat="1" ht="12.75" customHeight="1" x14ac:dyDescent="0.3">
      <c r="A4508"/>
      <c r="B4508"/>
      <c r="C4508"/>
      <c r="D4508"/>
      <c r="E4508"/>
      <c r="F4508"/>
      <c r="G4508"/>
      <c r="H4508"/>
      <c r="I4508"/>
      <c r="J4508"/>
      <c r="K4508"/>
      <c r="L4508"/>
      <c r="M4508"/>
      <c r="N4508"/>
      <c r="O4508"/>
      <c r="P4508" s="86"/>
      <c r="Q4508" s="95"/>
    </row>
    <row r="4509" spans="1:17" s="70" customFormat="1" ht="12.75" customHeight="1" x14ac:dyDescent="0.3">
      <c r="A4509"/>
      <c r="B4509"/>
      <c r="C4509"/>
      <c r="D4509"/>
      <c r="E4509"/>
      <c r="F4509"/>
      <c r="G4509"/>
      <c r="H4509"/>
      <c r="I4509"/>
      <c r="J4509"/>
      <c r="K4509"/>
      <c r="L4509"/>
      <c r="M4509"/>
      <c r="N4509"/>
      <c r="O4509"/>
      <c r="P4509" s="86"/>
      <c r="Q4509" s="95"/>
    </row>
    <row r="4510" spans="1:17" s="70" customFormat="1" ht="12.75" customHeight="1" x14ac:dyDescent="0.3">
      <c r="A4510"/>
      <c r="B4510"/>
      <c r="C4510"/>
      <c r="D4510"/>
      <c r="E4510"/>
      <c r="F4510"/>
      <c r="G4510"/>
      <c r="H4510"/>
      <c r="I4510"/>
      <c r="J4510"/>
      <c r="K4510"/>
      <c r="L4510"/>
      <c r="M4510"/>
      <c r="N4510"/>
      <c r="O4510"/>
      <c r="P4510" s="86"/>
      <c r="Q4510" s="95"/>
    </row>
    <row r="4511" spans="1:17" s="70" customFormat="1" ht="12.75" customHeight="1" x14ac:dyDescent="0.3">
      <c r="A4511"/>
      <c r="B4511"/>
      <c r="C4511"/>
      <c r="D4511"/>
      <c r="E4511"/>
      <c r="F4511"/>
      <c r="G4511"/>
      <c r="H4511"/>
      <c r="I4511"/>
      <c r="J4511"/>
      <c r="K4511"/>
      <c r="L4511"/>
      <c r="M4511"/>
      <c r="N4511"/>
      <c r="O4511"/>
      <c r="P4511" s="86"/>
      <c r="Q4511" s="95"/>
    </row>
    <row r="4512" spans="1:17" s="70" customFormat="1" ht="12.75" customHeight="1" x14ac:dyDescent="0.3">
      <c r="A4512"/>
      <c r="B4512"/>
      <c r="C4512"/>
      <c r="D4512"/>
      <c r="E4512"/>
      <c r="F4512"/>
      <c r="G4512"/>
      <c r="H4512"/>
      <c r="I4512"/>
      <c r="J4512"/>
      <c r="K4512"/>
      <c r="L4512"/>
      <c r="M4512"/>
      <c r="N4512"/>
      <c r="O4512"/>
      <c r="P4512" s="86"/>
      <c r="Q4512" s="95"/>
    </row>
    <row r="4513" spans="1:17" s="70" customFormat="1" ht="12.75" customHeight="1" x14ac:dyDescent="0.3">
      <c r="A4513"/>
      <c r="B4513"/>
      <c r="C4513"/>
      <c r="D4513"/>
      <c r="E4513"/>
      <c r="F4513"/>
      <c r="G4513"/>
      <c r="H4513"/>
      <c r="I4513"/>
      <c r="J4513"/>
      <c r="K4513"/>
      <c r="L4513"/>
      <c r="M4513"/>
      <c r="N4513"/>
      <c r="O4513"/>
      <c r="P4513" s="86"/>
      <c r="Q4513" s="95"/>
    </row>
    <row r="4514" spans="1:17" s="70" customFormat="1" ht="12.75" customHeight="1" x14ac:dyDescent="0.3">
      <c r="A4514"/>
      <c r="B4514"/>
      <c r="C4514"/>
      <c r="D4514"/>
      <c r="E4514"/>
      <c r="F4514"/>
      <c r="G4514"/>
      <c r="H4514"/>
      <c r="I4514"/>
      <c r="J4514"/>
      <c r="K4514"/>
      <c r="L4514"/>
      <c r="M4514"/>
      <c r="N4514"/>
      <c r="O4514"/>
      <c r="P4514" s="86"/>
      <c r="Q4514" s="95"/>
    </row>
    <row r="4515" spans="1:17" s="70" customFormat="1" ht="12.75" customHeight="1" x14ac:dyDescent="0.3">
      <c r="A4515"/>
      <c r="B4515"/>
      <c r="C4515"/>
      <c r="D4515"/>
      <c r="E4515"/>
      <c r="F4515"/>
      <c r="G4515"/>
      <c r="H4515"/>
      <c r="I4515"/>
      <c r="J4515"/>
      <c r="K4515"/>
      <c r="L4515"/>
      <c r="M4515"/>
      <c r="N4515"/>
      <c r="O4515"/>
      <c r="P4515" s="86"/>
      <c r="Q4515" s="95"/>
    </row>
    <row r="4516" spans="1:17" s="70" customFormat="1" ht="12.75" customHeight="1" x14ac:dyDescent="0.3">
      <c r="A4516"/>
      <c r="B4516"/>
      <c r="C4516"/>
      <c r="D4516"/>
      <c r="E4516"/>
      <c r="F4516"/>
      <c r="G4516"/>
      <c r="H4516"/>
      <c r="I4516"/>
      <c r="J4516"/>
      <c r="K4516"/>
      <c r="L4516"/>
      <c r="M4516"/>
      <c r="N4516"/>
      <c r="O4516"/>
      <c r="P4516" s="86"/>
      <c r="Q4516" s="95"/>
    </row>
    <row r="4517" spans="1:17" s="70" customFormat="1" ht="12.75" customHeight="1" x14ac:dyDescent="0.3">
      <c r="A4517"/>
      <c r="B4517"/>
      <c r="C4517"/>
      <c r="D4517"/>
      <c r="E4517"/>
      <c r="F4517"/>
      <c r="G4517"/>
      <c r="H4517"/>
      <c r="I4517"/>
      <c r="J4517"/>
      <c r="K4517"/>
      <c r="L4517"/>
      <c r="M4517"/>
      <c r="N4517"/>
      <c r="O4517"/>
      <c r="P4517" s="86"/>
      <c r="Q4517" s="95"/>
    </row>
    <row r="4518" spans="1:17" s="70" customFormat="1" ht="12.75" customHeight="1" x14ac:dyDescent="0.3">
      <c r="A4518"/>
      <c r="B4518"/>
      <c r="C4518"/>
      <c r="D4518"/>
      <c r="E4518"/>
      <c r="F4518"/>
      <c r="G4518"/>
      <c r="H4518"/>
      <c r="I4518"/>
      <c r="J4518"/>
      <c r="K4518"/>
      <c r="L4518"/>
      <c r="M4518"/>
      <c r="N4518"/>
      <c r="O4518"/>
      <c r="P4518" s="86"/>
      <c r="Q4518" s="95"/>
    </row>
    <row r="4519" spans="1:17" s="70" customFormat="1" ht="12.75" customHeight="1" x14ac:dyDescent="0.3">
      <c r="A4519"/>
      <c r="B4519"/>
      <c r="C4519"/>
      <c r="D4519"/>
      <c r="E4519"/>
      <c r="F4519"/>
      <c r="G4519"/>
      <c r="H4519"/>
      <c r="I4519"/>
      <c r="J4519"/>
      <c r="K4519"/>
      <c r="L4519"/>
      <c r="M4519"/>
      <c r="N4519"/>
      <c r="O4519"/>
      <c r="P4519" s="86"/>
      <c r="Q4519" s="95"/>
    </row>
    <row r="4520" spans="1:17" s="70" customFormat="1" ht="12.75" customHeight="1" x14ac:dyDescent="0.3">
      <c r="A4520"/>
      <c r="B4520"/>
      <c r="C4520"/>
      <c r="D4520"/>
      <c r="E4520"/>
      <c r="F4520"/>
      <c r="G4520"/>
      <c r="H4520"/>
      <c r="I4520"/>
      <c r="J4520"/>
      <c r="K4520"/>
      <c r="L4520"/>
      <c r="M4520"/>
      <c r="N4520"/>
      <c r="O4520"/>
      <c r="P4520" s="86"/>
      <c r="Q4520" s="95"/>
    </row>
    <row r="4521" spans="1:17" s="70" customFormat="1" ht="12.75" customHeight="1" x14ac:dyDescent="0.3">
      <c r="A4521"/>
      <c r="B4521"/>
      <c r="C4521"/>
      <c r="D4521"/>
      <c r="E4521"/>
      <c r="F4521"/>
      <c r="G4521"/>
      <c r="H4521"/>
      <c r="I4521"/>
      <c r="J4521"/>
      <c r="K4521"/>
      <c r="L4521"/>
      <c r="M4521"/>
      <c r="N4521"/>
      <c r="O4521"/>
      <c r="P4521" s="86"/>
      <c r="Q4521" s="95"/>
    </row>
    <row r="4522" spans="1:17" s="70" customFormat="1" ht="12.75" customHeight="1" x14ac:dyDescent="0.3">
      <c r="A4522"/>
      <c r="B4522"/>
      <c r="C4522"/>
      <c r="D4522"/>
      <c r="E4522"/>
      <c r="F4522"/>
      <c r="G4522"/>
      <c r="H4522"/>
      <c r="I4522"/>
      <c r="J4522"/>
      <c r="K4522"/>
      <c r="L4522"/>
      <c r="M4522"/>
      <c r="N4522"/>
      <c r="O4522"/>
      <c r="P4522" s="86"/>
      <c r="Q4522" s="95"/>
    </row>
    <row r="4523" spans="1:17" s="70" customFormat="1" ht="12.75" customHeight="1" x14ac:dyDescent="0.3">
      <c r="A4523"/>
      <c r="B4523"/>
      <c r="C4523"/>
      <c r="D4523"/>
      <c r="E4523"/>
      <c r="F4523"/>
      <c r="G4523"/>
      <c r="H4523"/>
      <c r="I4523"/>
      <c r="J4523"/>
      <c r="K4523"/>
      <c r="L4523"/>
      <c r="M4523"/>
      <c r="N4523"/>
      <c r="O4523"/>
      <c r="P4523" s="86"/>
      <c r="Q4523" s="95"/>
    </row>
    <row r="4524" spans="1:17" s="70" customFormat="1" ht="12.75" customHeight="1" x14ac:dyDescent="0.3">
      <c r="A4524"/>
      <c r="B4524"/>
      <c r="C4524"/>
      <c r="D4524"/>
      <c r="E4524"/>
      <c r="F4524"/>
      <c r="G4524"/>
      <c r="H4524"/>
      <c r="I4524"/>
      <c r="J4524"/>
      <c r="K4524"/>
      <c r="L4524"/>
      <c r="M4524"/>
      <c r="N4524"/>
      <c r="O4524"/>
      <c r="P4524" s="86"/>
      <c r="Q4524" s="95"/>
    </row>
    <row r="4525" spans="1:17" s="70" customFormat="1" ht="12.75" customHeight="1" x14ac:dyDescent="0.3">
      <c r="A4525"/>
      <c r="B4525"/>
      <c r="C4525"/>
      <c r="D4525"/>
      <c r="E4525"/>
      <c r="F4525"/>
      <c r="G4525"/>
      <c r="H4525"/>
      <c r="I4525"/>
      <c r="J4525"/>
      <c r="K4525"/>
      <c r="L4525"/>
      <c r="M4525"/>
      <c r="N4525"/>
      <c r="O4525"/>
      <c r="P4525" s="86"/>
      <c r="Q4525" s="95"/>
    </row>
    <row r="4526" spans="1:17" s="70" customFormat="1" ht="12.75" customHeight="1" x14ac:dyDescent="0.3">
      <c r="A4526"/>
      <c r="B4526"/>
      <c r="C4526"/>
      <c r="D4526"/>
      <c r="E4526"/>
      <c r="F4526"/>
      <c r="G4526"/>
      <c r="H4526"/>
      <c r="I4526"/>
      <c r="J4526"/>
      <c r="K4526"/>
      <c r="L4526"/>
      <c r="M4526"/>
      <c r="N4526"/>
      <c r="O4526"/>
      <c r="P4526" s="86"/>
      <c r="Q4526" s="95"/>
    </row>
    <row r="4527" spans="1:17" s="70" customFormat="1" ht="12.75" customHeight="1" x14ac:dyDescent="0.3">
      <c r="A4527"/>
      <c r="B4527"/>
      <c r="C4527"/>
      <c r="D4527"/>
      <c r="E4527"/>
      <c r="F4527"/>
      <c r="G4527"/>
      <c r="H4527"/>
      <c r="I4527"/>
      <c r="J4527"/>
      <c r="K4527"/>
      <c r="L4527"/>
      <c r="M4527"/>
      <c r="N4527"/>
      <c r="O4527"/>
      <c r="P4527" s="86"/>
      <c r="Q4527" s="95"/>
    </row>
    <row r="4528" spans="1:17" s="70" customFormat="1" ht="12.75" customHeight="1" x14ac:dyDescent="0.3">
      <c r="A4528"/>
      <c r="B4528"/>
      <c r="C4528"/>
      <c r="D4528"/>
      <c r="E4528"/>
      <c r="F4528"/>
      <c r="G4528"/>
      <c r="H4528"/>
      <c r="I4528"/>
      <c r="J4528"/>
      <c r="K4528"/>
      <c r="L4528"/>
      <c r="M4528"/>
      <c r="N4528"/>
      <c r="O4528"/>
      <c r="P4528" s="86"/>
      <c r="Q4528" s="95"/>
    </row>
    <row r="4529" spans="1:17" s="70" customFormat="1" ht="12.75" customHeight="1" x14ac:dyDescent="0.3">
      <c r="A4529"/>
      <c r="B4529"/>
      <c r="C4529"/>
      <c r="D4529"/>
      <c r="E4529"/>
      <c r="F4529"/>
      <c r="G4529"/>
      <c r="H4529"/>
      <c r="I4529"/>
      <c r="J4529"/>
      <c r="K4529"/>
      <c r="L4529"/>
      <c r="M4529"/>
      <c r="N4529"/>
      <c r="O4529"/>
      <c r="P4529" s="86"/>
      <c r="Q4529" s="95"/>
    </row>
    <row r="4530" spans="1:17" s="70" customFormat="1" ht="12.75" customHeight="1" x14ac:dyDescent="0.3">
      <c r="A4530"/>
      <c r="B4530"/>
      <c r="C4530"/>
      <c r="D4530"/>
      <c r="E4530"/>
      <c r="F4530"/>
      <c r="G4530"/>
      <c r="H4530"/>
      <c r="I4530"/>
      <c r="J4530"/>
      <c r="K4530"/>
      <c r="L4530"/>
      <c r="M4530"/>
      <c r="N4530"/>
      <c r="O4530"/>
      <c r="P4530" s="86"/>
      <c r="Q4530" s="95"/>
    </row>
    <row r="4531" spans="1:17" s="70" customFormat="1" ht="12.75" customHeight="1" x14ac:dyDescent="0.3">
      <c r="A4531"/>
      <c r="B4531"/>
      <c r="C4531"/>
      <c r="D4531"/>
      <c r="E4531"/>
      <c r="F4531"/>
      <c r="G4531"/>
      <c r="H4531"/>
      <c r="I4531"/>
      <c r="J4531"/>
      <c r="K4531"/>
      <c r="L4531"/>
      <c r="M4531"/>
      <c r="N4531"/>
      <c r="O4531"/>
      <c r="P4531" s="86"/>
      <c r="Q4531" s="95"/>
    </row>
    <row r="4532" spans="1:17" s="70" customFormat="1" ht="12.75" customHeight="1" x14ac:dyDescent="0.3">
      <c r="A4532"/>
      <c r="B4532"/>
      <c r="C4532"/>
      <c r="D4532"/>
      <c r="E4532"/>
      <c r="F4532"/>
      <c r="G4532"/>
      <c r="H4532"/>
      <c r="I4532"/>
      <c r="J4532"/>
      <c r="K4532"/>
      <c r="L4532"/>
      <c r="M4532"/>
      <c r="N4532"/>
      <c r="O4532"/>
      <c r="P4532" s="86"/>
      <c r="Q4532" s="95"/>
    </row>
    <row r="4533" spans="1:17" s="70" customFormat="1" ht="12.75" customHeight="1" x14ac:dyDescent="0.3">
      <c r="A4533"/>
      <c r="B4533"/>
      <c r="C4533"/>
      <c r="D4533"/>
      <c r="E4533"/>
      <c r="F4533"/>
      <c r="G4533"/>
      <c r="H4533"/>
      <c r="I4533"/>
      <c r="J4533"/>
      <c r="K4533"/>
      <c r="L4533"/>
      <c r="M4533"/>
      <c r="N4533"/>
      <c r="O4533"/>
      <c r="P4533" s="86"/>
      <c r="Q4533" s="95"/>
    </row>
    <row r="4534" spans="1:17" s="70" customFormat="1" ht="12.75" customHeight="1" x14ac:dyDescent="0.3">
      <c r="A4534"/>
      <c r="B4534"/>
      <c r="C4534"/>
      <c r="D4534"/>
      <c r="E4534"/>
      <c r="F4534"/>
      <c r="G4534"/>
      <c r="H4534"/>
      <c r="I4534"/>
      <c r="J4534"/>
      <c r="K4534"/>
      <c r="L4534"/>
      <c r="M4534"/>
      <c r="N4534"/>
      <c r="O4534"/>
      <c r="P4534" s="86"/>
      <c r="Q4534" s="95"/>
    </row>
    <row r="4535" spans="1:17" s="70" customFormat="1" ht="12.75" customHeight="1" x14ac:dyDescent="0.3">
      <c r="A4535"/>
      <c r="B4535"/>
      <c r="C4535"/>
      <c r="D4535"/>
      <c r="E4535"/>
      <c r="F4535"/>
      <c r="G4535"/>
      <c r="H4535"/>
      <c r="I4535"/>
      <c r="J4535"/>
      <c r="K4535"/>
      <c r="L4535"/>
      <c r="M4535"/>
      <c r="N4535"/>
      <c r="O4535"/>
      <c r="P4535" s="86"/>
      <c r="Q4535" s="95"/>
    </row>
    <row r="4536" spans="1:17" s="70" customFormat="1" ht="12.75" customHeight="1" x14ac:dyDescent="0.3">
      <c r="A4536"/>
      <c r="B4536"/>
      <c r="C4536"/>
      <c r="D4536"/>
      <c r="E4536"/>
      <c r="F4536"/>
      <c r="G4536"/>
      <c r="H4536"/>
      <c r="I4536"/>
      <c r="J4536"/>
      <c r="K4536"/>
      <c r="L4536"/>
      <c r="M4536"/>
      <c r="N4536"/>
      <c r="O4536"/>
      <c r="P4536" s="86"/>
      <c r="Q4536" s="95"/>
    </row>
    <row r="4537" spans="1:17" s="70" customFormat="1" ht="12.75" customHeight="1" x14ac:dyDescent="0.3">
      <c r="A4537"/>
      <c r="B4537"/>
      <c r="C4537"/>
      <c r="D4537"/>
      <c r="E4537"/>
      <c r="F4537"/>
      <c r="G4537"/>
      <c r="H4537"/>
      <c r="I4537"/>
      <c r="J4537"/>
      <c r="K4537"/>
      <c r="L4537"/>
      <c r="M4537"/>
      <c r="N4537"/>
      <c r="O4537"/>
      <c r="P4537" s="86"/>
      <c r="Q4537" s="95"/>
    </row>
    <row r="4538" spans="1:17" s="70" customFormat="1" ht="12.75" customHeight="1" x14ac:dyDescent="0.3">
      <c r="A4538"/>
      <c r="B4538"/>
      <c r="C4538"/>
      <c r="D4538"/>
      <c r="E4538"/>
      <c r="F4538"/>
      <c r="G4538"/>
      <c r="H4538"/>
      <c r="I4538"/>
      <c r="J4538"/>
      <c r="K4538"/>
      <c r="L4538"/>
      <c r="M4538"/>
      <c r="N4538"/>
      <c r="O4538"/>
      <c r="P4538" s="86"/>
      <c r="Q4538" s="95"/>
    </row>
    <row r="4539" spans="1:17" s="70" customFormat="1" ht="12.75" customHeight="1" x14ac:dyDescent="0.3">
      <c r="A4539"/>
      <c r="B4539"/>
      <c r="C4539"/>
      <c r="D4539"/>
      <c r="E4539"/>
      <c r="F4539"/>
      <c r="G4539"/>
      <c r="H4539"/>
      <c r="I4539"/>
      <c r="J4539"/>
      <c r="K4539"/>
      <c r="L4539"/>
      <c r="M4539"/>
      <c r="N4539"/>
      <c r="O4539"/>
      <c r="P4539" s="86"/>
      <c r="Q4539" s="95"/>
    </row>
    <row r="4540" spans="1:17" s="70" customFormat="1" ht="12.75" customHeight="1" x14ac:dyDescent="0.3">
      <c r="A4540"/>
      <c r="B4540"/>
      <c r="C4540"/>
      <c r="D4540"/>
      <c r="E4540"/>
      <c r="F4540"/>
      <c r="G4540"/>
      <c r="H4540"/>
      <c r="I4540"/>
      <c r="J4540"/>
      <c r="K4540"/>
      <c r="L4540"/>
      <c r="M4540"/>
      <c r="N4540"/>
      <c r="O4540"/>
      <c r="P4540" s="86"/>
      <c r="Q4540" s="95"/>
    </row>
    <row r="4541" spans="1:17" s="70" customFormat="1" ht="12.75" customHeight="1" x14ac:dyDescent="0.3">
      <c r="A4541"/>
      <c r="B4541"/>
      <c r="C4541"/>
      <c r="D4541"/>
      <c r="E4541"/>
      <c r="F4541"/>
      <c r="G4541"/>
      <c r="H4541"/>
      <c r="I4541"/>
      <c r="J4541"/>
      <c r="K4541"/>
      <c r="L4541"/>
      <c r="M4541"/>
      <c r="N4541"/>
      <c r="O4541"/>
      <c r="P4541" s="86"/>
      <c r="Q4541" s="95"/>
    </row>
    <row r="4542" spans="1:17" s="70" customFormat="1" ht="12.75" customHeight="1" x14ac:dyDescent="0.3">
      <c r="A4542"/>
      <c r="B4542"/>
      <c r="C4542"/>
      <c r="D4542"/>
      <c r="E4542"/>
      <c r="F4542"/>
      <c r="G4542"/>
      <c r="H4542"/>
      <c r="I4542"/>
      <c r="J4542"/>
      <c r="K4542"/>
      <c r="L4542"/>
      <c r="M4542"/>
      <c r="N4542"/>
      <c r="O4542"/>
      <c r="P4542" s="86"/>
      <c r="Q4542" s="95"/>
    </row>
    <row r="4543" spans="1:17" s="70" customFormat="1" ht="12.75" customHeight="1" x14ac:dyDescent="0.3">
      <c r="A4543"/>
      <c r="B4543"/>
      <c r="C4543"/>
      <c r="D4543"/>
      <c r="E4543"/>
      <c r="F4543"/>
      <c r="G4543"/>
      <c r="H4543"/>
      <c r="I4543"/>
      <c r="J4543"/>
      <c r="K4543"/>
      <c r="L4543"/>
      <c r="M4543"/>
      <c r="N4543"/>
      <c r="O4543"/>
      <c r="P4543" s="86"/>
      <c r="Q4543" s="95"/>
    </row>
    <row r="4544" spans="1:17" s="70" customFormat="1" ht="12.75" customHeight="1" x14ac:dyDescent="0.3">
      <c r="A4544"/>
      <c r="B4544"/>
      <c r="C4544"/>
      <c r="D4544"/>
      <c r="E4544"/>
      <c r="F4544"/>
      <c r="G4544"/>
      <c r="H4544"/>
      <c r="I4544"/>
      <c r="J4544"/>
      <c r="K4544"/>
      <c r="L4544"/>
      <c r="M4544"/>
      <c r="N4544"/>
      <c r="O4544"/>
      <c r="P4544" s="86"/>
      <c r="Q4544" s="95"/>
    </row>
    <row r="4545" spans="1:17" s="70" customFormat="1" ht="12.75" customHeight="1" x14ac:dyDescent="0.3">
      <c r="A4545"/>
      <c r="B4545"/>
      <c r="C4545"/>
      <c r="D4545"/>
      <c r="E4545"/>
      <c r="F4545"/>
      <c r="G4545"/>
      <c r="H4545"/>
      <c r="I4545"/>
      <c r="J4545"/>
      <c r="K4545"/>
      <c r="L4545"/>
      <c r="M4545"/>
      <c r="N4545"/>
      <c r="O4545"/>
      <c r="P4545" s="86"/>
      <c r="Q4545" s="95"/>
    </row>
    <row r="4546" spans="1:17" s="70" customFormat="1" ht="12.75" customHeight="1" x14ac:dyDescent="0.3">
      <c r="A4546"/>
      <c r="B4546"/>
      <c r="C4546"/>
      <c r="D4546"/>
      <c r="E4546"/>
      <c r="F4546"/>
      <c r="G4546"/>
      <c r="H4546"/>
      <c r="I4546"/>
      <c r="J4546"/>
      <c r="K4546"/>
      <c r="L4546"/>
      <c r="M4546"/>
      <c r="N4546"/>
      <c r="O4546"/>
      <c r="P4546" s="86"/>
      <c r="Q4546" s="95"/>
    </row>
    <row r="4547" spans="1:17" s="70" customFormat="1" ht="12.75" customHeight="1" x14ac:dyDescent="0.3">
      <c r="A4547"/>
      <c r="B4547"/>
      <c r="C4547"/>
      <c r="D4547"/>
      <c r="E4547"/>
      <c r="F4547"/>
      <c r="G4547"/>
      <c r="H4547"/>
      <c r="I4547"/>
      <c r="J4547"/>
      <c r="K4547"/>
      <c r="L4547"/>
      <c r="M4547"/>
      <c r="N4547"/>
      <c r="O4547"/>
      <c r="P4547" s="86"/>
      <c r="Q4547" s="95"/>
    </row>
    <row r="4548" spans="1:17" s="70" customFormat="1" ht="12.75" customHeight="1" x14ac:dyDescent="0.3">
      <c r="A4548"/>
      <c r="B4548"/>
      <c r="C4548"/>
      <c r="D4548"/>
      <c r="E4548"/>
      <c r="F4548"/>
      <c r="G4548"/>
      <c r="H4548"/>
      <c r="I4548"/>
      <c r="J4548"/>
      <c r="K4548"/>
      <c r="L4548"/>
      <c r="M4548"/>
      <c r="N4548"/>
      <c r="O4548"/>
      <c r="P4548" s="86"/>
      <c r="Q4548" s="95"/>
    </row>
    <row r="4549" spans="1:17" s="70" customFormat="1" ht="12.75" customHeight="1" x14ac:dyDescent="0.3">
      <c r="A4549"/>
      <c r="B4549"/>
      <c r="C4549"/>
      <c r="D4549"/>
      <c r="E4549"/>
      <c r="F4549"/>
      <c r="G4549"/>
      <c r="H4549"/>
      <c r="I4549"/>
      <c r="J4549"/>
      <c r="K4549"/>
      <c r="L4549"/>
      <c r="M4549"/>
      <c r="N4549"/>
      <c r="O4549"/>
      <c r="P4549" s="86"/>
      <c r="Q4549" s="95"/>
    </row>
    <row r="4550" spans="1:17" s="70" customFormat="1" ht="12.75" customHeight="1" x14ac:dyDescent="0.3">
      <c r="A4550"/>
      <c r="B4550"/>
      <c r="C4550"/>
      <c r="D4550"/>
      <c r="E4550"/>
      <c r="F4550"/>
      <c r="G4550"/>
      <c r="H4550"/>
      <c r="I4550"/>
      <c r="J4550"/>
      <c r="K4550"/>
      <c r="L4550"/>
      <c r="M4550"/>
      <c r="N4550"/>
      <c r="O4550"/>
      <c r="P4550" s="86"/>
      <c r="Q4550" s="95"/>
    </row>
    <row r="4551" spans="1:17" s="70" customFormat="1" ht="12.75" customHeight="1" x14ac:dyDescent="0.3">
      <c r="A4551"/>
      <c r="B4551"/>
      <c r="C4551"/>
      <c r="D4551"/>
      <c r="E4551"/>
      <c r="F4551"/>
      <c r="G4551"/>
      <c r="H4551"/>
      <c r="I4551"/>
      <c r="J4551"/>
      <c r="K4551"/>
      <c r="L4551"/>
      <c r="M4551"/>
      <c r="N4551"/>
      <c r="O4551"/>
      <c r="P4551" s="86"/>
      <c r="Q4551" s="95"/>
    </row>
    <row r="4552" spans="1:17" s="70" customFormat="1" ht="12.75" customHeight="1" x14ac:dyDescent="0.3">
      <c r="A4552"/>
      <c r="B4552"/>
      <c r="C4552"/>
      <c r="D4552"/>
      <c r="E4552"/>
      <c r="F4552"/>
      <c r="G4552"/>
      <c r="H4552"/>
      <c r="I4552"/>
      <c r="J4552"/>
      <c r="K4552"/>
      <c r="L4552"/>
      <c r="M4552"/>
      <c r="N4552"/>
      <c r="O4552"/>
      <c r="P4552" s="86"/>
      <c r="Q4552" s="95"/>
    </row>
    <row r="4553" spans="1:17" s="70" customFormat="1" ht="12.75" customHeight="1" x14ac:dyDescent="0.3">
      <c r="A4553"/>
      <c r="B4553"/>
      <c r="C4553"/>
      <c r="D4553"/>
      <c r="E4553"/>
      <c r="F4553"/>
      <c r="G4553"/>
      <c r="H4553"/>
      <c r="I4553"/>
      <c r="J4553"/>
      <c r="K4553"/>
      <c r="L4553"/>
      <c r="M4553"/>
      <c r="N4553"/>
      <c r="O4553"/>
      <c r="P4553" s="86"/>
      <c r="Q4553" s="95"/>
    </row>
    <row r="4554" spans="1:17" s="70" customFormat="1" ht="12.75" customHeight="1" x14ac:dyDescent="0.3">
      <c r="A4554"/>
      <c r="B4554"/>
      <c r="C4554"/>
      <c r="D4554"/>
      <c r="E4554"/>
      <c r="F4554"/>
      <c r="G4554"/>
      <c r="H4554"/>
      <c r="I4554"/>
      <c r="J4554"/>
      <c r="K4554"/>
      <c r="L4554"/>
      <c r="M4554"/>
      <c r="N4554"/>
      <c r="O4554"/>
      <c r="P4554" s="86"/>
      <c r="Q4554" s="95"/>
    </row>
    <row r="4555" spans="1:17" s="70" customFormat="1" ht="12.75" customHeight="1" x14ac:dyDescent="0.3">
      <c r="A4555"/>
      <c r="B4555"/>
      <c r="C4555"/>
      <c r="D4555"/>
      <c r="E4555"/>
      <c r="F4555"/>
      <c r="G4555"/>
      <c r="H4555"/>
      <c r="I4555"/>
      <c r="J4555"/>
      <c r="K4555"/>
      <c r="L4555"/>
      <c r="M4555"/>
      <c r="N4555"/>
      <c r="O4555"/>
      <c r="P4555" s="86"/>
      <c r="Q4555" s="95"/>
    </row>
    <row r="4556" spans="1:17" s="70" customFormat="1" ht="12.75" customHeight="1" x14ac:dyDescent="0.3">
      <c r="A4556"/>
      <c r="B4556"/>
      <c r="C4556"/>
      <c r="D4556"/>
      <c r="E4556"/>
      <c r="F4556"/>
      <c r="G4556"/>
      <c r="H4556"/>
      <c r="I4556"/>
      <c r="J4556"/>
      <c r="K4556"/>
      <c r="L4556"/>
      <c r="M4556"/>
      <c r="N4556"/>
      <c r="O4556"/>
      <c r="P4556" s="86"/>
      <c r="Q4556" s="95"/>
    </row>
    <row r="4557" spans="1:17" s="70" customFormat="1" ht="12.75" customHeight="1" x14ac:dyDescent="0.3">
      <c r="A4557"/>
      <c r="B4557"/>
      <c r="C4557"/>
      <c r="D4557"/>
      <c r="E4557"/>
      <c r="F4557"/>
      <c r="G4557"/>
      <c r="H4557"/>
      <c r="I4557"/>
      <c r="J4557"/>
      <c r="K4557"/>
      <c r="L4557"/>
      <c r="M4557"/>
      <c r="N4557"/>
      <c r="O4557"/>
      <c r="P4557" s="86"/>
      <c r="Q4557" s="95"/>
    </row>
    <row r="4558" spans="1:17" s="70" customFormat="1" ht="12.75" customHeight="1" x14ac:dyDescent="0.3">
      <c r="A4558"/>
      <c r="B4558"/>
      <c r="C4558"/>
      <c r="D4558"/>
      <c r="E4558"/>
      <c r="F4558"/>
      <c r="G4558"/>
      <c r="H4558"/>
      <c r="I4558"/>
      <c r="J4558"/>
      <c r="K4558"/>
      <c r="L4558"/>
      <c r="M4558"/>
      <c r="N4558"/>
      <c r="O4558"/>
      <c r="P4558" s="86"/>
      <c r="Q4558" s="95"/>
    </row>
    <row r="4559" spans="1:17" s="70" customFormat="1" ht="12.75" customHeight="1" x14ac:dyDescent="0.3">
      <c r="A4559"/>
      <c r="B4559"/>
      <c r="C4559"/>
      <c r="D4559"/>
      <c r="E4559"/>
      <c r="F4559"/>
      <c r="G4559"/>
      <c r="H4559"/>
      <c r="I4559"/>
      <c r="J4559"/>
      <c r="K4559"/>
      <c r="L4559"/>
      <c r="M4559"/>
      <c r="N4559"/>
      <c r="O4559"/>
      <c r="P4559" s="86"/>
      <c r="Q4559" s="95"/>
    </row>
    <row r="4560" spans="1:17" s="70" customFormat="1" ht="12.75" customHeight="1" x14ac:dyDescent="0.3">
      <c r="A4560"/>
      <c r="B4560"/>
      <c r="C4560"/>
      <c r="D4560"/>
      <c r="E4560"/>
      <c r="F4560"/>
      <c r="G4560"/>
      <c r="H4560"/>
      <c r="I4560"/>
      <c r="J4560"/>
      <c r="K4560"/>
      <c r="L4560"/>
      <c r="M4560"/>
      <c r="N4560"/>
      <c r="O4560"/>
      <c r="P4560" s="86"/>
      <c r="Q4560" s="95"/>
    </row>
    <row r="4561" spans="1:17" s="70" customFormat="1" ht="12.75" customHeight="1" x14ac:dyDescent="0.3">
      <c r="A4561"/>
      <c r="B4561"/>
      <c r="C4561"/>
      <c r="D4561"/>
      <c r="E4561"/>
      <c r="F4561"/>
      <c r="G4561"/>
      <c r="H4561"/>
      <c r="I4561"/>
      <c r="J4561"/>
      <c r="K4561"/>
      <c r="L4561"/>
      <c r="M4561"/>
      <c r="N4561"/>
      <c r="O4561"/>
      <c r="P4561" s="86"/>
      <c r="Q4561" s="95"/>
    </row>
    <row r="4562" spans="1:17" s="70" customFormat="1" ht="12.75" customHeight="1" x14ac:dyDescent="0.3">
      <c r="A4562"/>
      <c r="B4562"/>
      <c r="C4562"/>
      <c r="D4562"/>
      <c r="E4562"/>
      <c r="F4562"/>
      <c r="G4562"/>
      <c r="H4562"/>
      <c r="I4562"/>
      <c r="J4562"/>
      <c r="K4562"/>
      <c r="L4562"/>
      <c r="M4562"/>
      <c r="N4562"/>
      <c r="O4562"/>
      <c r="P4562" s="86"/>
      <c r="Q4562" s="95"/>
    </row>
    <row r="4563" spans="1:17" s="70" customFormat="1" ht="12.75" customHeight="1" x14ac:dyDescent="0.3">
      <c r="A4563"/>
      <c r="B4563"/>
      <c r="C4563"/>
      <c r="D4563"/>
      <c r="E4563"/>
      <c r="F4563"/>
      <c r="G4563"/>
      <c r="H4563"/>
      <c r="I4563"/>
      <c r="J4563"/>
      <c r="K4563"/>
      <c r="L4563"/>
      <c r="M4563"/>
      <c r="N4563"/>
      <c r="O4563"/>
      <c r="P4563" s="86"/>
      <c r="Q4563" s="95"/>
    </row>
    <row r="4564" spans="1:17" s="70" customFormat="1" ht="12.75" customHeight="1" x14ac:dyDescent="0.3">
      <c r="A4564"/>
      <c r="B4564"/>
      <c r="C4564"/>
      <c r="D4564"/>
      <c r="E4564"/>
      <c r="F4564"/>
      <c r="G4564"/>
      <c r="H4564"/>
      <c r="I4564"/>
      <c r="J4564"/>
      <c r="K4564"/>
      <c r="L4564"/>
      <c r="M4564"/>
      <c r="N4564"/>
      <c r="O4564"/>
      <c r="P4564" s="86"/>
      <c r="Q4564" s="95"/>
    </row>
    <row r="4565" spans="1:17" s="70" customFormat="1" ht="12.75" customHeight="1" x14ac:dyDescent="0.3">
      <c r="A4565"/>
      <c r="B4565"/>
      <c r="C4565"/>
      <c r="D4565"/>
      <c r="E4565"/>
      <c r="F4565"/>
      <c r="G4565"/>
      <c r="H4565"/>
      <c r="I4565"/>
      <c r="J4565"/>
      <c r="K4565"/>
      <c r="L4565"/>
      <c r="M4565"/>
      <c r="N4565"/>
      <c r="O4565"/>
      <c r="P4565" s="86"/>
      <c r="Q4565" s="95"/>
    </row>
    <row r="4566" spans="1:17" s="70" customFormat="1" ht="12.75" customHeight="1" x14ac:dyDescent="0.3">
      <c r="A4566"/>
      <c r="B4566"/>
      <c r="C4566"/>
      <c r="D4566"/>
      <c r="E4566"/>
      <c r="F4566"/>
      <c r="G4566"/>
      <c r="H4566"/>
      <c r="I4566"/>
      <c r="J4566"/>
      <c r="K4566"/>
      <c r="L4566"/>
      <c r="M4566"/>
      <c r="N4566"/>
      <c r="O4566"/>
      <c r="P4566" s="86"/>
      <c r="Q4566" s="95"/>
    </row>
    <row r="4567" spans="1:17" s="70" customFormat="1" ht="12.75" customHeight="1" x14ac:dyDescent="0.3">
      <c r="A4567"/>
      <c r="B4567"/>
      <c r="C4567"/>
      <c r="D4567"/>
      <c r="E4567"/>
      <c r="F4567"/>
      <c r="G4567"/>
      <c r="H4567"/>
      <c r="I4567"/>
      <c r="J4567"/>
      <c r="K4567"/>
      <c r="L4567"/>
      <c r="M4567"/>
      <c r="N4567"/>
      <c r="O4567"/>
      <c r="P4567" s="86"/>
      <c r="Q4567" s="95"/>
    </row>
    <row r="4568" spans="1:17" s="70" customFormat="1" ht="12.75" customHeight="1" x14ac:dyDescent="0.3">
      <c r="A4568"/>
      <c r="B4568"/>
      <c r="C4568"/>
      <c r="D4568"/>
      <c r="E4568"/>
      <c r="F4568"/>
      <c r="G4568"/>
      <c r="H4568"/>
      <c r="I4568"/>
      <c r="J4568"/>
      <c r="K4568"/>
      <c r="L4568"/>
      <c r="M4568"/>
      <c r="N4568"/>
      <c r="O4568"/>
      <c r="P4568" s="86"/>
      <c r="Q4568" s="95"/>
    </row>
    <row r="4569" spans="1:17" s="70" customFormat="1" ht="12.75" customHeight="1" x14ac:dyDescent="0.3">
      <c r="A4569"/>
      <c r="B4569"/>
      <c r="C4569"/>
      <c r="D4569"/>
      <c r="E4569"/>
      <c r="F4569"/>
      <c r="G4569"/>
      <c r="H4569"/>
      <c r="I4569"/>
      <c r="J4569"/>
      <c r="K4569"/>
      <c r="L4569"/>
      <c r="M4569"/>
      <c r="N4569"/>
      <c r="O4569"/>
      <c r="P4569" s="86"/>
      <c r="Q4569" s="95"/>
    </row>
    <row r="4570" spans="1:17" s="70" customFormat="1" ht="12.75" customHeight="1" x14ac:dyDescent="0.3">
      <c r="A4570"/>
      <c r="B4570"/>
      <c r="C4570"/>
      <c r="D4570"/>
      <c r="E4570"/>
      <c r="F4570"/>
      <c r="G4570"/>
      <c r="H4570"/>
      <c r="I4570"/>
      <c r="J4570"/>
      <c r="K4570"/>
      <c r="L4570"/>
      <c r="M4570"/>
      <c r="N4570"/>
      <c r="O4570"/>
      <c r="P4570" s="86"/>
      <c r="Q4570" s="95"/>
    </row>
    <row r="4571" spans="1:17" s="70" customFormat="1" ht="12.75" customHeight="1" x14ac:dyDescent="0.3">
      <c r="A4571"/>
      <c r="B4571"/>
      <c r="C4571"/>
      <c r="D4571"/>
      <c r="E4571"/>
      <c r="F4571"/>
      <c r="G4571"/>
      <c r="H4571"/>
      <c r="I4571"/>
      <c r="J4571"/>
      <c r="K4571"/>
      <c r="L4571"/>
      <c r="M4571"/>
      <c r="N4571"/>
      <c r="O4571"/>
      <c r="P4571" s="86"/>
      <c r="Q4571" s="95"/>
    </row>
    <row r="4572" spans="1:17" s="70" customFormat="1" ht="12.75" customHeight="1" x14ac:dyDescent="0.3">
      <c r="A4572"/>
      <c r="B4572"/>
      <c r="C4572"/>
      <c r="D4572"/>
      <c r="E4572"/>
      <c r="F4572"/>
      <c r="G4572"/>
      <c r="H4572"/>
      <c r="I4572"/>
      <c r="J4572"/>
      <c r="K4572"/>
      <c r="L4572"/>
      <c r="M4572"/>
      <c r="N4572"/>
      <c r="O4572"/>
      <c r="P4572" s="86"/>
      <c r="Q4572" s="95"/>
    </row>
    <row r="4573" spans="1:17" s="70" customFormat="1" ht="12.75" customHeight="1" x14ac:dyDescent="0.3">
      <c r="A4573"/>
      <c r="B4573"/>
      <c r="C4573"/>
      <c r="D4573"/>
      <c r="E4573"/>
      <c r="F4573"/>
      <c r="G4573"/>
      <c r="H4573"/>
      <c r="I4573"/>
      <c r="J4573"/>
      <c r="K4573"/>
      <c r="L4573"/>
      <c r="M4573"/>
      <c r="N4573"/>
      <c r="O4573"/>
      <c r="P4573" s="86"/>
      <c r="Q4573" s="95"/>
    </row>
    <row r="4574" spans="1:17" s="70" customFormat="1" ht="12.75" customHeight="1" x14ac:dyDescent="0.3">
      <c r="A4574"/>
      <c r="B4574"/>
      <c r="C4574"/>
      <c r="D4574"/>
      <c r="E4574"/>
      <c r="F4574"/>
      <c r="G4574"/>
      <c r="H4574"/>
      <c r="I4574"/>
      <c r="J4574"/>
      <c r="K4574"/>
      <c r="L4574"/>
      <c r="M4574"/>
      <c r="N4574"/>
      <c r="O4574"/>
      <c r="P4574" s="86"/>
      <c r="Q4574" s="95"/>
    </row>
    <row r="4575" spans="1:17" s="70" customFormat="1" ht="12.75" customHeight="1" x14ac:dyDescent="0.3">
      <c r="A4575"/>
      <c r="B4575"/>
      <c r="C4575"/>
      <c r="D4575"/>
      <c r="E4575"/>
      <c r="F4575"/>
      <c r="G4575"/>
      <c r="H4575"/>
      <c r="I4575"/>
      <c r="J4575"/>
      <c r="K4575"/>
      <c r="L4575"/>
      <c r="M4575"/>
      <c r="N4575"/>
      <c r="O4575"/>
      <c r="P4575" s="86"/>
      <c r="Q4575" s="95"/>
    </row>
    <row r="4576" spans="1:17" s="70" customFormat="1" ht="12.75" customHeight="1" x14ac:dyDescent="0.3">
      <c r="A4576"/>
      <c r="B4576"/>
      <c r="C4576"/>
      <c r="D4576"/>
      <c r="E4576"/>
      <c r="F4576"/>
      <c r="G4576"/>
      <c r="H4576"/>
      <c r="I4576"/>
      <c r="J4576"/>
      <c r="K4576"/>
      <c r="L4576"/>
      <c r="M4576"/>
      <c r="N4576"/>
      <c r="O4576"/>
      <c r="P4576" s="86"/>
      <c r="Q4576" s="95"/>
    </row>
    <row r="4577" spans="1:17" s="70" customFormat="1" ht="12.75" customHeight="1" x14ac:dyDescent="0.3">
      <c r="A4577"/>
      <c r="B4577"/>
      <c r="C4577"/>
      <c r="D4577"/>
      <c r="E4577"/>
      <c r="F4577"/>
      <c r="G4577"/>
      <c r="H4577"/>
      <c r="I4577"/>
      <c r="J4577"/>
      <c r="K4577"/>
      <c r="L4577"/>
      <c r="M4577"/>
      <c r="N4577"/>
      <c r="O4577"/>
      <c r="P4577" s="86"/>
      <c r="Q4577" s="95"/>
    </row>
    <row r="4578" spans="1:17" s="70" customFormat="1" ht="12.75" customHeight="1" x14ac:dyDescent="0.3">
      <c r="A4578"/>
      <c r="B4578"/>
      <c r="C4578"/>
      <c r="D4578"/>
      <c r="E4578"/>
      <c r="F4578"/>
      <c r="G4578"/>
      <c r="H4578"/>
      <c r="I4578"/>
      <c r="J4578"/>
      <c r="K4578"/>
      <c r="L4578"/>
      <c r="M4578"/>
      <c r="N4578"/>
      <c r="O4578"/>
      <c r="P4578" s="86"/>
      <c r="Q4578" s="95"/>
    </row>
    <row r="4579" spans="1:17" s="70" customFormat="1" ht="12.75" customHeight="1" x14ac:dyDescent="0.3">
      <c r="A4579"/>
      <c r="B4579"/>
      <c r="C4579"/>
      <c r="D4579"/>
      <c r="E4579"/>
      <c r="F4579"/>
      <c r="G4579"/>
      <c r="H4579"/>
      <c r="I4579"/>
      <c r="J4579"/>
      <c r="K4579"/>
      <c r="L4579"/>
      <c r="M4579"/>
      <c r="N4579"/>
      <c r="O4579"/>
      <c r="P4579" s="86"/>
      <c r="Q4579" s="95"/>
    </row>
    <row r="4580" spans="1:17" s="70" customFormat="1" ht="12.75" customHeight="1" x14ac:dyDescent="0.3">
      <c r="A4580"/>
      <c r="B4580"/>
      <c r="C4580"/>
      <c r="D4580"/>
      <c r="E4580"/>
      <c r="F4580"/>
      <c r="G4580"/>
      <c r="H4580"/>
      <c r="I4580"/>
      <c r="J4580"/>
      <c r="K4580"/>
      <c r="L4580"/>
      <c r="M4580"/>
      <c r="N4580"/>
      <c r="O4580"/>
      <c r="P4580" s="86"/>
      <c r="Q4580" s="95"/>
    </row>
    <row r="4581" spans="1:17" s="70" customFormat="1" ht="12.75" customHeight="1" x14ac:dyDescent="0.3">
      <c r="A4581"/>
      <c r="B4581"/>
      <c r="C4581"/>
      <c r="D4581"/>
      <c r="E4581"/>
      <c r="F4581"/>
      <c r="G4581"/>
      <c r="H4581"/>
      <c r="I4581"/>
      <c r="J4581"/>
      <c r="K4581"/>
      <c r="L4581"/>
      <c r="M4581"/>
      <c r="N4581"/>
      <c r="O4581"/>
      <c r="P4581" s="86"/>
      <c r="Q4581" s="95"/>
    </row>
    <row r="4582" spans="1:17" s="70" customFormat="1" ht="12.75" customHeight="1" x14ac:dyDescent="0.3">
      <c r="A4582"/>
      <c r="B4582"/>
      <c r="C4582"/>
      <c r="D4582"/>
      <c r="E4582"/>
      <c r="F4582"/>
      <c r="G4582"/>
      <c r="H4582"/>
      <c r="I4582"/>
      <c r="J4582"/>
      <c r="K4582"/>
      <c r="L4582"/>
      <c r="M4582"/>
      <c r="N4582"/>
      <c r="O4582"/>
      <c r="P4582" s="86"/>
      <c r="Q4582" s="95"/>
    </row>
    <row r="4583" spans="1:17" s="70" customFormat="1" ht="12.75" customHeight="1" x14ac:dyDescent="0.3">
      <c r="A4583"/>
      <c r="B4583"/>
      <c r="C4583"/>
      <c r="D4583"/>
      <c r="E4583"/>
      <c r="F4583"/>
      <c r="G4583"/>
      <c r="H4583"/>
      <c r="I4583"/>
      <c r="J4583"/>
      <c r="K4583"/>
      <c r="L4583"/>
      <c r="M4583"/>
      <c r="N4583"/>
      <c r="O4583"/>
      <c r="P4583" s="86"/>
      <c r="Q4583" s="95"/>
    </row>
    <row r="4584" spans="1:17" s="70" customFormat="1" ht="12.75" customHeight="1" x14ac:dyDescent="0.3">
      <c r="A4584"/>
      <c r="B4584"/>
      <c r="C4584"/>
      <c r="D4584"/>
      <c r="E4584"/>
      <c r="F4584"/>
      <c r="G4584"/>
      <c r="H4584"/>
      <c r="I4584"/>
      <c r="J4584"/>
      <c r="K4584"/>
      <c r="L4584"/>
      <c r="M4584"/>
      <c r="N4584"/>
      <c r="O4584"/>
      <c r="P4584" s="86"/>
      <c r="Q4584" s="95"/>
    </row>
    <row r="4585" spans="1:17" s="70" customFormat="1" ht="12.75" customHeight="1" x14ac:dyDescent="0.3">
      <c r="A4585"/>
      <c r="B4585"/>
      <c r="C4585"/>
      <c r="D4585"/>
      <c r="E4585"/>
      <c r="F4585"/>
      <c r="G4585"/>
      <c r="H4585"/>
      <c r="I4585"/>
      <c r="J4585"/>
      <c r="K4585"/>
      <c r="L4585"/>
      <c r="M4585"/>
      <c r="N4585"/>
      <c r="O4585"/>
      <c r="P4585" s="86"/>
      <c r="Q4585" s="95"/>
    </row>
    <row r="4586" spans="1:17" s="70" customFormat="1" ht="12.75" customHeight="1" x14ac:dyDescent="0.3">
      <c r="A4586"/>
      <c r="B4586"/>
      <c r="C4586"/>
      <c r="D4586"/>
      <c r="E4586"/>
      <c r="F4586"/>
      <c r="G4586"/>
      <c r="H4586"/>
      <c r="I4586"/>
      <c r="J4586"/>
      <c r="K4586"/>
      <c r="L4586"/>
      <c r="M4586"/>
      <c r="N4586"/>
      <c r="O4586"/>
      <c r="P4586" s="86"/>
      <c r="Q4586" s="95"/>
    </row>
    <row r="4587" spans="1:17" s="70" customFormat="1" ht="12.75" customHeight="1" x14ac:dyDescent="0.3">
      <c r="A4587"/>
      <c r="B4587"/>
      <c r="C4587"/>
      <c r="D4587"/>
      <c r="E4587"/>
      <c r="F4587"/>
      <c r="G4587"/>
      <c r="H4587"/>
      <c r="I4587"/>
      <c r="J4587"/>
      <c r="K4587"/>
      <c r="L4587"/>
      <c r="M4587"/>
      <c r="N4587"/>
      <c r="O4587"/>
      <c r="P4587" s="86"/>
      <c r="Q4587" s="95"/>
    </row>
    <row r="4588" spans="1:17" s="70" customFormat="1" ht="12.75" customHeight="1" x14ac:dyDescent="0.3">
      <c r="A4588"/>
      <c r="B4588"/>
      <c r="C4588"/>
      <c r="D4588"/>
      <c r="E4588"/>
      <c r="F4588"/>
      <c r="G4588"/>
      <c r="H4588"/>
      <c r="I4588"/>
      <c r="J4588"/>
      <c r="K4588"/>
      <c r="L4588"/>
      <c r="M4588"/>
      <c r="N4588"/>
      <c r="O4588"/>
      <c r="P4588" s="86"/>
      <c r="Q4588" s="95"/>
    </row>
    <row r="4589" spans="1:17" s="70" customFormat="1" ht="12.75" customHeight="1" x14ac:dyDescent="0.3">
      <c r="A4589"/>
      <c r="B4589"/>
      <c r="C4589"/>
      <c r="D4589"/>
      <c r="E4589"/>
      <c r="F4589"/>
      <c r="G4589"/>
      <c r="H4589"/>
      <c r="I4589"/>
      <c r="J4589"/>
      <c r="K4589"/>
      <c r="L4589"/>
      <c r="M4589"/>
      <c r="N4589"/>
      <c r="O4589"/>
      <c r="P4589" s="86"/>
      <c r="Q4589" s="95"/>
    </row>
    <row r="4590" spans="1:17" s="70" customFormat="1" ht="12.75" customHeight="1" x14ac:dyDescent="0.3">
      <c r="A4590"/>
      <c r="B4590"/>
      <c r="C4590"/>
      <c r="D4590"/>
      <c r="E4590"/>
      <c r="F4590"/>
      <c r="G4590"/>
      <c r="H4590"/>
      <c r="I4590"/>
      <c r="J4590"/>
      <c r="K4590"/>
      <c r="L4590"/>
      <c r="M4590"/>
      <c r="N4590"/>
      <c r="O4590"/>
      <c r="P4590" s="86"/>
      <c r="Q4590" s="95"/>
    </row>
    <row r="4591" spans="1:17" s="70" customFormat="1" ht="12.75" customHeight="1" x14ac:dyDescent="0.3">
      <c r="A4591"/>
      <c r="B4591"/>
      <c r="C4591"/>
      <c r="D4591"/>
      <c r="E4591"/>
      <c r="F4591"/>
      <c r="G4591"/>
      <c r="H4591"/>
      <c r="I4591"/>
      <c r="J4591"/>
      <c r="K4591"/>
      <c r="L4591"/>
      <c r="M4591"/>
      <c r="N4591"/>
      <c r="O4591"/>
      <c r="P4591" s="86"/>
      <c r="Q4591" s="95"/>
    </row>
    <row r="4592" spans="1:17" s="70" customFormat="1" ht="12.75" customHeight="1" x14ac:dyDescent="0.3">
      <c r="A4592"/>
      <c r="B4592"/>
      <c r="C4592"/>
      <c r="D4592"/>
      <c r="E4592"/>
      <c r="F4592"/>
      <c r="G4592"/>
      <c r="H4592"/>
      <c r="I4592"/>
      <c r="J4592"/>
      <c r="K4592"/>
      <c r="L4592"/>
      <c r="M4592"/>
      <c r="N4592"/>
      <c r="O4592"/>
      <c r="P4592" s="86"/>
      <c r="Q4592" s="95"/>
    </row>
    <row r="4593" spans="1:17" s="70" customFormat="1" ht="12.75" customHeight="1" x14ac:dyDescent="0.3">
      <c r="A4593"/>
      <c r="B4593"/>
      <c r="C4593"/>
      <c r="D4593"/>
      <c r="E4593"/>
      <c r="F4593"/>
      <c r="G4593"/>
      <c r="H4593"/>
      <c r="I4593"/>
      <c r="J4593"/>
      <c r="K4593"/>
      <c r="L4593"/>
      <c r="M4593"/>
      <c r="N4593"/>
      <c r="O4593"/>
      <c r="P4593" s="86"/>
      <c r="Q4593" s="95"/>
    </row>
    <row r="4594" spans="1:17" s="70" customFormat="1" ht="12.75" customHeight="1" x14ac:dyDescent="0.3">
      <c r="A4594"/>
      <c r="B4594"/>
      <c r="C4594"/>
      <c r="D4594"/>
      <c r="E4594"/>
      <c r="F4594"/>
      <c r="G4594"/>
      <c r="H4594"/>
      <c r="I4594"/>
      <c r="J4594"/>
      <c r="K4594"/>
      <c r="L4594"/>
      <c r="M4594"/>
      <c r="N4594"/>
      <c r="O4594"/>
      <c r="P4594" s="86"/>
      <c r="Q4594" s="95"/>
    </row>
    <row r="4595" spans="1:17" s="70" customFormat="1" ht="12.75" customHeight="1" x14ac:dyDescent="0.3">
      <c r="A4595"/>
      <c r="B4595"/>
      <c r="C4595"/>
      <c r="D4595"/>
      <c r="E4595"/>
      <c r="F4595"/>
      <c r="G4595"/>
      <c r="H4595"/>
      <c r="I4595"/>
      <c r="J4595"/>
      <c r="K4595"/>
      <c r="L4595"/>
      <c r="M4595"/>
      <c r="N4595"/>
      <c r="O4595"/>
      <c r="P4595" s="86"/>
      <c r="Q4595" s="95"/>
    </row>
    <row r="4596" spans="1:17" s="70" customFormat="1" ht="12.75" customHeight="1" x14ac:dyDescent="0.3">
      <c r="A4596"/>
      <c r="B4596"/>
      <c r="C4596"/>
      <c r="D4596"/>
      <c r="E4596"/>
      <c r="F4596"/>
      <c r="G4596"/>
      <c r="H4596"/>
      <c r="I4596"/>
      <c r="J4596"/>
      <c r="K4596"/>
      <c r="L4596"/>
      <c r="M4596"/>
      <c r="N4596"/>
      <c r="O4596"/>
      <c r="P4596" s="86"/>
      <c r="Q4596" s="95"/>
    </row>
    <row r="4597" spans="1:17" s="70" customFormat="1" ht="12.75" customHeight="1" x14ac:dyDescent="0.3">
      <c r="A4597"/>
      <c r="B4597"/>
      <c r="C4597"/>
      <c r="D4597"/>
      <c r="E4597"/>
      <c r="F4597"/>
      <c r="G4597"/>
      <c r="H4597"/>
      <c r="I4597"/>
      <c r="J4597"/>
      <c r="K4597"/>
      <c r="L4597"/>
      <c r="M4597"/>
      <c r="N4597"/>
      <c r="O4597"/>
      <c r="P4597" s="86"/>
      <c r="Q4597" s="95"/>
    </row>
    <row r="4598" spans="1:17" s="70" customFormat="1" ht="12.75" customHeight="1" x14ac:dyDescent="0.3">
      <c r="A4598"/>
      <c r="B4598"/>
      <c r="C4598"/>
      <c r="D4598"/>
      <c r="E4598"/>
      <c r="F4598"/>
      <c r="G4598"/>
      <c r="H4598"/>
      <c r="I4598"/>
      <c r="J4598"/>
      <c r="K4598"/>
      <c r="L4598"/>
      <c r="M4598"/>
      <c r="N4598"/>
      <c r="O4598"/>
      <c r="P4598" s="86"/>
      <c r="Q4598" s="95"/>
    </row>
    <row r="4599" spans="1:17" s="70" customFormat="1" ht="12.75" customHeight="1" x14ac:dyDescent="0.3">
      <c r="A4599"/>
      <c r="B4599"/>
      <c r="C4599"/>
      <c r="D4599"/>
      <c r="E4599"/>
      <c r="F4599"/>
      <c r="G4599"/>
      <c r="H4599"/>
      <c r="I4599"/>
      <c r="J4599"/>
      <c r="K4599"/>
      <c r="L4599"/>
      <c r="M4599"/>
      <c r="N4599"/>
      <c r="O4599"/>
      <c r="P4599" s="86"/>
      <c r="Q4599" s="95"/>
    </row>
    <row r="4600" spans="1:17" s="70" customFormat="1" ht="12.75" customHeight="1" x14ac:dyDescent="0.3">
      <c r="A4600"/>
      <c r="B4600"/>
      <c r="C4600"/>
      <c r="D4600"/>
      <c r="E4600"/>
      <c r="F4600"/>
      <c r="G4600"/>
      <c r="H4600"/>
      <c r="I4600"/>
      <c r="J4600"/>
      <c r="K4600"/>
      <c r="L4600"/>
      <c r="M4600"/>
      <c r="N4600"/>
      <c r="O4600"/>
      <c r="P4600" s="86"/>
      <c r="Q4600" s="95"/>
    </row>
    <row r="4601" spans="1:17" s="70" customFormat="1" ht="12.75" customHeight="1" x14ac:dyDescent="0.3">
      <c r="A4601"/>
      <c r="B4601"/>
      <c r="C4601"/>
      <c r="D4601"/>
      <c r="E4601"/>
      <c r="F4601"/>
      <c r="G4601"/>
      <c r="H4601"/>
      <c r="I4601"/>
      <c r="J4601"/>
      <c r="K4601"/>
      <c r="L4601"/>
      <c r="M4601"/>
      <c r="N4601"/>
      <c r="O4601"/>
      <c r="P4601" s="86"/>
      <c r="Q4601" s="95"/>
    </row>
    <row r="4602" spans="1:17" s="70" customFormat="1" ht="12.75" customHeight="1" x14ac:dyDescent="0.3">
      <c r="A4602"/>
      <c r="B4602"/>
      <c r="C4602"/>
      <c r="D4602"/>
      <c r="E4602"/>
      <c r="F4602"/>
      <c r="G4602"/>
      <c r="H4602"/>
      <c r="I4602"/>
      <c r="J4602"/>
      <c r="K4602"/>
      <c r="L4602"/>
      <c r="M4602"/>
      <c r="N4602"/>
      <c r="O4602"/>
      <c r="P4602" s="86"/>
      <c r="Q4602" s="95"/>
    </row>
    <row r="4603" spans="1:17" s="70" customFormat="1" ht="12.75" customHeight="1" x14ac:dyDescent="0.3">
      <c r="A4603"/>
      <c r="B4603"/>
      <c r="C4603"/>
      <c r="D4603"/>
      <c r="E4603"/>
      <c r="F4603"/>
      <c r="G4603"/>
      <c r="H4603"/>
      <c r="I4603"/>
      <c r="J4603"/>
      <c r="K4603"/>
      <c r="L4603"/>
      <c r="M4603"/>
      <c r="N4603"/>
      <c r="O4603"/>
      <c r="P4603" s="86"/>
      <c r="Q4603" s="95"/>
    </row>
    <row r="4604" spans="1:17" s="70" customFormat="1" ht="12.75" customHeight="1" x14ac:dyDescent="0.3">
      <c r="A4604"/>
      <c r="B4604"/>
      <c r="C4604"/>
      <c r="D4604"/>
      <c r="E4604"/>
      <c r="F4604"/>
      <c r="G4604"/>
      <c r="H4604"/>
      <c r="I4604"/>
      <c r="J4604"/>
      <c r="K4604"/>
      <c r="L4604"/>
      <c r="M4604"/>
      <c r="N4604"/>
      <c r="O4604"/>
      <c r="P4604" s="86"/>
      <c r="Q4604" s="95"/>
    </row>
    <row r="4605" spans="1:17" s="70" customFormat="1" ht="12.75" customHeight="1" x14ac:dyDescent="0.3">
      <c r="A4605"/>
      <c r="B4605"/>
      <c r="C4605"/>
      <c r="D4605"/>
      <c r="E4605"/>
      <c r="F4605"/>
      <c r="G4605"/>
      <c r="H4605"/>
      <c r="I4605"/>
      <c r="J4605"/>
      <c r="K4605"/>
      <c r="L4605"/>
      <c r="M4605"/>
      <c r="N4605"/>
      <c r="O4605"/>
      <c r="P4605" s="86"/>
      <c r="Q4605" s="95"/>
    </row>
    <row r="4606" spans="1:17" s="70" customFormat="1" ht="12.75" customHeight="1" x14ac:dyDescent="0.3">
      <c r="A4606"/>
      <c r="B4606"/>
      <c r="C4606"/>
      <c r="D4606"/>
      <c r="E4606"/>
      <c r="F4606"/>
      <c r="G4606"/>
      <c r="H4606"/>
      <c r="I4606"/>
      <c r="J4606"/>
      <c r="K4606"/>
      <c r="L4606"/>
      <c r="M4606"/>
      <c r="N4606"/>
      <c r="O4606"/>
      <c r="P4606" s="86"/>
      <c r="Q4606" s="95"/>
    </row>
    <row r="4607" spans="1:17" s="70" customFormat="1" ht="12.75" customHeight="1" x14ac:dyDescent="0.3">
      <c r="A4607"/>
      <c r="B4607"/>
      <c r="C4607"/>
      <c r="D4607"/>
      <c r="E4607"/>
      <c r="F4607"/>
      <c r="G4607"/>
      <c r="H4607"/>
      <c r="I4607"/>
      <c r="J4607"/>
      <c r="K4607"/>
      <c r="L4607"/>
      <c r="M4607"/>
      <c r="N4607"/>
      <c r="O4607"/>
      <c r="P4607" s="86"/>
      <c r="Q4607" s="95"/>
    </row>
    <row r="4608" spans="1:17" s="70" customFormat="1" ht="12.75" customHeight="1" x14ac:dyDescent="0.3">
      <c r="A4608"/>
      <c r="B4608"/>
      <c r="C4608"/>
      <c r="D4608"/>
      <c r="E4608"/>
      <c r="F4608"/>
      <c r="G4608"/>
      <c r="H4608"/>
      <c r="I4608"/>
      <c r="J4608"/>
      <c r="K4608"/>
      <c r="L4608"/>
      <c r="M4608"/>
      <c r="N4608"/>
      <c r="O4608"/>
      <c r="P4608" s="86"/>
      <c r="Q4608" s="95"/>
    </row>
    <row r="4609" spans="1:17" s="70" customFormat="1" ht="12.75" customHeight="1" x14ac:dyDescent="0.3">
      <c r="A4609"/>
      <c r="B4609"/>
      <c r="C4609"/>
      <c r="D4609"/>
      <c r="E4609"/>
      <c r="F4609"/>
      <c r="G4609"/>
      <c r="H4609"/>
      <c r="I4609"/>
      <c r="J4609"/>
      <c r="K4609"/>
      <c r="L4609"/>
      <c r="M4609"/>
      <c r="N4609"/>
      <c r="O4609"/>
      <c r="P4609" s="86"/>
      <c r="Q4609" s="95"/>
    </row>
    <row r="4610" spans="1:17" s="70" customFormat="1" ht="12.75" customHeight="1" x14ac:dyDescent="0.3">
      <c r="A4610"/>
      <c r="B4610"/>
      <c r="C4610"/>
      <c r="D4610"/>
      <c r="E4610"/>
      <c r="F4610"/>
      <c r="G4610"/>
      <c r="H4610"/>
      <c r="I4610"/>
      <c r="J4610"/>
      <c r="K4610"/>
      <c r="L4610"/>
      <c r="M4610"/>
      <c r="N4610"/>
      <c r="O4610"/>
      <c r="P4610" s="86"/>
      <c r="Q4610" s="95"/>
    </row>
    <row r="4611" spans="1:17" s="70" customFormat="1" ht="12.75" customHeight="1" x14ac:dyDescent="0.3">
      <c r="A4611"/>
      <c r="B4611"/>
      <c r="C4611"/>
      <c r="D4611"/>
      <c r="E4611"/>
      <c r="F4611"/>
      <c r="G4611"/>
      <c r="H4611"/>
      <c r="I4611"/>
      <c r="J4611"/>
      <c r="K4611"/>
      <c r="L4611"/>
      <c r="M4611"/>
      <c r="N4611"/>
      <c r="O4611"/>
      <c r="P4611" s="86"/>
      <c r="Q4611" s="95"/>
    </row>
    <row r="4612" spans="1:17" s="70" customFormat="1" ht="12.75" customHeight="1" x14ac:dyDescent="0.3">
      <c r="A4612"/>
      <c r="B4612"/>
      <c r="C4612"/>
      <c r="D4612"/>
      <c r="E4612"/>
      <c r="F4612"/>
      <c r="G4612"/>
      <c r="H4612"/>
      <c r="I4612"/>
      <c r="J4612"/>
      <c r="K4612"/>
      <c r="L4612"/>
      <c r="M4612"/>
      <c r="N4612"/>
      <c r="O4612"/>
      <c r="P4612" s="86"/>
      <c r="Q4612" s="95"/>
    </row>
    <row r="4613" spans="1:17" s="70" customFormat="1" ht="12.75" customHeight="1" x14ac:dyDescent="0.3">
      <c r="A4613"/>
      <c r="B4613"/>
      <c r="C4613"/>
      <c r="D4613"/>
      <c r="E4613"/>
      <c r="F4613"/>
      <c r="G4613"/>
      <c r="H4613"/>
      <c r="I4613"/>
      <c r="J4613"/>
      <c r="K4613"/>
      <c r="L4613"/>
      <c r="M4613"/>
      <c r="N4613"/>
      <c r="O4613"/>
      <c r="P4613" s="86"/>
      <c r="Q4613" s="95"/>
    </row>
    <row r="4614" spans="1:17" s="70" customFormat="1" ht="12.75" customHeight="1" x14ac:dyDescent="0.3">
      <c r="A4614"/>
      <c r="B4614"/>
      <c r="C4614"/>
      <c r="D4614"/>
      <c r="E4614"/>
      <c r="F4614"/>
      <c r="G4614"/>
      <c r="H4614"/>
      <c r="I4614"/>
      <c r="J4614"/>
      <c r="K4614"/>
      <c r="L4614"/>
      <c r="M4614"/>
      <c r="N4614"/>
      <c r="O4614"/>
      <c r="P4614" s="86"/>
      <c r="Q4614" s="95"/>
    </row>
    <row r="4615" spans="1:17" s="70" customFormat="1" ht="12.75" customHeight="1" x14ac:dyDescent="0.3">
      <c r="A4615"/>
      <c r="B4615"/>
      <c r="C4615"/>
      <c r="D4615"/>
      <c r="E4615"/>
      <c r="F4615"/>
      <c r="G4615"/>
      <c r="H4615"/>
      <c r="I4615"/>
      <c r="J4615"/>
      <c r="K4615"/>
      <c r="L4615"/>
      <c r="M4615"/>
      <c r="N4615"/>
      <c r="O4615"/>
      <c r="P4615" s="86"/>
      <c r="Q4615" s="95"/>
    </row>
    <row r="4616" spans="1:17" s="70" customFormat="1" ht="12.75" customHeight="1" x14ac:dyDescent="0.3">
      <c r="A4616"/>
      <c r="B4616"/>
      <c r="C4616"/>
      <c r="D4616"/>
      <c r="E4616"/>
      <c r="F4616"/>
      <c r="G4616"/>
      <c r="H4616"/>
      <c r="I4616"/>
      <c r="J4616"/>
      <c r="K4616"/>
      <c r="L4616"/>
      <c r="M4616"/>
      <c r="N4616"/>
      <c r="O4616"/>
      <c r="P4616" s="86"/>
      <c r="Q4616" s="95"/>
    </row>
    <row r="4617" spans="1:17" s="70" customFormat="1" ht="12.75" customHeight="1" x14ac:dyDescent="0.3">
      <c r="A4617"/>
      <c r="B4617"/>
      <c r="C4617"/>
      <c r="D4617"/>
      <c r="E4617"/>
      <c r="F4617"/>
      <c r="G4617"/>
      <c r="H4617"/>
      <c r="I4617"/>
      <c r="J4617"/>
      <c r="K4617"/>
      <c r="L4617"/>
      <c r="M4617"/>
      <c r="N4617"/>
      <c r="O4617"/>
      <c r="P4617" s="86"/>
      <c r="Q4617" s="95"/>
    </row>
    <row r="4618" spans="1:17" s="70" customFormat="1" ht="12.75" customHeight="1" x14ac:dyDescent="0.3">
      <c r="A4618"/>
      <c r="B4618"/>
      <c r="C4618"/>
      <c r="D4618"/>
      <c r="E4618"/>
      <c r="F4618"/>
      <c r="G4618"/>
      <c r="H4618"/>
      <c r="I4618"/>
      <c r="J4618"/>
      <c r="K4618"/>
      <c r="L4618"/>
      <c r="M4618"/>
      <c r="N4618"/>
      <c r="O4618"/>
      <c r="P4618" s="86"/>
      <c r="Q4618" s="95"/>
    </row>
    <row r="4619" spans="1:17" s="70" customFormat="1" ht="12.75" customHeight="1" x14ac:dyDescent="0.3">
      <c r="A4619"/>
      <c r="B4619"/>
      <c r="C4619"/>
      <c r="D4619"/>
      <c r="E4619"/>
      <c r="F4619"/>
      <c r="G4619"/>
      <c r="H4619"/>
      <c r="I4619"/>
      <c r="J4619"/>
      <c r="K4619"/>
      <c r="L4619"/>
      <c r="M4619"/>
      <c r="N4619"/>
      <c r="O4619"/>
      <c r="P4619" s="86"/>
      <c r="Q4619" s="95"/>
    </row>
    <row r="4620" spans="1:17" s="70" customFormat="1" ht="12.75" customHeight="1" x14ac:dyDescent="0.3">
      <c r="A4620"/>
      <c r="B4620"/>
      <c r="C4620"/>
      <c r="D4620"/>
      <c r="E4620"/>
      <c r="F4620"/>
      <c r="G4620"/>
      <c r="H4620"/>
      <c r="I4620"/>
      <c r="J4620"/>
      <c r="K4620"/>
      <c r="L4620"/>
      <c r="M4620"/>
      <c r="N4620"/>
      <c r="O4620"/>
      <c r="P4620" s="86"/>
      <c r="Q4620" s="95"/>
    </row>
    <row r="4621" spans="1:17" s="70" customFormat="1" ht="12.75" customHeight="1" x14ac:dyDescent="0.3">
      <c r="A4621"/>
      <c r="B4621"/>
      <c r="C4621"/>
      <c r="D4621"/>
      <c r="E4621"/>
      <c r="F4621"/>
      <c r="G4621"/>
      <c r="H4621"/>
      <c r="I4621"/>
      <c r="J4621"/>
      <c r="K4621"/>
      <c r="L4621"/>
      <c r="M4621"/>
      <c r="N4621"/>
      <c r="O4621"/>
      <c r="P4621" s="86"/>
      <c r="Q4621" s="95"/>
    </row>
    <row r="4622" spans="1:17" s="70" customFormat="1" ht="12.75" customHeight="1" x14ac:dyDescent="0.3">
      <c r="A4622"/>
      <c r="B4622"/>
      <c r="C4622"/>
      <c r="D4622"/>
      <c r="E4622"/>
      <c r="F4622"/>
      <c r="G4622"/>
      <c r="H4622"/>
      <c r="I4622"/>
      <c r="J4622"/>
      <c r="K4622"/>
      <c r="L4622"/>
      <c r="M4622"/>
      <c r="N4622"/>
      <c r="O4622"/>
      <c r="P4622" s="86"/>
      <c r="Q4622" s="95"/>
    </row>
    <row r="4623" spans="1:17" s="70" customFormat="1" ht="12.75" customHeight="1" x14ac:dyDescent="0.3">
      <c r="A4623"/>
      <c r="B4623"/>
      <c r="C4623"/>
      <c r="D4623"/>
      <c r="E4623"/>
      <c r="F4623"/>
      <c r="G4623"/>
      <c r="H4623"/>
      <c r="I4623"/>
      <c r="J4623"/>
      <c r="K4623"/>
      <c r="L4623"/>
      <c r="M4623"/>
      <c r="N4623"/>
      <c r="O4623"/>
      <c r="P4623" s="86"/>
      <c r="Q4623" s="95"/>
    </row>
    <row r="4624" spans="1:17" s="70" customFormat="1" ht="12.75" customHeight="1" x14ac:dyDescent="0.3">
      <c r="A4624"/>
      <c r="B4624"/>
      <c r="C4624"/>
      <c r="D4624"/>
      <c r="E4624"/>
      <c r="F4624"/>
      <c r="G4624"/>
      <c r="H4624"/>
      <c r="I4624"/>
      <c r="J4624"/>
      <c r="K4624"/>
      <c r="L4624"/>
      <c r="M4624"/>
      <c r="N4624"/>
      <c r="O4624"/>
      <c r="P4624" s="86"/>
      <c r="Q4624" s="95"/>
    </row>
    <row r="4625" spans="1:17" s="70" customFormat="1" ht="12.75" customHeight="1" x14ac:dyDescent="0.3">
      <c r="A4625"/>
      <c r="B4625"/>
      <c r="C4625"/>
      <c r="D4625"/>
      <c r="E4625"/>
      <c r="F4625"/>
      <c r="G4625"/>
      <c r="H4625"/>
      <c r="I4625"/>
      <c r="J4625"/>
      <c r="K4625"/>
      <c r="L4625"/>
      <c r="M4625"/>
      <c r="N4625"/>
      <c r="O4625"/>
      <c r="P4625" s="86"/>
      <c r="Q4625" s="95"/>
    </row>
    <row r="4626" spans="1:17" s="70" customFormat="1" ht="12.75" customHeight="1" x14ac:dyDescent="0.3">
      <c r="A4626"/>
      <c r="B4626"/>
      <c r="C4626"/>
      <c r="D4626"/>
      <c r="E4626"/>
      <c r="F4626"/>
      <c r="G4626"/>
      <c r="H4626"/>
      <c r="I4626"/>
      <c r="J4626"/>
      <c r="K4626"/>
      <c r="L4626"/>
      <c r="M4626"/>
      <c r="N4626"/>
      <c r="O4626"/>
      <c r="P4626" s="86"/>
      <c r="Q4626" s="95"/>
    </row>
    <row r="4627" spans="1:17" s="70" customFormat="1" ht="12.75" customHeight="1" x14ac:dyDescent="0.3">
      <c r="A4627"/>
      <c r="B4627"/>
      <c r="C4627"/>
      <c r="D4627"/>
      <c r="E4627"/>
      <c r="F4627"/>
      <c r="G4627"/>
      <c r="H4627"/>
      <c r="I4627"/>
      <c r="J4627"/>
      <c r="K4627"/>
      <c r="L4627"/>
      <c r="M4627"/>
      <c r="N4627"/>
      <c r="O4627"/>
      <c r="P4627" s="86"/>
      <c r="Q4627" s="95"/>
    </row>
    <row r="4628" spans="1:17" s="70" customFormat="1" ht="12.75" customHeight="1" x14ac:dyDescent="0.3">
      <c r="A4628"/>
      <c r="B4628"/>
      <c r="C4628"/>
      <c r="D4628"/>
      <c r="E4628"/>
      <c r="F4628"/>
      <c r="G4628"/>
      <c r="H4628"/>
      <c r="I4628"/>
      <c r="J4628"/>
      <c r="K4628"/>
      <c r="L4628"/>
      <c r="M4628"/>
      <c r="N4628"/>
      <c r="O4628"/>
      <c r="P4628" s="86"/>
      <c r="Q4628" s="95"/>
    </row>
    <row r="4629" spans="1:17" s="70" customFormat="1" ht="12.75" customHeight="1" x14ac:dyDescent="0.3">
      <c r="A4629"/>
      <c r="B4629"/>
      <c r="C4629"/>
      <c r="D4629"/>
      <c r="E4629"/>
      <c r="F4629"/>
      <c r="G4629"/>
      <c r="H4629"/>
      <c r="I4629"/>
      <c r="J4629"/>
      <c r="K4629"/>
      <c r="L4629"/>
      <c r="M4629"/>
      <c r="N4629"/>
      <c r="O4629"/>
      <c r="P4629" s="86"/>
      <c r="Q4629" s="95"/>
    </row>
    <row r="4630" spans="1:17" s="70" customFormat="1" ht="12.75" customHeight="1" x14ac:dyDescent="0.3">
      <c r="A4630"/>
      <c r="B4630"/>
      <c r="C4630"/>
      <c r="D4630"/>
      <c r="E4630"/>
      <c r="F4630"/>
      <c r="G4630"/>
      <c r="H4630"/>
      <c r="I4630"/>
      <c r="J4630"/>
      <c r="K4630"/>
      <c r="L4630"/>
      <c r="M4630"/>
      <c r="N4630"/>
      <c r="O4630"/>
      <c r="P4630" s="86"/>
      <c r="Q4630" s="95"/>
    </row>
    <row r="4631" spans="1:17" s="70" customFormat="1" ht="12.75" customHeight="1" x14ac:dyDescent="0.3">
      <c r="A4631"/>
      <c r="B4631"/>
      <c r="C4631"/>
      <c r="D4631"/>
      <c r="E4631"/>
      <c r="F4631"/>
      <c r="G4631"/>
      <c r="H4631"/>
      <c r="I4631"/>
      <c r="J4631"/>
      <c r="K4631"/>
      <c r="L4631"/>
      <c r="M4631"/>
      <c r="N4631"/>
      <c r="O4631"/>
      <c r="P4631" s="86"/>
      <c r="Q4631" s="95"/>
    </row>
    <row r="4632" spans="1:17" s="70" customFormat="1" ht="12.75" customHeight="1" x14ac:dyDescent="0.3">
      <c r="A4632"/>
      <c r="B4632"/>
      <c r="C4632"/>
      <c r="D4632"/>
      <c r="E4632"/>
      <c r="F4632"/>
      <c r="G4632"/>
      <c r="H4632"/>
      <c r="I4632"/>
      <c r="J4632"/>
      <c r="K4632"/>
      <c r="L4632"/>
      <c r="M4632"/>
      <c r="N4632"/>
      <c r="O4632"/>
      <c r="P4632" s="86"/>
      <c r="Q4632" s="95"/>
    </row>
    <row r="4633" spans="1:17" s="70" customFormat="1" ht="12.75" customHeight="1" x14ac:dyDescent="0.3">
      <c r="A4633"/>
      <c r="B4633"/>
      <c r="C4633"/>
      <c r="D4633"/>
      <c r="E4633"/>
      <c r="F4633"/>
      <c r="G4633"/>
      <c r="H4633"/>
      <c r="I4633"/>
      <c r="J4633"/>
      <c r="K4633"/>
      <c r="L4633"/>
      <c r="M4633"/>
      <c r="N4633"/>
      <c r="O4633"/>
      <c r="P4633" s="86"/>
      <c r="Q4633" s="95"/>
    </row>
    <row r="4634" spans="1:17" s="70" customFormat="1" ht="12.75" customHeight="1" x14ac:dyDescent="0.3">
      <c r="A4634"/>
      <c r="B4634"/>
      <c r="C4634"/>
      <c r="D4634"/>
      <c r="E4634"/>
      <c r="F4634"/>
      <c r="G4634"/>
      <c r="H4634"/>
      <c r="I4634"/>
      <c r="J4634"/>
      <c r="K4634"/>
      <c r="L4634"/>
      <c r="M4634"/>
      <c r="N4634"/>
      <c r="O4634"/>
      <c r="P4634" s="86"/>
      <c r="Q4634" s="95"/>
    </row>
    <row r="4635" spans="1:17" s="70" customFormat="1" ht="12.75" customHeight="1" x14ac:dyDescent="0.3">
      <c r="A4635"/>
      <c r="B4635"/>
      <c r="C4635"/>
      <c r="D4635"/>
      <c r="E4635"/>
      <c r="F4635"/>
      <c r="G4635"/>
      <c r="H4635"/>
      <c r="I4635"/>
      <c r="J4635"/>
      <c r="K4635"/>
      <c r="L4635"/>
      <c r="M4635"/>
      <c r="N4635"/>
      <c r="O4635"/>
      <c r="P4635" s="86"/>
      <c r="Q4635" s="95"/>
    </row>
    <row r="4636" spans="1:17" s="70" customFormat="1" ht="12.75" customHeight="1" x14ac:dyDescent="0.3">
      <c r="A4636"/>
      <c r="B4636"/>
      <c r="C4636"/>
      <c r="D4636"/>
      <c r="E4636"/>
      <c r="F4636"/>
      <c r="G4636"/>
      <c r="H4636"/>
      <c r="I4636"/>
      <c r="J4636"/>
      <c r="K4636"/>
      <c r="L4636"/>
      <c r="M4636"/>
      <c r="N4636"/>
      <c r="O4636"/>
      <c r="P4636" s="86"/>
      <c r="Q4636" s="95"/>
    </row>
    <row r="4637" spans="1:17" s="70" customFormat="1" ht="12.75" customHeight="1" x14ac:dyDescent="0.3">
      <c r="A4637"/>
      <c r="B4637"/>
      <c r="C4637"/>
      <c r="D4637"/>
      <c r="E4637"/>
      <c r="F4637"/>
      <c r="G4637"/>
      <c r="H4637"/>
      <c r="I4637"/>
      <c r="J4637"/>
      <c r="K4637"/>
      <c r="L4637"/>
      <c r="M4637"/>
      <c r="N4637"/>
      <c r="O4637"/>
      <c r="P4637" s="86"/>
      <c r="Q4637" s="95"/>
    </row>
    <row r="4638" spans="1:17" s="70" customFormat="1" ht="12.75" customHeight="1" x14ac:dyDescent="0.3">
      <c r="A4638"/>
      <c r="B4638"/>
      <c r="C4638"/>
      <c r="D4638"/>
      <c r="E4638"/>
      <c r="F4638"/>
      <c r="G4638"/>
      <c r="H4638"/>
      <c r="I4638"/>
      <c r="J4638"/>
      <c r="K4638"/>
      <c r="L4638"/>
      <c r="M4638"/>
      <c r="N4638"/>
      <c r="O4638"/>
      <c r="P4638" s="86"/>
      <c r="Q4638" s="95"/>
    </row>
    <row r="4639" spans="1:17" s="70" customFormat="1" ht="12.75" customHeight="1" x14ac:dyDescent="0.3">
      <c r="A4639"/>
      <c r="B4639"/>
      <c r="C4639"/>
      <c r="D4639"/>
      <c r="E4639"/>
      <c r="F4639"/>
      <c r="G4639"/>
      <c r="H4639"/>
      <c r="I4639"/>
      <c r="J4639"/>
      <c r="K4639"/>
      <c r="L4639"/>
      <c r="M4639"/>
      <c r="N4639"/>
      <c r="O4639"/>
      <c r="P4639" s="86"/>
      <c r="Q4639" s="95"/>
    </row>
    <row r="4640" spans="1:17" s="70" customFormat="1" ht="12.75" customHeight="1" x14ac:dyDescent="0.3">
      <c r="A4640"/>
      <c r="B4640"/>
      <c r="C4640"/>
      <c r="D4640"/>
      <c r="E4640"/>
      <c r="F4640"/>
      <c r="G4640"/>
      <c r="H4640"/>
      <c r="I4640"/>
      <c r="J4640"/>
      <c r="K4640"/>
      <c r="L4640"/>
      <c r="M4640"/>
      <c r="N4640"/>
      <c r="O4640"/>
      <c r="P4640" s="86"/>
      <c r="Q4640" s="95"/>
    </row>
    <row r="4641" spans="1:17" s="70" customFormat="1" ht="12.75" customHeight="1" x14ac:dyDescent="0.3">
      <c r="A4641"/>
      <c r="B4641"/>
      <c r="C4641"/>
      <c r="D4641"/>
      <c r="E4641"/>
      <c r="F4641"/>
      <c r="G4641"/>
      <c r="H4641"/>
      <c r="I4641"/>
      <c r="J4641"/>
      <c r="K4641"/>
      <c r="L4641"/>
      <c r="M4641"/>
      <c r="N4641"/>
      <c r="O4641"/>
      <c r="P4641" s="86"/>
      <c r="Q4641" s="95"/>
    </row>
    <row r="4642" spans="1:17" s="70" customFormat="1" ht="12.75" customHeight="1" x14ac:dyDescent="0.3">
      <c r="A4642"/>
      <c r="B4642"/>
      <c r="C4642"/>
      <c r="D4642"/>
      <c r="E4642"/>
      <c r="F4642"/>
      <c r="G4642"/>
      <c r="H4642"/>
      <c r="I4642"/>
      <c r="J4642"/>
      <c r="K4642"/>
      <c r="L4642"/>
      <c r="M4642"/>
      <c r="N4642"/>
      <c r="O4642"/>
      <c r="P4642" s="86"/>
      <c r="Q4642" s="95"/>
    </row>
    <row r="4643" spans="1:17" s="70" customFormat="1" ht="12.75" customHeight="1" x14ac:dyDescent="0.3">
      <c r="A4643"/>
      <c r="B4643"/>
      <c r="C4643"/>
      <c r="D4643"/>
      <c r="E4643"/>
      <c r="F4643"/>
      <c r="G4643"/>
      <c r="H4643"/>
      <c r="I4643"/>
      <c r="J4643"/>
      <c r="K4643"/>
      <c r="L4643"/>
      <c r="M4643"/>
      <c r="N4643"/>
      <c r="O4643"/>
      <c r="P4643" s="86"/>
      <c r="Q4643" s="95"/>
    </row>
    <row r="4644" spans="1:17" s="70" customFormat="1" ht="12.75" customHeight="1" x14ac:dyDescent="0.3">
      <c r="A4644"/>
      <c r="B4644"/>
      <c r="C4644"/>
      <c r="D4644"/>
      <c r="E4644"/>
      <c r="F4644"/>
      <c r="G4644"/>
      <c r="H4644"/>
      <c r="I4644"/>
      <c r="J4644"/>
      <c r="K4644"/>
      <c r="L4644"/>
      <c r="M4644"/>
      <c r="N4644"/>
      <c r="O4644"/>
      <c r="P4644" s="86"/>
      <c r="Q4644" s="95"/>
    </row>
    <row r="4645" spans="1:17" s="70" customFormat="1" ht="12.75" customHeight="1" x14ac:dyDescent="0.3">
      <c r="A4645"/>
      <c r="B4645"/>
      <c r="C4645"/>
      <c r="D4645"/>
      <c r="E4645"/>
      <c r="F4645"/>
      <c r="G4645"/>
      <c r="H4645"/>
      <c r="I4645"/>
      <c r="J4645"/>
      <c r="K4645"/>
      <c r="L4645"/>
      <c r="M4645"/>
      <c r="N4645"/>
      <c r="O4645"/>
      <c r="P4645" s="86"/>
      <c r="Q4645" s="95"/>
    </row>
    <row r="4646" spans="1:17" s="70" customFormat="1" ht="12.75" customHeight="1" x14ac:dyDescent="0.3">
      <c r="A4646"/>
      <c r="B4646"/>
      <c r="C4646"/>
      <c r="D4646"/>
      <c r="E4646"/>
      <c r="F4646"/>
      <c r="G4646"/>
      <c r="H4646"/>
      <c r="I4646"/>
      <c r="J4646"/>
      <c r="K4646"/>
      <c r="L4646"/>
      <c r="M4646"/>
      <c r="N4646"/>
      <c r="O4646"/>
      <c r="P4646" s="86"/>
      <c r="Q4646" s="95"/>
    </row>
    <row r="4647" spans="1:17" s="70" customFormat="1" ht="12.75" customHeight="1" x14ac:dyDescent="0.3">
      <c r="A4647"/>
      <c r="B4647"/>
      <c r="C4647"/>
      <c r="D4647"/>
      <c r="E4647"/>
      <c r="F4647"/>
      <c r="G4647"/>
      <c r="H4647"/>
      <c r="I4647"/>
      <c r="J4647"/>
      <c r="K4647"/>
      <c r="L4647"/>
      <c r="M4647"/>
      <c r="N4647"/>
      <c r="O4647"/>
      <c r="P4647" s="86"/>
      <c r="Q4647" s="95"/>
    </row>
    <row r="4648" spans="1:17" s="70" customFormat="1" ht="12.75" customHeight="1" x14ac:dyDescent="0.3">
      <c r="A4648"/>
      <c r="B4648"/>
      <c r="C4648"/>
      <c r="D4648"/>
      <c r="E4648"/>
      <c r="F4648"/>
      <c r="G4648"/>
      <c r="H4648"/>
      <c r="I4648"/>
      <c r="J4648"/>
      <c r="K4648"/>
      <c r="L4648"/>
      <c r="M4648"/>
      <c r="N4648"/>
      <c r="O4648"/>
      <c r="P4648" s="86"/>
      <c r="Q4648" s="95"/>
    </row>
    <row r="4649" spans="1:17" s="70" customFormat="1" ht="12.75" customHeight="1" x14ac:dyDescent="0.3">
      <c r="A4649"/>
      <c r="B4649"/>
      <c r="C4649"/>
      <c r="D4649"/>
      <c r="E4649"/>
      <c r="F4649"/>
      <c r="G4649"/>
      <c r="H4649"/>
      <c r="I4649"/>
      <c r="J4649"/>
      <c r="K4649"/>
      <c r="L4649"/>
      <c r="M4649"/>
      <c r="N4649"/>
      <c r="O4649"/>
      <c r="P4649" s="86"/>
      <c r="Q4649" s="95"/>
    </row>
    <row r="4650" spans="1:17" s="70" customFormat="1" ht="12.75" customHeight="1" x14ac:dyDescent="0.3">
      <c r="A4650"/>
      <c r="B4650"/>
      <c r="C4650"/>
      <c r="D4650"/>
      <c r="E4650"/>
      <c r="F4650"/>
      <c r="G4650"/>
      <c r="H4650"/>
      <c r="I4650"/>
      <c r="J4650"/>
      <c r="K4650"/>
      <c r="L4650"/>
      <c r="M4650"/>
      <c r="N4650"/>
      <c r="O4650"/>
      <c r="P4650" s="86"/>
      <c r="Q4650" s="95"/>
    </row>
    <row r="4651" spans="1:17" s="70" customFormat="1" ht="12.75" customHeight="1" x14ac:dyDescent="0.3">
      <c r="A4651"/>
      <c r="B4651"/>
      <c r="C4651"/>
      <c r="D4651"/>
      <c r="E4651"/>
      <c r="F4651"/>
      <c r="G4651"/>
      <c r="H4651"/>
      <c r="I4651"/>
      <c r="J4651"/>
      <c r="K4651"/>
      <c r="L4651"/>
      <c r="M4651"/>
      <c r="N4651"/>
      <c r="O4651"/>
      <c r="P4651" s="86"/>
      <c r="Q4651" s="95"/>
    </row>
    <row r="4652" spans="1:17" s="70" customFormat="1" ht="12.75" customHeight="1" x14ac:dyDescent="0.3">
      <c r="A4652"/>
      <c r="B4652"/>
      <c r="C4652"/>
      <c r="D4652"/>
      <c r="E4652"/>
      <c r="F4652"/>
      <c r="G4652"/>
      <c r="H4652"/>
      <c r="I4652"/>
      <c r="J4652"/>
      <c r="K4652"/>
      <c r="L4652"/>
      <c r="M4652"/>
      <c r="N4652"/>
      <c r="O4652"/>
      <c r="P4652" s="86"/>
      <c r="Q4652" s="95"/>
    </row>
    <row r="4653" spans="1:17" s="70" customFormat="1" ht="12.75" customHeight="1" x14ac:dyDescent="0.3">
      <c r="A4653"/>
      <c r="B4653"/>
      <c r="C4653"/>
      <c r="D4653"/>
      <c r="E4653"/>
      <c r="F4653"/>
      <c r="G4653"/>
      <c r="H4653"/>
      <c r="I4653"/>
      <c r="J4653"/>
      <c r="K4653"/>
      <c r="L4653"/>
      <c r="M4653"/>
      <c r="N4653"/>
      <c r="O4653"/>
      <c r="P4653" s="86"/>
      <c r="Q4653" s="95"/>
    </row>
    <row r="4654" spans="1:17" s="70" customFormat="1" ht="12.75" customHeight="1" x14ac:dyDescent="0.3">
      <c r="A4654"/>
      <c r="B4654"/>
      <c r="C4654"/>
      <c r="D4654"/>
      <c r="E4654"/>
      <c r="F4654"/>
      <c r="G4654"/>
      <c r="H4654"/>
      <c r="I4654"/>
      <c r="J4654"/>
      <c r="K4654"/>
      <c r="L4654"/>
      <c r="M4654"/>
      <c r="N4654"/>
      <c r="O4654"/>
      <c r="P4654" s="86"/>
      <c r="Q4654" s="95"/>
    </row>
    <row r="4655" spans="1:17" s="70" customFormat="1" ht="12.75" customHeight="1" x14ac:dyDescent="0.3">
      <c r="A4655"/>
      <c r="B4655"/>
      <c r="C4655"/>
      <c r="D4655"/>
      <c r="E4655"/>
      <c r="F4655"/>
      <c r="G4655"/>
      <c r="H4655"/>
      <c r="I4655"/>
      <c r="J4655"/>
      <c r="K4655"/>
      <c r="L4655"/>
      <c r="M4655"/>
      <c r="N4655"/>
      <c r="O4655"/>
      <c r="P4655" s="86"/>
      <c r="Q4655" s="95"/>
    </row>
    <row r="4656" spans="1:17" s="70" customFormat="1" ht="12.75" customHeight="1" x14ac:dyDescent="0.3">
      <c r="A4656"/>
      <c r="B4656"/>
      <c r="C4656"/>
      <c r="D4656"/>
      <c r="E4656"/>
      <c r="F4656"/>
      <c r="G4656"/>
      <c r="H4656"/>
      <c r="I4656"/>
      <c r="J4656"/>
      <c r="K4656"/>
      <c r="L4656"/>
      <c r="M4656"/>
      <c r="N4656"/>
      <c r="O4656"/>
      <c r="P4656" s="86"/>
      <c r="Q4656" s="95"/>
    </row>
    <row r="4657" spans="1:17" s="70" customFormat="1" ht="12.75" customHeight="1" x14ac:dyDescent="0.3">
      <c r="A4657"/>
      <c r="B4657"/>
      <c r="C4657"/>
      <c r="D4657"/>
      <c r="E4657"/>
      <c r="F4657"/>
      <c r="G4657"/>
      <c r="H4657"/>
      <c r="I4657"/>
      <c r="J4657"/>
      <c r="K4657"/>
      <c r="L4657"/>
      <c r="M4657"/>
      <c r="N4657"/>
      <c r="O4657"/>
      <c r="P4657" s="86"/>
      <c r="Q4657" s="95"/>
    </row>
    <row r="4658" spans="1:17" s="70" customFormat="1" ht="12.75" customHeight="1" x14ac:dyDescent="0.3">
      <c r="A4658"/>
      <c r="B4658"/>
      <c r="C4658"/>
      <c r="D4658"/>
      <c r="E4658"/>
      <c r="F4658"/>
      <c r="G4658"/>
      <c r="H4658"/>
      <c r="I4658"/>
      <c r="J4658"/>
      <c r="K4658"/>
      <c r="L4658"/>
      <c r="M4658"/>
      <c r="N4658"/>
      <c r="O4658"/>
      <c r="P4658" s="86"/>
      <c r="Q4658" s="95"/>
    </row>
    <row r="4659" spans="1:17" s="70" customFormat="1" ht="12.75" customHeight="1" x14ac:dyDescent="0.3">
      <c r="A4659"/>
      <c r="B4659"/>
      <c r="C4659"/>
      <c r="D4659"/>
      <c r="E4659"/>
      <c r="F4659"/>
      <c r="G4659"/>
      <c r="H4659"/>
      <c r="I4659"/>
      <c r="J4659"/>
      <c r="K4659"/>
      <c r="L4659"/>
      <c r="M4659"/>
      <c r="N4659"/>
      <c r="O4659"/>
      <c r="P4659" s="86"/>
      <c r="Q4659" s="95"/>
    </row>
    <row r="4660" spans="1:17" s="70" customFormat="1" ht="12.75" customHeight="1" x14ac:dyDescent="0.3">
      <c r="A4660"/>
      <c r="B4660"/>
      <c r="C4660"/>
      <c r="D4660"/>
      <c r="E4660"/>
      <c r="F4660"/>
      <c r="G4660"/>
      <c r="H4660"/>
      <c r="I4660"/>
      <c r="J4660"/>
      <c r="K4660"/>
      <c r="L4660"/>
      <c r="M4660"/>
      <c r="N4660"/>
      <c r="O4660"/>
      <c r="P4660" s="86"/>
      <c r="Q4660" s="95"/>
    </row>
    <row r="4661" spans="1:17" s="70" customFormat="1" ht="12.75" customHeight="1" x14ac:dyDescent="0.3">
      <c r="A4661"/>
      <c r="B4661"/>
      <c r="C4661"/>
      <c r="D4661"/>
      <c r="E4661"/>
      <c r="F4661"/>
      <c r="G4661"/>
      <c r="H4661"/>
      <c r="I4661"/>
      <c r="J4661"/>
      <c r="K4661"/>
      <c r="L4661"/>
      <c r="M4661"/>
      <c r="N4661"/>
      <c r="O4661"/>
      <c r="P4661" s="86"/>
      <c r="Q4661" s="95"/>
    </row>
    <row r="4662" spans="1:17" s="70" customFormat="1" ht="12.75" customHeight="1" x14ac:dyDescent="0.3">
      <c r="A4662"/>
      <c r="B4662"/>
      <c r="C4662"/>
      <c r="D4662"/>
      <c r="E4662"/>
      <c r="F4662"/>
      <c r="G4662"/>
      <c r="H4662"/>
      <c r="I4662"/>
      <c r="J4662"/>
      <c r="K4662"/>
      <c r="L4662"/>
      <c r="M4662"/>
      <c r="N4662"/>
      <c r="O4662"/>
      <c r="P4662" s="86"/>
      <c r="Q4662" s="95"/>
    </row>
    <row r="4663" spans="1:17" s="70" customFormat="1" ht="12.75" customHeight="1" x14ac:dyDescent="0.3">
      <c r="A4663"/>
      <c r="B4663"/>
      <c r="C4663"/>
      <c r="D4663"/>
      <c r="E4663"/>
      <c r="F4663"/>
      <c r="G4663"/>
      <c r="H4663"/>
      <c r="I4663"/>
      <c r="J4663"/>
      <c r="K4663"/>
      <c r="L4663"/>
      <c r="M4663"/>
      <c r="N4663"/>
      <c r="O4663"/>
      <c r="P4663" s="86"/>
      <c r="Q4663" s="95"/>
    </row>
    <row r="4664" spans="1:17" s="70" customFormat="1" ht="12.75" customHeight="1" x14ac:dyDescent="0.3">
      <c r="A4664"/>
      <c r="B4664"/>
      <c r="C4664"/>
      <c r="D4664"/>
      <c r="E4664"/>
      <c r="F4664"/>
      <c r="G4664"/>
      <c r="H4664"/>
      <c r="I4664"/>
      <c r="J4664"/>
      <c r="K4664"/>
      <c r="L4664"/>
      <c r="M4664"/>
      <c r="N4664"/>
      <c r="O4664"/>
      <c r="P4664" s="86"/>
      <c r="Q4664" s="95"/>
    </row>
    <row r="4665" spans="1:17" s="70" customFormat="1" ht="12.75" customHeight="1" x14ac:dyDescent="0.3">
      <c r="A4665"/>
      <c r="B4665"/>
      <c r="C4665"/>
      <c r="D4665"/>
      <c r="E4665"/>
      <c r="F4665"/>
      <c r="G4665"/>
      <c r="H4665"/>
      <c r="I4665"/>
      <c r="J4665"/>
      <c r="K4665"/>
      <c r="L4665"/>
      <c r="M4665"/>
      <c r="N4665"/>
      <c r="O4665"/>
      <c r="P4665" s="86"/>
      <c r="Q4665" s="95"/>
    </row>
    <row r="4666" spans="1:17" s="70" customFormat="1" ht="12.75" customHeight="1" x14ac:dyDescent="0.3">
      <c r="A4666"/>
      <c r="B4666"/>
      <c r="C4666"/>
      <c r="D4666"/>
      <c r="E4666"/>
      <c r="F4666"/>
      <c r="G4666"/>
      <c r="H4666"/>
      <c r="I4666"/>
      <c r="J4666"/>
      <c r="K4666"/>
      <c r="L4666"/>
      <c r="M4666"/>
      <c r="N4666"/>
      <c r="O4666"/>
      <c r="P4666" s="86"/>
      <c r="Q4666" s="95"/>
    </row>
    <row r="4667" spans="1:17" s="70" customFormat="1" ht="12.75" customHeight="1" x14ac:dyDescent="0.3">
      <c r="A4667"/>
      <c r="B4667"/>
      <c r="C4667"/>
      <c r="D4667"/>
      <c r="E4667"/>
      <c r="F4667"/>
      <c r="G4667"/>
      <c r="H4667"/>
      <c r="I4667"/>
      <c r="J4667"/>
      <c r="K4667"/>
      <c r="L4667"/>
      <c r="M4667"/>
      <c r="N4667"/>
      <c r="O4667"/>
      <c r="P4667" s="86"/>
      <c r="Q4667" s="95"/>
    </row>
    <row r="4668" spans="1:17" s="70" customFormat="1" ht="12.75" customHeight="1" x14ac:dyDescent="0.3">
      <c r="A4668"/>
      <c r="B4668"/>
      <c r="C4668"/>
      <c r="D4668"/>
      <c r="E4668"/>
      <c r="F4668"/>
      <c r="G4668"/>
      <c r="H4668"/>
      <c r="I4668"/>
      <c r="J4668"/>
      <c r="K4668"/>
      <c r="L4668"/>
      <c r="M4668"/>
      <c r="N4668"/>
      <c r="O4668"/>
      <c r="P4668" s="86"/>
      <c r="Q4668" s="95"/>
    </row>
    <row r="4669" spans="1:17" s="70" customFormat="1" ht="12.75" customHeight="1" x14ac:dyDescent="0.3">
      <c r="A4669"/>
      <c r="B4669"/>
      <c r="C4669"/>
      <c r="D4669"/>
      <c r="E4669"/>
      <c r="F4669"/>
      <c r="G4669"/>
      <c r="H4669"/>
      <c r="I4669"/>
      <c r="J4669"/>
      <c r="K4669"/>
      <c r="L4669"/>
      <c r="M4669"/>
      <c r="N4669"/>
      <c r="O4669"/>
      <c r="P4669" s="86"/>
      <c r="Q4669" s="95"/>
    </row>
    <row r="4670" spans="1:17" s="70" customFormat="1" ht="12.75" customHeight="1" x14ac:dyDescent="0.3">
      <c r="A4670"/>
      <c r="B4670"/>
      <c r="C4670"/>
      <c r="D4670"/>
      <c r="E4670"/>
      <c r="F4670"/>
      <c r="G4670"/>
      <c r="H4670"/>
      <c r="I4670"/>
      <c r="J4670"/>
      <c r="K4670"/>
      <c r="L4670"/>
      <c r="M4670"/>
      <c r="N4670"/>
      <c r="O4670"/>
      <c r="P4670" s="86"/>
      <c r="Q4670" s="95"/>
    </row>
    <row r="4671" spans="1:17" s="70" customFormat="1" ht="12.75" customHeight="1" x14ac:dyDescent="0.3">
      <c r="A4671"/>
      <c r="B4671"/>
      <c r="C4671"/>
      <c r="D4671"/>
      <c r="E4671"/>
      <c r="F4671"/>
      <c r="G4671"/>
      <c r="H4671"/>
      <c r="I4671"/>
      <c r="J4671"/>
      <c r="K4671"/>
      <c r="L4671"/>
      <c r="M4671"/>
      <c r="N4671"/>
      <c r="O4671"/>
      <c r="P4671" s="86"/>
      <c r="Q4671" s="95"/>
    </row>
    <row r="4672" spans="1:17" s="70" customFormat="1" ht="12.75" customHeight="1" x14ac:dyDescent="0.3">
      <c r="A4672"/>
      <c r="B4672"/>
      <c r="C4672"/>
      <c r="D4672"/>
      <c r="E4672"/>
      <c r="F4672"/>
      <c r="G4672"/>
      <c r="H4672"/>
      <c r="I4672"/>
      <c r="J4672"/>
      <c r="K4672"/>
      <c r="L4672"/>
      <c r="M4672"/>
      <c r="N4672"/>
      <c r="O4672"/>
      <c r="P4672" s="86"/>
      <c r="Q4672" s="95"/>
    </row>
    <row r="4673" spans="1:17" s="70" customFormat="1" ht="12.75" customHeight="1" x14ac:dyDescent="0.3">
      <c r="A4673"/>
      <c r="B4673"/>
      <c r="C4673"/>
      <c r="D4673"/>
      <c r="E4673"/>
      <c r="F4673"/>
      <c r="G4673"/>
      <c r="H4673"/>
      <c r="I4673"/>
      <c r="J4673"/>
      <c r="K4673"/>
      <c r="L4673"/>
      <c r="M4673"/>
      <c r="N4673"/>
      <c r="O4673"/>
      <c r="P4673" s="86"/>
      <c r="Q4673" s="95"/>
    </row>
    <row r="4674" spans="1:17" s="70" customFormat="1" ht="12.75" customHeight="1" x14ac:dyDescent="0.3">
      <c r="A4674"/>
      <c r="B4674"/>
      <c r="C4674"/>
      <c r="D4674"/>
      <c r="E4674"/>
      <c r="F4674"/>
      <c r="G4674"/>
      <c r="H4674"/>
      <c r="I4674"/>
      <c r="J4674"/>
      <c r="K4674"/>
      <c r="L4674"/>
      <c r="M4674"/>
      <c r="N4674"/>
      <c r="O4674"/>
      <c r="P4674" s="86"/>
      <c r="Q4674" s="95"/>
    </row>
    <row r="4675" spans="1:17" s="70" customFormat="1" ht="12.75" customHeight="1" x14ac:dyDescent="0.3">
      <c r="A4675"/>
      <c r="B4675"/>
      <c r="C4675"/>
      <c r="D4675"/>
      <c r="E4675"/>
      <c r="F4675"/>
      <c r="G4675"/>
      <c r="H4675"/>
      <c r="I4675"/>
      <c r="J4675"/>
      <c r="K4675"/>
      <c r="L4675"/>
      <c r="M4675"/>
      <c r="N4675"/>
      <c r="O4675"/>
      <c r="P4675" s="86"/>
      <c r="Q4675" s="95"/>
    </row>
    <row r="4676" spans="1:17" s="70" customFormat="1" ht="12.75" customHeight="1" x14ac:dyDescent="0.3">
      <c r="A4676"/>
      <c r="B4676"/>
      <c r="C4676"/>
      <c r="D4676"/>
      <c r="E4676"/>
      <c r="F4676"/>
      <c r="G4676"/>
      <c r="H4676"/>
      <c r="I4676"/>
      <c r="J4676"/>
      <c r="K4676"/>
      <c r="L4676"/>
      <c r="M4676"/>
      <c r="N4676"/>
      <c r="O4676"/>
      <c r="P4676" s="86"/>
      <c r="Q4676" s="95"/>
    </row>
    <row r="4677" spans="1:17" s="70" customFormat="1" ht="12.75" customHeight="1" x14ac:dyDescent="0.3">
      <c r="A4677"/>
      <c r="B4677"/>
      <c r="C4677"/>
      <c r="D4677"/>
      <c r="E4677"/>
      <c r="F4677"/>
      <c r="G4677"/>
      <c r="H4677"/>
      <c r="I4677"/>
      <c r="J4677"/>
      <c r="K4677"/>
      <c r="L4677"/>
      <c r="M4677"/>
      <c r="N4677"/>
      <c r="O4677"/>
      <c r="P4677" s="86"/>
      <c r="Q4677" s="95"/>
    </row>
    <row r="4678" spans="1:17" s="70" customFormat="1" ht="12.75" customHeight="1" x14ac:dyDescent="0.3">
      <c r="A4678"/>
      <c r="B4678"/>
      <c r="C4678"/>
      <c r="D4678"/>
      <c r="E4678"/>
      <c r="F4678"/>
      <c r="G4678"/>
      <c r="H4678"/>
      <c r="I4678"/>
      <c r="J4678"/>
      <c r="K4678"/>
      <c r="L4678"/>
      <c r="M4678"/>
      <c r="N4678"/>
      <c r="O4678"/>
      <c r="P4678" s="86"/>
      <c r="Q4678" s="95"/>
    </row>
    <row r="4679" spans="1:17" s="70" customFormat="1" ht="12.75" customHeight="1" x14ac:dyDescent="0.3">
      <c r="A4679"/>
      <c r="B4679"/>
      <c r="C4679"/>
      <c r="D4679"/>
      <c r="E4679"/>
      <c r="F4679"/>
      <c r="G4679"/>
      <c r="H4679"/>
      <c r="I4679"/>
      <c r="J4679"/>
      <c r="K4679"/>
      <c r="L4679"/>
      <c r="M4679"/>
      <c r="N4679"/>
      <c r="O4679"/>
      <c r="P4679" s="86"/>
      <c r="Q4679" s="95"/>
    </row>
    <row r="4680" spans="1:17" s="70" customFormat="1" ht="12.75" customHeight="1" x14ac:dyDescent="0.3">
      <c r="A4680"/>
      <c r="B4680"/>
      <c r="C4680"/>
      <c r="D4680"/>
      <c r="E4680"/>
      <c r="F4680"/>
      <c r="G4680"/>
      <c r="H4680"/>
      <c r="I4680"/>
      <c r="J4680"/>
      <c r="K4680"/>
      <c r="L4680"/>
      <c r="M4680"/>
      <c r="N4680"/>
      <c r="O4680"/>
      <c r="P4680" s="86"/>
      <c r="Q4680" s="95"/>
    </row>
    <row r="4681" spans="1:17" s="70" customFormat="1" ht="12.75" customHeight="1" x14ac:dyDescent="0.3">
      <c r="A4681"/>
      <c r="B4681"/>
      <c r="C4681"/>
      <c r="D4681"/>
      <c r="E4681"/>
      <c r="F4681"/>
      <c r="G4681"/>
      <c r="H4681"/>
      <c r="I4681"/>
      <c r="J4681"/>
      <c r="K4681"/>
      <c r="L4681"/>
      <c r="M4681"/>
      <c r="N4681"/>
      <c r="O4681"/>
      <c r="P4681" s="86"/>
      <c r="Q4681" s="95"/>
    </row>
    <row r="4682" spans="1:17" s="70" customFormat="1" ht="12.75" customHeight="1" x14ac:dyDescent="0.3">
      <c r="A4682"/>
      <c r="B4682"/>
      <c r="C4682"/>
      <c r="D4682"/>
      <c r="E4682"/>
      <c r="F4682"/>
      <c r="G4682"/>
      <c r="H4682"/>
      <c r="I4682"/>
      <c r="J4682"/>
      <c r="K4682"/>
      <c r="L4682"/>
      <c r="M4682"/>
      <c r="N4682"/>
      <c r="O4682"/>
      <c r="P4682" s="86"/>
      <c r="Q4682" s="95"/>
    </row>
    <row r="4683" spans="1:17" s="70" customFormat="1" ht="12.75" customHeight="1" x14ac:dyDescent="0.3">
      <c r="A4683"/>
      <c r="B4683"/>
      <c r="C4683"/>
      <c r="D4683"/>
      <c r="E4683"/>
      <c r="F4683"/>
      <c r="G4683"/>
      <c r="H4683"/>
      <c r="I4683"/>
      <c r="J4683"/>
      <c r="K4683"/>
      <c r="L4683"/>
      <c r="M4683"/>
      <c r="N4683"/>
      <c r="O4683"/>
      <c r="P4683" s="86"/>
      <c r="Q4683" s="95"/>
    </row>
    <row r="4684" spans="1:17" s="70" customFormat="1" ht="12.75" customHeight="1" x14ac:dyDescent="0.3">
      <c r="A4684"/>
      <c r="B4684"/>
      <c r="C4684"/>
      <c r="D4684"/>
      <c r="E4684"/>
      <c r="F4684"/>
      <c r="G4684"/>
      <c r="H4684"/>
      <c r="I4684"/>
      <c r="J4684"/>
      <c r="K4684"/>
      <c r="L4684"/>
      <c r="M4684"/>
      <c r="N4684"/>
      <c r="O4684"/>
      <c r="P4684" s="86"/>
      <c r="Q4684" s="95"/>
    </row>
    <row r="4685" spans="1:17" s="70" customFormat="1" ht="12.75" customHeight="1" x14ac:dyDescent="0.3">
      <c r="A4685"/>
      <c r="B4685"/>
      <c r="C4685"/>
      <c r="D4685"/>
      <c r="E4685"/>
      <c r="F4685"/>
      <c r="G4685"/>
      <c r="H4685"/>
      <c r="I4685"/>
      <c r="J4685"/>
      <c r="K4685"/>
      <c r="L4685"/>
      <c r="M4685"/>
      <c r="N4685"/>
      <c r="O4685"/>
      <c r="P4685" s="86"/>
      <c r="Q4685" s="95"/>
    </row>
    <row r="4686" spans="1:17" s="70" customFormat="1" ht="12.75" customHeight="1" x14ac:dyDescent="0.3">
      <c r="A4686"/>
      <c r="B4686"/>
      <c r="C4686"/>
      <c r="D4686"/>
      <c r="E4686"/>
      <c r="F4686"/>
      <c r="G4686"/>
      <c r="H4686"/>
      <c r="I4686"/>
      <c r="J4686"/>
      <c r="K4686"/>
      <c r="L4686"/>
      <c r="M4686"/>
      <c r="N4686"/>
      <c r="O4686"/>
      <c r="P4686" s="86"/>
      <c r="Q4686" s="95"/>
    </row>
    <row r="4687" spans="1:17" s="70" customFormat="1" ht="12.75" customHeight="1" x14ac:dyDescent="0.3">
      <c r="A4687"/>
      <c r="B4687"/>
      <c r="C4687"/>
      <c r="D4687"/>
      <c r="E4687"/>
      <c r="F4687"/>
      <c r="G4687"/>
      <c r="H4687"/>
      <c r="I4687"/>
      <c r="J4687"/>
      <c r="K4687"/>
      <c r="L4687"/>
      <c r="M4687"/>
      <c r="N4687"/>
      <c r="O4687"/>
      <c r="P4687" s="86"/>
      <c r="Q4687" s="95"/>
    </row>
    <row r="4688" spans="1:17" s="70" customFormat="1" ht="12.75" customHeight="1" x14ac:dyDescent="0.3">
      <c r="A4688"/>
      <c r="B4688"/>
      <c r="C4688"/>
      <c r="D4688"/>
      <c r="E4688"/>
      <c r="F4688"/>
      <c r="G4688"/>
      <c r="H4688"/>
      <c r="I4688"/>
      <c r="J4688"/>
      <c r="K4688"/>
      <c r="L4688"/>
      <c r="M4688"/>
      <c r="N4688"/>
      <c r="O4688"/>
      <c r="P4688" s="86"/>
      <c r="Q4688" s="95"/>
    </row>
    <row r="4689" spans="1:17" s="70" customFormat="1" ht="12.75" customHeight="1" x14ac:dyDescent="0.3">
      <c r="A4689"/>
      <c r="B4689"/>
      <c r="C4689"/>
      <c r="D4689"/>
      <c r="E4689"/>
      <c r="F4689"/>
      <c r="G4689"/>
      <c r="H4689"/>
      <c r="I4689"/>
      <c r="J4689"/>
      <c r="K4689"/>
      <c r="L4689"/>
      <c r="M4689"/>
      <c r="N4689"/>
      <c r="O4689"/>
      <c r="P4689" s="86"/>
      <c r="Q4689" s="95"/>
    </row>
    <row r="4690" spans="1:17" s="70" customFormat="1" ht="12.75" customHeight="1" x14ac:dyDescent="0.3">
      <c r="A4690"/>
      <c r="B4690"/>
      <c r="C4690"/>
      <c r="D4690"/>
      <c r="E4690"/>
      <c r="F4690"/>
      <c r="G4690"/>
      <c r="H4690"/>
      <c r="I4690"/>
      <c r="J4690"/>
      <c r="K4690"/>
      <c r="L4690"/>
      <c r="M4690"/>
      <c r="N4690"/>
      <c r="O4690"/>
      <c r="P4690" s="86"/>
      <c r="Q4690" s="95"/>
    </row>
    <row r="4691" spans="1:17" s="70" customFormat="1" ht="12.75" customHeight="1" x14ac:dyDescent="0.3">
      <c r="A4691"/>
      <c r="B4691"/>
      <c r="C4691"/>
      <c r="D4691"/>
      <c r="E4691"/>
      <c r="F4691"/>
      <c r="G4691"/>
      <c r="H4691"/>
      <c r="I4691"/>
      <c r="J4691"/>
      <c r="K4691"/>
      <c r="L4691"/>
      <c r="M4691"/>
      <c r="N4691"/>
      <c r="O4691"/>
      <c r="P4691" s="86"/>
      <c r="Q4691" s="95"/>
    </row>
    <row r="4692" spans="1:17" s="70" customFormat="1" ht="12.75" customHeight="1" x14ac:dyDescent="0.3">
      <c r="A4692"/>
      <c r="B4692"/>
      <c r="C4692"/>
      <c r="D4692"/>
      <c r="E4692"/>
      <c r="F4692"/>
      <c r="G4692"/>
      <c r="H4692"/>
      <c r="I4692"/>
      <c r="J4692"/>
      <c r="K4692"/>
      <c r="L4692"/>
      <c r="M4692"/>
      <c r="N4692"/>
      <c r="O4692"/>
      <c r="P4692" s="86"/>
      <c r="Q4692" s="95"/>
    </row>
    <row r="4693" spans="1:17" s="70" customFormat="1" ht="12.75" customHeight="1" x14ac:dyDescent="0.3">
      <c r="A4693"/>
      <c r="B4693"/>
      <c r="C4693"/>
      <c r="D4693"/>
      <c r="E4693"/>
      <c r="F4693"/>
      <c r="G4693"/>
      <c r="H4693"/>
      <c r="I4693"/>
      <c r="J4693"/>
      <c r="K4693"/>
      <c r="L4693"/>
      <c r="M4693"/>
      <c r="N4693"/>
      <c r="O4693"/>
      <c r="P4693" s="86"/>
      <c r="Q4693" s="95"/>
    </row>
    <row r="4694" spans="1:17" s="70" customFormat="1" ht="12.75" customHeight="1" x14ac:dyDescent="0.3">
      <c r="A4694"/>
      <c r="B4694"/>
      <c r="C4694"/>
      <c r="D4694"/>
      <c r="E4694"/>
      <c r="F4694"/>
      <c r="G4694"/>
      <c r="H4694"/>
      <c r="I4694"/>
      <c r="J4694"/>
      <c r="K4694"/>
      <c r="L4694"/>
      <c r="M4694"/>
      <c r="N4694"/>
      <c r="O4694"/>
      <c r="P4694" s="86"/>
      <c r="Q4694" s="95"/>
    </row>
    <row r="4695" spans="1:17" s="70" customFormat="1" ht="12.75" customHeight="1" x14ac:dyDescent="0.3">
      <c r="A4695"/>
      <c r="B4695"/>
      <c r="C4695"/>
      <c r="D4695"/>
      <c r="E4695"/>
      <c r="F4695"/>
      <c r="G4695"/>
      <c r="H4695"/>
      <c r="I4695"/>
      <c r="J4695"/>
      <c r="K4695"/>
      <c r="L4695"/>
      <c r="M4695"/>
      <c r="N4695"/>
      <c r="O4695"/>
      <c r="P4695" s="86"/>
      <c r="Q4695" s="95"/>
    </row>
    <row r="4696" spans="1:17" s="70" customFormat="1" ht="12.75" customHeight="1" x14ac:dyDescent="0.3">
      <c r="A4696"/>
      <c r="B4696"/>
      <c r="C4696"/>
      <c r="D4696"/>
      <c r="E4696"/>
      <c r="F4696"/>
      <c r="G4696"/>
      <c r="H4696"/>
      <c r="I4696"/>
      <c r="J4696"/>
      <c r="K4696"/>
      <c r="L4696"/>
      <c r="M4696"/>
      <c r="N4696"/>
      <c r="O4696"/>
      <c r="P4696" s="86"/>
      <c r="Q4696" s="95"/>
    </row>
    <row r="4697" spans="1:17" s="70" customFormat="1" ht="12.75" customHeight="1" x14ac:dyDescent="0.3">
      <c r="A4697"/>
      <c r="B4697"/>
      <c r="C4697"/>
      <c r="D4697"/>
      <c r="E4697"/>
      <c r="F4697"/>
      <c r="G4697"/>
      <c r="H4697"/>
      <c r="I4697"/>
      <c r="J4697"/>
      <c r="K4697"/>
      <c r="L4697"/>
      <c r="M4697"/>
      <c r="N4697"/>
      <c r="O4697"/>
      <c r="P4697" s="86"/>
      <c r="Q4697" s="95"/>
    </row>
    <row r="4698" spans="1:17" s="70" customFormat="1" ht="12.75" customHeight="1" x14ac:dyDescent="0.3">
      <c r="A4698"/>
      <c r="B4698"/>
      <c r="C4698"/>
      <c r="D4698"/>
      <c r="E4698"/>
      <c r="F4698"/>
      <c r="G4698"/>
      <c r="H4698"/>
      <c r="I4698"/>
      <c r="J4698"/>
      <c r="K4698"/>
      <c r="L4698"/>
      <c r="M4698"/>
      <c r="N4698"/>
      <c r="O4698"/>
      <c r="P4698" s="86"/>
      <c r="Q4698" s="95"/>
    </row>
    <row r="4699" spans="1:17" s="70" customFormat="1" ht="12.75" customHeight="1" x14ac:dyDescent="0.3">
      <c r="A4699"/>
      <c r="B4699"/>
      <c r="C4699"/>
      <c r="D4699"/>
      <c r="E4699"/>
      <c r="F4699"/>
      <c r="G4699"/>
      <c r="H4699"/>
      <c r="I4699"/>
      <c r="J4699"/>
      <c r="K4699"/>
      <c r="L4699"/>
      <c r="M4699"/>
      <c r="N4699"/>
      <c r="O4699"/>
      <c r="P4699" s="86"/>
      <c r="Q4699" s="95"/>
    </row>
    <row r="4700" spans="1:17" s="70" customFormat="1" ht="12.75" customHeight="1" x14ac:dyDescent="0.3">
      <c r="A4700"/>
      <c r="B4700"/>
      <c r="C4700"/>
      <c r="D4700"/>
      <c r="E4700"/>
      <c r="F4700"/>
      <c r="G4700"/>
      <c r="H4700"/>
      <c r="I4700"/>
      <c r="J4700"/>
      <c r="K4700"/>
      <c r="L4700"/>
      <c r="M4700"/>
      <c r="N4700"/>
      <c r="O4700"/>
      <c r="P4700" s="86"/>
      <c r="Q4700" s="95"/>
    </row>
    <row r="4701" spans="1:17" s="70" customFormat="1" ht="12.75" customHeight="1" x14ac:dyDescent="0.3">
      <c r="A4701"/>
      <c r="B4701"/>
      <c r="C4701"/>
      <c r="D4701"/>
      <c r="E4701"/>
      <c r="F4701"/>
      <c r="G4701"/>
      <c r="H4701"/>
      <c r="I4701"/>
      <c r="J4701"/>
      <c r="K4701"/>
      <c r="L4701"/>
      <c r="M4701"/>
      <c r="N4701"/>
      <c r="O4701"/>
      <c r="P4701" s="86"/>
      <c r="Q4701" s="95"/>
    </row>
    <row r="4702" spans="1:17" s="70" customFormat="1" ht="12.75" customHeight="1" x14ac:dyDescent="0.3">
      <c r="A4702"/>
      <c r="B4702"/>
      <c r="C4702"/>
      <c r="D4702"/>
      <c r="E4702"/>
      <c r="F4702"/>
      <c r="G4702"/>
      <c r="H4702"/>
      <c r="I4702"/>
      <c r="J4702"/>
      <c r="K4702"/>
      <c r="L4702"/>
      <c r="M4702"/>
      <c r="N4702"/>
      <c r="O4702"/>
      <c r="P4702" s="86"/>
      <c r="Q4702" s="95"/>
    </row>
    <row r="4703" spans="1:17" s="70" customFormat="1" ht="12.75" customHeight="1" x14ac:dyDescent="0.3">
      <c r="A4703"/>
      <c r="B4703"/>
      <c r="C4703"/>
      <c r="D4703"/>
      <c r="E4703"/>
      <c r="F4703"/>
      <c r="G4703"/>
      <c r="H4703"/>
      <c r="I4703"/>
      <c r="J4703"/>
      <c r="K4703"/>
      <c r="L4703"/>
      <c r="M4703"/>
      <c r="N4703"/>
      <c r="O4703"/>
      <c r="P4703" s="86"/>
      <c r="Q4703" s="95"/>
    </row>
    <row r="4704" spans="1:17" s="70" customFormat="1" ht="12.75" customHeight="1" x14ac:dyDescent="0.3">
      <c r="A4704"/>
      <c r="B4704"/>
      <c r="C4704"/>
      <c r="D4704"/>
      <c r="E4704"/>
      <c r="F4704"/>
      <c r="G4704"/>
      <c r="H4704"/>
      <c r="I4704"/>
      <c r="J4704"/>
      <c r="K4704"/>
      <c r="L4704"/>
      <c r="M4704"/>
      <c r="N4704"/>
      <c r="O4704"/>
      <c r="P4704" s="86"/>
      <c r="Q4704" s="95"/>
    </row>
    <row r="4705" spans="1:17" s="70" customFormat="1" ht="12.75" customHeight="1" x14ac:dyDescent="0.3">
      <c r="A4705"/>
      <c r="B4705"/>
      <c r="C4705"/>
      <c r="D4705"/>
      <c r="E4705"/>
      <c r="F4705"/>
      <c r="G4705"/>
      <c r="H4705"/>
      <c r="I4705"/>
      <c r="J4705"/>
      <c r="K4705"/>
      <c r="L4705"/>
      <c r="M4705"/>
      <c r="N4705"/>
      <c r="O4705"/>
      <c r="P4705" s="86"/>
      <c r="Q4705" s="95"/>
    </row>
    <row r="4706" spans="1:17" s="70" customFormat="1" ht="12.75" customHeight="1" x14ac:dyDescent="0.3">
      <c r="A4706"/>
      <c r="B4706"/>
      <c r="C4706"/>
      <c r="D4706"/>
      <c r="E4706"/>
      <c r="F4706"/>
      <c r="G4706"/>
      <c r="H4706"/>
      <c r="I4706"/>
      <c r="J4706"/>
      <c r="K4706"/>
      <c r="L4706"/>
      <c r="M4706"/>
      <c r="N4706"/>
      <c r="O4706"/>
      <c r="P4706" s="86"/>
      <c r="Q4706" s="95"/>
    </row>
    <row r="4707" spans="1:17" s="70" customFormat="1" ht="12.75" customHeight="1" x14ac:dyDescent="0.3">
      <c r="A4707"/>
      <c r="B4707"/>
      <c r="C4707"/>
      <c r="D4707"/>
      <c r="E4707"/>
      <c r="F4707"/>
      <c r="G4707"/>
      <c r="H4707"/>
      <c r="I4707"/>
      <c r="J4707"/>
      <c r="K4707"/>
      <c r="L4707"/>
      <c r="M4707"/>
      <c r="N4707"/>
      <c r="O4707"/>
      <c r="P4707" s="86"/>
      <c r="Q4707" s="95"/>
    </row>
    <row r="4708" spans="1:17" s="70" customFormat="1" ht="12.75" customHeight="1" x14ac:dyDescent="0.3">
      <c r="A4708"/>
      <c r="B4708"/>
      <c r="C4708"/>
      <c r="D4708"/>
      <c r="E4708"/>
      <c r="F4708"/>
      <c r="G4708"/>
      <c r="H4708"/>
      <c r="I4708"/>
      <c r="J4708"/>
      <c r="K4708"/>
      <c r="L4708"/>
      <c r="M4708"/>
      <c r="N4708"/>
      <c r="O4708"/>
      <c r="P4708" s="86"/>
      <c r="Q4708" s="95"/>
    </row>
    <row r="4709" spans="1:17" s="70" customFormat="1" ht="12.75" customHeight="1" x14ac:dyDescent="0.3">
      <c r="A4709"/>
      <c r="B4709"/>
      <c r="C4709"/>
      <c r="D4709"/>
      <c r="E4709"/>
      <c r="F4709"/>
      <c r="G4709"/>
      <c r="H4709"/>
      <c r="I4709"/>
      <c r="J4709"/>
      <c r="K4709"/>
      <c r="L4709"/>
      <c r="M4709"/>
      <c r="N4709"/>
      <c r="O4709"/>
      <c r="P4709" s="86"/>
      <c r="Q4709" s="95"/>
    </row>
    <row r="4710" spans="1:17" s="70" customFormat="1" ht="12.75" customHeight="1" x14ac:dyDescent="0.3">
      <c r="A4710"/>
      <c r="B4710"/>
      <c r="C4710"/>
      <c r="D4710"/>
      <c r="E4710"/>
      <c r="F4710"/>
      <c r="G4710"/>
      <c r="H4710"/>
      <c r="I4710"/>
      <c r="J4710"/>
      <c r="K4710"/>
      <c r="L4710"/>
      <c r="M4710"/>
      <c r="N4710"/>
      <c r="O4710"/>
      <c r="P4710" s="86"/>
      <c r="Q4710" s="95"/>
    </row>
    <row r="4711" spans="1:17" s="70" customFormat="1" ht="12.75" customHeight="1" x14ac:dyDescent="0.3">
      <c r="A4711"/>
      <c r="B4711"/>
      <c r="C4711"/>
      <c r="D4711"/>
      <c r="E4711"/>
      <c r="F4711"/>
      <c r="G4711"/>
      <c r="H4711"/>
      <c r="I4711"/>
      <c r="J4711"/>
      <c r="K4711"/>
      <c r="L4711"/>
      <c r="M4711"/>
      <c r="N4711"/>
      <c r="O4711"/>
      <c r="P4711" s="86"/>
      <c r="Q4711" s="95"/>
    </row>
    <row r="4712" spans="1:17" s="70" customFormat="1" ht="12.75" customHeight="1" x14ac:dyDescent="0.3">
      <c r="A4712"/>
      <c r="B4712"/>
      <c r="C4712"/>
      <c r="D4712"/>
      <c r="E4712"/>
      <c r="F4712"/>
      <c r="G4712"/>
      <c r="H4712"/>
      <c r="I4712"/>
      <c r="J4712"/>
      <c r="K4712"/>
      <c r="L4712"/>
      <c r="M4712"/>
      <c r="N4712"/>
      <c r="O4712"/>
      <c r="P4712" s="86"/>
      <c r="Q4712" s="95"/>
    </row>
    <row r="4713" spans="1:17" s="70" customFormat="1" ht="12.75" customHeight="1" x14ac:dyDescent="0.3">
      <c r="A4713"/>
      <c r="B4713"/>
      <c r="C4713"/>
      <c r="D4713"/>
      <c r="E4713"/>
      <c r="F4713"/>
      <c r="G4713"/>
      <c r="H4713"/>
      <c r="I4713"/>
      <c r="J4713"/>
      <c r="K4713"/>
      <c r="L4713"/>
      <c r="M4713"/>
      <c r="N4713"/>
      <c r="O4713"/>
      <c r="P4713" s="86"/>
      <c r="Q4713" s="95"/>
    </row>
    <row r="4714" spans="1:17" s="70" customFormat="1" ht="12.75" customHeight="1" x14ac:dyDescent="0.3">
      <c r="A4714"/>
      <c r="B4714"/>
      <c r="C4714"/>
      <c r="D4714"/>
      <c r="E4714"/>
      <c r="F4714"/>
      <c r="G4714"/>
      <c r="H4714"/>
      <c r="I4714"/>
      <c r="J4714"/>
      <c r="K4714"/>
      <c r="L4714"/>
      <c r="M4714"/>
      <c r="N4714"/>
      <c r="O4714"/>
      <c r="P4714" s="86"/>
      <c r="Q4714" s="95"/>
    </row>
    <row r="4715" spans="1:17" s="70" customFormat="1" ht="12.75" customHeight="1" x14ac:dyDescent="0.3">
      <c r="A4715"/>
      <c r="B4715"/>
      <c r="C4715"/>
      <c r="D4715"/>
      <c r="E4715"/>
      <c r="F4715"/>
      <c r="G4715"/>
      <c r="H4715"/>
      <c r="I4715"/>
      <c r="J4715"/>
      <c r="K4715"/>
      <c r="L4715"/>
      <c r="M4715"/>
      <c r="N4715"/>
      <c r="O4715"/>
      <c r="P4715" s="86"/>
      <c r="Q4715" s="95"/>
    </row>
    <row r="4716" spans="1:17" s="70" customFormat="1" ht="12.75" customHeight="1" x14ac:dyDescent="0.3">
      <c r="A4716"/>
      <c r="B4716"/>
      <c r="C4716"/>
      <c r="D4716"/>
      <c r="E4716"/>
      <c r="F4716"/>
      <c r="G4716"/>
      <c r="H4716"/>
      <c r="I4716"/>
      <c r="J4716"/>
      <c r="K4716"/>
      <c r="L4716"/>
      <c r="M4716"/>
      <c r="N4716"/>
      <c r="O4716"/>
      <c r="P4716" s="86"/>
      <c r="Q4716" s="95"/>
    </row>
    <row r="4717" spans="1:17" s="70" customFormat="1" ht="12.75" customHeight="1" x14ac:dyDescent="0.3">
      <c r="A4717"/>
      <c r="B4717"/>
      <c r="C4717"/>
      <c r="D4717"/>
      <c r="E4717"/>
      <c r="F4717"/>
      <c r="G4717"/>
      <c r="H4717"/>
      <c r="I4717"/>
      <c r="J4717"/>
      <c r="K4717"/>
      <c r="L4717"/>
      <c r="M4717"/>
      <c r="N4717"/>
      <c r="O4717"/>
      <c r="P4717" s="86"/>
      <c r="Q4717" s="95"/>
    </row>
    <row r="4718" spans="1:17" s="70" customFormat="1" ht="12.75" customHeight="1" x14ac:dyDescent="0.3">
      <c r="A4718"/>
      <c r="B4718"/>
      <c r="C4718"/>
      <c r="D4718"/>
      <c r="E4718"/>
      <c r="F4718"/>
      <c r="G4718"/>
      <c r="H4718"/>
      <c r="I4718"/>
      <c r="J4718"/>
      <c r="K4718"/>
      <c r="L4718"/>
      <c r="M4718"/>
      <c r="N4718"/>
      <c r="O4718"/>
      <c r="P4718" s="86"/>
      <c r="Q4718" s="95"/>
    </row>
    <row r="4719" spans="1:17" s="70" customFormat="1" ht="12.75" customHeight="1" x14ac:dyDescent="0.3">
      <c r="A4719"/>
      <c r="B4719"/>
      <c r="C4719"/>
      <c r="D4719"/>
      <c r="E4719"/>
      <c r="F4719"/>
      <c r="G4719"/>
      <c r="H4719"/>
      <c r="I4719"/>
      <c r="J4719"/>
      <c r="K4719"/>
      <c r="L4719"/>
      <c r="M4719"/>
      <c r="N4719"/>
      <c r="O4719"/>
      <c r="P4719" s="86"/>
      <c r="Q4719" s="95"/>
    </row>
    <row r="4720" spans="1:17" s="70" customFormat="1" ht="12.75" customHeight="1" x14ac:dyDescent="0.3">
      <c r="A4720"/>
      <c r="B4720"/>
      <c r="C4720"/>
      <c r="D4720"/>
      <c r="E4720"/>
      <c r="F4720"/>
      <c r="G4720"/>
      <c r="H4720"/>
      <c r="I4720"/>
      <c r="J4720"/>
      <c r="K4720"/>
      <c r="L4720"/>
      <c r="M4720"/>
      <c r="N4720"/>
      <c r="O4720"/>
      <c r="P4720" s="86"/>
      <c r="Q4720" s="95"/>
    </row>
    <row r="4721" spans="1:17" s="70" customFormat="1" ht="12.75" customHeight="1" x14ac:dyDescent="0.3">
      <c r="A4721"/>
      <c r="B4721"/>
      <c r="C4721"/>
      <c r="D4721"/>
      <c r="E4721"/>
      <c r="F4721"/>
      <c r="G4721"/>
      <c r="H4721"/>
      <c r="I4721"/>
      <c r="J4721"/>
      <c r="K4721"/>
      <c r="L4721"/>
      <c r="M4721"/>
      <c r="N4721"/>
      <c r="O4721"/>
      <c r="P4721" s="86"/>
      <c r="Q4721" s="95"/>
    </row>
    <row r="4722" spans="1:17" s="70" customFormat="1" ht="12.75" customHeight="1" x14ac:dyDescent="0.3">
      <c r="A4722"/>
      <c r="B4722"/>
      <c r="C4722"/>
      <c r="D4722"/>
      <c r="E4722"/>
      <c r="F4722"/>
      <c r="G4722"/>
      <c r="H4722"/>
      <c r="I4722"/>
      <c r="J4722"/>
      <c r="K4722"/>
      <c r="L4722"/>
      <c r="M4722"/>
      <c r="N4722"/>
      <c r="O4722"/>
      <c r="P4722" s="86"/>
      <c r="Q4722" s="95"/>
    </row>
    <row r="4723" spans="1:17" s="70" customFormat="1" ht="12.75" customHeight="1" x14ac:dyDescent="0.3">
      <c r="A4723"/>
      <c r="B4723"/>
      <c r="C4723"/>
      <c r="D4723"/>
      <c r="E4723"/>
      <c r="F4723"/>
      <c r="G4723"/>
      <c r="H4723"/>
      <c r="I4723"/>
      <c r="J4723"/>
      <c r="K4723"/>
      <c r="L4723"/>
      <c r="M4723"/>
      <c r="N4723"/>
      <c r="O4723"/>
      <c r="P4723" s="86"/>
      <c r="Q4723" s="95"/>
    </row>
    <row r="4724" spans="1:17" s="70" customFormat="1" ht="12.75" customHeight="1" x14ac:dyDescent="0.3">
      <c r="A4724"/>
      <c r="B4724"/>
      <c r="C4724"/>
      <c r="D4724"/>
      <c r="E4724"/>
      <c r="F4724"/>
      <c r="G4724"/>
      <c r="H4724"/>
      <c r="I4724"/>
      <c r="J4724"/>
      <c r="K4724"/>
      <c r="L4724"/>
      <c r="M4724"/>
      <c r="N4724"/>
      <c r="O4724"/>
      <c r="P4724" s="86"/>
      <c r="Q4724" s="95"/>
    </row>
    <row r="4725" spans="1:17" s="70" customFormat="1" ht="12.75" customHeight="1" x14ac:dyDescent="0.3">
      <c r="A4725"/>
      <c r="B4725"/>
      <c r="C4725"/>
      <c r="D4725"/>
      <c r="E4725"/>
      <c r="F4725"/>
      <c r="G4725"/>
      <c r="H4725"/>
      <c r="I4725"/>
      <c r="J4725"/>
      <c r="K4725"/>
      <c r="L4725"/>
      <c r="M4725"/>
      <c r="N4725"/>
      <c r="O4725"/>
      <c r="P4725" s="86"/>
      <c r="Q4725" s="95"/>
    </row>
    <row r="4726" spans="1:17" s="70" customFormat="1" ht="12.75" customHeight="1" x14ac:dyDescent="0.3">
      <c r="A4726"/>
      <c r="B4726"/>
      <c r="C4726"/>
      <c r="D4726"/>
      <c r="E4726"/>
      <c r="F4726"/>
      <c r="G4726"/>
      <c r="H4726"/>
      <c r="I4726"/>
      <c r="J4726"/>
      <c r="K4726"/>
      <c r="L4726"/>
      <c r="M4726"/>
      <c r="N4726"/>
      <c r="O4726"/>
      <c r="P4726" s="86"/>
      <c r="Q4726" s="95"/>
    </row>
    <row r="4727" spans="1:17" s="70" customFormat="1" ht="12.75" customHeight="1" x14ac:dyDescent="0.3">
      <c r="A4727"/>
      <c r="B4727"/>
      <c r="C4727"/>
      <c r="D4727"/>
      <c r="E4727"/>
      <c r="F4727"/>
      <c r="G4727"/>
      <c r="H4727"/>
      <c r="I4727"/>
      <c r="J4727"/>
      <c r="K4727"/>
      <c r="L4727"/>
      <c r="M4727"/>
      <c r="N4727"/>
      <c r="O4727"/>
      <c r="P4727" s="86"/>
      <c r="Q4727" s="95"/>
    </row>
    <row r="4728" spans="1:17" s="70" customFormat="1" ht="12.75" customHeight="1" x14ac:dyDescent="0.3">
      <c r="A4728"/>
      <c r="B4728"/>
      <c r="C4728"/>
      <c r="D4728"/>
      <c r="E4728"/>
      <c r="F4728"/>
      <c r="G4728"/>
      <c r="H4728"/>
      <c r="I4728"/>
      <c r="J4728"/>
      <c r="K4728"/>
      <c r="L4728"/>
      <c r="M4728"/>
      <c r="N4728"/>
      <c r="O4728"/>
      <c r="P4728" s="86"/>
      <c r="Q4728" s="95"/>
    </row>
    <row r="4729" spans="1:17" s="70" customFormat="1" ht="12.75" customHeight="1" x14ac:dyDescent="0.3">
      <c r="A4729"/>
      <c r="B4729"/>
      <c r="C4729"/>
      <c r="D4729"/>
      <c r="E4729"/>
      <c r="F4729"/>
      <c r="G4729"/>
      <c r="H4729"/>
      <c r="I4729"/>
      <c r="J4729"/>
      <c r="K4729"/>
      <c r="L4729"/>
      <c r="M4729"/>
      <c r="N4729"/>
      <c r="O4729"/>
      <c r="P4729" s="86"/>
      <c r="Q4729" s="95"/>
    </row>
    <row r="4730" spans="1:17" s="70" customFormat="1" ht="12.75" customHeight="1" x14ac:dyDescent="0.3">
      <c r="A4730"/>
      <c r="B4730"/>
      <c r="C4730"/>
      <c r="D4730"/>
      <c r="E4730"/>
      <c r="F4730"/>
      <c r="G4730"/>
      <c r="H4730"/>
      <c r="I4730"/>
      <c r="J4730"/>
      <c r="K4730"/>
      <c r="L4730"/>
      <c r="M4730"/>
      <c r="N4730"/>
      <c r="O4730"/>
      <c r="P4730" s="86"/>
      <c r="Q4730" s="95"/>
    </row>
    <row r="4731" spans="1:17" s="70" customFormat="1" ht="12.75" customHeight="1" x14ac:dyDescent="0.3">
      <c r="A4731"/>
      <c r="B4731"/>
      <c r="C4731"/>
      <c r="D4731"/>
      <c r="E4731"/>
      <c r="F4731"/>
      <c r="G4731"/>
      <c r="H4731"/>
      <c r="I4731"/>
      <c r="J4731"/>
      <c r="K4731"/>
      <c r="L4731"/>
      <c r="M4731"/>
      <c r="N4731"/>
      <c r="O4731"/>
      <c r="P4731" s="86"/>
      <c r="Q4731" s="95"/>
    </row>
    <row r="4732" spans="1:17" s="70" customFormat="1" ht="12.75" customHeight="1" x14ac:dyDescent="0.3">
      <c r="A4732"/>
      <c r="B4732"/>
      <c r="C4732"/>
      <c r="D4732"/>
      <c r="E4732"/>
      <c r="F4732"/>
      <c r="G4732"/>
      <c r="H4732"/>
      <c r="I4732"/>
      <c r="J4732"/>
      <c r="K4732"/>
      <c r="L4732"/>
      <c r="M4732"/>
      <c r="N4732"/>
      <c r="O4732"/>
      <c r="P4732" s="86"/>
      <c r="Q4732" s="95"/>
    </row>
    <row r="4733" spans="1:17" s="70" customFormat="1" ht="12.75" customHeight="1" x14ac:dyDescent="0.3">
      <c r="A4733"/>
      <c r="B4733"/>
      <c r="C4733"/>
      <c r="D4733"/>
      <c r="E4733"/>
      <c r="F4733"/>
      <c r="G4733"/>
      <c r="H4733"/>
      <c r="I4733"/>
      <c r="J4733"/>
      <c r="K4733"/>
      <c r="L4733"/>
      <c r="M4733"/>
      <c r="N4733"/>
      <c r="O4733"/>
      <c r="P4733" s="86"/>
      <c r="Q4733" s="95"/>
    </row>
    <row r="4734" spans="1:17" s="70" customFormat="1" ht="12.75" customHeight="1" x14ac:dyDescent="0.3">
      <c r="A4734"/>
      <c r="B4734"/>
      <c r="C4734"/>
      <c r="D4734"/>
      <c r="E4734"/>
      <c r="F4734"/>
      <c r="G4734"/>
      <c r="H4734"/>
      <c r="I4734"/>
      <c r="J4734"/>
      <c r="K4734"/>
      <c r="L4734"/>
      <c r="M4734"/>
      <c r="N4734"/>
      <c r="O4734"/>
      <c r="P4734" s="86"/>
      <c r="Q4734" s="95"/>
    </row>
    <row r="4735" spans="1:17" s="70" customFormat="1" ht="12.75" customHeight="1" x14ac:dyDescent="0.3">
      <c r="A4735"/>
      <c r="B4735"/>
      <c r="C4735"/>
      <c r="D4735"/>
      <c r="E4735"/>
      <c r="F4735"/>
      <c r="G4735"/>
      <c r="H4735"/>
      <c r="I4735"/>
      <c r="J4735"/>
      <c r="K4735"/>
      <c r="L4735"/>
      <c r="M4735"/>
      <c r="N4735"/>
      <c r="O4735"/>
      <c r="P4735" s="86"/>
      <c r="Q4735" s="95"/>
    </row>
    <row r="4736" spans="1:17" s="70" customFormat="1" ht="12.75" customHeight="1" x14ac:dyDescent="0.3">
      <c r="A4736"/>
      <c r="B4736"/>
      <c r="C4736"/>
      <c r="D4736"/>
      <c r="E4736"/>
      <c r="F4736"/>
      <c r="G4736"/>
      <c r="H4736"/>
      <c r="I4736"/>
      <c r="J4736"/>
      <c r="K4736"/>
      <c r="L4736"/>
      <c r="M4736"/>
      <c r="N4736"/>
      <c r="O4736"/>
      <c r="P4736" s="86"/>
      <c r="Q4736" s="95"/>
    </row>
    <row r="4737" spans="1:17" s="70" customFormat="1" ht="12.75" customHeight="1" x14ac:dyDescent="0.3">
      <c r="A4737"/>
      <c r="B4737"/>
      <c r="C4737"/>
      <c r="D4737"/>
      <c r="E4737"/>
      <c r="F4737"/>
      <c r="G4737"/>
      <c r="H4737"/>
      <c r="I4737"/>
      <c r="J4737"/>
      <c r="K4737"/>
      <c r="L4737"/>
      <c r="M4737"/>
      <c r="N4737"/>
      <c r="O4737"/>
      <c r="P4737" s="86"/>
      <c r="Q4737" s="95"/>
    </row>
    <row r="4738" spans="1:17" s="70" customFormat="1" ht="12.75" customHeight="1" x14ac:dyDescent="0.3">
      <c r="A4738"/>
      <c r="B4738"/>
      <c r="C4738"/>
      <c r="D4738"/>
      <c r="E4738"/>
      <c r="F4738"/>
      <c r="G4738"/>
      <c r="H4738"/>
      <c r="I4738"/>
      <c r="J4738"/>
      <c r="K4738"/>
      <c r="L4738"/>
      <c r="M4738"/>
      <c r="N4738"/>
      <c r="O4738"/>
      <c r="P4738" s="86"/>
      <c r="Q4738" s="95"/>
    </row>
    <row r="4739" spans="1:17" s="70" customFormat="1" ht="12.75" customHeight="1" x14ac:dyDescent="0.3">
      <c r="A4739"/>
      <c r="B4739"/>
      <c r="C4739"/>
      <c r="D4739"/>
      <c r="E4739"/>
      <c r="F4739"/>
      <c r="G4739"/>
      <c r="H4739"/>
      <c r="I4739"/>
      <c r="J4739"/>
      <c r="K4739"/>
      <c r="L4739"/>
      <c r="M4739"/>
      <c r="N4739"/>
      <c r="O4739"/>
      <c r="P4739" s="86"/>
      <c r="Q4739" s="95"/>
    </row>
    <row r="4740" spans="1:17" s="70" customFormat="1" ht="12.75" customHeight="1" x14ac:dyDescent="0.3">
      <c r="A4740"/>
      <c r="B4740"/>
      <c r="C4740"/>
      <c r="D4740"/>
      <c r="E4740"/>
      <c r="F4740"/>
      <c r="G4740"/>
      <c r="H4740"/>
      <c r="I4740"/>
      <c r="J4740"/>
      <c r="K4740"/>
      <c r="L4740"/>
      <c r="M4740"/>
      <c r="N4740"/>
      <c r="O4740"/>
      <c r="P4740" s="86"/>
      <c r="Q4740" s="95"/>
    </row>
    <row r="4741" spans="1:17" s="70" customFormat="1" ht="12.75" customHeight="1" x14ac:dyDescent="0.3">
      <c r="A4741"/>
      <c r="B4741"/>
      <c r="C4741"/>
      <c r="D4741"/>
      <c r="E4741"/>
      <c r="F4741"/>
      <c r="G4741"/>
      <c r="H4741"/>
      <c r="I4741"/>
      <c r="J4741"/>
      <c r="K4741"/>
      <c r="L4741"/>
      <c r="M4741"/>
      <c r="N4741"/>
      <c r="O4741"/>
      <c r="P4741" s="86"/>
      <c r="Q4741" s="95"/>
    </row>
    <row r="4742" spans="1:17" s="70" customFormat="1" ht="12.75" customHeight="1" x14ac:dyDescent="0.3">
      <c r="A4742"/>
      <c r="B4742"/>
      <c r="C4742"/>
      <c r="D4742"/>
      <c r="E4742"/>
      <c r="F4742"/>
      <c r="G4742"/>
      <c r="H4742"/>
      <c r="I4742"/>
      <c r="J4742"/>
      <c r="K4742"/>
      <c r="L4742"/>
      <c r="M4742"/>
      <c r="N4742"/>
      <c r="O4742"/>
      <c r="P4742" s="86"/>
      <c r="Q4742" s="95"/>
    </row>
    <row r="4743" spans="1:17" s="70" customFormat="1" ht="12.75" customHeight="1" x14ac:dyDescent="0.3">
      <c r="A4743"/>
      <c r="B4743"/>
      <c r="C4743"/>
      <c r="D4743"/>
      <c r="E4743"/>
      <c r="F4743"/>
      <c r="G4743"/>
      <c r="H4743"/>
      <c r="I4743"/>
      <c r="J4743"/>
      <c r="K4743"/>
      <c r="L4743"/>
      <c r="M4743"/>
      <c r="N4743"/>
      <c r="O4743"/>
      <c r="P4743" s="86"/>
      <c r="Q4743" s="95"/>
    </row>
    <row r="4744" spans="1:17" s="70" customFormat="1" ht="12.75" customHeight="1" x14ac:dyDescent="0.3">
      <c r="A4744"/>
      <c r="B4744"/>
      <c r="C4744"/>
      <c r="D4744"/>
      <c r="E4744"/>
      <c r="F4744"/>
      <c r="G4744"/>
      <c r="H4744"/>
      <c r="I4744"/>
      <c r="J4744"/>
      <c r="K4744"/>
      <c r="L4744"/>
      <c r="M4744"/>
      <c r="N4744"/>
      <c r="O4744"/>
      <c r="P4744" s="86"/>
      <c r="Q4744" s="95"/>
    </row>
    <row r="4745" spans="1:17" s="70" customFormat="1" ht="12.75" customHeight="1" x14ac:dyDescent="0.3">
      <c r="A4745"/>
      <c r="B4745"/>
      <c r="C4745"/>
      <c r="D4745"/>
      <c r="E4745"/>
      <c r="F4745"/>
      <c r="G4745"/>
      <c r="H4745"/>
      <c r="I4745"/>
      <c r="J4745"/>
      <c r="K4745"/>
      <c r="L4745"/>
      <c r="M4745"/>
      <c r="N4745"/>
      <c r="O4745"/>
      <c r="P4745" s="86"/>
      <c r="Q4745" s="95"/>
    </row>
    <row r="4746" spans="1:17" s="70" customFormat="1" ht="12.75" customHeight="1" x14ac:dyDescent="0.3">
      <c r="A4746"/>
      <c r="B4746"/>
      <c r="C4746"/>
      <c r="D4746"/>
      <c r="E4746"/>
      <c r="F4746"/>
      <c r="G4746"/>
      <c r="H4746"/>
      <c r="I4746"/>
      <c r="J4746"/>
      <c r="K4746"/>
      <c r="L4746"/>
      <c r="M4746"/>
      <c r="N4746"/>
      <c r="O4746"/>
      <c r="P4746" s="86"/>
      <c r="Q4746" s="95"/>
    </row>
    <row r="4747" spans="1:17" s="70" customFormat="1" ht="12.75" customHeight="1" x14ac:dyDescent="0.3">
      <c r="A4747"/>
      <c r="B4747"/>
      <c r="C4747"/>
      <c r="D4747"/>
      <c r="E4747"/>
      <c r="F4747"/>
      <c r="G4747"/>
      <c r="H4747"/>
      <c r="I4747"/>
      <c r="J4747"/>
      <c r="K4747"/>
      <c r="L4747"/>
      <c r="M4747"/>
      <c r="N4747"/>
      <c r="O4747"/>
      <c r="P4747" s="86"/>
      <c r="Q4747" s="95"/>
    </row>
    <row r="4748" spans="1:17" s="70" customFormat="1" ht="12.75" customHeight="1" x14ac:dyDescent="0.3">
      <c r="A4748"/>
      <c r="B4748"/>
      <c r="C4748"/>
      <c r="D4748"/>
      <c r="E4748"/>
      <c r="F4748"/>
      <c r="G4748"/>
      <c r="H4748"/>
      <c r="I4748"/>
      <c r="J4748"/>
      <c r="K4748"/>
      <c r="L4748"/>
      <c r="M4748"/>
      <c r="N4748"/>
      <c r="O4748"/>
      <c r="P4748" s="86"/>
      <c r="Q4748" s="95"/>
    </row>
    <row r="4749" spans="1:17" s="70" customFormat="1" ht="12.75" customHeight="1" x14ac:dyDescent="0.3">
      <c r="A4749"/>
      <c r="B4749"/>
      <c r="C4749"/>
      <c r="D4749"/>
      <c r="E4749"/>
      <c r="F4749"/>
      <c r="G4749"/>
      <c r="H4749"/>
      <c r="I4749"/>
      <c r="J4749"/>
      <c r="K4749"/>
      <c r="L4749"/>
      <c r="M4749"/>
      <c r="N4749"/>
      <c r="O4749"/>
      <c r="P4749" s="86"/>
      <c r="Q4749" s="95"/>
    </row>
    <row r="4750" spans="1:17" s="70" customFormat="1" ht="12.75" customHeight="1" x14ac:dyDescent="0.3">
      <c r="A4750"/>
      <c r="B4750"/>
      <c r="C4750"/>
      <c r="D4750"/>
      <c r="E4750"/>
      <c r="F4750"/>
      <c r="G4750"/>
      <c r="H4750"/>
      <c r="I4750"/>
      <c r="J4750"/>
      <c r="K4750"/>
      <c r="L4750"/>
      <c r="M4750"/>
      <c r="N4750"/>
      <c r="O4750"/>
      <c r="P4750" s="86"/>
      <c r="Q4750" s="95"/>
    </row>
    <row r="4751" spans="1:17" s="70" customFormat="1" ht="12.75" customHeight="1" x14ac:dyDescent="0.3">
      <c r="A4751"/>
      <c r="B4751"/>
      <c r="C4751"/>
      <c r="D4751"/>
      <c r="E4751"/>
      <c r="F4751"/>
      <c r="G4751"/>
      <c r="H4751"/>
      <c r="I4751"/>
      <c r="J4751"/>
      <c r="K4751"/>
      <c r="L4751"/>
      <c r="M4751"/>
      <c r="N4751"/>
      <c r="O4751"/>
      <c r="P4751" s="86"/>
      <c r="Q4751" s="95"/>
    </row>
    <row r="4752" spans="1:17" s="70" customFormat="1" ht="12.75" customHeight="1" x14ac:dyDescent="0.3">
      <c r="A4752"/>
      <c r="B4752"/>
      <c r="C4752"/>
      <c r="D4752"/>
      <c r="E4752"/>
      <c r="F4752"/>
      <c r="G4752"/>
      <c r="H4752"/>
      <c r="I4752"/>
      <c r="J4752"/>
      <c r="K4752"/>
      <c r="L4752"/>
      <c r="M4752"/>
      <c r="N4752"/>
      <c r="O4752"/>
      <c r="P4752" s="86"/>
      <c r="Q4752" s="95"/>
    </row>
    <row r="4753" spans="1:17" s="70" customFormat="1" ht="12.75" customHeight="1" x14ac:dyDescent="0.3">
      <c r="A4753"/>
      <c r="B4753"/>
      <c r="C4753"/>
      <c r="D4753"/>
      <c r="E4753"/>
      <c r="F4753"/>
      <c r="G4753"/>
      <c r="H4753"/>
      <c r="I4753"/>
      <c r="J4753"/>
      <c r="K4753"/>
      <c r="L4753"/>
      <c r="M4753"/>
      <c r="N4753"/>
      <c r="O4753"/>
      <c r="P4753" s="86"/>
      <c r="Q4753" s="95"/>
    </row>
    <row r="4754" spans="1:17" s="70" customFormat="1" ht="12.75" customHeight="1" x14ac:dyDescent="0.3">
      <c r="A4754"/>
      <c r="B4754"/>
      <c r="C4754"/>
      <c r="D4754"/>
      <c r="E4754"/>
      <c r="F4754"/>
      <c r="G4754"/>
      <c r="H4754"/>
      <c r="I4754"/>
      <c r="J4754"/>
      <c r="K4754"/>
      <c r="L4754"/>
      <c r="M4754"/>
      <c r="N4754"/>
      <c r="O4754"/>
      <c r="P4754" s="86"/>
      <c r="Q4754" s="95"/>
    </row>
    <row r="4755" spans="1:17" s="70" customFormat="1" ht="12.75" customHeight="1" x14ac:dyDescent="0.3">
      <c r="A4755"/>
      <c r="B4755"/>
      <c r="C4755"/>
      <c r="D4755"/>
      <c r="E4755"/>
      <c r="F4755"/>
      <c r="G4755"/>
      <c r="H4755"/>
      <c r="I4755"/>
      <c r="J4755"/>
      <c r="K4755"/>
      <c r="L4755"/>
      <c r="M4755"/>
      <c r="N4755"/>
      <c r="O4755"/>
      <c r="P4755" s="86"/>
      <c r="Q4755" s="95"/>
    </row>
    <row r="4756" spans="1:17" s="70" customFormat="1" ht="12.75" customHeight="1" x14ac:dyDescent="0.3">
      <c r="A4756"/>
      <c r="B4756"/>
      <c r="C4756"/>
      <c r="D4756"/>
      <c r="E4756"/>
      <c r="F4756"/>
      <c r="G4756"/>
      <c r="H4756"/>
      <c r="I4756"/>
      <c r="J4756"/>
      <c r="K4756"/>
      <c r="L4756"/>
      <c r="M4756"/>
      <c r="N4756"/>
      <c r="O4756"/>
      <c r="P4756" s="86"/>
      <c r="Q4756" s="95"/>
    </row>
    <row r="4757" spans="1:17" s="70" customFormat="1" ht="12.75" customHeight="1" x14ac:dyDescent="0.3">
      <c r="A4757"/>
      <c r="B4757"/>
      <c r="C4757"/>
      <c r="D4757"/>
      <c r="E4757"/>
      <c r="F4757"/>
      <c r="G4757"/>
      <c r="H4757"/>
      <c r="I4757"/>
      <c r="J4757"/>
      <c r="K4757"/>
      <c r="L4757"/>
      <c r="M4757"/>
      <c r="N4757"/>
      <c r="O4757"/>
      <c r="P4757" s="86"/>
      <c r="Q4757" s="95"/>
    </row>
    <row r="4758" spans="1:17" s="70" customFormat="1" ht="12.75" customHeight="1" x14ac:dyDescent="0.3">
      <c r="A4758"/>
      <c r="B4758"/>
      <c r="C4758"/>
      <c r="D4758"/>
      <c r="E4758"/>
      <c r="F4758"/>
      <c r="G4758"/>
      <c r="H4758"/>
      <c r="I4758"/>
      <c r="J4758"/>
      <c r="K4758"/>
      <c r="L4758"/>
      <c r="M4758"/>
      <c r="N4758"/>
      <c r="O4758"/>
      <c r="P4758" s="86"/>
      <c r="Q4758" s="95"/>
    </row>
    <row r="4759" spans="1:17" s="70" customFormat="1" ht="12.75" customHeight="1" x14ac:dyDescent="0.3">
      <c r="A4759"/>
      <c r="B4759"/>
      <c r="C4759"/>
      <c r="D4759"/>
      <c r="E4759"/>
      <c r="F4759"/>
      <c r="G4759"/>
      <c r="H4759"/>
      <c r="I4759"/>
      <c r="J4759"/>
      <c r="K4759"/>
      <c r="L4759"/>
      <c r="M4759"/>
      <c r="N4759"/>
      <c r="O4759"/>
      <c r="P4759" s="86"/>
      <c r="Q4759" s="95"/>
    </row>
    <row r="4760" spans="1:17" s="70" customFormat="1" ht="12.75" customHeight="1" x14ac:dyDescent="0.3">
      <c r="A4760"/>
      <c r="B4760"/>
      <c r="C4760"/>
      <c r="D4760"/>
      <c r="E4760"/>
      <c r="F4760"/>
      <c r="G4760"/>
      <c r="H4760"/>
      <c r="I4760"/>
      <c r="J4760"/>
      <c r="K4760"/>
      <c r="L4760"/>
      <c r="M4760"/>
      <c r="N4760"/>
      <c r="O4760"/>
      <c r="P4760" s="86"/>
      <c r="Q4760" s="95"/>
    </row>
    <row r="4761" spans="1:17" s="70" customFormat="1" ht="12.75" customHeight="1" x14ac:dyDescent="0.3">
      <c r="A4761"/>
      <c r="B4761"/>
      <c r="C4761"/>
      <c r="D4761"/>
      <c r="E4761"/>
      <c r="F4761"/>
      <c r="G4761"/>
      <c r="H4761"/>
      <c r="I4761"/>
      <c r="J4761"/>
      <c r="K4761"/>
      <c r="L4761"/>
      <c r="M4761"/>
      <c r="N4761"/>
      <c r="O4761"/>
      <c r="P4761" s="86"/>
      <c r="Q4761" s="95"/>
    </row>
    <row r="4762" spans="1:17" s="70" customFormat="1" ht="12.75" customHeight="1" x14ac:dyDescent="0.3">
      <c r="A4762"/>
      <c r="B4762"/>
      <c r="C4762"/>
      <c r="D4762"/>
      <c r="E4762"/>
      <c r="F4762"/>
      <c r="G4762"/>
      <c r="H4762"/>
      <c r="I4762"/>
      <c r="J4762"/>
      <c r="K4762"/>
      <c r="L4762"/>
      <c r="M4762"/>
      <c r="N4762"/>
      <c r="O4762"/>
      <c r="P4762" s="86"/>
      <c r="Q4762" s="95"/>
    </row>
    <row r="4763" spans="1:17" s="70" customFormat="1" ht="12.75" customHeight="1" x14ac:dyDescent="0.3">
      <c r="A4763"/>
      <c r="B4763"/>
      <c r="C4763"/>
      <c r="D4763"/>
      <c r="E4763"/>
      <c r="F4763"/>
      <c r="G4763"/>
      <c r="H4763"/>
      <c r="I4763"/>
      <c r="J4763"/>
      <c r="K4763"/>
      <c r="L4763"/>
      <c r="M4763"/>
      <c r="N4763"/>
      <c r="O4763"/>
      <c r="P4763" s="86"/>
      <c r="Q4763" s="95"/>
    </row>
    <row r="4764" spans="1:17" s="70" customFormat="1" ht="12.75" customHeight="1" x14ac:dyDescent="0.3">
      <c r="A4764"/>
      <c r="B4764"/>
      <c r="C4764"/>
      <c r="D4764"/>
      <c r="E4764"/>
      <c r="F4764"/>
      <c r="G4764"/>
      <c r="H4764"/>
      <c r="I4764"/>
      <c r="J4764"/>
      <c r="K4764"/>
      <c r="L4764"/>
      <c r="M4764"/>
      <c r="N4764"/>
      <c r="O4764"/>
      <c r="P4764" s="86"/>
      <c r="Q4764" s="95"/>
    </row>
    <row r="4765" spans="1:17" s="70" customFormat="1" ht="12.75" customHeight="1" x14ac:dyDescent="0.3">
      <c r="A4765"/>
      <c r="B4765"/>
      <c r="C4765"/>
      <c r="D4765"/>
      <c r="E4765"/>
      <c r="F4765"/>
      <c r="G4765"/>
      <c r="H4765"/>
      <c r="I4765"/>
      <c r="J4765"/>
      <c r="K4765"/>
      <c r="L4765"/>
      <c r="M4765"/>
      <c r="N4765"/>
      <c r="O4765"/>
      <c r="P4765" s="86"/>
      <c r="Q4765" s="95"/>
    </row>
    <row r="4766" spans="1:17" s="70" customFormat="1" ht="12.75" customHeight="1" x14ac:dyDescent="0.3">
      <c r="A4766"/>
      <c r="B4766"/>
      <c r="C4766"/>
      <c r="D4766"/>
      <c r="E4766"/>
      <c r="F4766"/>
      <c r="G4766"/>
      <c r="H4766"/>
      <c r="I4766"/>
      <c r="J4766"/>
      <c r="K4766"/>
      <c r="L4766"/>
      <c r="M4766"/>
      <c r="N4766"/>
      <c r="O4766"/>
      <c r="P4766" s="86"/>
      <c r="Q4766" s="95"/>
    </row>
    <row r="4767" spans="1:17" s="70" customFormat="1" ht="12.75" customHeight="1" x14ac:dyDescent="0.3">
      <c r="A4767"/>
      <c r="B4767"/>
      <c r="C4767"/>
      <c r="D4767"/>
      <c r="E4767"/>
      <c r="F4767"/>
      <c r="G4767"/>
      <c r="H4767"/>
      <c r="I4767"/>
      <c r="J4767"/>
      <c r="K4767"/>
      <c r="L4767"/>
      <c r="M4767"/>
      <c r="N4767"/>
      <c r="O4767"/>
      <c r="P4767" s="86"/>
      <c r="Q4767" s="95"/>
    </row>
    <row r="4768" spans="1:17" s="70" customFormat="1" ht="12.75" customHeight="1" x14ac:dyDescent="0.3">
      <c r="A4768"/>
      <c r="B4768"/>
      <c r="C4768"/>
      <c r="D4768"/>
      <c r="E4768"/>
      <c r="F4768"/>
      <c r="G4768"/>
      <c r="H4768"/>
      <c r="I4768"/>
      <c r="J4768"/>
      <c r="K4768"/>
      <c r="L4768"/>
      <c r="M4768"/>
      <c r="N4768"/>
      <c r="O4768"/>
      <c r="P4768" s="86"/>
      <c r="Q4768" s="95"/>
    </row>
    <row r="4769" spans="1:17" s="70" customFormat="1" ht="12.75" customHeight="1" x14ac:dyDescent="0.3">
      <c r="A4769"/>
      <c r="B4769"/>
      <c r="C4769"/>
      <c r="D4769"/>
      <c r="E4769"/>
      <c r="F4769"/>
      <c r="G4769"/>
      <c r="H4769"/>
      <c r="I4769"/>
      <c r="J4769"/>
      <c r="K4769"/>
      <c r="L4769"/>
      <c r="M4769"/>
      <c r="N4769"/>
      <c r="O4769"/>
      <c r="P4769" s="86"/>
      <c r="Q4769" s="95"/>
    </row>
    <row r="4770" spans="1:17" s="70" customFormat="1" ht="12.75" customHeight="1" x14ac:dyDescent="0.3">
      <c r="A4770"/>
      <c r="B4770"/>
      <c r="C4770"/>
      <c r="D4770"/>
      <c r="E4770"/>
      <c r="F4770"/>
      <c r="G4770"/>
      <c r="H4770"/>
      <c r="I4770"/>
      <c r="J4770"/>
      <c r="K4770"/>
      <c r="L4770"/>
      <c r="M4770"/>
      <c r="N4770"/>
      <c r="O4770"/>
      <c r="P4770" s="86"/>
      <c r="Q4770" s="95"/>
    </row>
    <row r="4771" spans="1:17" s="70" customFormat="1" ht="12.75" customHeight="1" x14ac:dyDescent="0.3">
      <c r="A4771"/>
      <c r="B4771"/>
      <c r="C4771"/>
      <c r="D4771"/>
      <c r="E4771"/>
      <c r="F4771"/>
      <c r="G4771"/>
      <c r="H4771"/>
      <c r="I4771"/>
      <c r="J4771"/>
      <c r="K4771"/>
      <c r="L4771"/>
      <c r="M4771"/>
      <c r="N4771"/>
      <c r="O4771"/>
      <c r="P4771" s="86"/>
      <c r="Q4771" s="95"/>
    </row>
    <row r="4772" spans="1:17" s="70" customFormat="1" ht="12.75" customHeight="1" x14ac:dyDescent="0.3">
      <c r="A4772"/>
      <c r="B4772"/>
      <c r="C4772"/>
      <c r="D4772"/>
      <c r="E4772"/>
      <c r="F4772"/>
      <c r="G4772"/>
      <c r="H4772"/>
      <c r="I4772"/>
      <c r="J4772"/>
      <c r="K4772"/>
      <c r="L4772"/>
      <c r="M4772"/>
      <c r="N4772"/>
      <c r="O4772"/>
      <c r="P4772" s="86"/>
      <c r="Q4772" s="95"/>
    </row>
    <row r="4773" spans="1:17" s="70" customFormat="1" ht="12.75" customHeight="1" x14ac:dyDescent="0.3">
      <c r="A4773"/>
      <c r="B4773"/>
      <c r="C4773"/>
      <c r="D4773"/>
      <c r="E4773"/>
      <c r="F4773"/>
      <c r="G4773"/>
      <c r="H4773"/>
      <c r="I4773"/>
      <c r="J4773"/>
      <c r="K4773"/>
      <c r="L4773"/>
      <c r="M4773"/>
      <c r="N4773"/>
      <c r="O4773"/>
      <c r="P4773" s="86"/>
      <c r="Q4773" s="95"/>
    </row>
    <row r="4774" spans="1:17" s="70" customFormat="1" ht="12.75" customHeight="1" x14ac:dyDescent="0.3">
      <c r="A4774"/>
      <c r="B4774"/>
      <c r="C4774"/>
      <c r="D4774"/>
      <c r="E4774"/>
      <c r="F4774"/>
      <c r="G4774"/>
      <c r="H4774"/>
      <c r="I4774"/>
      <c r="J4774"/>
      <c r="K4774"/>
      <c r="L4774"/>
      <c r="M4774"/>
      <c r="N4774"/>
      <c r="O4774"/>
      <c r="P4774" s="86"/>
      <c r="Q4774" s="95"/>
    </row>
    <row r="4775" spans="1:17" s="70" customFormat="1" ht="12.75" customHeight="1" x14ac:dyDescent="0.3">
      <c r="A4775"/>
      <c r="B4775"/>
      <c r="C4775"/>
      <c r="D4775"/>
      <c r="E4775"/>
      <c r="F4775"/>
      <c r="G4775"/>
      <c r="H4775"/>
      <c r="I4775"/>
      <c r="J4775"/>
      <c r="K4775"/>
      <c r="L4775"/>
      <c r="M4775"/>
      <c r="N4775"/>
      <c r="O4775"/>
      <c r="P4775" s="86"/>
      <c r="Q4775" s="95"/>
    </row>
    <row r="4776" spans="1:17" s="70" customFormat="1" ht="12.75" customHeight="1" x14ac:dyDescent="0.3">
      <c r="A4776"/>
      <c r="B4776"/>
      <c r="C4776"/>
      <c r="D4776"/>
      <c r="E4776"/>
      <c r="F4776"/>
      <c r="G4776"/>
      <c r="H4776"/>
      <c r="I4776"/>
      <c r="J4776"/>
      <c r="K4776"/>
      <c r="L4776"/>
      <c r="M4776"/>
      <c r="N4776"/>
      <c r="O4776"/>
      <c r="P4776" s="86"/>
      <c r="Q4776" s="95"/>
    </row>
    <row r="4777" spans="1:17" s="70" customFormat="1" ht="12.75" customHeight="1" x14ac:dyDescent="0.3">
      <c r="A4777"/>
      <c r="B4777"/>
      <c r="C4777"/>
      <c r="D4777"/>
      <c r="E4777"/>
      <c r="F4777"/>
      <c r="G4777"/>
      <c r="H4777"/>
      <c r="I4777"/>
      <c r="J4777"/>
      <c r="K4777"/>
      <c r="L4777"/>
      <c r="M4777"/>
      <c r="N4777"/>
      <c r="O4777"/>
      <c r="P4777" s="86"/>
      <c r="Q4777" s="95"/>
    </row>
    <row r="4778" spans="1:17" s="70" customFormat="1" ht="12.75" customHeight="1" x14ac:dyDescent="0.3">
      <c r="A4778"/>
      <c r="B4778"/>
      <c r="C4778"/>
      <c r="D4778"/>
      <c r="E4778"/>
      <c r="F4778"/>
      <c r="G4778"/>
      <c r="H4778"/>
      <c r="I4778"/>
      <c r="J4778"/>
      <c r="K4778"/>
      <c r="L4778"/>
      <c r="M4778"/>
      <c r="N4778"/>
      <c r="O4778"/>
      <c r="P4778" s="86"/>
      <c r="Q4778" s="95"/>
    </row>
    <row r="4779" spans="1:17" s="70" customFormat="1" ht="12.75" customHeight="1" x14ac:dyDescent="0.3">
      <c r="A4779"/>
      <c r="B4779"/>
      <c r="C4779"/>
      <c r="D4779"/>
      <c r="E4779"/>
      <c r="F4779"/>
      <c r="G4779"/>
      <c r="H4779"/>
      <c r="I4779"/>
      <c r="J4779"/>
      <c r="K4779"/>
      <c r="L4779"/>
      <c r="M4779"/>
      <c r="N4779"/>
      <c r="O4779"/>
      <c r="P4779" s="86"/>
      <c r="Q4779" s="95"/>
    </row>
    <row r="4780" spans="1:17" s="70" customFormat="1" ht="12.75" customHeight="1" x14ac:dyDescent="0.3">
      <c r="A4780"/>
      <c r="B4780"/>
      <c r="C4780"/>
      <c r="D4780"/>
      <c r="E4780"/>
      <c r="F4780"/>
      <c r="G4780"/>
      <c r="H4780"/>
      <c r="I4780"/>
      <c r="J4780"/>
      <c r="K4780"/>
      <c r="L4780"/>
      <c r="M4780"/>
      <c r="N4780"/>
      <c r="O4780"/>
      <c r="P4780" s="86"/>
      <c r="Q4780" s="95"/>
    </row>
    <row r="4781" spans="1:17" s="70" customFormat="1" ht="12.75" customHeight="1" x14ac:dyDescent="0.3">
      <c r="A4781"/>
      <c r="B4781"/>
      <c r="C4781"/>
      <c r="D4781"/>
      <c r="E4781"/>
      <c r="F4781"/>
      <c r="G4781"/>
      <c r="H4781"/>
      <c r="I4781"/>
      <c r="J4781"/>
      <c r="K4781"/>
      <c r="L4781"/>
      <c r="M4781"/>
      <c r="N4781"/>
      <c r="O4781"/>
      <c r="P4781" s="86"/>
      <c r="Q4781" s="95"/>
    </row>
    <row r="4782" spans="1:17" s="70" customFormat="1" ht="12.75" customHeight="1" x14ac:dyDescent="0.3">
      <c r="A4782"/>
      <c r="B4782"/>
      <c r="C4782"/>
      <c r="D4782"/>
      <c r="E4782"/>
      <c r="F4782"/>
      <c r="G4782"/>
      <c r="H4782"/>
      <c r="I4782"/>
      <c r="J4782"/>
      <c r="K4782"/>
      <c r="L4782"/>
      <c r="M4782"/>
      <c r="N4782"/>
      <c r="O4782"/>
      <c r="P4782" s="86"/>
      <c r="Q4782" s="95"/>
    </row>
    <row r="4783" spans="1:17" s="70" customFormat="1" ht="12.75" customHeight="1" x14ac:dyDescent="0.3">
      <c r="A4783"/>
      <c r="B4783"/>
      <c r="C4783"/>
      <c r="D4783"/>
      <c r="E4783"/>
      <c r="F4783"/>
      <c r="G4783"/>
      <c r="H4783"/>
      <c r="I4783"/>
      <c r="J4783"/>
      <c r="K4783"/>
      <c r="L4783"/>
      <c r="M4783"/>
      <c r="N4783"/>
      <c r="O4783"/>
      <c r="P4783" s="86"/>
      <c r="Q4783" s="95"/>
    </row>
    <row r="4784" spans="1:17" s="70" customFormat="1" ht="12.75" customHeight="1" x14ac:dyDescent="0.3">
      <c r="A4784"/>
      <c r="B4784"/>
      <c r="C4784"/>
      <c r="D4784"/>
      <c r="E4784"/>
      <c r="F4784"/>
      <c r="G4784"/>
      <c r="H4784"/>
      <c r="I4784"/>
      <c r="J4784"/>
      <c r="K4784"/>
      <c r="L4784"/>
      <c r="M4784"/>
      <c r="N4784"/>
      <c r="O4784"/>
      <c r="P4784" s="86"/>
      <c r="Q4784" s="95"/>
    </row>
    <row r="4785" spans="1:17" s="70" customFormat="1" ht="12.75" customHeight="1" x14ac:dyDescent="0.3">
      <c r="A4785"/>
      <c r="B4785"/>
      <c r="C4785"/>
      <c r="D4785"/>
      <c r="E4785"/>
      <c r="F4785"/>
      <c r="G4785"/>
      <c r="H4785"/>
      <c r="I4785"/>
      <c r="J4785"/>
      <c r="K4785"/>
      <c r="L4785"/>
      <c r="M4785"/>
      <c r="N4785"/>
      <c r="O4785"/>
      <c r="P4785" s="86"/>
      <c r="Q4785" s="95"/>
    </row>
    <row r="4786" spans="1:17" s="70" customFormat="1" ht="12.75" customHeight="1" x14ac:dyDescent="0.3">
      <c r="A4786"/>
      <c r="B4786"/>
      <c r="C4786"/>
      <c r="D4786"/>
      <c r="E4786"/>
      <c r="F4786"/>
      <c r="G4786"/>
      <c r="H4786"/>
      <c r="I4786"/>
      <c r="J4786"/>
      <c r="K4786"/>
      <c r="L4786"/>
      <c r="M4786"/>
      <c r="N4786"/>
      <c r="O4786"/>
      <c r="P4786" s="86"/>
      <c r="Q4786" s="95"/>
    </row>
    <row r="4787" spans="1:17" s="70" customFormat="1" ht="12.75" customHeight="1" x14ac:dyDescent="0.3">
      <c r="A4787"/>
      <c r="B4787"/>
      <c r="C4787"/>
      <c r="D4787"/>
      <c r="E4787"/>
      <c r="F4787"/>
      <c r="G4787"/>
      <c r="H4787"/>
      <c r="I4787"/>
      <c r="J4787"/>
      <c r="K4787"/>
      <c r="L4787"/>
      <c r="M4787"/>
      <c r="N4787"/>
      <c r="O4787"/>
      <c r="P4787" s="86"/>
      <c r="Q4787" s="95"/>
    </row>
    <row r="4788" spans="1:17" s="70" customFormat="1" ht="12.75" customHeight="1" x14ac:dyDescent="0.3">
      <c r="A4788"/>
      <c r="B4788"/>
      <c r="C4788"/>
      <c r="D4788"/>
      <c r="E4788"/>
      <c r="F4788"/>
      <c r="G4788"/>
      <c r="H4788"/>
      <c r="I4788"/>
      <c r="J4788"/>
      <c r="K4788"/>
      <c r="L4788"/>
      <c r="M4788"/>
      <c r="N4788"/>
      <c r="O4788"/>
      <c r="P4788" s="86"/>
      <c r="Q4788" s="95"/>
    </row>
    <row r="4789" spans="1:17" s="70" customFormat="1" ht="12.75" customHeight="1" x14ac:dyDescent="0.3">
      <c r="A4789"/>
      <c r="B4789"/>
      <c r="C4789"/>
      <c r="D4789"/>
      <c r="E4789"/>
      <c r="F4789"/>
      <c r="G4789"/>
      <c r="H4789"/>
      <c r="I4789"/>
      <c r="J4789"/>
      <c r="K4789"/>
      <c r="L4789"/>
      <c r="M4789"/>
      <c r="N4789"/>
      <c r="O4789"/>
      <c r="P4789" s="86"/>
      <c r="Q4789" s="95"/>
    </row>
    <row r="4790" spans="1:17" s="70" customFormat="1" ht="12.75" customHeight="1" x14ac:dyDescent="0.3">
      <c r="A4790"/>
      <c r="B4790"/>
      <c r="C4790"/>
      <c r="D4790"/>
      <c r="E4790"/>
      <c r="F4790"/>
      <c r="G4790"/>
      <c r="H4790"/>
      <c r="I4790"/>
      <c r="J4790"/>
      <c r="K4790"/>
      <c r="L4790"/>
      <c r="M4790"/>
      <c r="N4790"/>
      <c r="O4790"/>
      <c r="P4790" s="86"/>
      <c r="Q4790" s="95"/>
    </row>
    <row r="4791" spans="1:17" s="70" customFormat="1" ht="12.75" customHeight="1" x14ac:dyDescent="0.3">
      <c r="A4791"/>
      <c r="B4791"/>
      <c r="C4791"/>
      <c r="D4791"/>
      <c r="E4791"/>
      <c r="F4791"/>
      <c r="G4791"/>
      <c r="H4791"/>
      <c r="I4791"/>
      <c r="J4791"/>
      <c r="K4791"/>
      <c r="L4791"/>
      <c r="M4791"/>
      <c r="N4791"/>
      <c r="O4791"/>
      <c r="P4791" s="86"/>
      <c r="Q4791" s="95"/>
    </row>
    <row r="4792" spans="1:17" s="70" customFormat="1" ht="12.75" customHeight="1" x14ac:dyDescent="0.3">
      <c r="A4792"/>
      <c r="B4792"/>
      <c r="C4792"/>
      <c r="D4792"/>
      <c r="E4792"/>
      <c r="F4792"/>
      <c r="G4792"/>
      <c r="H4792"/>
      <c r="I4792"/>
      <c r="J4792"/>
      <c r="K4792"/>
      <c r="L4792"/>
      <c r="M4792"/>
      <c r="N4792"/>
      <c r="O4792"/>
      <c r="P4792" s="86"/>
      <c r="Q4792" s="95"/>
    </row>
    <row r="4793" spans="1:17" s="70" customFormat="1" ht="12.75" customHeight="1" x14ac:dyDescent="0.3">
      <c r="A4793"/>
      <c r="B4793"/>
      <c r="C4793"/>
      <c r="D4793"/>
      <c r="E4793"/>
      <c r="F4793"/>
      <c r="G4793"/>
      <c r="H4793"/>
      <c r="I4793"/>
      <c r="J4793"/>
      <c r="K4793"/>
      <c r="L4793"/>
      <c r="M4793"/>
      <c r="N4793"/>
      <c r="O4793"/>
      <c r="P4793" s="86"/>
      <c r="Q4793" s="95"/>
    </row>
    <row r="4794" spans="1:17" s="70" customFormat="1" ht="12.75" customHeight="1" x14ac:dyDescent="0.3">
      <c r="A4794"/>
      <c r="B4794"/>
      <c r="C4794"/>
      <c r="D4794"/>
      <c r="E4794"/>
      <c r="F4794"/>
      <c r="G4794"/>
      <c r="H4794"/>
      <c r="I4794"/>
      <c r="J4794"/>
      <c r="K4794"/>
      <c r="L4794"/>
      <c r="M4794"/>
      <c r="N4794"/>
      <c r="O4794"/>
      <c r="P4794" s="86"/>
      <c r="Q4794" s="95"/>
    </row>
    <row r="4795" spans="1:17" s="70" customFormat="1" ht="12.75" customHeight="1" x14ac:dyDescent="0.3">
      <c r="A4795"/>
      <c r="B4795"/>
      <c r="C4795"/>
      <c r="D4795"/>
      <c r="E4795"/>
      <c r="F4795"/>
      <c r="G4795"/>
      <c r="H4795"/>
      <c r="I4795"/>
      <c r="J4795"/>
      <c r="K4795"/>
      <c r="L4795"/>
      <c r="M4795"/>
      <c r="N4795"/>
      <c r="O4795"/>
      <c r="P4795" s="86"/>
      <c r="Q4795" s="95"/>
    </row>
    <row r="4796" spans="1:17" s="70" customFormat="1" ht="12.75" customHeight="1" x14ac:dyDescent="0.3">
      <c r="A4796"/>
      <c r="B4796"/>
      <c r="C4796"/>
      <c r="D4796"/>
      <c r="E4796"/>
      <c r="F4796"/>
      <c r="G4796"/>
      <c r="H4796"/>
      <c r="I4796"/>
      <c r="J4796"/>
      <c r="K4796"/>
      <c r="L4796"/>
      <c r="M4796"/>
      <c r="N4796"/>
      <c r="O4796"/>
      <c r="P4796" s="86"/>
      <c r="Q4796" s="95"/>
    </row>
    <row r="4797" spans="1:17" s="70" customFormat="1" ht="12.75" customHeight="1" x14ac:dyDescent="0.3">
      <c r="A4797"/>
      <c r="B4797"/>
      <c r="C4797"/>
      <c r="D4797"/>
      <c r="E4797"/>
      <c r="F4797"/>
      <c r="G4797"/>
      <c r="H4797"/>
      <c r="I4797"/>
      <c r="J4797"/>
      <c r="K4797"/>
      <c r="L4797"/>
      <c r="M4797"/>
      <c r="N4797"/>
      <c r="O4797"/>
      <c r="P4797" s="86"/>
      <c r="Q4797" s="95"/>
    </row>
    <row r="4798" spans="1:17" s="70" customFormat="1" ht="12.75" customHeight="1" x14ac:dyDescent="0.3">
      <c r="A4798"/>
      <c r="B4798"/>
      <c r="C4798"/>
      <c r="D4798"/>
      <c r="E4798"/>
      <c r="F4798"/>
      <c r="G4798"/>
      <c r="H4798"/>
      <c r="I4798"/>
      <c r="J4798"/>
      <c r="K4798"/>
      <c r="L4798"/>
      <c r="M4798"/>
      <c r="N4798"/>
      <c r="O4798"/>
      <c r="P4798" s="86"/>
      <c r="Q4798" s="95"/>
    </row>
    <row r="4799" spans="1:17" s="70" customFormat="1" ht="12.75" customHeight="1" x14ac:dyDescent="0.3">
      <c r="A4799"/>
      <c r="B4799"/>
      <c r="C4799"/>
      <c r="D4799"/>
      <c r="E4799"/>
      <c r="F4799"/>
      <c r="G4799"/>
      <c r="H4799"/>
      <c r="I4799"/>
      <c r="J4799"/>
      <c r="K4799"/>
      <c r="L4799"/>
      <c r="M4799"/>
      <c r="N4799"/>
      <c r="O4799"/>
      <c r="P4799" s="86"/>
      <c r="Q4799" s="95"/>
    </row>
    <row r="4800" spans="1:17" s="70" customFormat="1" ht="12.75" customHeight="1" x14ac:dyDescent="0.3">
      <c r="A4800"/>
      <c r="B4800"/>
      <c r="C4800"/>
      <c r="D4800"/>
      <c r="E4800"/>
      <c r="F4800"/>
      <c r="G4800"/>
      <c r="H4800"/>
      <c r="I4800"/>
      <c r="J4800"/>
      <c r="K4800"/>
      <c r="L4800"/>
      <c r="M4800"/>
      <c r="N4800"/>
      <c r="O4800"/>
      <c r="P4800" s="86"/>
      <c r="Q4800" s="95"/>
    </row>
    <row r="4801" spans="1:17" s="70" customFormat="1" ht="12.75" customHeight="1" x14ac:dyDescent="0.3">
      <c r="A4801"/>
      <c r="B4801"/>
      <c r="C4801"/>
      <c r="D4801"/>
      <c r="E4801"/>
      <c r="F4801"/>
      <c r="G4801"/>
      <c r="H4801"/>
      <c r="I4801"/>
      <c r="J4801"/>
      <c r="K4801"/>
      <c r="L4801"/>
      <c r="M4801"/>
      <c r="N4801"/>
      <c r="O4801"/>
      <c r="P4801" s="86"/>
      <c r="Q4801" s="95"/>
    </row>
    <row r="4802" spans="1:17" s="70" customFormat="1" ht="12.75" customHeight="1" x14ac:dyDescent="0.3">
      <c r="A4802"/>
      <c r="B4802"/>
      <c r="C4802"/>
      <c r="D4802"/>
      <c r="E4802"/>
      <c r="F4802"/>
      <c r="G4802"/>
      <c r="H4802"/>
      <c r="I4802"/>
      <c r="J4802"/>
      <c r="K4802"/>
      <c r="L4802"/>
      <c r="M4802"/>
      <c r="N4802"/>
      <c r="O4802"/>
      <c r="P4802" s="86"/>
      <c r="Q4802" s="95"/>
    </row>
    <row r="4803" spans="1:17" s="70" customFormat="1" ht="12.75" customHeight="1" x14ac:dyDescent="0.3">
      <c r="A4803"/>
      <c r="B4803"/>
      <c r="C4803"/>
      <c r="D4803"/>
      <c r="E4803"/>
      <c r="F4803"/>
      <c r="G4803"/>
      <c r="H4803"/>
      <c r="I4803"/>
      <c r="J4803"/>
      <c r="K4803"/>
      <c r="L4803"/>
      <c r="M4803"/>
      <c r="N4803"/>
      <c r="O4803"/>
      <c r="P4803" s="86"/>
      <c r="Q4803" s="95"/>
    </row>
    <row r="4804" spans="1:17" s="70" customFormat="1" ht="12.75" customHeight="1" x14ac:dyDescent="0.3">
      <c r="A4804"/>
      <c r="B4804"/>
      <c r="C4804"/>
      <c r="D4804"/>
      <c r="E4804"/>
      <c r="F4804"/>
      <c r="G4804"/>
      <c r="H4804"/>
      <c r="I4804"/>
      <c r="J4804"/>
      <c r="K4804"/>
      <c r="L4804"/>
      <c r="M4804"/>
      <c r="N4804"/>
      <c r="O4804"/>
      <c r="P4804" s="86"/>
      <c r="Q4804" s="95"/>
    </row>
    <row r="4805" spans="1:17" s="70" customFormat="1" ht="12.75" customHeight="1" x14ac:dyDescent="0.3">
      <c r="A4805"/>
      <c r="B4805"/>
      <c r="C4805"/>
      <c r="D4805"/>
      <c r="E4805"/>
      <c r="F4805"/>
      <c r="G4805"/>
      <c r="H4805"/>
      <c r="I4805"/>
      <c r="J4805"/>
      <c r="K4805"/>
      <c r="L4805"/>
      <c r="M4805"/>
      <c r="N4805"/>
      <c r="O4805"/>
      <c r="P4805" s="86"/>
      <c r="Q4805" s="95"/>
    </row>
    <row r="4806" spans="1:17" s="70" customFormat="1" ht="12.75" customHeight="1" x14ac:dyDescent="0.3">
      <c r="A4806"/>
      <c r="B4806"/>
      <c r="C4806"/>
      <c r="D4806"/>
      <c r="E4806"/>
      <c r="F4806"/>
      <c r="G4806"/>
      <c r="H4806"/>
      <c r="I4806"/>
      <c r="J4806"/>
      <c r="K4806"/>
      <c r="L4806"/>
      <c r="M4806"/>
      <c r="N4806"/>
      <c r="O4806"/>
      <c r="P4806" s="86"/>
      <c r="Q4806" s="95"/>
    </row>
    <row r="4807" spans="1:17" s="70" customFormat="1" ht="12.75" customHeight="1" x14ac:dyDescent="0.3">
      <c r="A4807"/>
      <c r="B4807"/>
      <c r="C4807"/>
      <c r="D4807"/>
      <c r="E4807"/>
      <c r="F4807"/>
      <c r="G4807"/>
      <c r="H4807"/>
      <c r="I4807"/>
      <c r="J4807"/>
      <c r="K4807"/>
      <c r="L4807"/>
      <c r="M4807"/>
      <c r="N4807"/>
      <c r="O4807"/>
      <c r="P4807" s="86"/>
      <c r="Q4807" s="95"/>
    </row>
    <row r="4808" spans="1:17" s="70" customFormat="1" ht="12.75" customHeight="1" x14ac:dyDescent="0.3">
      <c r="A4808"/>
      <c r="B4808"/>
      <c r="C4808"/>
      <c r="D4808"/>
      <c r="E4808"/>
      <c r="F4808"/>
      <c r="G4808"/>
      <c r="H4808"/>
      <c r="I4808"/>
      <c r="J4808"/>
      <c r="K4808"/>
      <c r="L4808"/>
      <c r="M4808"/>
      <c r="N4808"/>
      <c r="O4808"/>
      <c r="P4808" s="86"/>
      <c r="Q4808" s="95"/>
    </row>
    <row r="4809" spans="1:17" s="70" customFormat="1" ht="12.75" customHeight="1" x14ac:dyDescent="0.3">
      <c r="A4809"/>
      <c r="B4809"/>
      <c r="C4809"/>
      <c r="D4809"/>
      <c r="E4809"/>
      <c r="F4809"/>
      <c r="G4809"/>
      <c r="H4809"/>
      <c r="I4809"/>
      <c r="J4809"/>
      <c r="K4809"/>
      <c r="L4809"/>
      <c r="M4809"/>
      <c r="N4809"/>
      <c r="O4809"/>
      <c r="P4809" s="86"/>
      <c r="Q4809" s="95"/>
    </row>
    <row r="4810" spans="1:17" s="70" customFormat="1" ht="12.75" customHeight="1" x14ac:dyDescent="0.3">
      <c r="A4810"/>
      <c r="B4810"/>
      <c r="C4810"/>
      <c r="D4810"/>
      <c r="E4810"/>
      <c r="F4810"/>
      <c r="G4810"/>
      <c r="H4810"/>
      <c r="I4810"/>
      <c r="J4810"/>
      <c r="K4810"/>
      <c r="L4810"/>
      <c r="M4810"/>
      <c r="N4810"/>
      <c r="O4810"/>
      <c r="P4810" s="86"/>
      <c r="Q4810" s="95"/>
    </row>
    <row r="4811" spans="1:17" s="70" customFormat="1" ht="12.75" customHeight="1" x14ac:dyDescent="0.3">
      <c r="A4811"/>
      <c r="B4811"/>
      <c r="C4811"/>
      <c r="D4811"/>
      <c r="E4811"/>
      <c r="F4811"/>
      <c r="G4811"/>
      <c r="H4811"/>
      <c r="I4811"/>
      <c r="J4811"/>
      <c r="K4811"/>
      <c r="L4811"/>
      <c r="M4811"/>
      <c r="N4811"/>
      <c r="O4811"/>
      <c r="P4811" s="86"/>
      <c r="Q4811" s="95"/>
    </row>
    <row r="4812" spans="1:17" s="70" customFormat="1" ht="12.75" customHeight="1" x14ac:dyDescent="0.3">
      <c r="A4812"/>
      <c r="B4812"/>
      <c r="C4812"/>
      <c r="D4812"/>
      <c r="E4812"/>
      <c r="F4812"/>
      <c r="G4812"/>
      <c r="H4812"/>
      <c r="I4812"/>
      <c r="J4812"/>
      <c r="K4812"/>
      <c r="L4812"/>
      <c r="M4812"/>
      <c r="N4812"/>
      <c r="O4812"/>
      <c r="P4812" s="86"/>
      <c r="Q4812" s="95"/>
    </row>
    <row r="4813" spans="1:17" s="70" customFormat="1" ht="12.75" customHeight="1" x14ac:dyDescent="0.3">
      <c r="A4813"/>
      <c r="B4813"/>
      <c r="C4813"/>
      <c r="D4813"/>
      <c r="E4813"/>
      <c r="F4813"/>
      <c r="G4813"/>
      <c r="H4813"/>
      <c r="I4813"/>
      <c r="J4813"/>
      <c r="K4813"/>
      <c r="L4813"/>
      <c r="M4813"/>
      <c r="N4813"/>
      <c r="O4813"/>
      <c r="P4813" s="86"/>
      <c r="Q4813" s="95"/>
    </row>
    <row r="4814" spans="1:17" s="70" customFormat="1" ht="12.75" customHeight="1" x14ac:dyDescent="0.3">
      <c r="A4814"/>
      <c r="B4814"/>
      <c r="C4814"/>
      <c r="D4814"/>
      <c r="E4814"/>
      <c r="F4814"/>
      <c r="G4814"/>
      <c r="H4814"/>
      <c r="I4814"/>
      <c r="J4814"/>
      <c r="K4814"/>
      <c r="L4814"/>
      <c r="M4814"/>
      <c r="N4814"/>
      <c r="O4814"/>
      <c r="P4814" s="86"/>
      <c r="Q4814" s="95"/>
    </row>
    <row r="4815" spans="1:17" s="70" customFormat="1" ht="12.75" customHeight="1" x14ac:dyDescent="0.3">
      <c r="A4815"/>
      <c r="B4815"/>
      <c r="C4815"/>
      <c r="D4815"/>
      <c r="E4815"/>
      <c r="F4815"/>
      <c r="G4815"/>
      <c r="H4815"/>
      <c r="I4815"/>
      <c r="J4815"/>
      <c r="K4815"/>
      <c r="L4815"/>
      <c r="M4815"/>
      <c r="N4815"/>
      <c r="O4815"/>
      <c r="P4815" s="86"/>
      <c r="Q4815" s="95"/>
    </row>
    <row r="4816" spans="1:17" s="70" customFormat="1" ht="12.75" customHeight="1" x14ac:dyDescent="0.3">
      <c r="A4816"/>
      <c r="B4816"/>
      <c r="C4816"/>
      <c r="D4816"/>
      <c r="E4816"/>
      <c r="F4816"/>
      <c r="G4816"/>
      <c r="H4816"/>
      <c r="I4816"/>
      <c r="J4816"/>
      <c r="K4816"/>
      <c r="L4816"/>
      <c r="M4816"/>
      <c r="N4816"/>
      <c r="O4816"/>
      <c r="P4816" s="86"/>
      <c r="Q4816" s="95"/>
    </row>
    <row r="4817" spans="1:17" s="70" customFormat="1" ht="12.75" customHeight="1" x14ac:dyDescent="0.3">
      <c r="A4817"/>
      <c r="B4817"/>
      <c r="C4817"/>
      <c r="D4817"/>
      <c r="E4817"/>
      <c r="F4817"/>
      <c r="G4817"/>
      <c r="H4817"/>
      <c r="I4817"/>
      <c r="J4817"/>
      <c r="K4817"/>
      <c r="L4817"/>
      <c r="M4817"/>
      <c r="N4817"/>
      <c r="O4817"/>
      <c r="P4817" s="86"/>
      <c r="Q4817" s="95"/>
    </row>
    <row r="4818" spans="1:17" s="70" customFormat="1" ht="12.75" customHeight="1" x14ac:dyDescent="0.3">
      <c r="A4818"/>
      <c r="B4818"/>
      <c r="C4818"/>
      <c r="D4818"/>
      <c r="E4818"/>
      <c r="F4818"/>
      <c r="G4818"/>
      <c r="H4818"/>
      <c r="I4818"/>
      <c r="J4818"/>
      <c r="K4818"/>
      <c r="L4818"/>
      <c r="M4818"/>
      <c r="N4818"/>
      <c r="O4818"/>
      <c r="P4818" s="86"/>
      <c r="Q4818" s="95"/>
    </row>
    <row r="4819" spans="1:17" s="70" customFormat="1" ht="12.75" customHeight="1" x14ac:dyDescent="0.3">
      <c r="A4819"/>
      <c r="B4819"/>
      <c r="C4819"/>
      <c r="D4819"/>
      <c r="E4819"/>
      <c r="F4819"/>
      <c r="G4819"/>
      <c r="H4819"/>
      <c r="I4819"/>
      <c r="J4819"/>
      <c r="K4819"/>
      <c r="L4819"/>
      <c r="M4819"/>
      <c r="N4819"/>
      <c r="O4819"/>
      <c r="P4819" s="86"/>
      <c r="Q4819" s="95"/>
    </row>
    <row r="4820" spans="1:17" s="70" customFormat="1" ht="12.75" customHeight="1" x14ac:dyDescent="0.3">
      <c r="A4820"/>
      <c r="B4820"/>
      <c r="C4820"/>
      <c r="D4820"/>
      <c r="E4820"/>
      <c r="F4820"/>
      <c r="G4820"/>
      <c r="H4820"/>
      <c r="I4820"/>
      <c r="J4820"/>
      <c r="K4820"/>
      <c r="L4820"/>
      <c r="M4820"/>
      <c r="N4820"/>
      <c r="O4820"/>
      <c r="P4820" s="86"/>
      <c r="Q4820" s="95"/>
    </row>
    <row r="4821" spans="1:17" s="70" customFormat="1" ht="12.75" customHeight="1" x14ac:dyDescent="0.3">
      <c r="A4821"/>
      <c r="B4821"/>
      <c r="C4821"/>
      <c r="D4821"/>
      <c r="E4821"/>
      <c r="F4821"/>
      <c r="G4821"/>
      <c r="H4821"/>
      <c r="I4821"/>
      <c r="J4821"/>
      <c r="K4821"/>
      <c r="L4821"/>
      <c r="M4821"/>
      <c r="N4821"/>
      <c r="O4821"/>
      <c r="P4821" s="86"/>
      <c r="Q4821" s="95"/>
    </row>
    <row r="4822" spans="1:17" s="70" customFormat="1" ht="12.75" customHeight="1" x14ac:dyDescent="0.3">
      <c r="A4822"/>
      <c r="B4822"/>
      <c r="C4822"/>
      <c r="D4822"/>
      <c r="E4822"/>
      <c r="F4822"/>
      <c r="G4822"/>
      <c r="H4822"/>
      <c r="I4822"/>
      <c r="J4822"/>
      <c r="K4822"/>
      <c r="L4822"/>
      <c r="M4822"/>
      <c r="N4822"/>
      <c r="O4822"/>
      <c r="P4822" s="86"/>
      <c r="Q4822" s="95"/>
    </row>
    <row r="4823" spans="1:17" s="70" customFormat="1" ht="12.75" customHeight="1" x14ac:dyDescent="0.3">
      <c r="A4823"/>
      <c r="B4823"/>
      <c r="C4823"/>
      <c r="D4823"/>
      <c r="E4823"/>
      <c r="F4823"/>
      <c r="G4823"/>
      <c r="H4823"/>
      <c r="I4823"/>
      <c r="J4823"/>
      <c r="K4823"/>
      <c r="L4823"/>
      <c r="M4823"/>
      <c r="N4823"/>
      <c r="O4823"/>
      <c r="P4823" s="86"/>
      <c r="Q4823" s="95"/>
    </row>
    <row r="4824" spans="1:17" s="70" customFormat="1" ht="12.75" customHeight="1" x14ac:dyDescent="0.3">
      <c r="A4824"/>
      <c r="B4824"/>
      <c r="C4824"/>
      <c r="D4824"/>
      <c r="E4824"/>
      <c r="F4824"/>
      <c r="G4824"/>
      <c r="H4824"/>
      <c r="I4824"/>
      <c r="J4824"/>
      <c r="K4824"/>
      <c r="L4824"/>
      <c r="M4824"/>
      <c r="N4824"/>
      <c r="O4824"/>
      <c r="P4824" s="86"/>
      <c r="Q4824" s="95"/>
    </row>
    <row r="4825" spans="1:17" s="70" customFormat="1" ht="12.75" customHeight="1" x14ac:dyDescent="0.3">
      <c r="A4825"/>
      <c r="B4825"/>
      <c r="C4825"/>
      <c r="D4825"/>
      <c r="E4825"/>
      <c r="F4825"/>
      <c r="G4825"/>
      <c r="H4825"/>
      <c r="I4825"/>
      <c r="J4825"/>
      <c r="K4825"/>
      <c r="L4825"/>
      <c r="M4825"/>
      <c r="N4825"/>
      <c r="O4825"/>
      <c r="P4825" s="86"/>
      <c r="Q4825" s="95"/>
    </row>
    <row r="4826" spans="1:17" s="70" customFormat="1" ht="12.75" customHeight="1" x14ac:dyDescent="0.3">
      <c r="A4826"/>
      <c r="B4826"/>
      <c r="C4826"/>
      <c r="D4826"/>
      <c r="E4826"/>
      <c r="F4826"/>
      <c r="G4826"/>
      <c r="H4826"/>
      <c r="I4826"/>
      <c r="J4826"/>
      <c r="K4826"/>
      <c r="L4826"/>
      <c r="M4826"/>
      <c r="N4826"/>
      <c r="O4826"/>
      <c r="P4826" s="86"/>
      <c r="Q4826" s="95"/>
    </row>
    <row r="4827" spans="1:17" s="70" customFormat="1" ht="12.75" customHeight="1" x14ac:dyDescent="0.3">
      <c r="A4827"/>
      <c r="B4827"/>
      <c r="C4827"/>
      <c r="D4827"/>
      <c r="E4827"/>
      <c r="F4827"/>
      <c r="G4827"/>
      <c r="H4827"/>
      <c r="I4827"/>
      <c r="J4827"/>
      <c r="K4827"/>
      <c r="L4827"/>
      <c r="M4827"/>
      <c r="N4827"/>
      <c r="O4827"/>
      <c r="P4827" s="86"/>
      <c r="Q4827" s="95"/>
    </row>
    <row r="4828" spans="1:17" s="70" customFormat="1" ht="12.75" customHeight="1" x14ac:dyDescent="0.3">
      <c r="A4828"/>
      <c r="B4828"/>
      <c r="C4828"/>
      <c r="D4828"/>
      <c r="E4828"/>
      <c r="F4828"/>
      <c r="G4828"/>
      <c r="H4828"/>
      <c r="I4828"/>
      <c r="J4828"/>
      <c r="K4828"/>
      <c r="L4828"/>
      <c r="M4828"/>
      <c r="N4828"/>
      <c r="O4828"/>
      <c r="P4828" s="86"/>
      <c r="Q4828" s="95"/>
    </row>
    <row r="4829" spans="1:17" s="70" customFormat="1" ht="12.75" customHeight="1" x14ac:dyDescent="0.3">
      <c r="A4829"/>
      <c r="B4829"/>
      <c r="C4829"/>
      <c r="D4829"/>
      <c r="E4829"/>
      <c r="F4829"/>
      <c r="G4829"/>
      <c r="H4829"/>
      <c r="I4829"/>
      <c r="J4829"/>
      <c r="K4829"/>
      <c r="L4829"/>
      <c r="M4829"/>
      <c r="N4829"/>
      <c r="O4829"/>
      <c r="P4829" s="86"/>
      <c r="Q4829" s="95"/>
    </row>
    <row r="4830" spans="1:17" s="70" customFormat="1" ht="12.75" customHeight="1" x14ac:dyDescent="0.3">
      <c r="A4830"/>
      <c r="B4830"/>
      <c r="C4830"/>
      <c r="D4830"/>
      <c r="E4830"/>
      <c r="F4830"/>
      <c r="G4830"/>
      <c r="H4830"/>
      <c r="I4830"/>
      <c r="J4830"/>
      <c r="K4830"/>
      <c r="L4830"/>
      <c r="M4830"/>
      <c r="N4830"/>
      <c r="O4830"/>
      <c r="P4830" s="86"/>
      <c r="Q4830" s="95"/>
    </row>
    <row r="4831" spans="1:17" s="70" customFormat="1" ht="12.75" customHeight="1" x14ac:dyDescent="0.3">
      <c r="A4831"/>
      <c r="B4831"/>
      <c r="C4831"/>
      <c r="D4831"/>
      <c r="E4831"/>
      <c r="F4831"/>
      <c r="G4831"/>
      <c r="H4831"/>
      <c r="I4831"/>
      <c r="J4831"/>
      <c r="K4831"/>
      <c r="L4831"/>
      <c r="M4831"/>
      <c r="N4831"/>
      <c r="O4831"/>
      <c r="P4831" s="86"/>
      <c r="Q4831" s="95"/>
    </row>
    <row r="4832" spans="1:17" s="70" customFormat="1" ht="12.75" customHeight="1" x14ac:dyDescent="0.3">
      <c r="A4832"/>
      <c r="B4832"/>
      <c r="C4832"/>
      <c r="D4832"/>
      <c r="E4832"/>
      <c r="F4832"/>
      <c r="G4832"/>
      <c r="H4832"/>
      <c r="I4832"/>
      <c r="J4832"/>
      <c r="K4832"/>
      <c r="L4832"/>
      <c r="M4832"/>
      <c r="N4832"/>
      <c r="O4832"/>
      <c r="P4832" s="86"/>
      <c r="Q4832" s="95"/>
    </row>
    <row r="4833" spans="1:17" s="70" customFormat="1" ht="12.75" customHeight="1" x14ac:dyDescent="0.3">
      <c r="A4833"/>
      <c r="B4833"/>
      <c r="C4833"/>
      <c r="D4833"/>
      <c r="E4833"/>
      <c r="F4833"/>
      <c r="G4833"/>
      <c r="H4833"/>
      <c r="I4833"/>
      <c r="J4833"/>
      <c r="K4833"/>
      <c r="L4833"/>
      <c r="M4833"/>
      <c r="N4833"/>
      <c r="O4833"/>
      <c r="P4833" s="86"/>
      <c r="Q4833" s="95"/>
    </row>
    <row r="4834" spans="1:17" s="70" customFormat="1" ht="12.75" customHeight="1" x14ac:dyDescent="0.3">
      <c r="A4834"/>
      <c r="B4834"/>
      <c r="C4834"/>
      <c r="D4834"/>
      <c r="E4834"/>
      <c r="F4834"/>
      <c r="G4834"/>
      <c r="H4834"/>
      <c r="I4834"/>
      <c r="J4834"/>
      <c r="K4834"/>
      <c r="L4834"/>
      <c r="M4834"/>
      <c r="N4834"/>
      <c r="O4834"/>
      <c r="P4834" s="86"/>
      <c r="Q4834" s="95"/>
    </row>
    <row r="4835" spans="1:17" s="70" customFormat="1" ht="12.75" customHeight="1" x14ac:dyDescent="0.3">
      <c r="A4835"/>
      <c r="B4835"/>
      <c r="C4835"/>
      <c r="D4835"/>
      <c r="E4835"/>
      <c r="F4835"/>
      <c r="G4835"/>
      <c r="H4835"/>
      <c r="I4835"/>
      <c r="J4835"/>
      <c r="K4835"/>
      <c r="L4835"/>
      <c r="M4835"/>
      <c r="N4835"/>
      <c r="O4835"/>
      <c r="P4835" s="86"/>
      <c r="Q4835" s="95"/>
    </row>
    <row r="4836" spans="1:17" s="70" customFormat="1" ht="12.75" customHeight="1" x14ac:dyDescent="0.3">
      <c r="A4836"/>
      <c r="B4836"/>
      <c r="C4836"/>
      <c r="D4836"/>
      <c r="E4836"/>
      <c r="F4836"/>
      <c r="G4836"/>
      <c r="H4836"/>
      <c r="I4836"/>
      <c r="J4836"/>
      <c r="K4836"/>
      <c r="L4836"/>
      <c r="M4836"/>
      <c r="N4836"/>
      <c r="O4836"/>
      <c r="P4836" s="86"/>
      <c r="Q4836" s="95"/>
    </row>
    <row r="4837" spans="1:17" s="70" customFormat="1" ht="12.75" customHeight="1" x14ac:dyDescent="0.3">
      <c r="A4837"/>
      <c r="B4837"/>
      <c r="C4837"/>
      <c r="D4837"/>
      <c r="E4837"/>
      <c r="F4837"/>
      <c r="G4837"/>
      <c r="H4837"/>
      <c r="I4837"/>
      <c r="J4837"/>
      <c r="K4837"/>
      <c r="L4837"/>
      <c r="M4837"/>
      <c r="N4837"/>
      <c r="O4837"/>
      <c r="P4837" s="86"/>
      <c r="Q4837" s="95"/>
    </row>
    <row r="4838" spans="1:17" s="70" customFormat="1" ht="12.75" customHeight="1" x14ac:dyDescent="0.3">
      <c r="A4838"/>
      <c r="B4838"/>
      <c r="C4838"/>
      <c r="D4838"/>
      <c r="E4838"/>
      <c r="F4838"/>
      <c r="G4838"/>
      <c r="H4838"/>
      <c r="I4838"/>
      <c r="J4838"/>
      <c r="K4838"/>
      <c r="L4838"/>
      <c r="M4838"/>
      <c r="N4838"/>
      <c r="O4838"/>
      <c r="P4838" s="86"/>
      <c r="Q4838" s="95"/>
    </row>
    <row r="4839" spans="1:17" s="70" customFormat="1" ht="12.75" customHeight="1" x14ac:dyDescent="0.3">
      <c r="A4839"/>
      <c r="B4839"/>
      <c r="C4839"/>
      <c r="D4839"/>
      <c r="E4839"/>
      <c r="F4839"/>
      <c r="G4839"/>
      <c r="H4839"/>
      <c r="I4839"/>
      <c r="J4839"/>
      <c r="K4839"/>
      <c r="L4839"/>
      <c r="M4839"/>
      <c r="N4839"/>
      <c r="O4839"/>
      <c r="P4839" s="86"/>
      <c r="Q4839" s="95"/>
    </row>
    <row r="4840" spans="1:17" s="70" customFormat="1" ht="12.75" customHeight="1" x14ac:dyDescent="0.3">
      <c r="A4840"/>
      <c r="B4840"/>
      <c r="C4840"/>
      <c r="D4840"/>
      <c r="E4840"/>
      <c r="F4840"/>
      <c r="G4840"/>
      <c r="H4840"/>
      <c r="I4840"/>
      <c r="J4840"/>
      <c r="K4840"/>
      <c r="L4840"/>
      <c r="M4840"/>
      <c r="N4840"/>
      <c r="O4840"/>
      <c r="P4840" s="86"/>
      <c r="Q4840" s="95"/>
    </row>
    <row r="4841" spans="1:17" s="70" customFormat="1" ht="12.75" customHeight="1" x14ac:dyDescent="0.3">
      <c r="A4841"/>
      <c r="B4841"/>
      <c r="C4841"/>
      <c r="D4841"/>
      <c r="E4841"/>
      <c r="F4841"/>
      <c r="G4841"/>
      <c r="H4841"/>
      <c r="I4841"/>
      <c r="J4841"/>
      <c r="K4841"/>
      <c r="L4841"/>
      <c r="M4841"/>
      <c r="N4841"/>
      <c r="O4841"/>
      <c r="P4841" s="86"/>
      <c r="Q4841" s="95"/>
    </row>
    <row r="4842" spans="1:17" s="70" customFormat="1" ht="12.75" customHeight="1" x14ac:dyDescent="0.3">
      <c r="A4842"/>
      <c r="B4842"/>
      <c r="C4842"/>
      <c r="D4842"/>
      <c r="E4842"/>
      <c r="F4842"/>
      <c r="G4842"/>
      <c r="H4842"/>
      <c r="I4842"/>
      <c r="J4842"/>
      <c r="K4842"/>
      <c r="L4842"/>
      <c r="M4842"/>
      <c r="N4842"/>
      <c r="O4842"/>
      <c r="P4842" s="86"/>
      <c r="Q4842" s="95"/>
    </row>
    <row r="4843" spans="1:17" s="70" customFormat="1" ht="12.75" customHeight="1" x14ac:dyDescent="0.3">
      <c r="A4843"/>
      <c r="B4843"/>
      <c r="C4843"/>
      <c r="D4843"/>
      <c r="E4843"/>
      <c r="F4843"/>
      <c r="G4843"/>
      <c r="H4843"/>
      <c r="I4843"/>
      <c r="J4843"/>
      <c r="K4843"/>
      <c r="L4843"/>
      <c r="M4843"/>
      <c r="N4843"/>
      <c r="O4843"/>
      <c r="P4843" s="86"/>
      <c r="Q4843" s="95"/>
    </row>
    <row r="4844" spans="1:17" s="70" customFormat="1" ht="12.75" customHeight="1" x14ac:dyDescent="0.3">
      <c r="A4844"/>
      <c r="B4844"/>
      <c r="C4844"/>
      <c r="D4844"/>
      <c r="E4844"/>
      <c r="F4844"/>
      <c r="G4844"/>
      <c r="H4844"/>
      <c r="I4844"/>
      <c r="J4844"/>
      <c r="K4844"/>
      <c r="L4844"/>
      <c r="M4844"/>
      <c r="N4844"/>
      <c r="O4844"/>
      <c r="P4844" s="86"/>
      <c r="Q4844" s="95"/>
    </row>
    <row r="4845" spans="1:17" s="70" customFormat="1" ht="12.75" customHeight="1" x14ac:dyDescent="0.3">
      <c r="A4845"/>
      <c r="B4845"/>
      <c r="C4845"/>
      <c r="D4845"/>
      <c r="E4845"/>
      <c r="F4845"/>
      <c r="G4845"/>
      <c r="H4845"/>
      <c r="I4845"/>
      <c r="J4845"/>
      <c r="K4845"/>
      <c r="L4845"/>
      <c r="M4845"/>
      <c r="N4845"/>
      <c r="O4845"/>
      <c r="P4845" s="86"/>
      <c r="Q4845" s="95"/>
    </row>
    <row r="4846" spans="1:17" s="70" customFormat="1" ht="12.75" customHeight="1" x14ac:dyDescent="0.3">
      <c r="A4846"/>
      <c r="B4846"/>
      <c r="C4846"/>
      <c r="D4846"/>
      <c r="E4846"/>
      <c r="F4846"/>
      <c r="G4846"/>
      <c r="H4846"/>
      <c r="I4846"/>
      <c r="J4846"/>
      <c r="K4846"/>
      <c r="L4846"/>
      <c r="M4846"/>
      <c r="N4846"/>
      <c r="O4846"/>
      <c r="P4846" s="86"/>
      <c r="Q4846" s="95"/>
    </row>
    <row r="4847" spans="1:17" s="70" customFormat="1" ht="12.75" customHeight="1" x14ac:dyDescent="0.3">
      <c r="A4847"/>
      <c r="B4847"/>
      <c r="C4847"/>
      <c r="D4847"/>
      <c r="E4847"/>
      <c r="F4847"/>
      <c r="G4847"/>
      <c r="H4847"/>
      <c r="I4847"/>
      <c r="J4847"/>
      <c r="K4847"/>
      <c r="L4847"/>
      <c r="M4847"/>
      <c r="N4847"/>
      <c r="O4847"/>
      <c r="P4847" s="86"/>
      <c r="Q4847" s="95"/>
    </row>
    <row r="4848" spans="1:17" s="70" customFormat="1" ht="12.75" customHeight="1" x14ac:dyDescent="0.3">
      <c r="A4848"/>
      <c r="B4848"/>
      <c r="C4848"/>
      <c r="D4848"/>
      <c r="E4848"/>
      <c r="F4848"/>
      <c r="G4848"/>
      <c r="H4848"/>
      <c r="I4848"/>
      <c r="J4848"/>
      <c r="K4848"/>
      <c r="L4848"/>
      <c r="M4848"/>
      <c r="N4848"/>
      <c r="O4848"/>
      <c r="P4848" s="86"/>
      <c r="Q4848" s="95"/>
    </row>
    <row r="4849" spans="1:17" s="70" customFormat="1" ht="12.75" customHeight="1" x14ac:dyDescent="0.3">
      <c r="A4849"/>
      <c r="B4849"/>
      <c r="C4849"/>
      <c r="D4849"/>
      <c r="E4849"/>
      <c r="F4849"/>
      <c r="G4849"/>
      <c r="H4849"/>
      <c r="I4849"/>
      <c r="J4849"/>
      <c r="K4849"/>
      <c r="L4849"/>
      <c r="M4849"/>
      <c r="N4849"/>
      <c r="O4849"/>
      <c r="P4849" s="86"/>
      <c r="Q4849" s="95"/>
    </row>
    <row r="4850" spans="1:17" s="70" customFormat="1" ht="12.75" customHeight="1" x14ac:dyDescent="0.3">
      <c r="A4850"/>
      <c r="B4850"/>
      <c r="C4850"/>
      <c r="D4850"/>
      <c r="E4850"/>
      <c r="F4850"/>
      <c r="G4850"/>
      <c r="H4850"/>
      <c r="I4850"/>
      <c r="J4850"/>
      <c r="K4850"/>
      <c r="L4850"/>
      <c r="M4850"/>
      <c r="N4850"/>
      <c r="O4850"/>
      <c r="P4850" s="86"/>
      <c r="Q4850" s="95"/>
    </row>
    <row r="4851" spans="1:17" s="70" customFormat="1" ht="12.75" customHeight="1" x14ac:dyDescent="0.3">
      <c r="A4851"/>
      <c r="B4851"/>
      <c r="C4851"/>
      <c r="D4851"/>
      <c r="E4851"/>
      <c r="F4851"/>
      <c r="G4851"/>
      <c r="H4851"/>
      <c r="I4851"/>
      <c r="J4851"/>
      <c r="K4851"/>
      <c r="L4851"/>
      <c r="M4851"/>
      <c r="N4851"/>
      <c r="O4851"/>
      <c r="P4851" s="86"/>
      <c r="Q4851" s="95"/>
    </row>
    <row r="4852" spans="1:17" s="70" customFormat="1" ht="12.75" customHeight="1" x14ac:dyDescent="0.3">
      <c r="A4852"/>
      <c r="B4852"/>
      <c r="C4852"/>
      <c r="D4852"/>
      <c r="E4852"/>
      <c r="F4852"/>
      <c r="G4852"/>
      <c r="H4852"/>
      <c r="I4852"/>
      <c r="J4852"/>
      <c r="K4852"/>
      <c r="L4852"/>
      <c r="M4852"/>
      <c r="N4852"/>
      <c r="O4852"/>
      <c r="P4852" s="86"/>
      <c r="Q4852" s="95"/>
    </row>
    <row r="4853" spans="1:17" s="70" customFormat="1" ht="12.75" customHeight="1" x14ac:dyDescent="0.3">
      <c r="A4853"/>
      <c r="B4853"/>
      <c r="C4853"/>
      <c r="D4853"/>
      <c r="E4853"/>
      <c r="F4853"/>
      <c r="G4853"/>
      <c r="H4853"/>
      <c r="I4853"/>
      <c r="J4853"/>
      <c r="K4853"/>
      <c r="L4853"/>
      <c r="M4853"/>
      <c r="N4853"/>
      <c r="O4853"/>
      <c r="P4853" s="86"/>
      <c r="Q4853" s="95"/>
    </row>
    <row r="4854" spans="1:17" s="70" customFormat="1" ht="12.75" customHeight="1" x14ac:dyDescent="0.3">
      <c r="A4854"/>
      <c r="B4854"/>
      <c r="C4854"/>
      <c r="D4854"/>
      <c r="E4854"/>
      <c r="F4854"/>
      <c r="G4854"/>
      <c r="H4854"/>
      <c r="I4854"/>
      <c r="J4854"/>
      <c r="K4854"/>
      <c r="L4854"/>
      <c r="M4854"/>
      <c r="N4854"/>
      <c r="O4854"/>
      <c r="P4854" s="86"/>
      <c r="Q4854" s="95"/>
    </row>
    <row r="4855" spans="1:17" s="70" customFormat="1" ht="12.75" customHeight="1" x14ac:dyDescent="0.3">
      <c r="A4855"/>
      <c r="B4855"/>
      <c r="C4855"/>
      <c r="D4855"/>
      <c r="E4855"/>
      <c r="F4855"/>
      <c r="G4855"/>
      <c r="H4855"/>
      <c r="I4855"/>
      <c r="J4855"/>
      <c r="K4855"/>
      <c r="L4855"/>
      <c r="M4855"/>
      <c r="N4855"/>
      <c r="O4855"/>
      <c r="P4855" s="86"/>
      <c r="Q4855" s="95"/>
    </row>
    <row r="4856" spans="1:17" s="70" customFormat="1" ht="12.75" customHeight="1" x14ac:dyDescent="0.3">
      <c r="A4856"/>
      <c r="B4856"/>
      <c r="C4856"/>
      <c r="D4856"/>
      <c r="E4856"/>
      <c r="F4856"/>
      <c r="G4856"/>
      <c r="H4856"/>
      <c r="I4856"/>
      <c r="J4856"/>
      <c r="K4856"/>
      <c r="L4856"/>
      <c r="M4856"/>
      <c r="N4856"/>
      <c r="O4856"/>
      <c r="P4856" s="86"/>
      <c r="Q4856" s="95"/>
    </row>
    <row r="4857" spans="1:17" s="70" customFormat="1" ht="12.75" customHeight="1" x14ac:dyDescent="0.3">
      <c r="A4857"/>
      <c r="B4857"/>
      <c r="C4857"/>
      <c r="D4857"/>
      <c r="E4857"/>
      <c r="F4857"/>
      <c r="G4857"/>
      <c r="H4857"/>
      <c r="I4857"/>
      <c r="J4857"/>
      <c r="K4857"/>
      <c r="L4857"/>
      <c r="M4857"/>
      <c r="N4857"/>
      <c r="O4857"/>
      <c r="P4857" s="86"/>
      <c r="Q4857" s="95"/>
    </row>
    <row r="4858" spans="1:17" s="70" customFormat="1" ht="12.75" customHeight="1" x14ac:dyDescent="0.3">
      <c r="A4858"/>
      <c r="B4858"/>
      <c r="C4858"/>
      <c r="D4858"/>
      <c r="E4858"/>
      <c r="F4858"/>
      <c r="G4858"/>
      <c r="H4858"/>
      <c r="I4858"/>
      <c r="J4858"/>
      <c r="K4858"/>
      <c r="L4858"/>
      <c r="M4858"/>
      <c r="N4858"/>
      <c r="O4858"/>
      <c r="P4858" s="86"/>
      <c r="Q4858" s="95"/>
    </row>
    <row r="4859" spans="1:17" s="70" customFormat="1" ht="12.75" customHeight="1" x14ac:dyDescent="0.3">
      <c r="A4859"/>
      <c r="B4859"/>
      <c r="C4859"/>
      <c r="D4859"/>
      <c r="E4859"/>
      <c r="F4859"/>
      <c r="G4859"/>
      <c r="H4859"/>
      <c r="I4859"/>
      <c r="J4859"/>
      <c r="K4859"/>
      <c r="L4859"/>
      <c r="M4859"/>
      <c r="N4859"/>
      <c r="O4859"/>
      <c r="P4859" s="86"/>
      <c r="Q4859" s="95"/>
    </row>
    <row r="4860" spans="1:17" s="70" customFormat="1" ht="12.75" customHeight="1" x14ac:dyDescent="0.3">
      <c r="A4860"/>
      <c r="B4860"/>
      <c r="C4860"/>
      <c r="D4860"/>
      <c r="E4860"/>
      <c r="F4860"/>
      <c r="G4860"/>
      <c r="H4860"/>
      <c r="I4860"/>
      <c r="J4860"/>
      <c r="K4860"/>
      <c r="L4860"/>
      <c r="M4860"/>
      <c r="N4860"/>
      <c r="O4860"/>
      <c r="P4860" s="86"/>
      <c r="Q4860" s="95"/>
    </row>
    <row r="4861" spans="1:17" s="70" customFormat="1" ht="12.75" customHeight="1" x14ac:dyDescent="0.3">
      <c r="A4861"/>
      <c r="B4861"/>
      <c r="C4861"/>
      <c r="D4861"/>
      <c r="E4861"/>
      <c r="F4861"/>
      <c r="G4861"/>
      <c r="H4861"/>
      <c r="I4861"/>
      <c r="J4861"/>
      <c r="K4861"/>
      <c r="L4861"/>
      <c r="M4861"/>
      <c r="N4861"/>
      <c r="O4861"/>
      <c r="P4861" s="86"/>
      <c r="Q4861" s="95"/>
    </row>
    <row r="4862" spans="1:17" s="70" customFormat="1" ht="12.75" customHeight="1" x14ac:dyDescent="0.3">
      <c r="A4862"/>
      <c r="B4862"/>
      <c r="C4862"/>
      <c r="D4862"/>
      <c r="E4862"/>
      <c r="F4862"/>
      <c r="G4862"/>
      <c r="H4862"/>
      <c r="I4862"/>
      <c r="J4862"/>
      <c r="K4862"/>
      <c r="L4862"/>
      <c r="M4862"/>
      <c r="N4862"/>
      <c r="O4862"/>
      <c r="P4862" s="86"/>
      <c r="Q4862" s="95"/>
    </row>
    <row r="4863" spans="1:17" s="70" customFormat="1" ht="12.75" customHeight="1" x14ac:dyDescent="0.3">
      <c r="A4863"/>
      <c r="B4863"/>
      <c r="C4863"/>
      <c r="D4863"/>
      <c r="E4863"/>
      <c r="F4863"/>
      <c r="G4863"/>
      <c r="H4863"/>
      <c r="I4863"/>
      <c r="J4863"/>
      <c r="K4863"/>
      <c r="L4863"/>
      <c r="M4863"/>
      <c r="N4863"/>
      <c r="O4863"/>
      <c r="P4863" s="86"/>
      <c r="Q4863" s="95"/>
    </row>
    <row r="4864" spans="1:17" s="70" customFormat="1" ht="12.75" customHeight="1" x14ac:dyDescent="0.3">
      <c r="A4864"/>
      <c r="B4864"/>
      <c r="C4864"/>
      <c r="D4864"/>
      <c r="E4864"/>
      <c r="F4864"/>
      <c r="G4864"/>
      <c r="H4864"/>
      <c r="I4864"/>
      <c r="J4864"/>
      <c r="K4864"/>
      <c r="L4864"/>
      <c r="M4864"/>
      <c r="N4864"/>
      <c r="O4864"/>
      <c r="P4864" s="86"/>
      <c r="Q4864" s="95"/>
    </row>
    <row r="4865" spans="1:17" s="70" customFormat="1" ht="12.75" customHeight="1" x14ac:dyDescent="0.3">
      <c r="A4865"/>
      <c r="B4865"/>
      <c r="C4865"/>
      <c r="D4865"/>
      <c r="E4865"/>
      <c r="F4865"/>
      <c r="G4865"/>
      <c r="H4865"/>
      <c r="I4865"/>
      <c r="J4865"/>
      <c r="K4865"/>
      <c r="L4865"/>
      <c r="M4865"/>
      <c r="N4865"/>
      <c r="O4865"/>
      <c r="P4865" s="86"/>
      <c r="Q4865" s="95"/>
    </row>
    <row r="4866" spans="1:17" s="70" customFormat="1" ht="12.75" customHeight="1" x14ac:dyDescent="0.3">
      <c r="A4866"/>
      <c r="B4866"/>
      <c r="C4866"/>
      <c r="D4866"/>
      <c r="E4866"/>
      <c r="F4866"/>
      <c r="G4866"/>
      <c r="H4866"/>
      <c r="I4866"/>
      <c r="J4866"/>
      <c r="K4866"/>
      <c r="L4866"/>
      <c r="M4866"/>
      <c r="N4866"/>
      <c r="O4866"/>
      <c r="P4866" s="86"/>
      <c r="Q4866" s="95"/>
    </row>
    <row r="4867" spans="1:17" s="70" customFormat="1" ht="12.75" customHeight="1" x14ac:dyDescent="0.3">
      <c r="A4867"/>
      <c r="B4867"/>
      <c r="C4867"/>
      <c r="D4867"/>
      <c r="E4867"/>
      <c r="F4867"/>
      <c r="G4867"/>
      <c r="H4867"/>
      <c r="I4867"/>
      <c r="J4867"/>
      <c r="K4867"/>
      <c r="L4867"/>
      <c r="M4867"/>
      <c r="N4867"/>
      <c r="O4867"/>
      <c r="P4867" s="86"/>
      <c r="Q4867" s="95"/>
    </row>
    <row r="4868" spans="1:17" s="70" customFormat="1" ht="12.75" customHeight="1" x14ac:dyDescent="0.3">
      <c r="A4868"/>
      <c r="B4868"/>
      <c r="C4868"/>
      <c r="D4868"/>
      <c r="E4868"/>
      <c r="F4868"/>
      <c r="G4868"/>
      <c r="H4868"/>
      <c r="I4868"/>
      <c r="J4868"/>
      <c r="K4868"/>
      <c r="L4868"/>
      <c r="M4868"/>
      <c r="N4868"/>
      <c r="O4868"/>
      <c r="P4868" s="86"/>
      <c r="Q4868" s="95"/>
    </row>
    <row r="4869" spans="1:17" s="70" customFormat="1" ht="12.75" customHeight="1" x14ac:dyDescent="0.3">
      <c r="A4869"/>
      <c r="B4869"/>
      <c r="C4869"/>
      <c r="D4869"/>
      <c r="E4869"/>
      <c r="F4869"/>
      <c r="G4869"/>
      <c r="H4869"/>
      <c r="I4869"/>
      <c r="J4869"/>
      <c r="K4869"/>
      <c r="L4869"/>
      <c r="M4869"/>
      <c r="N4869"/>
      <c r="O4869"/>
      <c r="P4869" s="86"/>
      <c r="Q4869" s="95"/>
    </row>
    <row r="4870" spans="1:17" s="70" customFormat="1" ht="12.75" customHeight="1" x14ac:dyDescent="0.3">
      <c r="A4870"/>
      <c r="B4870"/>
      <c r="C4870"/>
      <c r="D4870"/>
      <c r="E4870"/>
      <c r="F4870"/>
      <c r="G4870"/>
      <c r="H4870"/>
      <c r="I4870"/>
      <c r="J4870"/>
      <c r="K4870"/>
      <c r="L4870"/>
      <c r="M4870"/>
      <c r="N4870"/>
      <c r="O4870"/>
      <c r="P4870" s="86"/>
      <c r="Q4870" s="95"/>
    </row>
    <row r="4871" spans="1:17" s="70" customFormat="1" ht="12.75" customHeight="1" x14ac:dyDescent="0.3">
      <c r="A4871"/>
      <c r="B4871"/>
      <c r="C4871"/>
      <c r="D4871"/>
      <c r="E4871"/>
      <c r="F4871"/>
      <c r="G4871"/>
      <c r="H4871"/>
      <c r="I4871"/>
      <c r="J4871"/>
      <c r="K4871"/>
      <c r="L4871"/>
      <c r="M4871"/>
      <c r="N4871"/>
      <c r="O4871"/>
      <c r="P4871" s="86"/>
      <c r="Q4871" s="95"/>
    </row>
    <row r="4872" spans="1:17" s="70" customFormat="1" ht="12.75" customHeight="1" x14ac:dyDescent="0.3">
      <c r="A4872"/>
      <c r="B4872"/>
      <c r="C4872"/>
      <c r="D4872"/>
      <c r="E4872"/>
      <c r="F4872"/>
      <c r="G4872"/>
      <c r="H4872"/>
      <c r="I4872"/>
      <c r="J4872"/>
      <c r="K4872"/>
      <c r="L4872"/>
      <c r="M4872"/>
      <c r="N4872"/>
      <c r="O4872"/>
      <c r="P4872" s="86"/>
      <c r="Q4872" s="95"/>
    </row>
    <row r="4873" spans="1:17" s="70" customFormat="1" ht="12.75" customHeight="1" x14ac:dyDescent="0.3">
      <c r="A4873"/>
      <c r="B4873"/>
      <c r="C4873"/>
      <c r="D4873"/>
      <c r="E4873"/>
      <c r="F4873"/>
      <c r="G4873"/>
      <c r="H4873"/>
      <c r="I4873"/>
      <c r="J4873"/>
      <c r="K4873"/>
      <c r="L4873"/>
      <c r="M4873"/>
      <c r="N4873"/>
      <c r="O4873"/>
      <c r="P4873" s="86"/>
      <c r="Q4873" s="95"/>
    </row>
    <row r="4874" spans="1:17" s="70" customFormat="1" ht="12.75" customHeight="1" x14ac:dyDescent="0.3">
      <c r="A4874"/>
      <c r="B4874"/>
      <c r="C4874"/>
      <c r="D4874"/>
      <c r="E4874"/>
      <c r="F4874"/>
      <c r="G4874"/>
      <c r="H4874"/>
      <c r="I4874"/>
      <c r="J4874"/>
      <c r="K4874"/>
      <c r="L4874"/>
      <c r="M4874"/>
      <c r="N4874"/>
      <c r="O4874"/>
      <c r="P4874" s="86"/>
      <c r="Q4874" s="95"/>
    </row>
    <row r="4875" spans="1:17" s="70" customFormat="1" ht="12.75" customHeight="1" x14ac:dyDescent="0.3">
      <c r="A4875"/>
      <c r="B4875"/>
      <c r="C4875"/>
      <c r="D4875"/>
      <c r="E4875"/>
      <c r="F4875"/>
      <c r="G4875"/>
      <c r="H4875"/>
      <c r="I4875"/>
      <c r="J4875"/>
      <c r="K4875"/>
      <c r="L4875"/>
      <c r="M4875"/>
      <c r="N4875"/>
      <c r="O4875"/>
      <c r="P4875" s="86"/>
      <c r="Q4875" s="95"/>
    </row>
    <row r="4876" spans="1:17" s="70" customFormat="1" ht="12.75" customHeight="1" x14ac:dyDescent="0.3">
      <c r="A4876"/>
      <c r="B4876"/>
      <c r="C4876"/>
      <c r="D4876"/>
      <c r="E4876"/>
      <c r="F4876"/>
      <c r="G4876"/>
      <c r="H4876"/>
      <c r="I4876"/>
      <c r="J4876"/>
      <c r="K4876"/>
      <c r="L4876"/>
      <c r="M4876"/>
      <c r="N4876"/>
      <c r="O4876"/>
      <c r="P4876" s="86"/>
      <c r="Q4876" s="95"/>
    </row>
    <row r="4877" spans="1:17" s="70" customFormat="1" ht="12.75" customHeight="1" x14ac:dyDescent="0.3">
      <c r="A4877"/>
      <c r="B4877"/>
      <c r="C4877"/>
      <c r="D4877"/>
      <c r="E4877"/>
      <c r="F4877"/>
      <c r="G4877"/>
      <c r="H4877"/>
      <c r="I4877"/>
      <c r="J4877"/>
      <c r="K4877"/>
      <c r="L4877"/>
      <c r="M4877"/>
      <c r="N4877"/>
      <c r="O4877"/>
      <c r="P4877" s="86"/>
      <c r="Q4877" s="95"/>
    </row>
    <row r="4878" spans="1:17" s="70" customFormat="1" ht="12.75" customHeight="1" x14ac:dyDescent="0.3">
      <c r="A4878"/>
      <c r="B4878"/>
      <c r="C4878"/>
      <c r="D4878"/>
      <c r="E4878"/>
      <c r="F4878"/>
      <c r="G4878"/>
      <c r="H4878"/>
      <c r="I4878"/>
      <c r="J4878"/>
      <c r="K4878"/>
      <c r="L4878"/>
      <c r="M4878"/>
      <c r="N4878"/>
      <c r="O4878"/>
      <c r="P4878" s="86"/>
      <c r="Q4878" s="95"/>
    </row>
    <row r="4879" spans="1:17" s="70" customFormat="1" ht="12.75" customHeight="1" x14ac:dyDescent="0.3">
      <c r="A4879"/>
      <c r="B4879"/>
      <c r="C4879"/>
      <c r="D4879"/>
      <c r="E4879"/>
      <c r="F4879"/>
      <c r="G4879"/>
      <c r="H4879"/>
      <c r="I4879"/>
      <c r="J4879"/>
      <c r="K4879"/>
      <c r="L4879"/>
      <c r="M4879"/>
      <c r="N4879"/>
      <c r="O4879"/>
      <c r="P4879" s="86"/>
      <c r="Q4879" s="95"/>
    </row>
    <row r="4880" spans="1:17" s="70" customFormat="1" ht="12.75" customHeight="1" x14ac:dyDescent="0.3">
      <c r="A4880"/>
      <c r="B4880"/>
      <c r="C4880"/>
      <c r="D4880"/>
      <c r="E4880"/>
      <c r="F4880"/>
      <c r="G4880"/>
      <c r="H4880"/>
      <c r="I4880"/>
      <c r="J4880"/>
      <c r="K4880"/>
      <c r="L4880"/>
      <c r="M4880"/>
      <c r="N4880"/>
      <c r="O4880"/>
      <c r="P4880" s="86"/>
      <c r="Q4880" s="95"/>
    </row>
    <row r="4881" spans="1:17" s="70" customFormat="1" ht="12.75" customHeight="1" x14ac:dyDescent="0.3">
      <c r="A4881"/>
      <c r="B4881"/>
      <c r="C4881"/>
      <c r="D4881"/>
      <c r="E4881"/>
      <c r="F4881"/>
      <c r="G4881"/>
      <c r="H4881"/>
      <c r="I4881"/>
      <c r="J4881"/>
      <c r="K4881"/>
      <c r="L4881"/>
      <c r="M4881"/>
      <c r="N4881"/>
      <c r="O4881"/>
      <c r="P4881" s="86"/>
      <c r="Q4881" s="95"/>
    </row>
    <row r="4882" spans="1:17" s="70" customFormat="1" ht="12.75" customHeight="1" x14ac:dyDescent="0.3">
      <c r="A4882"/>
      <c r="B4882"/>
      <c r="C4882"/>
      <c r="D4882"/>
      <c r="E4882"/>
      <c r="F4882"/>
      <c r="G4882"/>
      <c r="H4882"/>
      <c r="I4882"/>
      <c r="J4882"/>
      <c r="K4882"/>
      <c r="L4882"/>
      <c r="M4882"/>
      <c r="N4882"/>
      <c r="O4882"/>
      <c r="P4882" s="86"/>
      <c r="Q4882" s="95"/>
    </row>
    <row r="4883" spans="1:17" s="70" customFormat="1" ht="12.75" customHeight="1" x14ac:dyDescent="0.3">
      <c r="A4883"/>
      <c r="B4883"/>
      <c r="C4883"/>
      <c r="D4883"/>
      <c r="E4883"/>
      <c r="F4883"/>
      <c r="G4883"/>
      <c r="H4883"/>
      <c r="I4883"/>
      <c r="J4883"/>
      <c r="K4883"/>
      <c r="L4883"/>
      <c r="M4883"/>
      <c r="N4883"/>
      <c r="O4883"/>
      <c r="P4883" s="86"/>
      <c r="Q4883" s="95"/>
    </row>
    <row r="4884" spans="1:17" s="70" customFormat="1" ht="12.75" customHeight="1" x14ac:dyDescent="0.3">
      <c r="A4884"/>
      <c r="B4884"/>
      <c r="C4884"/>
      <c r="D4884"/>
      <c r="E4884"/>
      <c r="F4884"/>
      <c r="G4884"/>
      <c r="H4884"/>
      <c r="I4884"/>
      <c r="J4884"/>
      <c r="K4884"/>
      <c r="L4884"/>
      <c r="M4884"/>
      <c r="N4884"/>
      <c r="O4884"/>
      <c r="P4884" s="86"/>
      <c r="Q4884" s="95"/>
    </row>
    <row r="4885" spans="1:17" s="70" customFormat="1" ht="12.75" customHeight="1" x14ac:dyDescent="0.3">
      <c r="A4885"/>
      <c r="B4885"/>
      <c r="C4885"/>
      <c r="D4885"/>
      <c r="E4885"/>
      <c r="F4885"/>
      <c r="G4885"/>
      <c r="H4885"/>
      <c r="I4885"/>
      <c r="J4885"/>
      <c r="K4885"/>
      <c r="L4885"/>
      <c r="M4885"/>
      <c r="N4885"/>
      <c r="O4885"/>
      <c r="P4885" s="86"/>
      <c r="Q4885" s="95"/>
    </row>
    <row r="4886" spans="1:17" s="70" customFormat="1" ht="12.75" customHeight="1" x14ac:dyDescent="0.3">
      <c r="A4886"/>
      <c r="B4886"/>
      <c r="C4886"/>
      <c r="D4886"/>
      <c r="E4886"/>
      <c r="F4886"/>
      <c r="G4886"/>
      <c r="H4886"/>
      <c r="I4886"/>
      <c r="J4886"/>
      <c r="K4886"/>
      <c r="L4886"/>
      <c r="M4886"/>
      <c r="N4886"/>
      <c r="O4886"/>
      <c r="P4886" s="86"/>
      <c r="Q4886" s="95"/>
    </row>
    <row r="4887" spans="1:17" s="70" customFormat="1" ht="12.75" customHeight="1" x14ac:dyDescent="0.3">
      <c r="A4887"/>
      <c r="B4887"/>
      <c r="C4887"/>
      <c r="D4887"/>
      <c r="E4887"/>
      <c r="F4887"/>
      <c r="G4887"/>
      <c r="H4887"/>
      <c r="I4887"/>
      <c r="J4887"/>
      <c r="K4887"/>
      <c r="L4887"/>
      <c r="M4887"/>
      <c r="N4887"/>
      <c r="O4887"/>
      <c r="P4887" s="86"/>
      <c r="Q4887" s="95"/>
    </row>
    <row r="4888" spans="1:17" s="70" customFormat="1" ht="12.75" customHeight="1" x14ac:dyDescent="0.3">
      <c r="A4888"/>
      <c r="B4888"/>
      <c r="C4888"/>
      <c r="D4888"/>
      <c r="E4888"/>
      <c r="F4888"/>
      <c r="G4888"/>
      <c r="H4888"/>
      <c r="I4888"/>
      <c r="J4888"/>
      <c r="K4888"/>
      <c r="L4888"/>
      <c r="M4888"/>
      <c r="N4888"/>
      <c r="O4888"/>
      <c r="P4888" s="86"/>
      <c r="Q4888" s="95"/>
    </row>
    <row r="4889" spans="1:17" s="70" customFormat="1" ht="12.75" customHeight="1" x14ac:dyDescent="0.3">
      <c r="A4889"/>
      <c r="B4889"/>
      <c r="C4889"/>
      <c r="D4889"/>
      <c r="E4889"/>
      <c r="F4889"/>
      <c r="G4889"/>
      <c r="H4889"/>
      <c r="I4889"/>
      <c r="J4889"/>
      <c r="K4889"/>
      <c r="L4889"/>
      <c r="M4889"/>
      <c r="N4889"/>
      <c r="O4889"/>
      <c r="P4889" s="86"/>
      <c r="Q4889" s="95"/>
    </row>
    <row r="4890" spans="1:17" s="70" customFormat="1" ht="12.75" customHeight="1" x14ac:dyDescent="0.3">
      <c r="A4890"/>
      <c r="B4890"/>
      <c r="C4890"/>
      <c r="D4890"/>
      <c r="E4890"/>
      <c r="F4890"/>
      <c r="G4890"/>
      <c r="H4890"/>
      <c r="I4890"/>
      <c r="J4890"/>
      <c r="K4890"/>
      <c r="L4890"/>
      <c r="M4890"/>
      <c r="N4890"/>
      <c r="O4890"/>
      <c r="P4890" s="86"/>
      <c r="Q4890" s="95"/>
    </row>
    <row r="4891" spans="1:17" s="70" customFormat="1" ht="12.75" customHeight="1" x14ac:dyDescent="0.3">
      <c r="A4891"/>
      <c r="B4891"/>
      <c r="C4891"/>
      <c r="D4891"/>
      <c r="E4891"/>
      <c r="F4891"/>
      <c r="G4891"/>
      <c r="H4891"/>
      <c r="I4891"/>
      <c r="J4891"/>
      <c r="K4891"/>
      <c r="L4891"/>
      <c r="M4891"/>
      <c r="N4891"/>
      <c r="O4891"/>
      <c r="P4891" s="86"/>
      <c r="Q4891" s="95"/>
    </row>
    <row r="4892" spans="1:17" s="70" customFormat="1" ht="12.75" customHeight="1" x14ac:dyDescent="0.3">
      <c r="A4892"/>
      <c r="B4892"/>
      <c r="C4892"/>
      <c r="D4892"/>
      <c r="E4892"/>
      <c r="F4892"/>
      <c r="G4892"/>
      <c r="H4892"/>
      <c r="I4892"/>
      <c r="J4892"/>
      <c r="K4892"/>
      <c r="L4892"/>
      <c r="M4892"/>
      <c r="N4892"/>
      <c r="O4892"/>
      <c r="P4892" s="86"/>
      <c r="Q4892" s="95"/>
    </row>
    <row r="4893" spans="1:17" s="70" customFormat="1" ht="12.75" customHeight="1" x14ac:dyDescent="0.3">
      <c r="A4893"/>
      <c r="B4893"/>
      <c r="C4893"/>
      <c r="D4893"/>
      <c r="E4893"/>
      <c r="F4893"/>
      <c r="G4893"/>
      <c r="H4893"/>
      <c r="I4893"/>
      <c r="J4893"/>
      <c r="K4893"/>
      <c r="L4893"/>
      <c r="M4893"/>
      <c r="N4893"/>
      <c r="O4893"/>
      <c r="P4893" s="86"/>
      <c r="Q4893" s="95"/>
    </row>
    <row r="4894" spans="1:17" s="70" customFormat="1" ht="12.75" customHeight="1" x14ac:dyDescent="0.3">
      <c r="A4894"/>
      <c r="B4894"/>
      <c r="C4894"/>
      <c r="D4894"/>
      <c r="E4894"/>
      <c r="F4894"/>
      <c r="G4894"/>
      <c r="H4894"/>
      <c r="I4894"/>
      <c r="J4894"/>
      <c r="K4894"/>
      <c r="L4894"/>
      <c r="M4894"/>
      <c r="N4894"/>
      <c r="O4894"/>
      <c r="P4894" s="86"/>
      <c r="Q4894" s="95"/>
    </row>
    <row r="4895" spans="1:17" s="70" customFormat="1" ht="12.75" customHeight="1" x14ac:dyDescent="0.3">
      <c r="A4895"/>
      <c r="B4895"/>
      <c r="C4895"/>
      <c r="D4895"/>
      <c r="E4895"/>
      <c r="F4895"/>
      <c r="G4895"/>
      <c r="H4895"/>
      <c r="I4895"/>
      <c r="J4895"/>
      <c r="K4895"/>
      <c r="L4895"/>
      <c r="M4895"/>
      <c r="N4895"/>
      <c r="O4895"/>
      <c r="P4895" s="86"/>
      <c r="Q4895" s="95"/>
    </row>
    <row r="4896" spans="1:17" s="70" customFormat="1" ht="12.75" customHeight="1" x14ac:dyDescent="0.3">
      <c r="A4896"/>
      <c r="B4896"/>
      <c r="C4896"/>
      <c r="D4896"/>
      <c r="E4896"/>
      <c r="F4896"/>
      <c r="G4896"/>
      <c r="H4896"/>
      <c r="I4896"/>
      <c r="J4896"/>
      <c r="K4896"/>
      <c r="L4896"/>
      <c r="M4896"/>
      <c r="N4896"/>
      <c r="O4896"/>
      <c r="P4896" s="86"/>
      <c r="Q4896" s="95"/>
    </row>
    <row r="4897" spans="1:17" s="70" customFormat="1" ht="12.75" customHeight="1" x14ac:dyDescent="0.3">
      <c r="A4897"/>
      <c r="B4897"/>
      <c r="C4897"/>
      <c r="D4897"/>
      <c r="E4897"/>
      <c r="F4897"/>
      <c r="G4897"/>
      <c r="H4897"/>
      <c r="I4897"/>
      <c r="J4897"/>
      <c r="K4897"/>
      <c r="L4897"/>
      <c r="M4897"/>
      <c r="N4897"/>
      <c r="O4897"/>
      <c r="P4897" s="86"/>
      <c r="Q4897" s="95"/>
    </row>
    <row r="4898" spans="1:17" s="70" customFormat="1" ht="12.75" customHeight="1" x14ac:dyDescent="0.3">
      <c r="A4898"/>
      <c r="B4898"/>
      <c r="C4898"/>
      <c r="D4898"/>
      <c r="E4898"/>
      <c r="F4898"/>
      <c r="G4898"/>
      <c r="H4898"/>
      <c r="I4898"/>
      <c r="J4898"/>
      <c r="K4898"/>
      <c r="L4898"/>
      <c r="M4898"/>
      <c r="N4898"/>
      <c r="O4898"/>
      <c r="P4898" s="86"/>
      <c r="Q4898" s="95"/>
    </row>
    <row r="4899" spans="1:17" s="70" customFormat="1" ht="12.75" customHeight="1" x14ac:dyDescent="0.3">
      <c r="A4899"/>
      <c r="B4899"/>
      <c r="C4899"/>
      <c r="D4899"/>
      <c r="E4899"/>
      <c r="F4899"/>
      <c r="G4899"/>
      <c r="H4899"/>
      <c r="I4899"/>
      <c r="J4899"/>
      <c r="K4899"/>
      <c r="L4899"/>
      <c r="M4899"/>
      <c r="N4899"/>
      <c r="O4899"/>
      <c r="P4899" s="86"/>
      <c r="Q4899" s="95"/>
    </row>
    <row r="4900" spans="1:17" s="70" customFormat="1" ht="12.75" customHeight="1" x14ac:dyDescent="0.3">
      <c r="A4900"/>
      <c r="B4900"/>
      <c r="C4900"/>
      <c r="D4900"/>
      <c r="E4900"/>
      <c r="F4900"/>
      <c r="G4900"/>
      <c r="H4900"/>
      <c r="I4900"/>
      <c r="J4900"/>
      <c r="K4900"/>
      <c r="L4900"/>
      <c r="M4900"/>
      <c r="N4900"/>
      <c r="O4900"/>
      <c r="P4900" s="86"/>
      <c r="Q4900" s="95"/>
    </row>
    <row r="4901" spans="1:17" s="70" customFormat="1" ht="12.75" customHeight="1" x14ac:dyDescent="0.3">
      <c r="A4901"/>
      <c r="B4901"/>
      <c r="C4901"/>
      <c r="D4901"/>
      <c r="E4901"/>
      <c r="F4901"/>
      <c r="G4901"/>
      <c r="H4901"/>
      <c r="I4901"/>
      <c r="J4901"/>
      <c r="K4901"/>
      <c r="L4901"/>
      <c r="M4901"/>
      <c r="N4901"/>
      <c r="O4901"/>
      <c r="P4901" s="86"/>
      <c r="Q4901" s="95"/>
    </row>
    <row r="4902" spans="1:17" s="70" customFormat="1" ht="12.75" customHeight="1" x14ac:dyDescent="0.3">
      <c r="A4902"/>
      <c r="B4902"/>
      <c r="C4902"/>
      <c r="D4902"/>
      <c r="E4902"/>
      <c r="F4902"/>
      <c r="G4902"/>
      <c r="H4902"/>
      <c r="I4902"/>
      <c r="J4902"/>
      <c r="K4902"/>
      <c r="L4902"/>
      <c r="M4902"/>
      <c r="N4902"/>
      <c r="O4902"/>
      <c r="P4902" s="86"/>
      <c r="Q4902" s="95"/>
    </row>
    <row r="4903" spans="1:17" s="70" customFormat="1" ht="12.75" customHeight="1" x14ac:dyDescent="0.3">
      <c r="A4903"/>
      <c r="B4903"/>
      <c r="C4903"/>
      <c r="D4903"/>
      <c r="E4903"/>
      <c r="F4903"/>
      <c r="G4903"/>
      <c r="H4903"/>
      <c r="I4903"/>
      <c r="J4903"/>
      <c r="K4903"/>
      <c r="L4903"/>
      <c r="M4903"/>
      <c r="N4903"/>
      <c r="O4903"/>
      <c r="P4903" s="86"/>
      <c r="Q4903" s="95"/>
    </row>
    <row r="4904" spans="1:17" s="70" customFormat="1" ht="12.75" customHeight="1" x14ac:dyDescent="0.3">
      <c r="A4904"/>
      <c r="B4904"/>
      <c r="C4904"/>
      <c r="D4904"/>
      <c r="E4904"/>
      <c r="F4904"/>
      <c r="G4904"/>
      <c r="H4904"/>
      <c r="I4904"/>
      <c r="J4904"/>
      <c r="K4904"/>
      <c r="L4904"/>
      <c r="M4904"/>
      <c r="N4904"/>
      <c r="O4904"/>
      <c r="P4904" s="86"/>
      <c r="Q4904" s="95"/>
    </row>
    <row r="4905" spans="1:17" s="70" customFormat="1" ht="12.75" customHeight="1" x14ac:dyDescent="0.3">
      <c r="A4905"/>
      <c r="B4905"/>
      <c r="C4905"/>
      <c r="D4905"/>
      <c r="E4905"/>
      <c r="F4905"/>
      <c r="G4905"/>
      <c r="H4905"/>
      <c r="I4905"/>
      <c r="J4905"/>
      <c r="K4905"/>
      <c r="L4905"/>
      <c r="M4905"/>
      <c r="N4905"/>
      <c r="O4905"/>
      <c r="P4905" s="86"/>
      <c r="Q4905" s="95"/>
    </row>
    <row r="4906" spans="1:17" s="70" customFormat="1" ht="12.75" customHeight="1" x14ac:dyDescent="0.3">
      <c r="A4906"/>
      <c r="B4906"/>
      <c r="C4906"/>
      <c r="D4906"/>
      <c r="E4906"/>
      <c r="F4906"/>
      <c r="G4906"/>
      <c r="H4906"/>
      <c r="I4906"/>
      <c r="J4906"/>
      <c r="K4906"/>
      <c r="L4906"/>
      <c r="M4906"/>
      <c r="N4906"/>
      <c r="O4906"/>
      <c r="P4906" s="86"/>
      <c r="Q4906" s="95"/>
    </row>
    <row r="4907" spans="1:17" s="70" customFormat="1" ht="12.75" customHeight="1" x14ac:dyDescent="0.3">
      <c r="A4907"/>
      <c r="B4907"/>
      <c r="C4907"/>
      <c r="D4907"/>
      <c r="E4907"/>
      <c r="F4907"/>
      <c r="G4907"/>
      <c r="H4907"/>
      <c r="I4907"/>
      <c r="J4907"/>
      <c r="K4907"/>
      <c r="L4907"/>
      <c r="M4907"/>
      <c r="N4907"/>
      <c r="O4907"/>
      <c r="P4907" s="86"/>
      <c r="Q4907" s="95"/>
    </row>
    <row r="4908" spans="1:17" s="70" customFormat="1" ht="12.75" customHeight="1" x14ac:dyDescent="0.3">
      <c r="A4908"/>
      <c r="B4908"/>
      <c r="C4908"/>
      <c r="D4908"/>
      <c r="E4908"/>
      <c r="F4908"/>
      <c r="G4908"/>
      <c r="H4908"/>
      <c r="I4908"/>
      <c r="J4908"/>
      <c r="K4908"/>
      <c r="L4908"/>
      <c r="M4908"/>
      <c r="N4908"/>
      <c r="O4908"/>
      <c r="P4908" s="86"/>
      <c r="Q4908" s="95"/>
    </row>
    <row r="4909" spans="1:17" s="70" customFormat="1" ht="12.75" customHeight="1" x14ac:dyDescent="0.3">
      <c r="A4909"/>
      <c r="B4909"/>
      <c r="C4909"/>
      <c r="D4909"/>
      <c r="E4909"/>
      <c r="F4909"/>
      <c r="G4909"/>
      <c r="H4909"/>
      <c r="I4909"/>
      <c r="J4909"/>
      <c r="K4909"/>
      <c r="L4909"/>
      <c r="M4909"/>
      <c r="N4909"/>
      <c r="O4909"/>
      <c r="P4909" s="86"/>
      <c r="Q4909" s="95"/>
    </row>
    <row r="4910" spans="1:17" s="70" customFormat="1" ht="12.75" customHeight="1" x14ac:dyDescent="0.3">
      <c r="A4910"/>
      <c r="B4910"/>
      <c r="C4910"/>
      <c r="D4910"/>
      <c r="E4910"/>
      <c r="F4910"/>
      <c r="G4910"/>
      <c r="H4910"/>
      <c r="I4910"/>
      <c r="J4910"/>
      <c r="K4910"/>
      <c r="L4910"/>
      <c r="M4910"/>
      <c r="N4910"/>
      <c r="O4910"/>
      <c r="P4910" s="86"/>
      <c r="Q4910" s="95"/>
    </row>
    <row r="4911" spans="1:17" s="70" customFormat="1" ht="12.75" customHeight="1" x14ac:dyDescent="0.3">
      <c r="A4911"/>
      <c r="B4911"/>
      <c r="C4911"/>
      <c r="D4911"/>
      <c r="E4911"/>
      <c r="F4911"/>
      <c r="G4911"/>
      <c r="H4911"/>
      <c r="I4911"/>
      <c r="J4911"/>
      <c r="K4911"/>
      <c r="L4911"/>
      <c r="M4911"/>
      <c r="N4911"/>
      <c r="O4911"/>
      <c r="P4911" s="86"/>
      <c r="Q4911" s="95"/>
    </row>
    <row r="4912" spans="1:17" s="70" customFormat="1" ht="12.75" customHeight="1" x14ac:dyDescent="0.3">
      <c r="A4912"/>
      <c r="B4912"/>
      <c r="C4912"/>
      <c r="D4912"/>
      <c r="E4912"/>
      <c r="F4912"/>
      <c r="G4912"/>
      <c r="H4912"/>
      <c r="I4912"/>
      <c r="J4912"/>
      <c r="K4912"/>
      <c r="L4912"/>
      <c r="M4912"/>
      <c r="N4912"/>
      <c r="O4912"/>
      <c r="P4912" s="86"/>
      <c r="Q4912" s="95"/>
    </row>
    <row r="4913" spans="1:17" s="70" customFormat="1" ht="12.75" customHeight="1" x14ac:dyDescent="0.3">
      <c r="A4913"/>
      <c r="B4913"/>
      <c r="C4913"/>
      <c r="D4913"/>
      <c r="E4913"/>
      <c r="F4913"/>
      <c r="G4913"/>
      <c r="H4913"/>
      <c r="I4913"/>
      <c r="J4913"/>
      <c r="K4913"/>
      <c r="L4913"/>
      <c r="M4913"/>
      <c r="N4913"/>
      <c r="O4913"/>
      <c r="P4913" s="86"/>
      <c r="Q4913" s="95"/>
    </row>
    <row r="4914" spans="1:17" s="70" customFormat="1" ht="12.75" customHeight="1" x14ac:dyDescent="0.3">
      <c r="A4914"/>
      <c r="B4914"/>
      <c r="C4914"/>
      <c r="D4914"/>
      <c r="E4914"/>
      <c r="F4914"/>
      <c r="G4914"/>
      <c r="H4914"/>
      <c r="I4914"/>
      <c r="J4914"/>
      <c r="K4914"/>
      <c r="L4914"/>
      <c r="M4914"/>
      <c r="N4914"/>
      <c r="O4914"/>
      <c r="P4914" s="86"/>
      <c r="Q4914" s="95"/>
    </row>
    <row r="4915" spans="1:17" s="70" customFormat="1" ht="12.75" customHeight="1" x14ac:dyDescent="0.3">
      <c r="A4915"/>
      <c r="B4915"/>
      <c r="C4915"/>
      <c r="D4915"/>
      <c r="E4915"/>
      <c r="F4915"/>
      <c r="G4915"/>
      <c r="H4915"/>
      <c r="I4915"/>
      <c r="J4915"/>
      <c r="K4915"/>
      <c r="L4915"/>
      <c r="M4915"/>
      <c r="N4915"/>
      <c r="O4915"/>
      <c r="P4915" s="86"/>
      <c r="Q4915" s="95"/>
    </row>
    <row r="4916" spans="1:17" s="70" customFormat="1" ht="12.75" customHeight="1" x14ac:dyDescent="0.3">
      <c r="A4916"/>
      <c r="B4916"/>
      <c r="C4916"/>
      <c r="D4916"/>
      <c r="E4916"/>
      <c r="F4916"/>
      <c r="G4916"/>
      <c r="H4916"/>
      <c r="I4916"/>
      <c r="J4916"/>
      <c r="K4916"/>
      <c r="L4916"/>
      <c r="M4916"/>
      <c r="N4916"/>
      <c r="O4916"/>
      <c r="P4916" s="86"/>
      <c r="Q4916" s="95"/>
    </row>
    <row r="4917" spans="1:17" s="70" customFormat="1" ht="12.75" customHeight="1" x14ac:dyDescent="0.3">
      <c r="A4917"/>
      <c r="B4917"/>
      <c r="C4917"/>
      <c r="D4917"/>
      <c r="E4917"/>
      <c r="F4917"/>
      <c r="G4917"/>
      <c r="H4917"/>
      <c r="I4917"/>
      <c r="J4917"/>
      <c r="K4917"/>
      <c r="L4917"/>
      <c r="M4917"/>
      <c r="N4917"/>
      <c r="O4917"/>
      <c r="P4917" s="86"/>
      <c r="Q4917" s="95"/>
    </row>
    <row r="4918" spans="1:17" s="70" customFormat="1" ht="12.75" customHeight="1" x14ac:dyDescent="0.3">
      <c r="A4918"/>
      <c r="B4918"/>
      <c r="C4918"/>
      <c r="D4918"/>
      <c r="E4918"/>
      <c r="F4918"/>
      <c r="G4918"/>
      <c r="H4918"/>
      <c r="I4918"/>
      <c r="J4918"/>
      <c r="K4918"/>
      <c r="L4918"/>
      <c r="M4918"/>
      <c r="N4918"/>
      <c r="O4918"/>
      <c r="P4918" s="86"/>
      <c r="Q4918" s="95"/>
    </row>
    <row r="4919" spans="1:17" s="70" customFormat="1" ht="12.75" customHeight="1" x14ac:dyDescent="0.3">
      <c r="A4919"/>
      <c r="B4919"/>
      <c r="C4919"/>
      <c r="D4919"/>
      <c r="E4919"/>
      <c r="F4919"/>
      <c r="G4919"/>
      <c r="H4919"/>
      <c r="I4919"/>
      <c r="J4919"/>
      <c r="K4919"/>
      <c r="L4919"/>
      <c r="M4919"/>
      <c r="N4919"/>
      <c r="O4919"/>
      <c r="P4919" s="86"/>
      <c r="Q4919" s="95"/>
    </row>
    <row r="4920" spans="1:17" s="70" customFormat="1" ht="12.75" customHeight="1" x14ac:dyDescent="0.3">
      <c r="A4920"/>
      <c r="B4920"/>
      <c r="C4920"/>
      <c r="D4920"/>
      <c r="E4920"/>
      <c r="F4920"/>
      <c r="G4920"/>
      <c r="H4920"/>
      <c r="I4920"/>
      <c r="J4920"/>
      <c r="K4920"/>
      <c r="L4920"/>
      <c r="M4920"/>
      <c r="N4920"/>
      <c r="O4920"/>
      <c r="P4920" s="86"/>
      <c r="Q4920" s="95"/>
    </row>
    <row r="4921" spans="1:17" s="70" customFormat="1" ht="12.75" customHeight="1" x14ac:dyDescent="0.3">
      <c r="A4921"/>
      <c r="B4921"/>
      <c r="C4921"/>
      <c r="D4921"/>
      <c r="E4921"/>
      <c r="F4921"/>
      <c r="G4921"/>
      <c r="H4921"/>
      <c r="I4921"/>
      <c r="J4921"/>
      <c r="K4921"/>
      <c r="L4921"/>
      <c r="M4921"/>
      <c r="N4921"/>
      <c r="O4921"/>
      <c r="P4921" s="86"/>
      <c r="Q4921" s="95"/>
    </row>
    <row r="4922" spans="1:17" s="70" customFormat="1" ht="12.75" customHeight="1" x14ac:dyDescent="0.3">
      <c r="A4922"/>
      <c r="B4922"/>
      <c r="C4922"/>
      <c r="D4922"/>
      <c r="E4922"/>
      <c r="F4922"/>
      <c r="G4922"/>
      <c r="H4922"/>
      <c r="I4922"/>
      <c r="J4922"/>
      <c r="K4922"/>
      <c r="L4922"/>
      <c r="M4922"/>
      <c r="N4922"/>
      <c r="O4922"/>
      <c r="P4922" s="86"/>
      <c r="Q4922" s="95"/>
    </row>
    <row r="4923" spans="1:17" s="70" customFormat="1" ht="12.75" customHeight="1" x14ac:dyDescent="0.3">
      <c r="A4923"/>
      <c r="B4923"/>
      <c r="C4923"/>
      <c r="D4923"/>
      <c r="E4923"/>
      <c r="F4923"/>
      <c r="G4923"/>
      <c r="H4923"/>
      <c r="I4923"/>
      <c r="J4923"/>
      <c r="K4923"/>
      <c r="L4923"/>
      <c r="M4923"/>
      <c r="N4923"/>
      <c r="O4923"/>
      <c r="P4923" s="86"/>
      <c r="Q4923" s="95"/>
    </row>
    <row r="4924" spans="1:17" s="70" customFormat="1" ht="12.75" customHeight="1" x14ac:dyDescent="0.3">
      <c r="A4924"/>
      <c r="B4924"/>
      <c r="C4924"/>
      <c r="D4924"/>
      <c r="E4924"/>
      <c r="F4924"/>
      <c r="G4924"/>
      <c r="H4924"/>
      <c r="I4924"/>
      <c r="J4924"/>
      <c r="K4924"/>
      <c r="L4924"/>
      <c r="M4924"/>
      <c r="N4924"/>
      <c r="O4924"/>
      <c r="P4924" s="86"/>
      <c r="Q4924" s="95"/>
    </row>
    <row r="4925" spans="1:17" s="70" customFormat="1" ht="12.75" customHeight="1" x14ac:dyDescent="0.3">
      <c r="A4925"/>
      <c r="B4925"/>
      <c r="C4925"/>
      <c r="D4925"/>
      <c r="E4925"/>
      <c r="F4925"/>
      <c r="G4925"/>
      <c r="H4925"/>
      <c r="I4925"/>
      <c r="J4925"/>
      <c r="K4925"/>
      <c r="L4925"/>
      <c r="M4925"/>
      <c r="N4925"/>
      <c r="O4925"/>
      <c r="P4925" s="86"/>
      <c r="Q4925" s="95"/>
    </row>
    <row r="4926" spans="1:17" s="70" customFormat="1" ht="12.75" customHeight="1" x14ac:dyDescent="0.3">
      <c r="A4926"/>
      <c r="B4926"/>
      <c r="C4926"/>
      <c r="D4926"/>
      <c r="E4926"/>
      <c r="F4926"/>
      <c r="G4926"/>
      <c r="H4926"/>
      <c r="I4926"/>
      <c r="J4926"/>
      <c r="K4926"/>
      <c r="L4926"/>
      <c r="M4926"/>
      <c r="N4926"/>
      <c r="O4926"/>
      <c r="P4926" s="86"/>
      <c r="Q4926" s="95"/>
    </row>
    <row r="4927" spans="1:17" s="70" customFormat="1" ht="12.75" customHeight="1" x14ac:dyDescent="0.3">
      <c r="A4927"/>
      <c r="B4927"/>
      <c r="C4927"/>
      <c r="D4927"/>
      <c r="E4927"/>
      <c r="F4927"/>
      <c r="G4927"/>
      <c r="H4927"/>
      <c r="I4927"/>
      <c r="J4927"/>
      <c r="K4927"/>
      <c r="L4927"/>
      <c r="M4927"/>
      <c r="N4927"/>
      <c r="O4927"/>
      <c r="P4927" s="86"/>
      <c r="Q4927" s="95"/>
    </row>
    <row r="4928" spans="1:17" s="70" customFormat="1" ht="12.75" customHeight="1" x14ac:dyDescent="0.3">
      <c r="A4928"/>
      <c r="B4928"/>
      <c r="C4928"/>
      <c r="D4928"/>
      <c r="E4928"/>
      <c r="F4928"/>
      <c r="G4928"/>
      <c r="H4928"/>
      <c r="I4928"/>
      <c r="J4928"/>
      <c r="K4928"/>
      <c r="L4928"/>
      <c r="M4928"/>
      <c r="N4928"/>
      <c r="O4928"/>
      <c r="P4928" s="86"/>
      <c r="Q4928" s="95"/>
    </row>
    <row r="4929" spans="1:17" s="70" customFormat="1" ht="12.75" customHeight="1" x14ac:dyDescent="0.3">
      <c r="A4929"/>
      <c r="B4929"/>
      <c r="C4929"/>
      <c r="D4929"/>
      <c r="E4929"/>
      <c r="F4929"/>
      <c r="G4929"/>
      <c r="H4929"/>
      <c r="I4929"/>
      <c r="J4929"/>
      <c r="K4929"/>
      <c r="L4929"/>
      <c r="M4929"/>
      <c r="N4929"/>
      <c r="O4929"/>
      <c r="P4929" s="86"/>
      <c r="Q4929" s="95"/>
    </row>
    <row r="4930" spans="1:17" s="70" customFormat="1" ht="12.75" customHeight="1" x14ac:dyDescent="0.3">
      <c r="A4930"/>
      <c r="B4930"/>
      <c r="C4930"/>
      <c r="D4930"/>
      <c r="E4930"/>
      <c r="F4930"/>
      <c r="G4930"/>
      <c r="H4930"/>
      <c r="I4930"/>
      <c r="J4930"/>
      <c r="K4930"/>
      <c r="L4930"/>
      <c r="M4930"/>
      <c r="N4930"/>
      <c r="O4930"/>
      <c r="P4930" s="86"/>
      <c r="Q4930" s="95"/>
    </row>
    <row r="4931" spans="1:17" s="70" customFormat="1" ht="12.75" customHeight="1" x14ac:dyDescent="0.3">
      <c r="A4931"/>
      <c r="B4931"/>
      <c r="C4931"/>
      <c r="D4931"/>
      <c r="E4931"/>
      <c r="F4931"/>
      <c r="G4931"/>
      <c r="H4931"/>
      <c r="I4931"/>
      <c r="J4931"/>
      <c r="K4931"/>
      <c r="L4931"/>
      <c r="M4931"/>
      <c r="N4931"/>
      <c r="O4931"/>
      <c r="P4931" s="86"/>
      <c r="Q4931" s="95"/>
    </row>
    <row r="4932" spans="1:17" s="70" customFormat="1" ht="12.75" customHeight="1" x14ac:dyDescent="0.3">
      <c r="A4932"/>
      <c r="B4932"/>
      <c r="C4932"/>
      <c r="D4932"/>
      <c r="E4932"/>
      <c r="F4932"/>
      <c r="G4932"/>
      <c r="H4932"/>
      <c r="I4932"/>
      <c r="J4932"/>
      <c r="K4932"/>
      <c r="L4932"/>
      <c r="M4932"/>
      <c r="N4932"/>
      <c r="O4932"/>
      <c r="P4932" s="86"/>
      <c r="Q4932" s="95"/>
    </row>
    <row r="4933" spans="1:17" s="70" customFormat="1" ht="12.75" customHeight="1" x14ac:dyDescent="0.3">
      <c r="A4933"/>
      <c r="B4933"/>
      <c r="C4933"/>
      <c r="D4933"/>
      <c r="E4933"/>
      <c r="F4933"/>
      <c r="G4933"/>
      <c r="H4933"/>
      <c r="I4933"/>
      <c r="J4933"/>
      <c r="K4933"/>
      <c r="L4933"/>
      <c r="M4933"/>
      <c r="N4933"/>
      <c r="O4933"/>
      <c r="P4933" s="86"/>
      <c r="Q4933" s="95"/>
    </row>
    <row r="4934" spans="1:17" s="70" customFormat="1" ht="12.75" customHeight="1" x14ac:dyDescent="0.3">
      <c r="A4934"/>
      <c r="B4934"/>
      <c r="C4934"/>
      <c r="D4934"/>
      <c r="E4934"/>
      <c r="F4934"/>
      <c r="G4934"/>
      <c r="H4934"/>
      <c r="I4934"/>
      <c r="J4934"/>
      <c r="K4934"/>
      <c r="L4934"/>
      <c r="M4934"/>
      <c r="N4934"/>
      <c r="O4934"/>
      <c r="P4934" s="86"/>
      <c r="Q4934" s="95"/>
    </row>
    <row r="4935" spans="1:17" s="70" customFormat="1" ht="12.75" customHeight="1" x14ac:dyDescent="0.3">
      <c r="A4935"/>
      <c r="B4935"/>
      <c r="C4935"/>
      <c r="D4935"/>
      <c r="E4935"/>
      <c r="F4935"/>
      <c r="G4935"/>
      <c r="H4935"/>
      <c r="I4935"/>
      <c r="J4935"/>
      <c r="K4935"/>
      <c r="L4935"/>
      <c r="M4935"/>
      <c r="N4935"/>
      <c r="O4935"/>
      <c r="P4935" s="86"/>
      <c r="Q4935" s="95"/>
    </row>
    <row r="4936" spans="1:17" s="70" customFormat="1" ht="12.75" customHeight="1" x14ac:dyDescent="0.3">
      <c r="A4936"/>
      <c r="B4936"/>
      <c r="C4936"/>
      <c r="D4936"/>
      <c r="E4936"/>
      <c r="F4936"/>
      <c r="G4936"/>
      <c r="H4936"/>
      <c r="I4936"/>
      <c r="J4936"/>
      <c r="K4936"/>
      <c r="L4936"/>
      <c r="M4936"/>
      <c r="N4936"/>
      <c r="O4936"/>
      <c r="P4936" s="86"/>
      <c r="Q4936" s="95"/>
    </row>
    <row r="4937" spans="1:17" s="70" customFormat="1" ht="12.75" customHeight="1" x14ac:dyDescent="0.3">
      <c r="A4937"/>
      <c r="B4937"/>
      <c r="C4937"/>
      <c r="D4937"/>
      <c r="E4937"/>
      <c r="F4937"/>
      <c r="G4937"/>
      <c r="H4937"/>
      <c r="I4937"/>
      <c r="J4937"/>
      <c r="K4937"/>
      <c r="L4937"/>
      <c r="M4937"/>
      <c r="N4937"/>
      <c r="O4937"/>
      <c r="P4937" s="86"/>
      <c r="Q4937" s="95"/>
    </row>
    <row r="4938" spans="1:17" s="70" customFormat="1" ht="12.75" customHeight="1" x14ac:dyDescent="0.3">
      <c r="A4938"/>
      <c r="B4938"/>
      <c r="C4938"/>
      <c r="D4938"/>
      <c r="E4938"/>
      <c r="F4938"/>
      <c r="G4938"/>
      <c r="H4938"/>
      <c r="I4938"/>
      <c r="J4938"/>
      <c r="K4938"/>
      <c r="L4938"/>
      <c r="M4938"/>
      <c r="N4938"/>
      <c r="O4938"/>
      <c r="P4938" s="86"/>
      <c r="Q4938" s="95"/>
    </row>
    <row r="4939" spans="1:17" s="70" customFormat="1" ht="12.75" customHeight="1" x14ac:dyDescent="0.3">
      <c r="A4939"/>
      <c r="B4939"/>
      <c r="C4939"/>
      <c r="D4939"/>
      <c r="E4939"/>
      <c r="F4939"/>
      <c r="G4939"/>
      <c r="H4939"/>
      <c r="I4939"/>
      <c r="J4939"/>
      <c r="K4939"/>
      <c r="L4939"/>
      <c r="M4939"/>
      <c r="N4939"/>
      <c r="O4939"/>
      <c r="P4939" s="86"/>
      <c r="Q4939" s="95"/>
    </row>
    <row r="4940" spans="1:17" s="70" customFormat="1" ht="12.75" customHeight="1" x14ac:dyDescent="0.3">
      <c r="A4940"/>
      <c r="B4940"/>
      <c r="C4940"/>
      <c r="D4940"/>
      <c r="E4940"/>
      <c r="F4940"/>
      <c r="G4940"/>
      <c r="H4940"/>
      <c r="I4940"/>
      <c r="J4940"/>
      <c r="K4940"/>
      <c r="L4940"/>
      <c r="M4940"/>
      <c r="N4940"/>
      <c r="O4940"/>
      <c r="P4940" s="86"/>
      <c r="Q4940" s="95"/>
    </row>
    <row r="4941" spans="1:17" s="70" customFormat="1" ht="12.75" customHeight="1" x14ac:dyDescent="0.3">
      <c r="A4941"/>
      <c r="B4941"/>
      <c r="C4941"/>
      <c r="D4941"/>
      <c r="E4941"/>
      <c r="F4941"/>
      <c r="G4941"/>
      <c r="H4941"/>
      <c r="I4941"/>
      <c r="J4941"/>
      <c r="K4941"/>
      <c r="L4941"/>
      <c r="M4941"/>
      <c r="N4941"/>
      <c r="O4941"/>
      <c r="P4941" s="86"/>
      <c r="Q4941" s="95"/>
    </row>
    <row r="4942" spans="1:17" s="70" customFormat="1" ht="12.75" customHeight="1" x14ac:dyDescent="0.3">
      <c r="A4942"/>
      <c r="B4942"/>
      <c r="C4942"/>
      <c r="D4942"/>
      <c r="E4942"/>
      <c r="F4942"/>
      <c r="G4942"/>
      <c r="H4942"/>
      <c r="I4942"/>
      <c r="J4942"/>
      <c r="K4942"/>
      <c r="L4942"/>
      <c r="M4942"/>
      <c r="N4942"/>
      <c r="O4942"/>
      <c r="P4942" s="86"/>
      <c r="Q4942" s="95"/>
    </row>
    <row r="4943" spans="1:17" s="70" customFormat="1" ht="12.75" customHeight="1" x14ac:dyDescent="0.3">
      <c r="A4943"/>
      <c r="B4943"/>
      <c r="C4943"/>
      <c r="D4943"/>
      <c r="E4943"/>
      <c r="F4943"/>
      <c r="G4943"/>
      <c r="H4943"/>
      <c r="I4943"/>
      <c r="J4943"/>
      <c r="K4943"/>
      <c r="L4943"/>
      <c r="M4943"/>
      <c r="N4943"/>
      <c r="O4943"/>
      <c r="P4943" s="86"/>
      <c r="Q4943" s="95"/>
    </row>
    <row r="4944" spans="1:17" s="70" customFormat="1" ht="12.75" customHeight="1" x14ac:dyDescent="0.3">
      <c r="A4944"/>
      <c r="B4944"/>
      <c r="C4944"/>
      <c r="D4944"/>
      <c r="E4944"/>
      <c r="F4944"/>
      <c r="G4944"/>
      <c r="H4944"/>
      <c r="I4944"/>
      <c r="J4944"/>
      <c r="K4944"/>
      <c r="L4944"/>
      <c r="M4944"/>
      <c r="N4944"/>
      <c r="O4944"/>
      <c r="P4944" s="86"/>
      <c r="Q4944" s="95"/>
    </row>
    <row r="4945" spans="1:17" s="70" customFormat="1" ht="12.75" customHeight="1" x14ac:dyDescent="0.3">
      <c r="A4945"/>
      <c r="B4945"/>
      <c r="C4945"/>
      <c r="D4945"/>
      <c r="E4945"/>
      <c r="F4945"/>
      <c r="G4945"/>
      <c r="H4945"/>
      <c r="I4945"/>
      <c r="J4945"/>
      <c r="K4945"/>
      <c r="L4945"/>
      <c r="M4945"/>
      <c r="N4945"/>
      <c r="O4945"/>
      <c r="P4945" s="86"/>
      <c r="Q4945" s="95"/>
    </row>
    <row r="4946" spans="1:17" s="70" customFormat="1" ht="12.75" customHeight="1" x14ac:dyDescent="0.3">
      <c r="A4946"/>
      <c r="B4946"/>
      <c r="C4946"/>
      <c r="D4946"/>
      <c r="E4946"/>
      <c r="F4946"/>
      <c r="G4946"/>
      <c r="H4946"/>
      <c r="I4946"/>
      <c r="J4946"/>
      <c r="K4946"/>
      <c r="L4946"/>
      <c r="M4946"/>
      <c r="N4946"/>
      <c r="O4946"/>
      <c r="P4946" s="86"/>
      <c r="Q4946" s="95"/>
    </row>
    <row r="4947" spans="1:17" s="70" customFormat="1" ht="12.75" customHeight="1" x14ac:dyDescent="0.3">
      <c r="A4947"/>
      <c r="B4947"/>
      <c r="C4947"/>
      <c r="D4947"/>
      <c r="E4947"/>
      <c r="F4947"/>
      <c r="G4947"/>
      <c r="H4947"/>
      <c r="I4947"/>
      <c r="J4947"/>
      <c r="K4947"/>
      <c r="L4947"/>
      <c r="M4947"/>
      <c r="N4947"/>
      <c r="O4947"/>
      <c r="P4947" s="86"/>
      <c r="Q4947" s="95"/>
    </row>
    <row r="4948" spans="1:17" s="70" customFormat="1" ht="12.75" customHeight="1" x14ac:dyDescent="0.3">
      <c r="A4948"/>
      <c r="B4948"/>
      <c r="C4948"/>
      <c r="D4948"/>
      <c r="E4948"/>
      <c r="F4948"/>
      <c r="G4948"/>
      <c r="H4948"/>
      <c r="I4948"/>
      <c r="J4948"/>
      <c r="K4948"/>
      <c r="L4948"/>
      <c r="M4948"/>
      <c r="N4948"/>
      <c r="O4948"/>
      <c r="P4948" s="86"/>
      <c r="Q4948" s="95"/>
    </row>
    <row r="4949" spans="1:17" s="70" customFormat="1" ht="12.75" customHeight="1" x14ac:dyDescent="0.3">
      <c r="A4949"/>
      <c r="B4949"/>
      <c r="C4949"/>
      <c r="D4949"/>
      <c r="E4949"/>
      <c r="F4949"/>
      <c r="G4949"/>
      <c r="H4949"/>
      <c r="I4949"/>
      <c r="J4949"/>
      <c r="K4949"/>
      <c r="L4949"/>
      <c r="M4949"/>
      <c r="N4949"/>
      <c r="O4949"/>
      <c r="P4949" s="86"/>
      <c r="Q4949" s="95"/>
    </row>
    <row r="4950" spans="1:17" s="70" customFormat="1" ht="12.75" customHeight="1" x14ac:dyDescent="0.3">
      <c r="A4950"/>
      <c r="B4950"/>
      <c r="C4950"/>
      <c r="D4950"/>
      <c r="E4950"/>
      <c r="F4950"/>
      <c r="G4950"/>
      <c r="H4950"/>
      <c r="I4950"/>
      <c r="J4950"/>
      <c r="K4950"/>
      <c r="L4950"/>
      <c r="M4950"/>
      <c r="N4950"/>
      <c r="O4950"/>
      <c r="P4950" s="86"/>
      <c r="Q4950" s="95"/>
    </row>
    <row r="4951" spans="1:17" s="70" customFormat="1" ht="12.75" customHeight="1" x14ac:dyDescent="0.3">
      <c r="A4951"/>
      <c r="B4951"/>
      <c r="C4951"/>
      <c r="D4951"/>
      <c r="E4951"/>
      <c r="F4951"/>
      <c r="G4951"/>
      <c r="H4951"/>
      <c r="I4951"/>
      <c r="J4951"/>
      <c r="K4951"/>
      <c r="L4951"/>
      <c r="M4951"/>
      <c r="N4951"/>
      <c r="O4951"/>
      <c r="P4951" s="86"/>
      <c r="Q4951" s="95"/>
    </row>
    <row r="4952" spans="1:17" s="70" customFormat="1" ht="12.75" customHeight="1" x14ac:dyDescent="0.3">
      <c r="A4952"/>
      <c r="B4952"/>
      <c r="C4952"/>
      <c r="D4952"/>
      <c r="E4952"/>
      <c r="F4952"/>
      <c r="G4952"/>
      <c r="H4952"/>
      <c r="I4952"/>
      <c r="J4952"/>
      <c r="K4952"/>
      <c r="L4952"/>
      <c r="M4952"/>
      <c r="N4952"/>
      <c r="O4952"/>
      <c r="P4952" s="86"/>
      <c r="Q4952" s="95"/>
    </row>
    <row r="4953" spans="1:17" s="70" customFormat="1" ht="12.75" customHeight="1" x14ac:dyDescent="0.3">
      <c r="A4953"/>
      <c r="B4953"/>
      <c r="C4953"/>
      <c r="D4953"/>
      <c r="E4953"/>
      <c r="F4953"/>
      <c r="G4953"/>
      <c r="H4953"/>
      <c r="I4953"/>
      <c r="J4953"/>
      <c r="K4953"/>
      <c r="L4953"/>
      <c r="M4953"/>
      <c r="N4953"/>
      <c r="O4953"/>
      <c r="P4953" s="86"/>
      <c r="Q4953" s="95"/>
    </row>
    <row r="4954" spans="1:17" s="70" customFormat="1" ht="12.75" customHeight="1" x14ac:dyDescent="0.3">
      <c r="A4954"/>
      <c r="B4954"/>
      <c r="C4954"/>
      <c r="D4954"/>
      <c r="E4954"/>
      <c r="F4954"/>
      <c r="G4954"/>
      <c r="H4954"/>
      <c r="I4954"/>
      <c r="J4954"/>
      <c r="K4954"/>
      <c r="L4954"/>
      <c r="M4954"/>
      <c r="N4954"/>
      <c r="O4954"/>
      <c r="P4954" s="86"/>
      <c r="Q4954" s="95"/>
    </row>
    <row r="4955" spans="1:17" s="70" customFormat="1" ht="12.75" customHeight="1" x14ac:dyDescent="0.3">
      <c r="A4955"/>
      <c r="B4955"/>
      <c r="C4955"/>
      <c r="D4955"/>
      <c r="E4955"/>
      <c r="F4955"/>
      <c r="G4955"/>
      <c r="H4955"/>
      <c r="I4955"/>
      <c r="J4955"/>
      <c r="K4955"/>
      <c r="L4955"/>
      <c r="M4955"/>
      <c r="N4955"/>
      <c r="O4955"/>
      <c r="P4955" s="86"/>
      <c r="Q4955" s="95"/>
    </row>
    <row r="4956" spans="1:17" s="70" customFormat="1" ht="12.75" customHeight="1" x14ac:dyDescent="0.3">
      <c r="A4956"/>
      <c r="B4956"/>
      <c r="C4956"/>
      <c r="D4956"/>
      <c r="E4956"/>
      <c r="F4956"/>
      <c r="G4956"/>
      <c r="H4956"/>
      <c r="I4956"/>
      <c r="J4956"/>
      <c r="K4956"/>
      <c r="L4956"/>
      <c r="M4956"/>
      <c r="N4956"/>
      <c r="O4956"/>
      <c r="P4956" s="86"/>
      <c r="Q4956" s="95"/>
    </row>
    <row r="4957" spans="1:17" s="70" customFormat="1" ht="12.75" customHeight="1" x14ac:dyDescent="0.3">
      <c r="A4957"/>
      <c r="B4957"/>
      <c r="C4957"/>
      <c r="D4957"/>
      <c r="E4957"/>
      <c r="F4957"/>
      <c r="G4957"/>
      <c r="H4957"/>
      <c r="I4957"/>
      <c r="J4957"/>
      <c r="K4957"/>
      <c r="L4957"/>
      <c r="M4957"/>
      <c r="N4957"/>
      <c r="O4957"/>
      <c r="P4957" s="86"/>
      <c r="Q4957" s="95"/>
    </row>
    <row r="4958" spans="1:17" s="70" customFormat="1" ht="12.75" customHeight="1" x14ac:dyDescent="0.3">
      <c r="A4958"/>
      <c r="B4958"/>
      <c r="C4958"/>
      <c r="D4958"/>
      <c r="E4958"/>
      <c r="F4958"/>
      <c r="G4958"/>
      <c r="H4958"/>
      <c r="I4958"/>
      <c r="J4958"/>
      <c r="K4958"/>
      <c r="L4958"/>
      <c r="M4958"/>
      <c r="N4958"/>
      <c r="O4958"/>
      <c r="P4958" s="86"/>
      <c r="Q4958" s="95"/>
    </row>
    <row r="4959" spans="1:17" s="70" customFormat="1" ht="12.75" customHeight="1" x14ac:dyDescent="0.3">
      <c r="A4959"/>
      <c r="B4959"/>
      <c r="C4959"/>
      <c r="D4959"/>
      <c r="E4959"/>
      <c r="F4959"/>
      <c r="G4959"/>
      <c r="H4959"/>
      <c r="I4959"/>
      <c r="J4959"/>
      <c r="K4959"/>
      <c r="L4959"/>
      <c r="M4959"/>
      <c r="N4959"/>
      <c r="O4959"/>
      <c r="P4959" s="86"/>
      <c r="Q4959" s="95"/>
    </row>
    <row r="4960" spans="1:17" s="70" customFormat="1" ht="12.75" customHeight="1" x14ac:dyDescent="0.3">
      <c r="A4960"/>
      <c r="B4960"/>
      <c r="C4960"/>
      <c r="D4960"/>
      <c r="E4960"/>
      <c r="F4960"/>
      <c r="G4960"/>
      <c r="H4960"/>
      <c r="I4960"/>
      <c r="J4960"/>
      <c r="K4960"/>
      <c r="L4960"/>
      <c r="M4960"/>
      <c r="N4960"/>
      <c r="O4960"/>
      <c r="P4960" s="86"/>
      <c r="Q4960" s="95"/>
    </row>
    <row r="4961" spans="1:17" s="70" customFormat="1" ht="12.75" customHeight="1" x14ac:dyDescent="0.3">
      <c r="A4961"/>
      <c r="B4961"/>
      <c r="C4961"/>
      <c r="D4961"/>
      <c r="E4961"/>
      <c r="F4961"/>
      <c r="G4961"/>
      <c r="H4961"/>
      <c r="I4961"/>
      <c r="J4961"/>
      <c r="K4961"/>
      <c r="L4961"/>
      <c r="M4961"/>
      <c r="N4961"/>
      <c r="O4961"/>
      <c r="P4961" s="86"/>
      <c r="Q4961" s="95"/>
    </row>
    <row r="4962" spans="1:17" s="70" customFormat="1" ht="12.75" customHeight="1" x14ac:dyDescent="0.3">
      <c r="A4962"/>
      <c r="B4962"/>
      <c r="C4962"/>
      <c r="D4962"/>
      <c r="E4962"/>
      <c r="F4962"/>
      <c r="G4962"/>
      <c r="H4962"/>
      <c r="I4962"/>
      <c r="J4962"/>
      <c r="K4962"/>
      <c r="L4962"/>
      <c r="M4962"/>
      <c r="N4962"/>
      <c r="O4962"/>
      <c r="P4962" s="86"/>
      <c r="Q4962" s="95"/>
    </row>
    <row r="4963" spans="1:17" s="70" customFormat="1" ht="12.75" customHeight="1" x14ac:dyDescent="0.3">
      <c r="A4963"/>
      <c r="B4963"/>
      <c r="C4963"/>
      <c r="D4963"/>
      <c r="E4963"/>
      <c r="F4963"/>
      <c r="G4963"/>
      <c r="H4963"/>
      <c r="I4963"/>
      <c r="J4963"/>
      <c r="K4963"/>
      <c r="L4963"/>
      <c r="M4963"/>
      <c r="N4963"/>
      <c r="O4963"/>
      <c r="P4963" s="86"/>
      <c r="Q4963" s="95"/>
    </row>
    <row r="4964" spans="1:17" s="70" customFormat="1" ht="12.75" customHeight="1" x14ac:dyDescent="0.3">
      <c r="A4964"/>
      <c r="B4964"/>
      <c r="C4964"/>
      <c r="D4964"/>
      <c r="E4964"/>
      <c r="F4964"/>
      <c r="G4964"/>
      <c r="H4964"/>
      <c r="I4964"/>
      <c r="J4964"/>
      <c r="K4964"/>
      <c r="L4964"/>
      <c r="M4964"/>
      <c r="N4964"/>
      <c r="O4964"/>
      <c r="P4964" s="86"/>
      <c r="Q4964" s="95"/>
    </row>
    <row r="4965" spans="1:17" s="70" customFormat="1" ht="12.75" customHeight="1" x14ac:dyDescent="0.3">
      <c r="A4965"/>
      <c r="B4965"/>
      <c r="C4965"/>
      <c r="D4965"/>
      <c r="E4965"/>
      <c r="F4965"/>
      <c r="G4965"/>
      <c r="H4965"/>
      <c r="I4965"/>
      <c r="J4965"/>
      <c r="K4965"/>
      <c r="L4965"/>
      <c r="M4965"/>
      <c r="N4965"/>
      <c r="O4965"/>
      <c r="P4965" s="86"/>
      <c r="Q4965" s="95"/>
    </row>
    <row r="4966" spans="1:17" s="70" customFormat="1" ht="12.75" customHeight="1" x14ac:dyDescent="0.3">
      <c r="A4966"/>
      <c r="B4966"/>
      <c r="C4966"/>
      <c r="D4966"/>
      <c r="E4966"/>
      <c r="F4966"/>
      <c r="G4966"/>
      <c r="H4966"/>
      <c r="I4966"/>
      <c r="J4966"/>
      <c r="K4966"/>
      <c r="L4966"/>
      <c r="M4966"/>
      <c r="N4966"/>
      <c r="O4966"/>
      <c r="P4966" s="86"/>
      <c r="Q4966" s="95"/>
    </row>
    <row r="4967" spans="1:17" s="70" customFormat="1" ht="12.75" customHeight="1" x14ac:dyDescent="0.3">
      <c r="A4967"/>
      <c r="B4967"/>
      <c r="C4967"/>
      <c r="D4967"/>
      <c r="E4967"/>
      <c r="F4967"/>
      <c r="G4967"/>
      <c r="H4967"/>
      <c r="I4967"/>
      <c r="J4967"/>
      <c r="K4967"/>
      <c r="L4967"/>
      <c r="M4967"/>
      <c r="N4967"/>
      <c r="O4967"/>
      <c r="P4967" s="86"/>
      <c r="Q4967" s="95"/>
    </row>
    <row r="4968" spans="1:17" s="70" customFormat="1" ht="12.75" customHeight="1" x14ac:dyDescent="0.3">
      <c r="A4968"/>
      <c r="B4968"/>
      <c r="C4968"/>
      <c r="D4968"/>
      <c r="E4968"/>
      <c r="F4968"/>
      <c r="G4968"/>
      <c r="H4968"/>
      <c r="I4968"/>
      <c r="J4968"/>
      <c r="K4968"/>
      <c r="L4968"/>
      <c r="M4968"/>
      <c r="N4968"/>
      <c r="O4968"/>
      <c r="P4968" s="86"/>
      <c r="Q4968" s="95"/>
    </row>
    <row r="4969" spans="1:17" s="70" customFormat="1" ht="12.75" customHeight="1" x14ac:dyDescent="0.3">
      <c r="A4969"/>
      <c r="B4969"/>
      <c r="C4969"/>
      <c r="D4969"/>
      <c r="E4969"/>
      <c r="F4969"/>
      <c r="G4969"/>
      <c r="H4969"/>
      <c r="I4969"/>
      <c r="J4969"/>
      <c r="K4969"/>
      <c r="L4969"/>
      <c r="M4969"/>
      <c r="N4969"/>
      <c r="O4969"/>
      <c r="P4969" s="86"/>
      <c r="Q4969" s="95"/>
    </row>
    <row r="4970" spans="1:17" s="70" customFormat="1" ht="12.75" customHeight="1" x14ac:dyDescent="0.3">
      <c r="A4970"/>
      <c r="B4970"/>
      <c r="C4970"/>
      <c r="D4970"/>
      <c r="E4970"/>
      <c r="F4970"/>
      <c r="G4970"/>
      <c r="H4970"/>
      <c r="I4970"/>
      <c r="J4970"/>
      <c r="K4970"/>
      <c r="L4970"/>
      <c r="M4970"/>
      <c r="N4970"/>
      <c r="O4970"/>
      <c r="P4970" s="86"/>
      <c r="Q4970" s="95"/>
    </row>
    <row r="4971" spans="1:17" s="70" customFormat="1" ht="12.75" customHeight="1" x14ac:dyDescent="0.3">
      <c r="A4971"/>
      <c r="B4971"/>
      <c r="C4971"/>
      <c r="D4971"/>
      <c r="E4971"/>
      <c r="F4971"/>
      <c r="G4971"/>
      <c r="H4971"/>
      <c r="I4971"/>
      <c r="J4971"/>
      <c r="K4971"/>
      <c r="L4971"/>
      <c r="M4971"/>
      <c r="N4971"/>
      <c r="O4971"/>
      <c r="P4971" s="86"/>
      <c r="Q4971" s="95"/>
    </row>
    <row r="4972" spans="1:17" s="70" customFormat="1" ht="12.75" customHeight="1" x14ac:dyDescent="0.3">
      <c r="A4972"/>
      <c r="B4972"/>
      <c r="C4972"/>
      <c r="D4972"/>
      <c r="E4972"/>
      <c r="F4972"/>
      <c r="G4972"/>
      <c r="H4972"/>
      <c r="I4972"/>
      <c r="J4972"/>
      <c r="K4972"/>
      <c r="L4972"/>
      <c r="M4972"/>
      <c r="N4972"/>
      <c r="O4972"/>
      <c r="P4972" s="86"/>
      <c r="Q4972" s="95"/>
    </row>
    <row r="4973" spans="1:17" s="70" customFormat="1" ht="12.75" customHeight="1" x14ac:dyDescent="0.3">
      <c r="A4973"/>
      <c r="B4973"/>
      <c r="C4973"/>
      <c r="D4973"/>
      <c r="E4973"/>
      <c r="F4973"/>
      <c r="G4973"/>
      <c r="H4973"/>
      <c r="I4973"/>
      <c r="J4973"/>
      <c r="K4973"/>
      <c r="L4973"/>
      <c r="M4973"/>
      <c r="N4973"/>
      <c r="O4973"/>
      <c r="P4973" s="86"/>
      <c r="Q4973" s="95"/>
    </row>
    <row r="4974" spans="1:17" s="70" customFormat="1" ht="12.75" customHeight="1" x14ac:dyDescent="0.3">
      <c r="A4974"/>
      <c r="B4974"/>
      <c r="C4974"/>
      <c r="D4974"/>
      <c r="E4974"/>
      <c r="F4974"/>
      <c r="G4974"/>
      <c r="H4974"/>
      <c r="I4974"/>
      <c r="J4974"/>
      <c r="K4974"/>
      <c r="L4974"/>
      <c r="M4974"/>
      <c r="N4974"/>
      <c r="O4974"/>
      <c r="P4974" s="86"/>
      <c r="Q4974" s="95"/>
    </row>
    <row r="4975" spans="1:17" s="70" customFormat="1" ht="12.75" customHeight="1" x14ac:dyDescent="0.3">
      <c r="A4975"/>
      <c r="B4975"/>
      <c r="C4975"/>
      <c r="D4975"/>
      <c r="E4975"/>
      <c r="F4975"/>
      <c r="G4975"/>
      <c r="H4975"/>
      <c r="I4975"/>
      <c r="J4975"/>
      <c r="K4975"/>
      <c r="L4975"/>
      <c r="M4975"/>
      <c r="N4975"/>
      <c r="O4975"/>
      <c r="P4975" s="86"/>
      <c r="Q4975" s="95"/>
    </row>
    <row r="4976" spans="1:17" s="70" customFormat="1" ht="12.75" customHeight="1" x14ac:dyDescent="0.3">
      <c r="A4976"/>
      <c r="B4976"/>
      <c r="C4976"/>
      <c r="D4976"/>
      <c r="E4976"/>
      <c r="F4976"/>
      <c r="G4976"/>
      <c r="H4976"/>
      <c r="I4976"/>
      <c r="J4976"/>
      <c r="K4976"/>
      <c r="L4976"/>
      <c r="M4976"/>
      <c r="N4976"/>
      <c r="O4976"/>
      <c r="P4976" s="86"/>
      <c r="Q4976" s="95"/>
    </row>
    <row r="4977" spans="1:17" s="70" customFormat="1" ht="12.75" customHeight="1" x14ac:dyDescent="0.3">
      <c r="A4977"/>
      <c r="B4977"/>
      <c r="C4977"/>
      <c r="D4977"/>
      <c r="E4977"/>
      <c r="F4977"/>
      <c r="G4977"/>
      <c r="H4977"/>
      <c r="I4977"/>
      <c r="J4977"/>
      <c r="K4977"/>
      <c r="L4977"/>
      <c r="M4977"/>
      <c r="N4977"/>
      <c r="O4977"/>
      <c r="P4977" s="86"/>
      <c r="Q4977" s="95"/>
    </row>
    <row r="4978" spans="1:17" s="70" customFormat="1" ht="12.75" customHeight="1" x14ac:dyDescent="0.3">
      <c r="A4978"/>
      <c r="B4978"/>
      <c r="C4978"/>
      <c r="D4978"/>
      <c r="E4978"/>
      <c r="F4978"/>
      <c r="G4978"/>
      <c r="H4978"/>
      <c r="I4978"/>
      <c r="J4978"/>
      <c r="K4978"/>
      <c r="L4978"/>
      <c r="M4978"/>
      <c r="N4978"/>
      <c r="O4978"/>
      <c r="P4978" s="86"/>
      <c r="Q4978" s="95"/>
    </row>
    <row r="4979" spans="1:17" s="70" customFormat="1" ht="12.75" customHeight="1" x14ac:dyDescent="0.3">
      <c r="A4979"/>
      <c r="B4979"/>
      <c r="C4979"/>
      <c r="D4979"/>
      <c r="E4979"/>
      <c r="F4979"/>
      <c r="G4979"/>
      <c r="H4979"/>
      <c r="I4979"/>
      <c r="J4979"/>
      <c r="K4979"/>
      <c r="L4979"/>
      <c r="M4979"/>
      <c r="N4979"/>
      <c r="O4979"/>
      <c r="P4979" s="86"/>
      <c r="Q4979" s="95"/>
    </row>
    <row r="4980" spans="1:17" s="70" customFormat="1" ht="12.75" customHeight="1" x14ac:dyDescent="0.3">
      <c r="A4980"/>
      <c r="B4980"/>
      <c r="C4980"/>
      <c r="D4980"/>
      <c r="E4980"/>
      <c r="F4980"/>
      <c r="G4980"/>
      <c r="H4980"/>
      <c r="I4980"/>
      <c r="J4980"/>
      <c r="K4980"/>
      <c r="L4980"/>
      <c r="M4980"/>
      <c r="N4980"/>
      <c r="O4980"/>
      <c r="P4980" s="86"/>
      <c r="Q4980" s="95"/>
    </row>
    <row r="4981" spans="1:17" s="70" customFormat="1" ht="12.75" customHeight="1" x14ac:dyDescent="0.3">
      <c r="A4981"/>
      <c r="B4981"/>
      <c r="C4981"/>
      <c r="D4981"/>
      <c r="E4981"/>
      <c r="F4981"/>
      <c r="G4981"/>
      <c r="H4981"/>
      <c r="I4981"/>
      <c r="J4981"/>
      <c r="K4981"/>
      <c r="L4981"/>
      <c r="M4981"/>
      <c r="N4981"/>
      <c r="O4981"/>
      <c r="P4981" s="86"/>
      <c r="Q4981" s="95"/>
    </row>
    <row r="4982" spans="1:17" s="70" customFormat="1" ht="12.75" customHeight="1" x14ac:dyDescent="0.3">
      <c r="A4982"/>
      <c r="B4982"/>
      <c r="C4982"/>
      <c r="D4982"/>
      <c r="E4982"/>
      <c r="F4982"/>
      <c r="G4982"/>
      <c r="H4982"/>
      <c r="I4982"/>
      <c r="J4982"/>
      <c r="K4982"/>
      <c r="L4982"/>
      <c r="M4982"/>
      <c r="N4982"/>
      <c r="O4982"/>
      <c r="P4982" s="86"/>
      <c r="Q4982" s="95"/>
    </row>
    <row r="4983" spans="1:17" s="70" customFormat="1" ht="12.75" customHeight="1" x14ac:dyDescent="0.3">
      <c r="A4983"/>
      <c r="B4983"/>
      <c r="C4983"/>
      <c r="D4983"/>
      <c r="E4983"/>
      <c r="F4983"/>
      <c r="G4983"/>
      <c r="H4983"/>
      <c r="I4983"/>
      <c r="J4983"/>
      <c r="K4983"/>
      <c r="L4983"/>
      <c r="M4983"/>
      <c r="N4983"/>
      <c r="O4983"/>
      <c r="P4983" s="86"/>
      <c r="Q4983" s="95"/>
    </row>
    <row r="4984" spans="1:17" s="70" customFormat="1" ht="12.75" customHeight="1" x14ac:dyDescent="0.3">
      <c r="A4984"/>
      <c r="B4984"/>
      <c r="C4984"/>
      <c r="D4984"/>
      <c r="E4984"/>
      <c r="F4984"/>
      <c r="G4984"/>
      <c r="H4984"/>
      <c r="I4984"/>
      <c r="J4984"/>
      <c r="K4984"/>
      <c r="L4984"/>
      <c r="M4984"/>
      <c r="N4984"/>
      <c r="O4984"/>
      <c r="P4984" s="86"/>
      <c r="Q4984" s="95"/>
    </row>
    <row r="4985" spans="1:17" s="70" customFormat="1" ht="12.75" customHeight="1" x14ac:dyDescent="0.3">
      <c r="A4985"/>
      <c r="B4985"/>
      <c r="C4985"/>
      <c r="D4985"/>
      <c r="E4985"/>
      <c r="F4985"/>
      <c r="G4985"/>
      <c r="H4985"/>
      <c r="I4985"/>
      <c r="J4985"/>
      <c r="K4985"/>
      <c r="L4985"/>
      <c r="M4985"/>
      <c r="N4985"/>
      <c r="O4985"/>
      <c r="P4985" s="86"/>
      <c r="Q4985" s="95"/>
    </row>
    <row r="4986" spans="1:17" s="70" customFormat="1" ht="12.75" customHeight="1" x14ac:dyDescent="0.3">
      <c r="A4986"/>
      <c r="B4986"/>
      <c r="C4986"/>
      <c r="D4986"/>
      <c r="E4986"/>
      <c r="F4986"/>
      <c r="G4986"/>
      <c r="H4986"/>
      <c r="I4986"/>
      <c r="J4986"/>
      <c r="K4986"/>
      <c r="L4986"/>
      <c r="M4986"/>
      <c r="N4986"/>
      <c r="O4986"/>
      <c r="P4986" s="86"/>
      <c r="Q4986" s="95"/>
    </row>
    <row r="4987" spans="1:17" s="70" customFormat="1" ht="12.75" customHeight="1" x14ac:dyDescent="0.3">
      <c r="A4987"/>
      <c r="B4987"/>
      <c r="C4987"/>
      <c r="D4987"/>
      <c r="E4987"/>
      <c r="F4987"/>
      <c r="G4987"/>
      <c r="H4987"/>
      <c r="I4987"/>
      <c r="J4987"/>
      <c r="K4987"/>
      <c r="L4987"/>
      <c r="M4987"/>
      <c r="N4987"/>
      <c r="O4987"/>
      <c r="P4987" s="86"/>
      <c r="Q4987" s="95"/>
    </row>
    <row r="4988" spans="1:17" s="70" customFormat="1" ht="12.75" customHeight="1" x14ac:dyDescent="0.3">
      <c r="A4988"/>
      <c r="B4988"/>
      <c r="C4988"/>
      <c r="D4988"/>
      <c r="E4988"/>
      <c r="F4988"/>
      <c r="G4988"/>
      <c r="H4988"/>
      <c r="I4988"/>
      <c r="J4988"/>
      <c r="K4988"/>
      <c r="L4988"/>
      <c r="M4988"/>
      <c r="N4988"/>
      <c r="O4988"/>
      <c r="P4988" s="86"/>
      <c r="Q4988" s="95"/>
    </row>
    <row r="4989" spans="1:17" s="70" customFormat="1" ht="12.75" customHeight="1" x14ac:dyDescent="0.3">
      <c r="A4989"/>
      <c r="B4989"/>
      <c r="C4989"/>
      <c r="D4989"/>
      <c r="E4989"/>
      <c r="F4989"/>
      <c r="G4989"/>
      <c r="H4989"/>
      <c r="I4989"/>
      <c r="J4989"/>
      <c r="K4989"/>
      <c r="L4989"/>
      <c r="M4989"/>
      <c r="N4989"/>
      <c r="O4989"/>
      <c r="P4989" s="86"/>
      <c r="Q4989" s="95"/>
    </row>
    <row r="4990" spans="1:17" s="70" customFormat="1" ht="12.75" customHeight="1" x14ac:dyDescent="0.3">
      <c r="A4990"/>
      <c r="B4990"/>
      <c r="C4990"/>
      <c r="D4990"/>
      <c r="E4990"/>
      <c r="F4990"/>
      <c r="G4990"/>
      <c r="H4990"/>
      <c r="I4990"/>
      <c r="J4990"/>
      <c r="K4990"/>
      <c r="L4990"/>
      <c r="M4990"/>
      <c r="N4990"/>
      <c r="O4990"/>
      <c r="P4990" s="86"/>
      <c r="Q4990" s="95"/>
    </row>
    <row r="4991" spans="1:17" s="70" customFormat="1" ht="12.75" customHeight="1" x14ac:dyDescent="0.3">
      <c r="A4991"/>
      <c r="B4991"/>
      <c r="C4991"/>
      <c r="D4991"/>
      <c r="E4991"/>
      <c r="F4991"/>
      <c r="G4991"/>
      <c r="H4991"/>
      <c r="I4991"/>
      <c r="J4991"/>
      <c r="K4991"/>
      <c r="L4991"/>
      <c r="M4991"/>
      <c r="N4991"/>
      <c r="O4991"/>
      <c r="P4991" s="86"/>
      <c r="Q4991" s="95"/>
    </row>
    <row r="4992" spans="1:17" s="70" customFormat="1" ht="12.75" customHeight="1" x14ac:dyDescent="0.3">
      <c r="A4992"/>
      <c r="B4992"/>
      <c r="C4992"/>
      <c r="D4992"/>
      <c r="E4992"/>
      <c r="F4992"/>
      <c r="G4992"/>
      <c r="H4992"/>
      <c r="I4992"/>
      <c r="J4992"/>
      <c r="K4992"/>
      <c r="L4992"/>
      <c r="M4992"/>
      <c r="N4992"/>
      <c r="O4992"/>
      <c r="P4992" s="86"/>
      <c r="Q4992" s="95"/>
    </row>
    <row r="4993" spans="1:17" s="70" customFormat="1" ht="12.75" customHeight="1" x14ac:dyDescent="0.3">
      <c r="A4993"/>
      <c r="B4993"/>
      <c r="C4993"/>
      <c r="D4993"/>
      <c r="E4993"/>
      <c r="F4993"/>
      <c r="G4993"/>
      <c r="H4993"/>
      <c r="I4993"/>
      <c r="J4993"/>
      <c r="K4993"/>
      <c r="L4993"/>
      <c r="M4993"/>
      <c r="N4993"/>
      <c r="O4993"/>
      <c r="P4993" s="86"/>
      <c r="Q4993" s="95"/>
    </row>
    <row r="4994" spans="1:17" s="70" customFormat="1" ht="12.75" customHeight="1" x14ac:dyDescent="0.3">
      <c r="A4994"/>
      <c r="B4994"/>
      <c r="C4994"/>
      <c r="D4994"/>
      <c r="E4994"/>
      <c r="F4994"/>
      <c r="G4994"/>
      <c r="H4994"/>
      <c r="I4994"/>
      <c r="J4994"/>
      <c r="K4994"/>
      <c r="L4994"/>
      <c r="M4994"/>
      <c r="N4994"/>
      <c r="O4994"/>
      <c r="P4994" s="86"/>
      <c r="Q4994" s="95"/>
    </row>
    <row r="4995" spans="1:17" s="70" customFormat="1" ht="12.75" customHeight="1" x14ac:dyDescent="0.3">
      <c r="A4995"/>
      <c r="B4995"/>
      <c r="C4995"/>
      <c r="D4995"/>
      <c r="E4995"/>
      <c r="F4995"/>
      <c r="G4995"/>
      <c r="H4995"/>
      <c r="I4995"/>
      <c r="J4995"/>
      <c r="K4995"/>
      <c r="L4995"/>
      <c r="M4995"/>
      <c r="N4995"/>
      <c r="O4995"/>
      <c r="P4995" s="86"/>
      <c r="Q4995" s="95"/>
    </row>
    <row r="4996" spans="1:17" s="70" customFormat="1" ht="12.75" customHeight="1" x14ac:dyDescent="0.3">
      <c r="A4996"/>
      <c r="B4996"/>
      <c r="C4996"/>
      <c r="D4996"/>
      <c r="E4996"/>
      <c r="F4996"/>
      <c r="G4996"/>
      <c r="H4996"/>
      <c r="I4996"/>
      <c r="J4996"/>
      <c r="K4996"/>
      <c r="L4996"/>
      <c r="M4996"/>
      <c r="N4996"/>
      <c r="O4996"/>
      <c r="P4996" s="86"/>
      <c r="Q4996" s="95"/>
    </row>
    <row r="4997" spans="1:17" s="70" customFormat="1" ht="12.75" customHeight="1" x14ac:dyDescent="0.3">
      <c r="A4997"/>
      <c r="B4997"/>
      <c r="C4997"/>
      <c r="D4997"/>
      <c r="E4997"/>
      <c r="F4997"/>
      <c r="G4997"/>
      <c r="H4997"/>
      <c r="I4997"/>
      <c r="J4997"/>
      <c r="K4997"/>
      <c r="L4997"/>
      <c r="M4997"/>
      <c r="N4997"/>
      <c r="O4997"/>
      <c r="P4997" s="86"/>
      <c r="Q4997" s="95"/>
    </row>
    <row r="4998" spans="1:17" s="70" customFormat="1" ht="12.75" customHeight="1" x14ac:dyDescent="0.3">
      <c r="A4998"/>
      <c r="B4998"/>
      <c r="C4998"/>
      <c r="D4998"/>
      <c r="E4998"/>
      <c r="F4998"/>
      <c r="G4998"/>
      <c r="H4998"/>
      <c r="I4998"/>
      <c r="J4998"/>
      <c r="K4998"/>
      <c r="L4998"/>
      <c r="M4998"/>
      <c r="N4998"/>
      <c r="O4998"/>
      <c r="P4998" s="86"/>
      <c r="Q4998" s="95"/>
    </row>
    <row r="4999" spans="1:17" s="70" customFormat="1" ht="12.75" customHeight="1" x14ac:dyDescent="0.3">
      <c r="A4999"/>
      <c r="B4999"/>
      <c r="C4999"/>
      <c r="D4999"/>
      <c r="E4999"/>
      <c r="F4999"/>
      <c r="G4999"/>
      <c r="H4999"/>
      <c r="I4999"/>
      <c r="J4999"/>
      <c r="K4999"/>
      <c r="L4999"/>
      <c r="M4999"/>
      <c r="N4999"/>
      <c r="O4999"/>
      <c r="P4999" s="86"/>
      <c r="Q4999" s="95"/>
    </row>
    <row r="5000" spans="1:17" s="70" customFormat="1" ht="12.75" customHeight="1" x14ac:dyDescent="0.3">
      <c r="A5000"/>
      <c r="B5000"/>
      <c r="C5000"/>
      <c r="D5000"/>
      <c r="E5000"/>
      <c r="F5000"/>
      <c r="G5000"/>
      <c r="H5000"/>
      <c r="I5000"/>
      <c r="J5000"/>
      <c r="K5000"/>
      <c r="L5000"/>
      <c r="M5000"/>
      <c r="N5000"/>
      <c r="O5000"/>
      <c r="P5000" s="86"/>
      <c r="Q5000" s="95"/>
    </row>
    <row r="5001" spans="1:17" s="70" customFormat="1" ht="12.75" customHeight="1" x14ac:dyDescent="0.3">
      <c r="A5001"/>
      <c r="B5001"/>
      <c r="C5001"/>
      <c r="D5001"/>
      <c r="E5001"/>
      <c r="F5001"/>
      <c r="G5001"/>
      <c r="H5001"/>
      <c r="I5001"/>
      <c r="J5001"/>
      <c r="K5001"/>
      <c r="L5001"/>
      <c r="M5001"/>
      <c r="N5001"/>
      <c r="O5001"/>
      <c r="P5001" s="86"/>
      <c r="Q5001" s="95"/>
    </row>
    <row r="5002" spans="1:17" s="70" customFormat="1" ht="12.75" customHeight="1" x14ac:dyDescent="0.3">
      <c r="A5002"/>
      <c r="B5002"/>
      <c r="C5002"/>
      <c r="D5002"/>
      <c r="E5002"/>
      <c r="F5002"/>
      <c r="G5002"/>
      <c r="H5002"/>
      <c r="I5002"/>
      <c r="J5002"/>
      <c r="K5002"/>
      <c r="L5002"/>
      <c r="M5002"/>
      <c r="N5002"/>
      <c r="O5002"/>
      <c r="P5002" s="86"/>
      <c r="Q5002" s="95"/>
    </row>
    <row r="5003" spans="1:17" s="70" customFormat="1" ht="12.75" customHeight="1" x14ac:dyDescent="0.3">
      <c r="A5003"/>
      <c r="B5003"/>
      <c r="C5003"/>
      <c r="D5003"/>
      <c r="E5003"/>
      <c r="F5003"/>
      <c r="G5003"/>
      <c r="H5003"/>
      <c r="I5003"/>
      <c r="J5003"/>
      <c r="K5003"/>
      <c r="L5003"/>
      <c r="M5003"/>
      <c r="N5003"/>
      <c r="O5003"/>
      <c r="P5003" s="86"/>
      <c r="Q5003" s="95"/>
    </row>
    <row r="5004" spans="1:17" s="70" customFormat="1" ht="12.75" customHeight="1" x14ac:dyDescent="0.3">
      <c r="A5004"/>
      <c r="B5004"/>
      <c r="C5004"/>
      <c r="D5004"/>
      <c r="E5004"/>
      <c r="F5004"/>
      <c r="G5004"/>
      <c r="H5004"/>
      <c r="I5004"/>
      <c r="J5004"/>
      <c r="K5004"/>
      <c r="L5004"/>
      <c r="M5004"/>
      <c r="N5004"/>
      <c r="O5004"/>
      <c r="P5004" s="86"/>
      <c r="Q5004" s="95"/>
    </row>
    <row r="5005" spans="1:17" s="70" customFormat="1" ht="12.75" customHeight="1" x14ac:dyDescent="0.3">
      <c r="A5005"/>
      <c r="B5005"/>
      <c r="C5005"/>
      <c r="D5005"/>
      <c r="E5005"/>
      <c r="F5005"/>
      <c r="G5005"/>
      <c r="H5005"/>
      <c r="I5005"/>
      <c r="J5005"/>
      <c r="K5005"/>
      <c r="L5005"/>
      <c r="M5005"/>
      <c r="N5005"/>
      <c r="O5005"/>
      <c r="P5005" s="86"/>
      <c r="Q5005" s="95"/>
    </row>
    <row r="5006" spans="1:17" s="70" customFormat="1" ht="12.75" customHeight="1" x14ac:dyDescent="0.3">
      <c r="A5006"/>
      <c r="B5006"/>
      <c r="C5006"/>
      <c r="D5006"/>
      <c r="E5006"/>
      <c r="F5006"/>
      <c r="G5006"/>
      <c r="H5006"/>
      <c r="I5006"/>
      <c r="J5006"/>
      <c r="K5006"/>
      <c r="L5006"/>
      <c r="M5006"/>
      <c r="N5006"/>
      <c r="O5006"/>
      <c r="P5006" s="86"/>
      <c r="Q5006" s="95"/>
    </row>
    <row r="5007" spans="1:17" s="70" customFormat="1" ht="12.75" customHeight="1" x14ac:dyDescent="0.3">
      <c r="A5007"/>
      <c r="B5007"/>
      <c r="C5007"/>
      <c r="D5007"/>
      <c r="E5007"/>
      <c r="F5007"/>
      <c r="G5007"/>
      <c r="H5007"/>
      <c r="I5007"/>
      <c r="J5007"/>
      <c r="K5007"/>
      <c r="L5007"/>
      <c r="M5007"/>
      <c r="N5007"/>
      <c r="O5007"/>
      <c r="P5007" s="86"/>
      <c r="Q5007" s="95"/>
    </row>
    <row r="5008" spans="1:17" s="70" customFormat="1" ht="12.75" customHeight="1" x14ac:dyDescent="0.3">
      <c r="A5008"/>
      <c r="B5008"/>
      <c r="C5008"/>
      <c r="D5008"/>
      <c r="E5008"/>
      <c r="F5008"/>
      <c r="G5008"/>
      <c r="H5008"/>
      <c r="I5008"/>
      <c r="J5008"/>
      <c r="K5008"/>
      <c r="L5008"/>
      <c r="M5008"/>
      <c r="N5008"/>
      <c r="O5008"/>
      <c r="P5008" s="86"/>
      <c r="Q5008" s="95"/>
    </row>
    <row r="5009" spans="1:17" s="70" customFormat="1" ht="12.75" customHeight="1" x14ac:dyDescent="0.3">
      <c r="A5009"/>
      <c r="B5009"/>
      <c r="C5009"/>
      <c r="D5009"/>
      <c r="E5009"/>
      <c r="F5009"/>
      <c r="G5009"/>
      <c r="H5009"/>
      <c r="I5009"/>
      <c r="J5009"/>
      <c r="K5009"/>
      <c r="L5009"/>
      <c r="M5009"/>
      <c r="N5009"/>
      <c r="O5009"/>
      <c r="P5009" s="86"/>
      <c r="Q5009" s="95"/>
    </row>
    <row r="5010" spans="1:17" s="70" customFormat="1" ht="12.75" customHeight="1" x14ac:dyDescent="0.3">
      <c r="A5010"/>
      <c r="B5010"/>
      <c r="C5010"/>
      <c r="D5010"/>
      <c r="E5010"/>
      <c r="F5010"/>
      <c r="G5010"/>
      <c r="H5010"/>
      <c r="I5010"/>
      <c r="J5010"/>
      <c r="K5010"/>
      <c r="L5010"/>
      <c r="M5010"/>
      <c r="N5010"/>
      <c r="O5010"/>
      <c r="P5010" s="86"/>
      <c r="Q5010" s="95"/>
    </row>
    <row r="5011" spans="1:17" s="70" customFormat="1" ht="12.75" customHeight="1" x14ac:dyDescent="0.3">
      <c r="A5011"/>
      <c r="B5011"/>
      <c r="C5011"/>
      <c r="D5011"/>
      <c r="E5011"/>
      <c r="F5011"/>
      <c r="G5011"/>
      <c r="H5011"/>
      <c r="I5011"/>
      <c r="J5011"/>
      <c r="K5011"/>
      <c r="L5011"/>
      <c r="M5011"/>
      <c r="N5011"/>
      <c r="O5011"/>
      <c r="P5011" s="86"/>
      <c r="Q5011" s="95"/>
    </row>
    <row r="5012" spans="1:17" s="70" customFormat="1" ht="12.75" customHeight="1" x14ac:dyDescent="0.3">
      <c r="A5012"/>
      <c r="B5012"/>
      <c r="C5012"/>
      <c r="D5012"/>
      <c r="E5012"/>
      <c r="F5012"/>
      <c r="G5012"/>
      <c r="H5012"/>
      <c r="I5012"/>
      <c r="J5012"/>
      <c r="K5012"/>
      <c r="L5012"/>
      <c r="M5012"/>
      <c r="N5012"/>
      <c r="O5012"/>
      <c r="P5012" s="86"/>
      <c r="Q5012" s="95"/>
    </row>
    <row r="5013" spans="1:17" s="70" customFormat="1" ht="12.75" customHeight="1" x14ac:dyDescent="0.3">
      <c r="A5013"/>
      <c r="B5013"/>
      <c r="C5013"/>
      <c r="D5013"/>
      <c r="E5013"/>
      <c r="F5013"/>
      <c r="G5013"/>
      <c r="H5013"/>
      <c r="I5013"/>
      <c r="J5013"/>
      <c r="K5013"/>
      <c r="L5013"/>
      <c r="M5013"/>
      <c r="N5013"/>
      <c r="O5013"/>
      <c r="P5013" s="86"/>
      <c r="Q5013" s="95"/>
    </row>
    <row r="5014" spans="1:17" s="70" customFormat="1" ht="12.75" customHeight="1" x14ac:dyDescent="0.3">
      <c r="A5014"/>
      <c r="B5014"/>
      <c r="C5014"/>
      <c r="D5014"/>
      <c r="E5014"/>
      <c r="F5014"/>
      <c r="G5014"/>
      <c r="H5014"/>
      <c r="I5014"/>
      <c r="J5014"/>
      <c r="K5014"/>
      <c r="L5014"/>
      <c r="M5014"/>
      <c r="N5014"/>
      <c r="O5014"/>
      <c r="P5014" s="86"/>
      <c r="Q5014" s="95"/>
    </row>
    <row r="5015" spans="1:17" s="70" customFormat="1" ht="12.75" customHeight="1" x14ac:dyDescent="0.3">
      <c r="A5015"/>
      <c r="B5015"/>
      <c r="C5015"/>
      <c r="D5015"/>
      <c r="E5015"/>
      <c r="F5015"/>
      <c r="G5015"/>
      <c r="H5015"/>
      <c r="I5015"/>
      <c r="J5015"/>
      <c r="K5015"/>
      <c r="L5015"/>
      <c r="M5015"/>
      <c r="N5015"/>
      <c r="O5015"/>
      <c r="P5015" s="86"/>
      <c r="Q5015" s="95"/>
    </row>
    <row r="5016" spans="1:17" s="70" customFormat="1" ht="12.75" customHeight="1" x14ac:dyDescent="0.3">
      <c r="A5016"/>
      <c r="B5016"/>
      <c r="C5016"/>
      <c r="D5016"/>
      <c r="E5016"/>
      <c r="F5016"/>
      <c r="G5016"/>
      <c r="H5016"/>
      <c r="I5016"/>
      <c r="J5016"/>
      <c r="K5016"/>
      <c r="L5016"/>
      <c r="M5016"/>
      <c r="N5016"/>
      <c r="O5016"/>
      <c r="P5016" s="86"/>
      <c r="Q5016" s="95"/>
    </row>
    <row r="5017" spans="1:17" s="70" customFormat="1" ht="12.75" customHeight="1" x14ac:dyDescent="0.3">
      <c r="A5017"/>
      <c r="B5017"/>
      <c r="C5017"/>
      <c r="D5017"/>
      <c r="E5017"/>
      <c r="F5017"/>
      <c r="G5017"/>
      <c r="H5017"/>
      <c r="I5017"/>
      <c r="J5017"/>
      <c r="K5017"/>
      <c r="L5017"/>
      <c r="M5017"/>
      <c r="N5017"/>
      <c r="O5017"/>
      <c r="P5017" s="86"/>
      <c r="Q5017" s="95"/>
    </row>
    <row r="5018" spans="1:17" s="70" customFormat="1" ht="12.75" customHeight="1" x14ac:dyDescent="0.3">
      <c r="A5018"/>
      <c r="B5018"/>
      <c r="C5018"/>
      <c r="D5018"/>
      <c r="E5018"/>
      <c r="F5018"/>
      <c r="G5018"/>
      <c r="H5018"/>
      <c r="I5018"/>
      <c r="J5018"/>
      <c r="K5018"/>
      <c r="L5018"/>
      <c r="M5018"/>
      <c r="N5018"/>
      <c r="O5018"/>
      <c r="P5018" s="86"/>
      <c r="Q5018" s="95"/>
    </row>
    <row r="5019" spans="1:17" s="70" customFormat="1" ht="12.75" customHeight="1" x14ac:dyDescent="0.3">
      <c r="A5019"/>
      <c r="B5019"/>
      <c r="C5019"/>
      <c r="D5019"/>
      <c r="E5019"/>
      <c r="F5019"/>
      <c r="G5019"/>
      <c r="H5019"/>
      <c r="I5019"/>
      <c r="J5019"/>
      <c r="K5019"/>
      <c r="L5019"/>
      <c r="M5019"/>
      <c r="N5019"/>
      <c r="O5019"/>
      <c r="P5019" s="86"/>
      <c r="Q5019" s="95"/>
    </row>
    <row r="5020" spans="1:17" s="70" customFormat="1" ht="12.75" customHeight="1" x14ac:dyDescent="0.3">
      <c r="A5020"/>
      <c r="B5020"/>
      <c r="C5020"/>
      <c r="D5020"/>
      <c r="E5020"/>
      <c r="F5020"/>
      <c r="G5020"/>
      <c r="H5020"/>
      <c r="I5020"/>
      <c r="J5020"/>
      <c r="K5020"/>
      <c r="L5020"/>
      <c r="M5020"/>
      <c r="N5020"/>
      <c r="O5020"/>
      <c r="P5020" s="86"/>
      <c r="Q5020" s="95"/>
    </row>
    <row r="5021" spans="1:17" s="70" customFormat="1" ht="12.75" customHeight="1" x14ac:dyDescent="0.3">
      <c r="A5021"/>
      <c r="B5021"/>
      <c r="C5021"/>
      <c r="D5021"/>
      <c r="E5021"/>
      <c r="F5021"/>
      <c r="G5021"/>
      <c r="H5021"/>
      <c r="I5021"/>
      <c r="J5021"/>
      <c r="K5021"/>
      <c r="L5021"/>
      <c r="M5021"/>
      <c r="N5021"/>
      <c r="O5021"/>
      <c r="P5021" s="86"/>
      <c r="Q5021" s="95"/>
    </row>
    <row r="5022" spans="1:17" s="70" customFormat="1" ht="12.75" customHeight="1" x14ac:dyDescent="0.3">
      <c r="A5022"/>
      <c r="B5022"/>
      <c r="C5022"/>
      <c r="D5022"/>
      <c r="E5022"/>
      <c r="F5022"/>
      <c r="G5022"/>
      <c r="H5022"/>
      <c r="I5022"/>
      <c r="J5022"/>
      <c r="K5022"/>
      <c r="L5022"/>
      <c r="M5022"/>
      <c r="N5022"/>
      <c r="O5022"/>
      <c r="P5022" s="86"/>
      <c r="Q5022" s="95"/>
    </row>
    <row r="5023" spans="1:17" s="70" customFormat="1" ht="12.75" customHeight="1" x14ac:dyDescent="0.3">
      <c r="A5023"/>
      <c r="B5023"/>
      <c r="C5023"/>
      <c r="D5023"/>
      <c r="E5023"/>
      <c r="F5023"/>
      <c r="G5023"/>
      <c r="H5023"/>
      <c r="I5023"/>
      <c r="J5023"/>
      <c r="K5023"/>
      <c r="L5023"/>
      <c r="M5023"/>
      <c r="N5023"/>
      <c r="O5023"/>
      <c r="P5023" s="86"/>
      <c r="Q5023" s="95"/>
    </row>
    <row r="5024" spans="1:17" s="70" customFormat="1" ht="12.75" customHeight="1" x14ac:dyDescent="0.3">
      <c r="A5024"/>
      <c r="B5024"/>
      <c r="C5024"/>
      <c r="D5024"/>
      <c r="E5024"/>
      <c r="F5024"/>
      <c r="G5024"/>
      <c r="H5024"/>
      <c r="I5024"/>
      <c r="J5024"/>
      <c r="K5024"/>
      <c r="L5024"/>
      <c r="M5024"/>
      <c r="N5024"/>
      <c r="O5024"/>
      <c r="P5024" s="86"/>
      <c r="Q5024" s="95"/>
    </row>
    <row r="5025" spans="1:17" s="70" customFormat="1" ht="12.75" customHeight="1" x14ac:dyDescent="0.3">
      <c r="A5025"/>
      <c r="B5025"/>
      <c r="C5025"/>
      <c r="D5025"/>
      <c r="E5025"/>
      <c r="F5025"/>
      <c r="G5025"/>
      <c r="H5025"/>
      <c r="I5025"/>
      <c r="J5025"/>
      <c r="K5025"/>
      <c r="L5025"/>
      <c r="M5025"/>
      <c r="N5025"/>
      <c r="O5025"/>
      <c r="P5025" s="86"/>
      <c r="Q5025" s="95"/>
    </row>
    <row r="5026" spans="1:17" s="70" customFormat="1" ht="12.75" customHeight="1" x14ac:dyDescent="0.3">
      <c r="A5026"/>
      <c r="B5026"/>
      <c r="C5026"/>
      <c r="D5026"/>
      <c r="E5026"/>
      <c r="F5026"/>
      <c r="G5026"/>
      <c r="H5026"/>
      <c r="I5026"/>
      <c r="J5026"/>
      <c r="K5026"/>
      <c r="L5026"/>
      <c r="M5026"/>
      <c r="N5026"/>
      <c r="O5026"/>
      <c r="P5026" s="86"/>
      <c r="Q5026" s="95"/>
    </row>
    <row r="5027" spans="1:17" s="70" customFormat="1" ht="12.75" customHeight="1" x14ac:dyDescent="0.3">
      <c r="A5027"/>
      <c r="B5027"/>
      <c r="C5027"/>
      <c r="D5027"/>
      <c r="E5027"/>
      <c r="F5027"/>
      <c r="G5027"/>
      <c r="H5027"/>
      <c r="I5027"/>
      <c r="J5027"/>
      <c r="K5027"/>
      <c r="L5027"/>
      <c r="M5027"/>
      <c r="N5027"/>
      <c r="O5027"/>
      <c r="P5027" s="86"/>
      <c r="Q5027" s="95"/>
    </row>
    <row r="5028" spans="1:17" s="70" customFormat="1" ht="12.75" customHeight="1" x14ac:dyDescent="0.3">
      <c r="A5028"/>
      <c r="B5028"/>
      <c r="C5028"/>
      <c r="D5028"/>
      <c r="E5028"/>
      <c r="F5028"/>
      <c r="G5028"/>
      <c r="H5028"/>
      <c r="I5028"/>
      <c r="J5028"/>
      <c r="K5028"/>
      <c r="L5028"/>
      <c r="M5028"/>
      <c r="N5028"/>
      <c r="O5028"/>
      <c r="P5028" s="86"/>
      <c r="Q5028" s="95"/>
    </row>
    <row r="5029" spans="1:17" s="70" customFormat="1" ht="12.75" customHeight="1" x14ac:dyDescent="0.3">
      <c r="A5029"/>
      <c r="B5029"/>
      <c r="C5029"/>
      <c r="D5029"/>
      <c r="E5029"/>
      <c r="F5029"/>
      <c r="G5029"/>
      <c r="H5029"/>
      <c r="I5029"/>
      <c r="J5029"/>
      <c r="K5029"/>
      <c r="L5029"/>
      <c r="M5029"/>
      <c r="N5029"/>
      <c r="O5029"/>
      <c r="P5029" s="86"/>
      <c r="Q5029" s="95"/>
    </row>
    <row r="5030" spans="1:17" s="70" customFormat="1" ht="12.75" customHeight="1" x14ac:dyDescent="0.3">
      <c r="A5030"/>
      <c r="B5030"/>
      <c r="C5030"/>
      <c r="D5030"/>
      <c r="E5030"/>
      <c r="F5030"/>
      <c r="G5030"/>
      <c r="H5030"/>
      <c r="I5030"/>
      <c r="J5030"/>
      <c r="K5030"/>
      <c r="L5030"/>
      <c r="M5030"/>
      <c r="N5030"/>
      <c r="O5030"/>
      <c r="P5030" s="86"/>
      <c r="Q5030" s="95"/>
    </row>
    <row r="5031" spans="1:17" s="70" customFormat="1" ht="12.75" customHeight="1" x14ac:dyDescent="0.3">
      <c r="A5031"/>
      <c r="B5031"/>
      <c r="C5031"/>
      <c r="D5031"/>
      <c r="E5031"/>
      <c r="F5031"/>
      <c r="G5031"/>
      <c r="H5031"/>
      <c r="I5031"/>
      <c r="J5031"/>
      <c r="K5031"/>
      <c r="L5031"/>
      <c r="M5031"/>
      <c r="N5031"/>
      <c r="O5031"/>
      <c r="P5031" s="86"/>
      <c r="Q5031" s="95"/>
    </row>
    <row r="5032" spans="1:17" s="70" customFormat="1" ht="12.75" customHeight="1" x14ac:dyDescent="0.3">
      <c r="A5032"/>
      <c r="B5032"/>
      <c r="C5032"/>
      <c r="D5032"/>
      <c r="E5032"/>
      <c r="F5032"/>
      <c r="G5032"/>
      <c r="H5032"/>
      <c r="I5032"/>
      <c r="J5032"/>
      <c r="K5032"/>
      <c r="L5032"/>
      <c r="M5032"/>
      <c r="N5032"/>
      <c r="O5032"/>
      <c r="P5032" s="86"/>
      <c r="Q5032" s="95"/>
    </row>
    <row r="5033" spans="1:17" s="70" customFormat="1" ht="12.75" customHeight="1" x14ac:dyDescent="0.3">
      <c r="A5033"/>
      <c r="B5033"/>
      <c r="C5033"/>
      <c r="D5033"/>
      <c r="E5033"/>
      <c r="F5033"/>
      <c r="G5033"/>
      <c r="H5033"/>
      <c r="I5033"/>
      <c r="J5033"/>
      <c r="K5033"/>
      <c r="L5033"/>
      <c r="M5033"/>
      <c r="N5033"/>
      <c r="O5033"/>
      <c r="P5033" s="86"/>
      <c r="Q5033" s="95"/>
    </row>
    <row r="5034" spans="1:17" s="70" customFormat="1" ht="12.75" customHeight="1" x14ac:dyDescent="0.3">
      <c r="A5034"/>
      <c r="B5034"/>
      <c r="C5034"/>
      <c r="D5034"/>
      <c r="E5034"/>
      <c r="F5034"/>
      <c r="G5034"/>
      <c r="H5034"/>
      <c r="I5034"/>
      <c r="J5034"/>
      <c r="K5034"/>
      <c r="L5034"/>
      <c r="M5034"/>
      <c r="N5034"/>
      <c r="O5034"/>
      <c r="P5034" s="86"/>
      <c r="Q5034" s="95"/>
    </row>
    <row r="5035" spans="1:17" s="70" customFormat="1" ht="12.75" customHeight="1" x14ac:dyDescent="0.3">
      <c r="A5035"/>
      <c r="B5035"/>
      <c r="C5035"/>
      <c r="D5035"/>
      <c r="E5035"/>
      <c r="F5035"/>
      <c r="G5035"/>
      <c r="H5035"/>
      <c r="I5035"/>
      <c r="J5035"/>
      <c r="K5035"/>
      <c r="L5035"/>
      <c r="M5035"/>
      <c r="N5035"/>
      <c r="O5035"/>
      <c r="P5035" s="86"/>
      <c r="Q5035" s="95"/>
    </row>
    <row r="5036" spans="1:17" s="70" customFormat="1" ht="12.75" customHeight="1" x14ac:dyDescent="0.3">
      <c r="A5036"/>
      <c r="B5036"/>
      <c r="C5036"/>
      <c r="D5036"/>
      <c r="E5036"/>
      <c r="F5036"/>
      <c r="G5036"/>
      <c r="H5036"/>
      <c r="I5036"/>
      <c r="J5036"/>
      <c r="K5036"/>
      <c r="L5036"/>
      <c r="M5036"/>
      <c r="N5036"/>
      <c r="O5036"/>
      <c r="P5036" s="86"/>
      <c r="Q5036" s="95"/>
    </row>
    <row r="5037" spans="1:17" s="70" customFormat="1" ht="12.75" customHeight="1" x14ac:dyDescent="0.3">
      <c r="A5037"/>
      <c r="B5037"/>
      <c r="C5037"/>
      <c r="D5037"/>
      <c r="E5037"/>
      <c r="F5037"/>
      <c r="G5037"/>
      <c r="H5037"/>
      <c r="I5037"/>
      <c r="J5037"/>
      <c r="K5037"/>
      <c r="L5037"/>
      <c r="M5037"/>
      <c r="N5037"/>
      <c r="O5037"/>
      <c r="P5037" s="86"/>
      <c r="Q5037" s="95"/>
    </row>
    <row r="5038" spans="1:17" s="70" customFormat="1" ht="12.75" customHeight="1" x14ac:dyDescent="0.3">
      <c r="A5038"/>
      <c r="B5038"/>
      <c r="C5038"/>
      <c r="D5038"/>
      <c r="E5038"/>
      <c r="F5038"/>
      <c r="G5038"/>
      <c r="H5038"/>
      <c r="I5038"/>
      <c r="J5038"/>
      <c r="K5038"/>
      <c r="L5038"/>
      <c r="M5038"/>
      <c r="N5038"/>
      <c r="O5038"/>
      <c r="P5038" s="86"/>
      <c r="Q5038" s="95"/>
    </row>
    <row r="5039" spans="1:17" s="70" customFormat="1" ht="12.75" customHeight="1" x14ac:dyDescent="0.3">
      <c r="A5039"/>
      <c r="B5039"/>
      <c r="C5039"/>
      <c r="D5039"/>
      <c r="E5039"/>
      <c r="F5039"/>
      <c r="G5039"/>
      <c r="H5039"/>
      <c r="I5039"/>
      <c r="J5039"/>
      <c r="K5039"/>
      <c r="L5039"/>
      <c r="M5039"/>
      <c r="N5039"/>
      <c r="O5039"/>
      <c r="P5039" s="86"/>
      <c r="Q5039" s="95"/>
    </row>
    <row r="5040" spans="1:17" s="70" customFormat="1" ht="12.75" customHeight="1" x14ac:dyDescent="0.3">
      <c r="A5040"/>
      <c r="B5040"/>
      <c r="C5040"/>
      <c r="D5040"/>
      <c r="E5040"/>
      <c r="F5040"/>
      <c r="G5040"/>
      <c r="H5040"/>
      <c r="I5040"/>
      <c r="J5040"/>
      <c r="K5040"/>
      <c r="L5040"/>
      <c r="M5040"/>
      <c r="N5040"/>
      <c r="O5040"/>
      <c r="P5040" s="86"/>
      <c r="Q5040" s="95"/>
    </row>
    <row r="5041" spans="1:17" s="70" customFormat="1" ht="12.75" customHeight="1" x14ac:dyDescent="0.3">
      <c r="A5041"/>
      <c r="B5041"/>
      <c r="C5041"/>
      <c r="D5041"/>
      <c r="E5041"/>
      <c r="F5041"/>
      <c r="G5041"/>
      <c r="H5041"/>
      <c r="I5041"/>
      <c r="J5041"/>
      <c r="K5041"/>
      <c r="L5041"/>
      <c r="M5041"/>
      <c r="N5041"/>
      <c r="O5041"/>
      <c r="P5041" s="86"/>
      <c r="Q5041" s="95"/>
    </row>
    <row r="5042" spans="1:17" s="70" customFormat="1" ht="12.75" customHeight="1" x14ac:dyDescent="0.3">
      <c r="A5042"/>
      <c r="B5042"/>
      <c r="C5042"/>
      <c r="D5042"/>
      <c r="E5042"/>
      <c r="F5042"/>
      <c r="G5042"/>
      <c r="H5042"/>
      <c r="I5042"/>
      <c r="J5042"/>
      <c r="K5042"/>
      <c r="L5042"/>
      <c r="M5042"/>
      <c r="N5042"/>
      <c r="O5042"/>
      <c r="P5042" s="86"/>
      <c r="Q5042" s="95"/>
    </row>
    <row r="5043" spans="1:17" s="70" customFormat="1" ht="12.75" customHeight="1" x14ac:dyDescent="0.3">
      <c r="A5043"/>
      <c r="B5043"/>
      <c r="C5043"/>
      <c r="D5043"/>
      <c r="E5043"/>
      <c r="F5043"/>
      <c r="G5043"/>
      <c r="H5043"/>
      <c r="I5043"/>
      <c r="J5043"/>
      <c r="K5043"/>
      <c r="L5043"/>
      <c r="M5043"/>
      <c r="N5043"/>
      <c r="O5043"/>
      <c r="P5043" s="86"/>
      <c r="Q5043" s="95"/>
    </row>
    <row r="5044" spans="1:17" s="70" customFormat="1" ht="12.75" customHeight="1" x14ac:dyDescent="0.3">
      <c r="A5044"/>
      <c r="B5044"/>
      <c r="C5044"/>
      <c r="D5044"/>
      <c r="E5044"/>
      <c r="F5044"/>
      <c r="G5044"/>
      <c r="H5044"/>
      <c r="I5044"/>
      <c r="J5044"/>
      <c r="K5044"/>
      <c r="L5044"/>
      <c r="M5044"/>
      <c r="N5044"/>
      <c r="O5044"/>
      <c r="P5044" s="86"/>
      <c r="Q5044" s="95"/>
    </row>
    <row r="5045" spans="1:17" s="70" customFormat="1" ht="12.75" customHeight="1" x14ac:dyDescent="0.3">
      <c r="A5045"/>
      <c r="B5045"/>
      <c r="C5045"/>
      <c r="D5045"/>
      <c r="E5045"/>
      <c r="F5045"/>
      <c r="G5045"/>
      <c r="H5045"/>
      <c r="I5045"/>
      <c r="J5045"/>
      <c r="K5045"/>
      <c r="L5045"/>
      <c r="M5045"/>
      <c r="N5045"/>
      <c r="O5045"/>
      <c r="P5045" s="86"/>
      <c r="Q5045" s="95"/>
    </row>
    <row r="5046" spans="1:17" s="70" customFormat="1" ht="12.75" customHeight="1" x14ac:dyDescent="0.3">
      <c r="A5046"/>
      <c r="B5046"/>
      <c r="C5046"/>
      <c r="D5046"/>
      <c r="E5046"/>
      <c r="F5046"/>
      <c r="G5046"/>
      <c r="H5046"/>
      <c r="I5046"/>
      <c r="J5046"/>
      <c r="K5046"/>
      <c r="L5046"/>
      <c r="M5046"/>
      <c r="N5046"/>
      <c r="O5046"/>
      <c r="P5046" s="86"/>
      <c r="Q5046" s="95"/>
    </row>
    <row r="5047" spans="1:17" s="70" customFormat="1" ht="12.75" customHeight="1" x14ac:dyDescent="0.3">
      <c r="A5047"/>
      <c r="B5047"/>
      <c r="C5047"/>
      <c r="D5047"/>
      <c r="E5047"/>
      <c r="F5047"/>
      <c r="G5047"/>
      <c r="H5047"/>
      <c r="I5047"/>
      <c r="J5047"/>
      <c r="K5047"/>
      <c r="L5047"/>
      <c r="M5047"/>
      <c r="N5047"/>
      <c r="O5047"/>
      <c r="P5047" s="86"/>
      <c r="Q5047" s="95"/>
    </row>
    <row r="5048" spans="1:17" s="70" customFormat="1" ht="12.75" customHeight="1" x14ac:dyDescent="0.3">
      <c r="A5048"/>
      <c r="B5048"/>
      <c r="C5048"/>
      <c r="D5048"/>
      <c r="E5048"/>
      <c r="F5048"/>
      <c r="G5048"/>
      <c r="H5048"/>
      <c r="I5048"/>
      <c r="J5048"/>
      <c r="K5048"/>
      <c r="L5048"/>
      <c r="M5048"/>
      <c r="N5048"/>
      <c r="O5048"/>
      <c r="P5048" s="86"/>
      <c r="Q5048" s="95"/>
    </row>
    <row r="5049" spans="1:17" s="70" customFormat="1" ht="12.75" customHeight="1" x14ac:dyDescent="0.3">
      <c r="A5049"/>
      <c r="B5049"/>
      <c r="C5049"/>
      <c r="D5049"/>
      <c r="E5049"/>
      <c r="F5049"/>
      <c r="G5049"/>
      <c r="H5049"/>
      <c r="I5049"/>
      <c r="J5049"/>
      <c r="K5049"/>
      <c r="L5049"/>
      <c r="M5049"/>
      <c r="N5049"/>
      <c r="O5049"/>
      <c r="P5049" s="86"/>
      <c r="Q5049" s="95"/>
    </row>
    <row r="5050" spans="1:17" s="70" customFormat="1" ht="12.75" customHeight="1" x14ac:dyDescent="0.3">
      <c r="A5050"/>
      <c r="B5050"/>
      <c r="C5050"/>
      <c r="D5050"/>
      <c r="E5050"/>
      <c r="F5050"/>
      <c r="G5050"/>
      <c r="H5050"/>
      <c r="I5050"/>
      <c r="J5050"/>
      <c r="K5050"/>
      <c r="L5050"/>
      <c r="M5050"/>
      <c r="N5050"/>
      <c r="O5050"/>
      <c r="P5050" s="86"/>
      <c r="Q5050" s="95"/>
    </row>
    <row r="5051" spans="1:17" s="70" customFormat="1" ht="12.75" customHeight="1" x14ac:dyDescent="0.3">
      <c r="A5051"/>
      <c r="B5051"/>
      <c r="C5051"/>
      <c r="D5051"/>
      <c r="E5051"/>
      <c r="F5051"/>
      <c r="G5051"/>
      <c r="H5051"/>
      <c r="I5051"/>
      <c r="J5051"/>
      <c r="K5051"/>
      <c r="L5051"/>
      <c r="M5051"/>
      <c r="N5051"/>
      <c r="O5051"/>
      <c r="P5051" s="86"/>
      <c r="Q5051" s="95"/>
    </row>
    <row r="5052" spans="1:17" s="70" customFormat="1" ht="12.75" customHeight="1" x14ac:dyDescent="0.3">
      <c r="A5052"/>
      <c r="B5052"/>
      <c r="C5052"/>
      <c r="D5052"/>
      <c r="E5052"/>
      <c r="F5052"/>
      <c r="G5052"/>
      <c r="H5052"/>
      <c r="I5052"/>
      <c r="J5052"/>
      <c r="K5052"/>
      <c r="L5052"/>
      <c r="M5052"/>
      <c r="N5052"/>
      <c r="O5052"/>
      <c r="P5052" s="86"/>
      <c r="Q5052" s="95"/>
    </row>
    <row r="5053" spans="1:17" s="70" customFormat="1" ht="12.75" customHeight="1" x14ac:dyDescent="0.3">
      <c r="A5053"/>
      <c r="B5053"/>
      <c r="C5053"/>
      <c r="D5053"/>
      <c r="E5053"/>
      <c r="F5053"/>
      <c r="G5053"/>
      <c r="H5053"/>
      <c r="I5053"/>
      <c r="J5053"/>
      <c r="K5053"/>
      <c r="L5053"/>
      <c r="M5053"/>
      <c r="N5053"/>
      <c r="O5053"/>
      <c r="P5053" s="86"/>
      <c r="Q5053" s="95"/>
    </row>
    <row r="5054" spans="1:17" s="70" customFormat="1" ht="12.75" customHeight="1" x14ac:dyDescent="0.3">
      <c r="A5054"/>
      <c r="B5054"/>
      <c r="C5054"/>
      <c r="D5054"/>
      <c r="E5054"/>
      <c r="F5054"/>
      <c r="G5054"/>
      <c r="H5054"/>
      <c r="I5054"/>
      <c r="J5054"/>
      <c r="K5054"/>
      <c r="L5054"/>
      <c r="M5054"/>
      <c r="N5054"/>
      <c r="O5054"/>
      <c r="P5054" s="86"/>
      <c r="Q5054" s="95"/>
    </row>
    <row r="5055" spans="1:17" s="70" customFormat="1" ht="12.75" customHeight="1" x14ac:dyDescent="0.3">
      <c r="A5055"/>
      <c r="B5055"/>
      <c r="C5055"/>
      <c r="D5055"/>
      <c r="E5055"/>
      <c r="F5055"/>
      <c r="G5055"/>
      <c r="H5055"/>
      <c r="I5055"/>
      <c r="J5055"/>
      <c r="K5055"/>
      <c r="L5055"/>
      <c r="M5055"/>
      <c r="N5055"/>
      <c r="O5055"/>
      <c r="P5055" s="86"/>
      <c r="Q5055" s="95"/>
    </row>
    <row r="5056" spans="1:17" s="70" customFormat="1" ht="12.75" customHeight="1" x14ac:dyDescent="0.3">
      <c r="A5056"/>
      <c r="B5056"/>
      <c r="C5056"/>
      <c r="D5056"/>
      <c r="E5056"/>
      <c r="F5056"/>
      <c r="G5056"/>
      <c r="H5056"/>
      <c r="I5056"/>
      <c r="J5056"/>
      <c r="K5056"/>
      <c r="L5056"/>
      <c r="M5056"/>
      <c r="N5056"/>
      <c r="O5056"/>
      <c r="P5056" s="86"/>
      <c r="Q5056" s="95"/>
    </row>
    <row r="5057" spans="1:17" s="70" customFormat="1" ht="12.75" customHeight="1" x14ac:dyDescent="0.3">
      <c r="A5057"/>
      <c r="B5057"/>
      <c r="C5057"/>
      <c r="D5057"/>
      <c r="E5057"/>
      <c r="F5057"/>
      <c r="G5057"/>
      <c r="H5057"/>
      <c r="I5057"/>
      <c r="J5057"/>
      <c r="K5057"/>
      <c r="L5057"/>
      <c r="M5057"/>
      <c r="N5057"/>
      <c r="O5057"/>
      <c r="P5057" s="86"/>
      <c r="Q5057" s="95"/>
    </row>
    <row r="5058" spans="1:17" s="70" customFormat="1" ht="12.75" customHeight="1" x14ac:dyDescent="0.3">
      <c r="A5058"/>
      <c r="B5058"/>
      <c r="C5058"/>
      <c r="D5058"/>
      <c r="E5058"/>
      <c r="F5058"/>
      <c r="G5058"/>
      <c r="H5058"/>
      <c r="I5058"/>
      <c r="J5058"/>
      <c r="K5058"/>
      <c r="L5058"/>
      <c r="M5058"/>
      <c r="N5058"/>
      <c r="O5058"/>
      <c r="P5058" s="86"/>
      <c r="Q5058" s="95"/>
    </row>
    <row r="5059" spans="1:17" s="70" customFormat="1" ht="12.75" customHeight="1" x14ac:dyDescent="0.3">
      <c r="A5059"/>
      <c r="B5059"/>
      <c r="C5059"/>
      <c r="D5059"/>
      <c r="E5059"/>
      <c r="F5059"/>
      <c r="G5059"/>
      <c r="H5059"/>
      <c r="I5059"/>
      <c r="J5059"/>
      <c r="K5059"/>
      <c r="L5059"/>
      <c r="M5059"/>
      <c r="N5059"/>
      <c r="O5059"/>
      <c r="P5059" s="86"/>
      <c r="Q5059" s="95"/>
    </row>
    <row r="5060" spans="1:17" s="70" customFormat="1" ht="12.75" customHeight="1" x14ac:dyDescent="0.3">
      <c r="A5060"/>
      <c r="B5060"/>
      <c r="C5060"/>
      <c r="D5060"/>
      <c r="E5060"/>
      <c r="F5060"/>
      <c r="G5060"/>
      <c r="H5060"/>
      <c r="I5060"/>
      <c r="J5060"/>
      <c r="K5060"/>
      <c r="L5060"/>
      <c r="M5060"/>
      <c r="N5060"/>
      <c r="O5060"/>
      <c r="P5060" s="86"/>
      <c r="Q5060" s="95"/>
    </row>
    <row r="5061" spans="1:17" s="70" customFormat="1" ht="12.75" customHeight="1" x14ac:dyDescent="0.3">
      <c r="A5061"/>
      <c r="B5061"/>
      <c r="C5061"/>
      <c r="D5061"/>
      <c r="E5061"/>
      <c r="F5061"/>
      <c r="G5061"/>
      <c r="H5061"/>
      <c r="I5061"/>
      <c r="J5061"/>
      <c r="K5061"/>
      <c r="L5061"/>
      <c r="M5061"/>
      <c r="N5061"/>
      <c r="O5061"/>
      <c r="P5061" s="86"/>
      <c r="Q5061" s="95"/>
    </row>
    <row r="5062" spans="1:17" s="70" customFormat="1" ht="12.75" customHeight="1" x14ac:dyDescent="0.3">
      <c r="A5062"/>
      <c r="B5062"/>
      <c r="C5062"/>
      <c r="D5062"/>
      <c r="E5062"/>
      <c r="F5062"/>
      <c r="G5062"/>
      <c r="H5062"/>
      <c r="I5062"/>
      <c r="J5062"/>
      <c r="K5062"/>
      <c r="L5062"/>
      <c r="M5062"/>
      <c r="N5062"/>
      <c r="O5062"/>
      <c r="P5062" s="86"/>
      <c r="Q5062" s="95"/>
    </row>
    <row r="5063" spans="1:17" s="70" customFormat="1" ht="12.75" customHeight="1" x14ac:dyDescent="0.3">
      <c r="A5063"/>
      <c r="B5063"/>
      <c r="C5063"/>
      <c r="D5063"/>
      <c r="E5063"/>
      <c r="F5063"/>
      <c r="G5063"/>
      <c r="H5063"/>
      <c r="I5063"/>
      <c r="J5063"/>
      <c r="K5063"/>
      <c r="L5063"/>
      <c r="M5063"/>
      <c r="N5063"/>
      <c r="O5063"/>
      <c r="P5063" s="86"/>
      <c r="Q5063" s="95"/>
    </row>
    <row r="5064" spans="1:17" s="70" customFormat="1" ht="12.75" customHeight="1" x14ac:dyDescent="0.3">
      <c r="A5064"/>
      <c r="B5064"/>
      <c r="C5064"/>
      <c r="D5064"/>
      <c r="E5064"/>
      <c r="F5064"/>
      <c r="G5064"/>
      <c r="H5064"/>
      <c r="I5064"/>
      <c r="J5064"/>
      <c r="K5064"/>
      <c r="L5064"/>
      <c r="M5064"/>
      <c r="N5064"/>
      <c r="O5064"/>
      <c r="P5064" s="86"/>
      <c r="Q5064" s="95"/>
    </row>
    <row r="5065" spans="1:17" s="70" customFormat="1" ht="12.75" customHeight="1" x14ac:dyDescent="0.3">
      <c r="A5065"/>
      <c r="B5065"/>
      <c r="C5065"/>
      <c r="D5065"/>
      <c r="E5065"/>
      <c r="F5065"/>
      <c r="G5065"/>
      <c r="H5065"/>
      <c r="I5065"/>
      <c r="J5065"/>
      <c r="K5065"/>
      <c r="L5065"/>
      <c r="M5065"/>
      <c r="N5065"/>
      <c r="O5065"/>
      <c r="P5065" s="86"/>
      <c r="Q5065" s="95"/>
    </row>
    <row r="5066" spans="1:17" s="70" customFormat="1" ht="12.75" customHeight="1" x14ac:dyDescent="0.3">
      <c r="A5066"/>
      <c r="B5066"/>
      <c r="C5066"/>
      <c r="D5066"/>
      <c r="E5066"/>
      <c r="F5066"/>
      <c r="G5066"/>
      <c r="H5066"/>
      <c r="I5066"/>
      <c r="J5066"/>
      <c r="K5066"/>
      <c r="L5066"/>
      <c r="M5066"/>
      <c r="N5066"/>
      <c r="O5066"/>
      <c r="P5066" s="86"/>
      <c r="Q5066" s="95"/>
    </row>
    <row r="5067" spans="1:17" s="70" customFormat="1" ht="12.75" customHeight="1" x14ac:dyDescent="0.3">
      <c r="A5067"/>
      <c r="B5067"/>
      <c r="C5067"/>
      <c r="D5067"/>
      <c r="E5067"/>
      <c r="F5067"/>
      <c r="G5067"/>
      <c r="H5067"/>
      <c r="I5067"/>
      <c r="J5067"/>
      <c r="K5067"/>
      <c r="L5067"/>
      <c r="M5067"/>
      <c r="N5067"/>
      <c r="O5067"/>
      <c r="P5067" s="86"/>
      <c r="Q5067" s="95"/>
    </row>
    <row r="5068" spans="1:17" s="70" customFormat="1" ht="12.75" customHeight="1" x14ac:dyDescent="0.3">
      <c r="A5068"/>
      <c r="B5068"/>
      <c r="C5068"/>
      <c r="D5068"/>
      <c r="E5068"/>
      <c r="F5068"/>
      <c r="G5068"/>
      <c r="H5068"/>
      <c r="I5068"/>
      <c r="J5068"/>
      <c r="K5068"/>
      <c r="L5068"/>
      <c r="M5068"/>
      <c r="N5068"/>
      <c r="O5068"/>
      <c r="P5068" s="86"/>
      <c r="Q5068" s="95"/>
    </row>
    <row r="5069" spans="1:17" s="70" customFormat="1" ht="12.75" customHeight="1" x14ac:dyDescent="0.3">
      <c r="A5069"/>
      <c r="B5069"/>
      <c r="C5069"/>
      <c r="D5069"/>
      <c r="E5069"/>
      <c r="F5069"/>
      <c r="G5069"/>
      <c r="H5069"/>
      <c r="I5069"/>
      <c r="J5069"/>
      <c r="K5069"/>
      <c r="L5069"/>
      <c r="M5069"/>
      <c r="N5069"/>
      <c r="O5069"/>
      <c r="P5069" s="86"/>
      <c r="Q5069" s="95"/>
    </row>
    <row r="5070" spans="1:17" s="70" customFormat="1" ht="12.75" customHeight="1" x14ac:dyDescent="0.3">
      <c r="A5070"/>
      <c r="B5070"/>
      <c r="C5070"/>
      <c r="D5070"/>
      <c r="E5070"/>
      <c r="F5070"/>
      <c r="G5070"/>
      <c r="H5070"/>
      <c r="I5070"/>
      <c r="J5070"/>
      <c r="K5070"/>
      <c r="L5070"/>
      <c r="M5070"/>
      <c r="N5070"/>
      <c r="O5070"/>
      <c r="P5070" s="86"/>
      <c r="Q5070" s="95"/>
    </row>
    <row r="5071" spans="1:17" s="70" customFormat="1" ht="12.75" customHeight="1" x14ac:dyDescent="0.3">
      <c r="A5071"/>
      <c r="B5071"/>
      <c r="C5071"/>
      <c r="D5071"/>
      <c r="E5071"/>
      <c r="F5071"/>
      <c r="G5071"/>
      <c r="H5071"/>
      <c r="I5071"/>
      <c r="J5071"/>
      <c r="K5071"/>
      <c r="L5071"/>
      <c r="M5071"/>
      <c r="N5071"/>
      <c r="O5071"/>
      <c r="P5071" s="86"/>
      <c r="Q5071" s="95"/>
    </row>
    <row r="5072" spans="1:17" s="70" customFormat="1" ht="12.75" customHeight="1" x14ac:dyDescent="0.3">
      <c r="A5072"/>
      <c r="B5072"/>
      <c r="C5072"/>
      <c r="D5072"/>
      <c r="E5072"/>
      <c r="F5072"/>
      <c r="G5072"/>
      <c r="H5072"/>
      <c r="I5072"/>
      <c r="J5072"/>
      <c r="K5072"/>
      <c r="L5072"/>
      <c r="M5072"/>
      <c r="N5072"/>
      <c r="O5072"/>
      <c r="P5072" s="86"/>
      <c r="Q5072" s="95"/>
    </row>
    <row r="5073" spans="1:17" s="70" customFormat="1" ht="12.75" customHeight="1" x14ac:dyDescent="0.3">
      <c r="A5073"/>
      <c r="B5073"/>
      <c r="C5073"/>
      <c r="D5073"/>
      <c r="E5073"/>
      <c r="F5073"/>
      <c r="G5073"/>
      <c r="H5073"/>
      <c r="I5073"/>
      <c r="J5073"/>
      <c r="K5073"/>
      <c r="L5073"/>
      <c r="M5073"/>
      <c r="N5073"/>
      <c r="O5073"/>
      <c r="P5073" s="86"/>
      <c r="Q5073" s="95"/>
    </row>
    <row r="5074" spans="1:17" s="70" customFormat="1" ht="12.75" customHeight="1" x14ac:dyDescent="0.3">
      <c r="A5074"/>
      <c r="B5074"/>
      <c r="C5074"/>
      <c r="D5074"/>
      <c r="E5074"/>
      <c r="F5074"/>
      <c r="G5074"/>
      <c r="H5074"/>
      <c r="I5074"/>
      <c r="J5074"/>
      <c r="K5074"/>
      <c r="L5074"/>
      <c r="M5074"/>
      <c r="N5074"/>
      <c r="O5074"/>
      <c r="P5074" s="86"/>
      <c r="Q5074" s="95"/>
    </row>
    <row r="5075" spans="1:17" s="70" customFormat="1" ht="12.75" customHeight="1" x14ac:dyDescent="0.3">
      <c r="A5075"/>
      <c r="B5075"/>
      <c r="C5075"/>
      <c r="D5075"/>
      <c r="E5075"/>
      <c r="F5075"/>
      <c r="G5075"/>
      <c r="H5075"/>
      <c r="I5075"/>
      <c r="J5075"/>
      <c r="K5075"/>
      <c r="L5075"/>
      <c r="M5075"/>
      <c r="N5075"/>
      <c r="O5075"/>
      <c r="P5075" s="86"/>
      <c r="Q5075" s="95"/>
    </row>
    <row r="5076" spans="1:17" s="70" customFormat="1" ht="12.75" customHeight="1" x14ac:dyDescent="0.3">
      <c r="A5076"/>
      <c r="B5076"/>
      <c r="C5076"/>
      <c r="D5076"/>
      <c r="E5076"/>
      <c r="F5076"/>
      <c r="G5076"/>
      <c r="H5076"/>
      <c r="I5076"/>
      <c r="J5076"/>
      <c r="K5076"/>
      <c r="L5076"/>
      <c r="M5076"/>
      <c r="N5076"/>
      <c r="O5076"/>
      <c r="P5076" s="86"/>
      <c r="Q5076" s="95"/>
    </row>
    <row r="5077" spans="1:17" s="70" customFormat="1" ht="12.75" customHeight="1" x14ac:dyDescent="0.3">
      <c r="A5077"/>
      <c r="B5077"/>
      <c r="C5077"/>
      <c r="D5077"/>
      <c r="E5077"/>
      <c r="F5077"/>
      <c r="G5077"/>
      <c r="H5077"/>
      <c r="I5077"/>
      <c r="J5077"/>
      <c r="K5077"/>
      <c r="L5077"/>
      <c r="M5077"/>
      <c r="N5077"/>
      <c r="O5077"/>
      <c r="P5077" s="86"/>
      <c r="Q5077" s="95"/>
    </row>
    <row r="5078" spans="1:17" s="70" customFormat="1" ht="12.75" customHeight="1" x14ac:dyDescent="0.3">
      <c r="A5078"/>
      <c r="B5078"/>
      <c r="C5078"/>
      <c r="D5078"/>
      <c r="E5078"/>
      <c r="F5078"/>
      <c r="G5078"/>
      <c r="H5078"/>
      <c r="I5078"/>
      <c r="J5078"/>
      <c r="K5078"/>
      <c r="L5078"/>
      <c r="M5078"/>
      <c r="N5078"/>
      <c r="O5078"/>
      <c r="P5078" s="86"/>
      <c r="Q5078" s="95"/>
    </row>
    <row r="5079" spans="1:17" s="70" customFormat="1" ht="12.75" customHeight="1" x14ac:dyDescent="0.3">
      <c r="A5079"/>
      <c r="B5079"/>
      <c r="C5079"/>
      <c r="D5079"/>
      <c r="E5079"/>
      <c r="F5079"/>
      <c r="G5079"/>
      <c r="H5079"/>
      <c r="I5079"/>
      <c r="J5079"/>
      <c r="K5079"/>
      <c r="L5079"/>
      <c r="M5079"/>
      <c r="N5079"/>
      <c r="O5079"/>
      <c r="P5079" s="86"/>
      <c r="Q5079" s="95"/>
    </row>
    <row r="5080" spans="1:17" s="70" customFormat="1" ht="12.75" customHeight="1" x14ac:dyDescent="0.3">
      <c r="A5080"/>
      <c r="B5080"/>
      <c r="C5080"/>
      <c r="D5080"/>
      <c r="E5080"/>
      <c r="F5080"/>
      <c r="G5080"/>
      <c r="H5080"/>
      <c r="I5080"/>
      <c r="J5080"/>
      <c r="K5080"/>
      <c r="L5080"/>
      <c r="M5080"/>
      <c r="N5080"/>
      <c r="O5080"/>
      <c r="P5080" s="86"/>
      <c r="Q5080" s="95"/>
    </row>
    <row r="5081" spans="1:17" s="70" customFormat="1" ht="12.75" customHeight="1" x14ac:dyDescent="0.3">
      <c r="A5081"/>
      <c r="B5081"/>
      <c r="C5081"/>
      <c r="D5081"/>
      <c r="E5081"/>
      <c r="F5081"/>
      <c r="G5081"/>
      <c r="H5081"/>
      <c r="I5081"/>
      <c r="J5081"/>
      <c r="K5081"/>
      <c r="L5081"/>
      <c r="M5081"/>
      <c r="N5081"/>
      <c r="O5081"/>
      <c r="P5081" s="86"/>
      <c r="Q5081" s="95"/>
    </row>
    <row r="5082" spans="1:17" s="70" customFormat="1" ht="12.75" customHeight="1" x14ac:dyDescent="0.3">
      <c r="A5082"/>
      <c r="B5082"/>
      <c r="C5082"/>
      <c r="D5082"/>
      <c r="E5082"/>
      <c r="F5082"/>
      <c r="G5082"/>
      <c r="H5082"/>
      <c r="I5082"/>
      <c r="J5082"/>
      <c r="K5082"/>
      <c r="L5082"/>
      <c r="M5082"/>
      <c r="N5082"/>
      <c r="O5082"/>
      <c r="P5082" s="86"/>
      <c r="Q5082" s="95"/>
    </row>
    <row r="5083" spans="1:17" s="70" customFormat="1" ht="12.75" customHeight="1" x14ac:dyDescent="0.3">
      <c r="A5083"/>
      <c r="B5083"/>
      <c r="C5083"/>
      <c r="D5083"/>
      <c r="E5083"/>
      <c r="F5083"/>
      <c r="G5083"/>
      <c r="H5083"/>
      <c r="I5083"/>
      <c r="J5083"/>
      <c r="K5083"/>
      <c r="L5083"/>
      <c r="M5083"/>
      <c r="N5083"/>
      <c r="O5083"/>
      <c r="P5083" s="86"/>
      <c r="Q5083" s="95"/>
    </row>
    <row r="5084" spans="1:17" s="70" customFormat="1" ht="12.75" customHeight="1" x14ac:dyDescent="0.3">
      <c r="A5084"/>
      <c r="B5084"/>
      <c r="C5084"/>
      <c r="D5084"/>
      <c r="E5084"/>
      <c r="F5084"/>
      <c r="G5084"/>
      <c r="H5084"/>
      <c r="I5084"/>
      <c r="J5084"/>
      <c r="K5084"/>
      <c r="L5084"/>
      <c r="M5084"/>
      <c r="N5084"/>
      <c r="O5084"/>
      <c r="P5084" s="86"/>
      <c r="Q5084" s="95"/>
    </row>
    <row r="5085" spans="1:17" s="70" customFormat="1" ht="12.75" customHeight="1" x14ac:dyDescent="0.3">
      <c r="A5085"/>
      <c r="B5085"/>
      <c r="C5085"/>
      <c r="D5085"/>
      <c r="E5085"/>
      <c r="F5085"/>
      <c r="G5085"/>
      <c r="H5085"/>
      <c r="I5085"/>
      <c r="J5085"/>
      <c r="K5085"/>
      <c r="L5085"/>
      <c r="M5085"/>
      <c r="N5085"/>
      <c r="O5085"/>
      <c r="P5085" s="86"/>
      <c r="Q5085" s="95"/>
    </row>
    <row r="5086" spans="1:17" s="70" customFormat="1" ht="12.75" customHeight="1" x14ac:dyDescent="0.3">
      <c r="A5086"/>
      <c r="B5086"/>
      <c r="C5086"/>
      <c r="D5086"/>
      <c r="E5086"/>
      <c r="F5086"/>
      <c r="G5086"/>
      <c r="H5086"/>
      <c r="I5086"/>
      <c r="J5086"/>
      <c r="K5086"/>
      <c r="L5086"/>
      <c r="M5086"/>
      <c r="N5086"/>
      <c r="O5086"/>
      <c r="P5086" s="86"/>
      <c r="Q5086" s="95"/>
    </row>
    <row r="5087" spans="1:17" s="70" customFormat="1" ht="12.75" customHeight="1" x14ac:dyDescent="0.3">
      <c r="A5087"/>
      <c r="B5087"/>
      <c r="C5087"/>
      <c r="D5087"/>
      <c r="E5087"/>
      <c r="F5087"/>
      <c r="G5087"/>
      <c r="H5087"/>
      <c r="I5087"/>
      <c r="J5087"/>
      <c r="K5087"/>
      <c r="L5087"/>
      <c r="M5087"/>
      <c r="N5087"/>
      <c r="O5087"/>
      <c r="P5087" s="86"/>
      <c r="Q5087" s="95"/>
    </row>
    <row r="5088" spans="1:17" s="70" customFormat="1" ht="12.75" customHeight="1" x14ac:dyDescent="0.3">
      <c r="A5088"/>
      <c r="B5088"/>
      <c r="C5088"/>
      <c r="D5088"/>
      <c r="E5088"/>
      <c r="F5088"/>
      <c r="G5088"/>
      <c r="H5088"/>
      <c r="I5088"/>
      <c r="J5088"/>
      <c r="K5088"/>
      <c r="L5088"/>
      <c r="M5088"/>
      <c r="N5088"/>
      <c r="O5088"/>
      <c r="P5088" s="86"/>
      <c r="Q5088" s="95"/>
    </row>
    <row r="5089" spans="1:17" s="70" customFormat="1" ht="12.75" customHeight="1" x14ac:dyDescent="0.3">
      <c r="A5089"/>
      <c r="B5089"/>
      <c r="C5089"/>
      <c r="D5089"/>
      <c r="E5089"/>
      <c r="F5089"/>
      <c r="G5089"/>
      <c r="H5089"/>
      <c r="I5089"/>
      <c r="J5089"/>
      <c r="K5089"/>
      <c r="L5089"/>
      <c r="M5089"/>
      <c r="N5089"/>
      <c r="O5089"/>
      <c r="P5089" s="86"/>
      <c r="Q5089" s="95"/>
    </row>
    <row r="5090" spans="1:17" s="70" customFormat="1" ht="12.75" customHeight="1" x14ac:dyDescent="0.3">
      <c r="A5090"/>
      <c r="B5090"/>
      <c r="C5090"/>
      <c r="D5090"/>
      <c r="E5090"/>
      <c r="F5090"/>
      <c r="G5090"/>
      <c r="H5090"/>
      <c r="I5090"/>
      <c r="J5090"/>
      <c r="K5090"/>
      <c r="L5090"/>
      <c r="M5090"/>
      <c r="N5090"/>
      <c r="O5090"/>
      <c r="P5090" s="86"/>
      <c r="Q5090" s="95"/>
    </row>
    <row r="5091" spans="1:17" s="70" customFormat="1" ht="12.75" customHeight="1" x14ac:dyDescent="0.3">
      <c r="A5091"/>
      <c r="B5091"/>
      <c r="C5091"/>
      <c r="D5091"/>
      <c r="E5091"/>
      <c r="F5091"/>
      <c r="G5091"/>
      <c r="H5091"/>
      <c r="I5091"/>
      <c r="J5091"/>
      <c r="K5091"/>
      <c r="L5091"/>
      <c r="M5091"/>
      <c r="N5091"/>
      <c r="O5091"/>
      <c r="P5091" s="86"/>
      <c r="Q5091" s="95"/>
    </row>
    <row r="5092" spans="1:17" s="70" customFormat="1" ht="12.75" customHeight="1" x14ac:dyDescent="0.3">
      <c r="A5092"/>
      <c r="B5092"/>
      <c r="C5092"/>
      <c r="D5092"/>
      <c r="E5092"/>
      <c r="F5092"/>
      <c r="G5092"/>
      <c r="H5092"/>
      <c r="I5092"/>
      <c r="J5092"/>
      <c r="K5092"/>
      <c r="L5092"/>
      <c r="M5092"/>
      <c r="N5092"/>
      <c r="O5092"/>
      <c r="P5092" s="86"/>
      <c r="Q5092" s="95"/>
    </row>
    <row r="5093" spans="1:17" s="70" customFormat="1" ht="12.75" customHeight="1" x14ac:dyDescent="0.3">
      <c r="A5093"/>
      <c r="B5093"/>
      <c r="C5093"/>
      <c r="D5093"/>
      <c r="E5093"/>
      <c r="F5093"/>
      <c r="G5093"/>
      <c r="H5093"/>
      <c r="I5093"/>
      <c r="J5093"/>
      <c r="K5093"/>
      <c r="L5093"/>
      <c r="M5093"/>
      <c r="N5093"/>
      <c r="O5093"/>
      <c r="P5093" s="86"/>
      <c r="Q5093" s="95"/>
    </row>
    <row r="5094" spans="1:17" s="70" customFormat="1" ht="12.75" customHeight="1" x14ac:dyDescent="0.3">
      <c r="A5094"/>
      <c r="B5094"/>
      <c r="C5094"/>
      <c r="D5094"/>
      <c r="E5094"/>
      <c r="F5094"/>
      <c r="G5094"/>
      <c r="H5094"/>
      <c r="I5094"/>
      <c r="J5094"/>
      <c r="K5094"/>
      <c r="L5094"/>
      <c r="M5094"/>
      <c r="N5094"/>
      <c r="O5094"/>
      <c r="P5094" s="86"/>
      <c r="Q5094" s="95"/>
    </row>
    <row r="5095" spans="1:17" s="70" customFormat="1" ht="12.75" customHeight="1" x14ac:dyDescent="0.3">
      <c r="A5095"/>
      <c r="B5095"/>
      <c r="C5095"/>
      <c r="D5095"/>
      <c r="E5095"/>
      <c r="F5095"/>
      <c r="G5095"/>
      <c r="H5095"/>
      <c r="I5095"/>
      <c r="J5095"/>
      <c r="K5095"/>
      <c r="L5095"/>
      <c r="M5095"/>
      <c r="N5095"/>
      <c r="O5095"/>
      <c r="P5095" s="86"/>
      <c r="Q5095" s="95"/>
    </row>
    <row r="5096" spans="1:17" s="70" customFormat="1" ht="12.75" customHeight="1" x14ac:dyDescent="0.3">
      <c r="A5096"/>
      <c r="B5096"/>
      <c r="C5096"/>
      <c r="D5096"/>
      <c r="E5096"/>
      <c r="F5096"/>
      <c r="G5096"/>
      <c r="H5096"/>
      <c r="I5096"/>
      <c r="J5096"/>
      <c r="K5096"/>
      <c r="L5096"/>
      <c r="M5096"/>
      <c r="N5096"/>
      <c r="O5096"/>
      <c r="P5096" s="86"/>
      <c r="Q5096" s="95"/>
    </row>
    <row r="5097" spans="1:17" s="70" customFormat="1" ht="12.75" customHeight="1" x14ac:dyDescent="0.3">
      <c r="A5097"/>
      <c r="B5097"/>
      <c r="C5097"/>
      <c r="D5097"/>
      <c r="E5097"/>
      <c r="F5097"/>
      <c r="G5097"/>
      <c r="H5097"/>
      <c r="I5097"/>
      <c r="J5097"/>
      <c r="K5097"/>
      <c r="L5097"/>
      <c r="M5097"/>
      <c r="N5097"/>
      <c r="O5097"/>
      <c r="P5097" s="86"/>
      <c r="Q5097" s="95"/>
    </row>
    <row r="5098" spans="1:17" s="70" customFormat="1" ht="12.75" customHeight="1" x14ac:dyDescent="0.3">
      <c r="A5098"/>
      <c r="B5098"/>
      <c r="C5098"/>
      <c r="D5098"/>
      <c r="E5098"/>
      <c r="F5098"/>
      <c r="G5098"/>
      <c r="H5098"/>
      <c r="I5098"/>
      <c r="J5098"/>
      <c r="K5098"/>
      <c r="L5098"/>
      <c r="M5098"/>
      <c r="N5098"/>
      <c r="O5098"/>
      <c r="P5098" s="86"/>
      <c r="Q5098" s="95"/>
    </row>
    <row r="5099" spans="1:17" s="70" customFormat="1" ht="12.75" customHeight="1" x14ac:dyDescent="0.3">
      <c r="A5099"/>
      <c r="B5099"/>
      <c r="C5099"/>
      <c r="D5099"/>
      <c r="E5099"/>
      <c r="F5099"/>
      <c r="G5099"/>
      <c r="H5099"/>
      <c r="I5099"/>
      <c r="J5099"/>
      <c r="K5099"/>
      <c r="L5099"/>
      <c r="M5099"/>
      <c r="N5099"/>
      <c r="O5099"/>
      <c r="P5099" s="86"/>
      <c r="Q5099" s="95"/>
    </row>
    <row r="5100" spans="1:17" s="70" customFormat="1" ht="12.75" customHeight="1" x14ac:dyDescent="0.3">
      <c r="A5100"/>
      <c r="B5100"/>
      <c r="C5100"/>
      <c r="D5100"/>
      <c r="E5100"/>
      <c r="F5100"/>
      <c r="G5100"/>
      <c r="H5100"/>
      <c r="I5100"/>
      <c r="J5100"/>
      <c r="K5100"/>
      <c r="L5100"/>
      <c r="M5100"/>
      <c r="N5100"/>
      <c r="O5100"/>
      <c r="P5100" s="86"/>
      <c r="Q5100" s="95"/>
    </row>
    <row r="5101" spans="1:17" s="70" customFormat="1" ht="12.75" customHeight="1" x14ac:dyDescent="0.3">
      <c r="A5101"/>
      <c r="B5101"/>
      <c r="C5101"/>
      <c r="D5101"/>
      <c r="E5101"/>
      <c r="F5101"/>
      <c r="G5101"/>
      <c r="H5101"/>
      <c r="I5101"/>
      <c r="J5101"/>
      <c r="K5101"/>
      <c r="L5101"/>
      <c r="M5101"/>
      <c r="N5101"/>
      <c r="O5101"/>
      <c r="P5101" s="86"/>
      <c r="Q5101" s="95"/>
    </row>
    <row r="5102" spans="1:17" s="70" customFormat="1" ht="12.75" customHeight="1" x14ac:dyDescent="0.3">
      <c r="A5102"/>
      <c r="B5102"/>
      <c r="C5102"/>
      <c r="D5102"/>
      <c r="E5102"/>
      <c r="F5102"/>
      <c r="G5102"/>
      <c r="H5102"/>
      <c r="I5102"/>
      <c r="J5102"/>
      <c r="K5102"/>
      <c r="L5102"/>
      <c r="M5102"/>
      <c r="N5102"/>
      <c r="O5102"/>
      <c r="P5102" s="86"/>
      <c r="Q5102" s="95"/>
    </row>
    <row r="5103" spans="1:17" s="70" customFormat="1" ht="12.75" customHeight="1" x14ac:dyDescent="0.3">
      <c r="A5103"/>
      <c r="B5103"/>
      <c r="C5103"/>
      <c r="D5103"/>
      <c r="E5103"/>
      <c r="F5103"/>
      <c r="G5103"/>
      <c r="H5103"/>
      <c r="I5103"/>
      <c r="J5103"/>
      <c r="K5103"/>
      <c r="L5103"/>
      <c r="M5103"/>
      <c r="N5103"/>
      <c r="O5103"/>
      <c r="P5103" s="86"/>
      <c r="Q5103" s="95"/>
    </row>
    <row r="5104" spans="1:17" s="70" customFormat="1" ht="12.75" customHeight="1" x14ac:dyDescent="0.3">
      <c r="A5104"/>
      <c r="B5104"/>
      <c r="C5104"/>
      <c r="D5104"/>
      <c r="E5104"/>
      <c r="F5104"/>
      <c r="G5104"/>
      <c r="H5104"/>
      <c r="I5104"/>
      <c r="J5104"/>
      <c r="K5104"/>
      <c r="L5104"/>
      <c r="M5104"/>
      <c r="N5104"/>
      <c r="O5104"/>
      <c r="P5104" s="86"/>
      <c r="Q5104" s="95"/>
    </row>
    <row r="5105" spans="1:17" s="70" customFormat="1" ht="12.75" customHeight="1" x14ac:dyDescent="0.3">
      <c r="A5105"/>
      <c r="B5105"/>
      <c r="C5105"/>
      <c r="D5105"/>
      <c r="E5105"/>
      <c r="F5105"/>
      <c r="G5105"/>
      <c r="H5105"/>
      <c r="I5105"/>
      <c r="J5105"/>
      <c r="K5105"/>
      <c r="L5105"/>
      <c r="M5105"/>
      <c r="N5105"/>
      <c r="O5105"/>
      <c r="P5105" s="86"/>
      <c r="Q5105" s="95"/>
    </row>
    <row r="5106" spans="1:17" s="70" customFormat="1" ht="12.75" customHeight="1" x14ac:dyDescent="0.3">
      <c r="A5106"/>
      <c r="B5106"/>
      <c r="C5106"/>
      <c r="D5106"/>
      <c r="E5106"/>
      <c r="F5106"/>
      <c r="G5106"/>
      <c r="H5106"/>
      <c r="I5106"/>
      <c r="J5106"/>
      <c r="K5106"/>
      <c r="L5106"/>
      <c r="M5106"/>
      <c r="N5106"/>
      <c r="O5106"/>
      <c r="P5106" s="86"/>
      <c r="Q5106" s="95"/>
    </row>
    <row r="5107" spans="1:17" s="70" customFormat="1" ht="12.75" customHeight="1" x14ac:dyDescent="0.3">
      <c r="A5107"/>
      <c r="B5107"/>
      <c r="C5107"/>
      <c r="D5107"/>
      <c r="E5107"/>
      <c r="F5107"/>
      <c r="G5107"/>
      <c r="H5107"/>
      <c r="I5107"/>
      <c r="J5107"/>
      <c r="K5107"/>
      <c r="L5107"/>
      <c r="M5107"/>
      <c r="N5107"/>
      <c r="O5107"/>
      <c r="P5107" s="86"/>
      <c r="Q5107" s="95"/>
    </row>
    <row r="5108" spans="1:17" s="70" customFormat="1" ht="12.75" customHeight="1" x14ac:dyDescent="0.3">
      <c r="A5108"/>
      <c r="B5108"/>
      <c r="C5108"/>
      <c r="D5108"/>
      <c r="E5108"/>
      <c r="F5108"/>
      <c r="G5108"/>
      <c r="H5108"/>
      <c r="I5108"/>
      <c r="J5108"/>
      <c r="K5108"/>
      <c r="L5108"/>
      <c r="M5108"/>
      <c r="N5108"/>
      <c r="O5108"/>
      <c r="P5108" s="86"/>
      <c r="Q5108" s="95"/>
    </row>
    <row r="5109" spans="1:17" s="70" customFormat="1" ht="12.75" customHeight="1" x14ac:dyDescent="0.3">
      <c r="A5109"/>
      <c r="B5109"/>
      <c r="C5109"/>
      <c r="D5109"/>
      <c r="E5109"/>
      <c r="F5109"/>
      <c r="G5109"/>
      <c r="H5109"/>
      <c r="I5109"/>
      <c r="J5109"/>
      <c r="K5109"/>
      <c r="L5109"/>
      <c r="M5109"/>
      <c r="N5109"/>
      <c r="O5109"/>
      <c r="P5109" s="86"/>
      <c r="Q5109" s="95"/>
    </row>
    <row r="5110" spans="1:17" s="70" customFormat="1" ht="12.75" customHeight="1" x14ac:dyDescent="0.3">
      <c r="A5110"/>
      <c r="B5110"/>
      <c r="C5110"/>
      <c r="D5110"/>
      <c r="E5110"/>
      <c r="F5110"/>
      <c r="G5110"/>
      <c r="H5110"/>
      <c r="I5110"/>
      <c r="J5110"/>
      <c r="K5110"/>
      <c r="L5110"/>
      <c r="M5110"/>
      <c r="N5110"/>
      <c r="O5110"/>
      <c r="P5110" s="86"/>
      <c r="Q5110" s="95"/>
    </row>
    <row r="5111" spans="1:17" s="70" customFormat="1" ht="12.75" customHeight="1" x14ac:dyDescent="0.3">
      <c r="A5111"/>
      <c r="B5111"/>
      <c r="C5111"/>
      <c r="D5111"/>
      <c r="E5111"/>
      <c r="F5111"/>
      <c r="G5111"/>
      <c r="H5111"/>
      <c r="I5111"/>
      <c r="J5111"/>
      <c r="K5111"/>
      <c r="L5111"/>
      <c r="M5111"/>
      <c r="N5111"/>
      <c r="O5111"/>
      <c r="P5111" s="86"/>
      <c r="Q5111" s="95"/>
    </row>
    <row r="5112" spans="1:17" s="70" customFormat="1" ht="12.75" customHeight="1" x14ac:dyDescent="0.3">
      <c r="A5112"/>
      <c r="B5112"/>
      <c r="C5112"/>
      <c r="D5112"/>
      <c r="E5112"/>
      <c r="F5112"/>
      <c r="G5112"/>
      <c r="H5112"/>
      <c r="I5112"/>
      <c r="J5112"/>
      <c r="K5112"/>
      <c r="L5112"/>
      <c r="M5112"/>
      <c r="N5112"/>
      <c r="O5112"/>
      <c r="P5112" s="86"/>
      <c r="Q5112" s="95"/>
    </row>
    <row r="5113" spans="1:17" s="70" customFormat="1" ht="12.75" customHeight="1" x14ac:dyDescent="0.3">
      <c r="A5113"/>
      <c r="B5113"/>
      <c r="C5113"/>
      <c r="D5113"/>
      <c r="E5113"/>
      <c r="F5113"/>
      <c r="G5113"/>
      <c r="H5113"/>
      <c r="I5113"/>
      <c r="J5113"/>
      <c r="K5113"/>
      <c r="L5113"/>
      <c r="M5113"/>
      <c r="N5113"/>
      <c r="O5113"/>
      <c r="P5113" s="86"/>
      <c r="Q5113" s="95"/>
    </row>
    <row r="5114" spans="1:17" s="70" customFormat="1" ht="12.75" customHeight="1" x14ac:dyDescent="0.3">
      <c r="A5114"/>
      <c r="B5114"/>
      <c r="C5114"/>
      <c r="D5114"/>
      <c r="E5114"/>
      <c r="F5114"/>
      <c r="G5114"/>
      <c r="H5114"/>
      <c r="I5114"/>
      <c r="J5114"/>
      <c r="K5114"/>
      <c r="L5114"/>
      <c r="M5114"/>
      <c r="N5114"/>
      <c r="O5114"/>
      <c r="P5114" s="86"/>
      <c r="Q5114" s="95"/>
    </row>
    <row r="5115" spans="1:17" s="70" customFormat="1" ht="12.75" customHeight="1" x14ac:dyDescent="0.3">
      <c r="A5115"/>
      <c r="B5115"/>
      <c r="C5115"/>
      <c r="D5115"/>
      <c r="E5115"/>
      <c r="F5115"/>
      <c r="G5115"/>
      <c r="H5115"/>
      <c r="I5115"/>
      <c r="J5115"/>
      <c r="K5115"/>
      <c r="L5115"/>
      <c r="M5115"/>
      <c r="N5115"/>
      <c r="O5115"/>
      <c r="P5115" s="86"/>
      <c r="Q5115" s="95"/>
    </row>
    <row r="5116" spans="1:17" s="70" customFormat="1" ht="12.75" customHeight="1" x14ac:dyDescent="0.3">
      <c r="A5116"/>
      <c r="B5116"/>
      <c r="C5116"/>
      <c r="D5116"/>
      <c r="E5116"/>
      <c r="F5116"/>
      <c r="G5116"/>
      <c r="H5116"/>
      <c r="I5116"/>
      <c r="J5116"/>
      <c r="K5116"/>
      <c r="L5116"/>
      <c r="M5116"/>
      <c r="N5116"/>
      <c r="O5116"/>
      <c r="P5116" s="86"/>
      <c r="Q5116" s="95"/>
    </row>
    <row r="5117" spans="1:17" s="70" customFormat="1" ht="12.75" customHeight="1" x14ac:dyDescent="0.3">
      <c r="A5117"/>
      <c r="B5117"/>
      <c r="C5117"/>
      <c r="D5117"/>
      <c r="E5117"/>
      <c r="F5117"/>
      <c r="G5117"/>
      <c r="H5117"/>
      <c r="I5117"/>
      <c r="J5117"/>
      <c r="K5117"/>
      <c r="L5117"/>
      <c r="M5117"/>
      <c r="N5117"/>
      <c r="O5117"/>
      <c r="P5117" s="86"/>
      <c r="Q5117" s="95"/>
    </row>
    <row r="5118" spans="1:17" s="70" customFormat="1" ht="12.75" customHeight="1" x14ac:dyDescent="0.3">
      <c r="A5118"/>
      <c r="B5118"/>
      <c r="C5118"/>
      <c r="D5118"/>
      <c r="E5118"/>
      <c r="F5118"/>
      <c r="G5118"/>
      <c r="H5118"/>
      <c r="I5118"/>
      <c r="J5118"/>
      <c r="K5118"/>
      <c r="L5118"/>
      <c r="M5118"/>
      <c r="N5118"/>
      <c r="O5118"/>
      <c r="P5118" s="86"/>
      <c r="Q5118" s="95"/>
    </row>
    <row r="5119" spans="1:17" s="70" customFormat="1" ht="12.75" customHeight="1" x14ac:dyDescent="0.3">
      <c r="A5119"/>
      <c r="B5119"/>
      <c r="C5119"/>
      <c r="D5119"/>
      <c r="E5119"/>
      <c r="F5119"/>
      <c r="G5119"/>
      <c r="H5119"/>
      <c r="I5119"/>
      <c r="J5119"/>
      <c r="K5119"/>
      <c r="L5119"/>
      <c r="M5119"/>
      <c r="N5119"/>
      <c r="O5119"/>
      <c r="P5119" s="86"/>
      <c r="Q5119" s="95"/>
    </row>
    <row r="5120" spans="1:17" s="70" customFormat="1" ht="12.75" customHeight="1" x14ac:dyDescent="0.3">
      <c r="A5120"/>
      <c r="B5120"/>
      <c r="C5120"/>
      <c r="D5120"/>
      <c r="E5120"/>
      <c r="F5120"/>
      <c r="G5120"/>
      <c r="H5120"/>
      <c r="I5120"/>
      <c r="J5120"/>
      <c r="K5120"/>
      <c r="L5120"/>
      <c r="M5120"/>
      <c r="N5120"/>
      <c r="O5120"/>
      <c r="P5120" s="86"/>
      <c r="Q5120" s="95"/>
    </row>
    <row r="5121" spans="1:17" s="70" customFormat="1" ht="12.75" customHeight="1" x14ac:dyDescent="0.3">
      <c r="A5121"/>
      <c r="B5121"/>
      <c r="C5121"/>
      <c r="D5121"/>
      <c r="E5121"/>
      <c r="F5121"/>
      <c r="G5121"/>
      <c r="H5121"/>
      <c r="I5121"/>
      <c r="J5121"/>
      <c r="K5121"/>
      <c r="L5121"/>
      <c r="M5121"/>
      <c r="N5121"/>
      <c r="O5121"/>
      <c r="P5121" s="86"/>
      <c r="Q5121" s="95"/>
    </row>
    <row r="5122" spans="1:17" s="70" customFormat="1" ht="12.75" customHeight="1" x14ac:dyDescent="0.3">
      <c r="A5122"/>
      <c r="B5122"/>
      <c r="C5122"/>
      <c r="D5122"/>
      <c r="E5122"/>
      <c r="F5122"/>
      <c r="G5122"/>
      <c r="H5122"/>
      <c r="I5122"/>
      <c r="J5122"/>
      <c r="K5122"/>
      <c r="L5122"/>
      <c r="M5122"/>
      <c r="N5122"/>
      <c r="O5122"/>
      <c r="P5122" s="86"/>
      <c r="Q5122" s="95"/>
    </row>
    <row r="5123" spans="1:17" s="70" customFormat="1" ht="12.75" customHeight="1" x14ac:dyDescent="0.3">
      <c r="A5123"/>
      <c r="B5123"/>
      <c r="C5123"/>
      <c r="D5123"/>
      <c r="E5123"/>
      <c r="F5123"/>
      <c r="G5123"/>
      <c r="H5123"/>
      <c r="I5123"/>
      <c r="J5123"/>
      <c r="K5123"/>
      <c r="L5123"/>
      <c r="M5123"/>
      <c r="N5123"/>
      <c r="O5123"/>
      <c r="P5123" s="86"/>
      <c r="Q5123" s="95"/>
    </row>
    <row r="5124" spans="1:17" s="70" customFormat="1" ht="12.75" customHeight="1" x14ac:dyDescent="0.3">
      <c r="A5124"/>
      <c r="B5124"/>
      <c r="C5124"/>
      <c r="D5124"/>
      <c r="E5124"/>
      <c r="F5124"/>
      <c r="G5124"/>
      <c r="H5124"/>
      <c r="I5124"/>
      <c r="J5124"/>
      <c r="K5124"/>
      <c r="L5124"/>
      <c r="M5124"/>
      <c r="N5124"/>
      <c r="O5124"/>
      <c r="P5124" s="86"/>
      <c r="Q5124" s="95"/>
    </row>
    <row r="5125" spans="1:17" s="70" customFormat="1" ht="12.75" customHeight="1" x14ac:dyDescent="0.3">
      <c r="A5125"/>
      <c r="B5125"/>
      <c r="C5125"/>
      <c r="D5125"/>
      <c r="E5125"/>
      <c r="F5125"/>
      <c r="G5125"/>
      <c r="H5125"/>
      <c r="I5125"/>
      <c r="J5125"/>
      <c r="K5125"/>
      <c r="L5125"/>
      <c r="M5125"/>
      <c r="N5125"/>
      <c r="O5125"/>
      <c r="P5125" s="86"/>
      <c r="Q5125" s="95"/>
    </row>
    <row r="5126" spans="1:17" s="70" customFormat="1" ht="12.75" customHeight="1" x14ac:dyDescent="0.3">
      <c r="A5126"/>
      <c r="B5126"/>
      <c r="C5126"/>
      <c r="D5126"/>
      <c r="E5126"/>
      <c r="F5126"/>
      <c r="G5126"/>
      <c r="H5126"/>
      <c r="I5126"/>
      <c r="J5126"/>
      <c r="K5126"/>
      <c r="L5126"/>
      <c r="M5126"/>
      <c r="N5126"/>
      <c r="O5126"/>
      <c r="P5126" s="86"/>
      <c r="Q5126" s="95"/>
    </row>
    <row r="5127" spans="1:17" s="70" customFormat="1" ht="12.75" customHeight="1" x14ac:dyDescent="0.3">
      <c r="A5127"/>
      <c r="B5127"/>
      <c r="C5127"/>
      <c r="D5127"/>
      <c r="E5127"/>
      <c r="F5127"/>
      <c r="G5127"/>
      <c r="H5127"/>
      <c r="I5127"/>
      <c r="J5127"/>
      <c r="K5127"/>
      <c r="L5127"/>
      <c r="M5127"/>
      <c r="N5127"/>
      <c r="O5127"/>
      <c r="P5127" s="86"/>
      <c r="Q5127" s="95"/>
    </row>
    <row r="5128" spans="1:17" s="70" customFormat="1" ht="12.75" customHeight="1" x14ac:dyDescent="0.3">
      <c r="A5128"/>
      <c r="B5128"/>
      <c r="C5128"/>
      <c r="D5128"/>
      <c r="E5128"/>
      <c r="F5128"/>
      <c r="G5128"/>
      <c r="H5128"/>
      <c r="I5128"/>
      <c r="J5128"/>
      <c r="K5128"/>
      <c r="L5128"/>
      <c r="M5128"/>
      <c r="N5128"/>
      <c r="O5128"/>
      <c r="P5128" s="86"/>
      <c r="Q5128" s="95"/>
    </row>
    <row r="5129" spans="1:17" s="70" customFormat="1" ht="12.75" customHeight="1" x14ac:dyDescent="0.3">
      <c r="A5129"/>
      <c r="B5129"/>
      <c r="C5129"/>
      <c r="D5129"/>
      <c r="E5129"/>
      <c r="F5129"/>
      <c r="G5129"/>
      <c r="H5129"/>
      <c r="I5129"/>
      <c r="J5129"/>
      <c r="K5129"/>
      <c r="L5129"/>
      <c r="M5129"/>
      <c r="N5129"/>
      <c r="O5129"/>
      <c r="P5129" s="86"/>
      <c r="Q5129" s="95"/>
    </row>
    <row r="5130" spans="1:17" s="70" customFormat="1" ht="12.75" customHeight="1" x14ac:dyDescent="0.3">
      <c r="A5130"/>
      <c r="B5130"/>
      <c r="C5130"/>
      <c r="D5130"/>
      <c r="E5130"/>
      <c r="F5130"/>
      <c r="G5130"/>
      <c r="H5130"/>
      <c r="I5130"/>
      <c r="J5130"/>
      <c r="K5130"/>
      <c r="L5130"/>
      <c r="M5130"/>
      <c r="N5130"/>
      <c r="O5130"/>
      <c r="P5130" s="86"/>
      <c r="Q5130" s="95"/>
    </row>
    <row r="5131" spans="1:17" s="70" customFormat="1" ht="12.75" customHeight="1" x14ac:dyDescent="0.3">
      <c r="A5131"/>
      <c r="B5131"/>
      <c r="C5131"/>
      <c r="D5131"/>
      <c r="E5131"/>
      <c r="F5131"/>
      <c r="G5131"/>
      <c r="H5131"/>
      <c r="I5131"/>
      <c r="J5131"/>
      <c r="K5131"/>
      <c r="L5131"/>
      <c r="M5131"/>
      <c r="N5131"/>
      <c r="O5131"/>
      <c r="P5131" s="86"/>
      <c r="Q5131" s="95"/>
    </row>
    <row r="5132" spans="1:17" s="70" customFormat="1" ht="12.75" customHeight="1" x14ac:dyDescent="0.3">
      <c r="A5132"/>
      <c r="B5132"/>
      <c r="C5132"/>
      <c r="D5132"/>
      <c r="E5132"/>
      <c r="F5132"/>
      <c r="G5132"/>
      <c r="H5132"/>
      <c r="I5132"/>
      <c r="J5132"/>
      <c r="K5132"/>
      <c r="L5132"/>
      <c r="M5132"/>
      <c r="N5132"/>
      <c r="O5132"/>
      <c r="P5132" s="86"/>
      <c r="Q5132" s="95"/>
    </row>
    <row r="5133" spans="1:17" s="70" customFormat="1" ht="12.75" customHeight="1" x14ac:dyDescent="0.3">
      <c r="A5133"/>
      <c r="B5133"/>
      <c r="C5133"/>
      <c r="D5133"/>
      <c r="E5133"/>
      <c r="F5133"/>
      <c r="G5133"/>
      <c r="H5133"/>
      <c r="I5133"/>
      <c r="J5133"/>
      <c r="K5133"/>
      <c r="L5133"/>
      <c r="M5133"/>
      <c r="N5133"/>
      <c r="O5133"/>
      <c r="P5133" s="86"/>
      <c r="Q5133" s="95"/>
    </row>
    <row r="5134" spans="1:17" s="70" customFormat="1" ht="12.75" customHeight="1" x14ac:dyDescent="0.3">
      <c r="A5134"/>
      <c r="B5134"/>
      <c r="C5134"/>
      <c r="D5134"/>
      <c r="E5134"/>
      <c r="F5134"/>
      <c r="G5134"/>
      <c r="H5134"/>
      <c r="I5134"/>
      <c r="J5134"/>
      <c r="K5134"/>
      <c r="L5134"/>
      <c r="M5134"/>
      <c r="N5134"/>
      <c r="O5134"/>
      <c r="P5134" s="86"/>
      <c r="Q5134" s="95"/>
    </row>
    <row r="5135" spans="1:17" s="70" customFormat="1" ht="12.75" customHeight="1" x14ac:dyDescent="0.3">
      <c r="A5135"/>
      <c r="B5135"/>
      <c r="C5135"/>
      <c r="D5135"/>
      <c r="E5135"/>
      <c r="F5135"/>
      <c r="G5135"/>
      <c r="H5135"/>
      <c r="I5135"/>
      <c r="J5135"/>
      <c r="K5135"/>
      <c r="L5135"/>
      <c r="M5135"/>
      <c r="N5135"/>
      <c r="O5135"/>
      <c r="P5135" s="86"/>
      <c r="Q5135" s="95"/>
    </row>
    <row r="5136" spans="1:17" s="70" customFormat="1" ht="12.75" customHeight="1" x14ac:dyDescent="0.3">
      <c r="A5136"/>
      <c r="B5136"/>
      <c r="C5136"/>
      <c r="D5136"/>
      <c r="E5136"/>
      <c r="F5136"/>
      <c r="G5136"/>
      <c r="H5136"/>
      <c r="I5136"/>
      <c r="J5136"/>
      <c r="K5136"/>
      <c r="L5136"/>
      <c r="M5136"/>
      <c r="N5136"/>
      <c r="O5136"/>
      <c r="P5136" s="86"/>
      <c r="Q5136" s="95"/>
    </row>
    <row r="5137" spans="1:17" s="70" customFormat="1" ht="12.75" customHeight="1" x14ac:dyDescent="0.3">
      <c r="A5137"/>
      <c r="B5137"/>
      <c r="C5137"/>
      <c r="D5137"/>
      <c r="E5137"/>
      <c r="F5137"/>
      <c r="G5137"/>
      <c r="H5137"/>
      <c r="I5137"/>
      <c r="J5137"/>
      <c r="K5137"/>
      <c r="L5137"/>
      <c r="M5137"/>
      <c r="N5137"/>
      <c r="O5137"/>
      <c r="P5137" s="86"/>
      <c r="Q5137" s="95"/>
    </row>
    <row r="5138" spans="1:17" s="70" customFormat="1" ht="12.75" customHeight="1" x14ac:dyDescent="0.3">
      <c r="A5138"/>
      <c r="B5138"/>
      <c r="C5138"/>
      <c r="D5138"/>
      <c r="E5138"/>
      <c r="F5138"/>
      <c r="G5138"/>
      <c r="H5138"/>
      <c r="I5138"/>
      <c r="J5138"/>
      <c r="K5138"/>
      <c r="L5138"/>
      <c r="M5138"/>
      <c r="N5138"/>
      <c r="O5138"/>
      <c r="P5138" s="86"/>
      <c r="Q5138" s="95"/>
    </row>
    <row r="5139" spans="1:17" s="70" customFormat="1" ht="12.75" customHeight="1" x14ac:dyDescent="0.3">
      <c r="A5139"/>
      <c r="B5139"/>
      <c r="C5139"/>
      <c r="D5139"/>
      <c r="E5139"/>
      <c r="F5139"/>
      <c r="G5139"/>
      <c r="H5139"/>
      <c r="I5139"/>
      <c r="J5139"/>
      <c r="K5139"/>
      <c r="L5139"/>
      <c r="M5139"/>
      <c r="N5139"/>
      <c r="O5139"/>
      <c r="P5139" s="86"/>
      <c r="Q5139" s="95"/>
    </row>
    <row r="5140" spans="1:17" s="70" customFormat="1" ht="12.75" customHeight="1" x14ac:dyDescent="0.3">
      <c r="A5140"/>
      <c r="B5140"/>
      <c r="C5140"/>
      <c r="D5140"/>
      <c r="E5140"/>
      <c r="F5140"/>
      <c r="G5140"/>
      <c r="H5140"/>
      <c r="I5140"/>
      <c r="J5140"/>
      <c r="K5140"/>
      <c r="L5140"/>
      <c r="M5140"/>
      <c r="N5140"/>
      <c r="O5140"/>
      <c r="P5140" s="86"/>
      <c r="Q5140" s="95"/>
    </row>
    <row r="5141" spans="1:17" s="70" customFormat="1" ht="12.75" customHeight="1" x14ac:dyDescent="0.3">
      <c r="A5141"/>
      <c r="B5141"/>
      <c r="C5141"/>
      <c r="D5141"/>
      <c r="E5141"/>
      <c r="F5141"/>
      <c r="G5141"/>
      <c r="H5141"/>
      <c r="I5141"/>
      <c r="J5141"/>
      <c r="K5141"/>
      <c r="L5141"/>
      <c r="M5141"/>
      <c r="N5141"/>
      <c r="O5141"/>
      <c r="P5141" s="86"/>
      <c r="Q5141" s="95"/>
    </row>
    <row r="5142" spans="1:17" s="70" customFormat="1" ht="12.75" customHeight="1" x14ac:dyDescent="0.3">
      <c r="A5142"/>
      <c r="B5142"/>
      <c r="C5142"/>
      <c r="D5142"/>
      <c r="E5142"/>
      <c r="F5142"/>
      <c r="G5142"/>
      <c r="H5142"/>
      <c r="I5142"/>
      <c r="J5142"/>
      <c r="K5142"/>
      <c r="L5142"/>
      <c r="M5142"/>
      <c r="N5142"/>
      <c r="O5142"/>
      <c r="P5142" s="86"/>
      <c r="Q5142" s="95"/>
    </row>
    <row r="5143" spans="1:17" s="70" customFormat="1" ht="12.75" customHeight="1" x14ac:dyDescent="0.3">
      <c r="A5143"/>
      <c r="B5143"/>
      <c r="C5143"/>
      <c r="D5143"/>
      <c r="E5143"/>
      <c r="F5143"/>
      <c r="G5143"/>
      <c r="H5143"/>
      <c r="I5143"/>
      <c r="J5143"/>
      <c r="K5143"/>
      <c r="L5143"/>
      <c r="M5143"/>
      <c r="N5143"/>
      <c r="O5143"/>
      <c r="P5143" s="86"/>
      <c r="Q5143" s="95"/>
    </row>
    <row r="5144" spans="1:17" s="70" customFormat="1" ht="12.75" customHeight="1" x14ac:dyDescent="0.3">
      <c r="A5144"/>
      <c r="B5144"/>
      <c r="C5144"/>
      <c r="D5144"/>
      <c r="E5144"/>
      <c r="F5144"/>
      <c r="G5144"/>
      <c r="H5144"/>
      <c r="I5144"/>
      <c r="J5144"/>
      <c r="K5144"/>
      <c r="L5144"/>
      <c r="M5144"/>
      <c r="N5144"/>
      <c r="O5144"/>
      <c r="P5144" s="86"/>
      <c r="Q5144" s="95"/>
    </row>
    <row r="5145" spans="1:17" s="70" customFormat="1" ht="12.75" customHeight="1" x14ac:dyDescent="0.3">
      <c r="A5145"/>
      <c r="B5145"/>
      <c r="C5145"/>
      <c r="D5145"/>
      <c r="E5145"/>
      <c r="F5145"/>
      <c r="G5145"/>
      <c r="H5145"/>
      <c r="I5145"/>
      <c r="J5145"/>
      <c r="K5145"/>
      <c r="L5145"/>
      <c r="M5145"/>
      <c r="N5145"/>
      <c r="O5145"/>
      <c r="P5145" s="86"/>
      <c r="Q5145" s="95"/>
    </row>
    <row r="5146" spans="1:17" s="70" customFormat="1" ht="12.75" customHeight="1" x14ac:dyDescent="0.3">
      <c r="A5146"/>
      <c r="B5146"/>
      <c r="C5146"/>
      <c r="D5146"/>
      <c r="E5146"/>
      <c r="F5146"/>
      <c r="G5146"/>
      <c r="H5146"/>
      <c r="I5146"/>
      <c r="J5146"/>
      <c r="K5146"/>
      <c r="L5146"/>
      <c r="M5146"/>
      <c r="N5146"/>
      <c r="O5146"/>
      <c r="P5146" s="86"/>
      <c r="Q5146" s="95"/>
    </row>
    <row r="5147" spans="1:17" s="70" customFormat="1" ht="12.75" customHeight="1" x14ac:dyDescent="0.3">
      <c r="A5147"/>
      <c r="B5147"/>
      <c r="C5147"/>
      <c r="D5147"/>
      <c r="E5147"/>
      <c r="F5147"/>
      <c r="G5147"/>
      <c r="H5147"/>
      <c r="I5147"/>
      <c r="J5147"/>
      <c r="K5147"/>
      <c r="L5147"/>
      <c r="M5147"/>
      <c r="N5147"/>
      <c r="O5147"/>
      <c r="P5147" s="86"/>
      <c r="Q5147" s="95"/>
    </row>
    <row r="5148" spans="1:17" s="70" customFormat="1" ht="12.75" customHeight="1" x14ac:dyDescent="0.3">
      <c r="A5148"/>
      <c r="B5148"/>
      <c r="C5148"/>
      <c r="D5148"/>
      <c r="E5148"/>
      <c r="F5148"/>
      <c r="G5148"/>
      <c r="H5148"/>
      <c r="I5148"/>
      <c r="J5148"/>
      <c r="K5148"/>
      <c r="L5148"/>
      <c r="M5148"/>
      <c r="N5148"/>
      <c r="O5148"/>
      <c r="P5148" s="86"/>
      <c r="Q5148" s="95"/>
    </row>
    <row r="5149" spans="1:17" s="70" customFormat="1" ht="12.75" customHeight="1" x14ac:dyDescent="0.3">
      <c r="A5149"/>
      <c r="B5149"/>
      <c r="C5149"/>
      <c r="D5149"/>
      <c r="E5149"/>
      <c r="F5149"/>
      <c r="G5149"/>
      <c r="H5149"/>
      <c r="I5149"/>
      <c r="J5149"/>
      <c r="K5149"/>
      <c r="L5149"/>
      <c r="M5149"/>
      <c r="N5149"/>
      <c r="O5149"/>
      <c r="P5149" s="86"/>
      <c r="Q5149" s="95"/>
    </row>
    <row r="5150" spans="1:17" s="70" customFormat="1" ht="12.75" customHeight="1" x14ac:dyDescent="0.3">
      <c r="A5150"/>
      <c r="B5150"/>
      <c r="C5150"/>
      <c r="D5150"/>
      <c r="E5150"/>
      <c r="F5150"/>
      <c r="G5150"/>
      <c r="H5150"/>
      <c r="I5150"/>
      <c r="J5150"/>
      <c r="K5150"/>
      <c r="L5150"/>
      <c r="M5150"/>
      <c r="N5150"/>
      <c r="O5150"/>
      <c r="P5150" s="86"/>
      <c r="Q5150" s="95"/>
    </row>
    <row r="5151" spans="1:17" s="70" customFormat="1" ht="12.75" customHeight="1" x14ac:dyDescent="0.3">
      <c r="A5151"/>
      <c r="B5151"/>
      <c r="C5151"/>
      <c r="D5151"/>
      <c r="E5151"/>
      <c r="F5151"/>
      <c r="G5151"/>
      <c r="H5151"/>
      <c r="I5151"/>
      <c r="J5151"/>
      <c r="K5151"/>
      <c r="L5151"/>
      <c r="M5151"/>
      <c r="N5151"/>
      <c r="O5151"/>
      <c r="P5151" s="86"/>
      <c r="Q5151" s="95"/>
    </row>
    <row r="5152" spans="1:17" s="70" customFormat="1" ht="12.75" customHeight="1" x14ac:dyDescent="0.3">
      <c r="A5152"/>
      <c r="B5152"/>
      <c r="C5152"/>
      <c r="D5152"/>
      <c r="E5152"/>
      <c r="F5152"/>
      <c r="G5152"/>
      <c r="H5152"/>
      <c r="I5152"/>
      <c r="J5152"/>
      <c r="K5152"/>
      <c r="L5152"/>
      <c r="M5152"/>
      <c r="N5152"/>
      <c r="O5152"/>
      <c r="P5152" s="86"/>
      <c r="Q5152" s="95"/>
    </row>
    <row r="5153" spans="1:17" s="70" customFormat="1" ht="12.75" customHeight="1" x14ac:dyDescent="0.3">
      <c r="A5153"/>
      <c r="B5153"/>
      <c r="C5153"/>
      <c r="D5153"/>
      <c r="E5153"/>
      <c r="F5153"/>
      <c r="G5153"/>
      <c r="H5153"/>
      <c r="I5153"/>
      <c r="J5153"/>
      <c r="K5153"/>
      <c r="L5153"/>
      <c r="M5153"/>
      <c r="N5153"/>
      <c r="O5153"/>
      <c r="P5153" s="86"/>
      <c r="Q5153" s="95"/>
    </row>
    <row r="5154" spans="1:17" s="70" customFormat="1" ht="12.75" customHeight="1" x14ac:dyDescent="0.3">
      <c r="A5154"/>
      <c r="B5154"/>
      <c r="C5154"/>
      <c r="D5154"/>
      <c r="E5154"/>
      <c r="F5154"/>
      <c r="G5154"/>
      <c r="H5154"/>
      <c r="I5154"/>
      <c r="J5154"/>
      <c r="K5154"/>
      <c r="L5154"/>
      <c r="M5154"/>
      <c r="N5154"/>
      <c r="O5154"/>
      <c r="P5154" s="86"/>
      <c r="Q5154" s="95"/>
    </row>
    <row r="5155" spans="1:17" s="70" customFormat="1" ht="12.75" customHeight="1" x14ac:dyDescent="0.3">
      <c r="A5155"/>
      <c r="B5155"/>
      <c r="C5155"/>
      <c r="D5155"/>
      <c r="E5155"/>
      <c r="F5155"/>
      <c r="G5155"/>
      <c r="H5155"/>
      <c r="I5155"/>
      <c r="J5155"/>
      <c r="K5155"/>
      <c r="L5155"/>
      <c r="M5155"/>
      <c r="N5155"/>
      <c r="O5155"/>
      <c r="P5155" s="86"/>
      <c r="Q5155" s="95"/>
    </row>
    <row r="5156" spans="1:17" s="70" customFormat="1" ht="12.75" customHeight="1" x14ac:dyDescent="0.3">
      <c r="A5156"/>
      <c r="B5156"/>
      <c r="C5156"/>
      <c r="D5156"/>
      <c r="E5156"/>
      <c r="F5156"/>
      <c r="G5156"/>
      <c r="H5156"/>
      <c r="I5156"/>
      <c r="J5156"/>
      <c r="K5156"/>
      <c r="L5156"/>
      <c r="M5156"/>
      <c r="N5156"/>
      <c r="O5156"/>
      <c r="P5156" s="86"/>
      <c r="Q5156" s="95"/>
    </row>
    <row r="5157" spans="1:17" s="70" customFormat="1" ht="12.75" customHeight="1" x14ac:dyDescent="0.3">
      <c r="A5157"/>
      <c r="B5157"/>
      <c r="C5157"/>
      <c r="D5157"/>
      <c r="E5157"/>
      <c r="F5157"/>
      <c r="G5157"/>
      <c r="H5157"/>
      <c r="I5157"/>
      <c r="J5157"/>
      <c r="K5157"/>
      <c r="L5157"/>
      <c r="M5157"/>
      <c r="N5157"/>
      <c r="O5157"/>
      <c r="P5157" s="86"/>
      <c r="Q5157" s="95"/>
    </row>
    <row r="5158" spans="1:17" s="70" customFormat="1" ht="12.75" customHeight="1" x14ac:dyDescent="0.3">
      <c r="A5158"/>
      <c r="B5158"/>
      <c r="C5158"/>
      <c r="D5158"/>
      <c r="E5158"/>
      <c r="F5158"/>
      <c r="G5158"/>
      <c r="H5158"/>
      <c r="I5158"/>
      <c r="J5158"/>
      <c r="K5158"/>
      <c r="L5158"/>
      <c r="M5158"/>
      <c r="N5158"/>
      <c r="O5158"/>
      <c r="P5158" s="86"/>
      <c r="Q5158" s="95"/>
    </row>
    <row r="5159" spans="1:17" s="70" customFormat="1" ht="12.75" customHeight="1" x14ac:dyDescent="0.3">
      <c r="A5159"/>
      <c r="B5159"/>
      <c r="C5159"/>
      <c r="D5159"/>
      <c r="E5159"/>
      <c r="F5159"/>
      <c r="G5159"/>
      <c r="H5159"/>
      <c r="I5159"/>
      <c r="J5159"/>
      <c r="K5159"/>
      <c r="L5159"/>
      <c r="M5159"/>
      <c r="N5159"/>
      <c r="O5159"/>
      <c r="P5159" s="86"/>
      <c r="Q5159" s="95"/>
    </row>
    <row r="5160" spans="1:17" s="70" customFormat="1" ht="12.75" customHeight="1" x14ac:dyDescent="0.3">
      <c r="A5160"/>
      <c r="B5160"/>
      <c r="C5160"/>
      <c r="D5160"/>
      <c r="E5160"/>
      <c r="F5160"/>
      <c r="G5160"/>
      <c r="H5160"/>
      <c r="I5160"/>
      <c r="J5160"/>
      <c r="K5160"/>
      <c r="L5160"/>
      <c r="M5160"/>
      <c r="N5160"/>
      <c r="O5160"/>
      <c r="P5160" s="86"/>
      <c r="Q5160" s="95"/>
    </row>
    <row r="5161" spans="1:17" s="70" customFormat="1" ht="12.75" customHeight="1" x14ac:dyDescent="0.3">
      <c r="A5161"/>
      <c r="B5161"/>
      <c r="C5161"/>
      <c r="D5161"/>
      <c r="E5161"/>
      <c r="F5161"/>
      <c r="G5161"/>
      <c r="H5161"/>
      <c r="I5161"/>
      <c r="J5161"/>
      <c r="K5161"/>
      <c r="L5161"/>
      <c r="M5161"/>
      <c r="N5161"/>
      <c r="O5161"/>
      <c r="P5161" s="86"/>
      <c r="Q5161" s="95"/>
    </row>
    <row r="5162" spans="1:17" s="70" customFormat="1" ht="12.75" customHeight="1" x14ac:dyDescent="0.3">
      <c r="A5162"/>
      <c r="B5162"/>
      <c r="C5162"/>
      <c r="D5162"/>
      <c r="E5162"/>
      <c r="F5162"/>
      <c r="G5162"/>
      <c r="H5162"/>
      <c r="I5162"/>
      <c r="J5162"/>
      <c r="K5162"/>
      <c r="L5162"/>
      <c r="M5162"/>
      <c r="N5162"/>
      <c r="O5162"/>
      <c r="P5162" s="86"/>
      <c r="Q5162" s="95"/>
    </row>
    <row r="5163" spans="1:17" s="70" customFormat="1" ht="12.75" customHeight="1" x14ac:dyDescent="0.3">
      <c r="A5163"/>
      <c r="B5163"/>
      <c r="C5163"/>
      <c r="D5163"/>
      <c r="E5163"/>
      <c r="F5163"/>
      <c r="G5163"/>
      <c r="H5163"/>
      <c r="I5163"/>
      <c r="J5163"/>
      <c r="K5163"/>
      <c r="L5163"/>
      <c r="M5163"/>
      <c r="N5163"/>
      <c r="O5163"/>
      <c r="P5163" s="86"/>
      <c r="Q5163" s="95"/>
    </row>
    <row r="5164" spans="1:17" s="70" customFormat="1" ht="12.75" customHeight="1" x14ac:dyDescent="0.3">
      <c r="A5164"/>
      <c r="B5164"/>
      <c r="C5164"/>
      <c r="D5164"/>
      <c r="E5164"/>
      <c r="F5164"/>
      <c r="G5164"/>
      <c r="H5164"/>
      <c r="I5164"/>
      <c r="J5164"/>
      <c r="K5164"/>
      <c r="L5164"/>
      <c r="M5164"/>
      <c r="N5164"/>
      <c r="O5164"/>
      <c r="P5164" s="86"/>
      <c r="Q5164" s="95"/>
    </row>
    <row r="5165" spans="1:17" s="70" customFormat="1" ht="12.75" customHeight="1" x14ac:dyDescent="0.3">
      <c r="A5165"/>
      <c r="B5165"/>
      <c r="C5165"/>
      <c r="D5165"/>
      <c r="E5165"/>
      <c r="F5165"/>
      <c r="G5165"/>
      <c r="H5165"/>
      <c r="I5165"/>
      <c r="J5165"/>
      <c r="K5165"/>
      <c r="L5165"/>
      <c r="M5165"/>
      <c r="N5165"/>
      <c r="O5165"/>
      <c r="P5165" s="86"/>
      <c r="Q5165" s="95"/>
    </row>
    <row r="5166" spans="1:17" s="70" customFormat="1" ht="12.75" customHeight="1" x14ac:dyDescent="0.3">
      <c r="A5166"/>
      <c r="B5166"/>
      <c r="C5166"/>
      <c r="D5166"/>
      <c r="E5166"/>
      <c r="F5166"/>
      <c r="G5166"/>
      <c r="H5166"/>
      <c r="I5166"/>
      <c r="J5166"/>
      <c r="K5166"/>
      <c r="L5166"/>
      <c r="M5166"/>
      <c r="N5166"/>
      <c r="O5166"/>
      <c r="P5166" s="86"/>
      <c r="Q5166" s="95"/>
    </row>
    <row r="5167" spans="1:17" s="70" customFormat="1" ht="12.75" customHeight="1" x14ac:dyDescent="0.3">
      <c r="A5167"/>
      <c r="B5167"/>
      <c r="C5167"/>
      <c r="D5167"/>
      <c r="E5167"/>
      <c r="F5167"/>
      <c r="G5167"/>
      <c r="H5167"/>
      <c r="I5167"/>
      <c r="J5167"/>
      <c r="K5167"/>
      <c r="L5167"/>
      <c r="M5167"/>
      <c r="N5167"/>
      <c r="O5167"/>
      <c r="P5167" s="86"/>
      <c r="Q5167" s="95"/>
    </row>
    <row r="5168" spans="1:17" s="70" customFormat="1" ht="12.75" customHeight="1" x14ac:dyDescent="0.3">
      <c r="A5168"/>
      <c r="B5168"/>
      <c r="C5168"/>
      <c r="D5168"/>
      <c r="E5168"/>
      <c r="F5168"/>
      <c r="G5168"/>
      <c r="H5168"/>
      <c r="I5168"/>
      <c r="J5168"/>
      <c r="K5168"/>
      <c r="L5168"/>
      <c r="M5168"/>
      <c r="N5168"/>
      <c r="O5168"/>
      <c r="P5168" s="86"/>
      <c r="Q5168" s="95"/>
    </row>
    <row r="5169" spans="1:17" s="70" customFormat="1" ht="12.75" customHeight="1" x14ac:dyDescent="0.3">
      <c r="A5169"/>
      <c r="B5169"/>
      <c r="C5169"/>
      <c r="D5169"/>
      <c r="E5169"/>
      <c r="F5169"/>
      <c r="G5169"/>
      <c r="H5169"/>
      <c r="I5169"/>
      <c r="J5169"/>
      <c r="K5169"/>
      <c r="L5169"/>
      <c r="M5169"/>
      <c r="N5169"/>
      <c r="O5169"/>
      <c r="P5169" s="86"/>
      <c r="Q5169" s="95"/>
    </row>
    <row r="5170" spans="1:17" s="70" customFormat="1" ht="12.75" customHeight="1" x14ac:dyDescent="0.3">
      <c r="A5170"/>
      <c r="B5170"/>
      <c r="C5170"/>
      <c r="D5170"/>
      <c r="E5170"/>
      <c r="F5170"/>
      <c r="G5170"/>
      <c r="H5170"/>
      <c r="I5170"/>
      <c r="J5170"/>
      <c r="K5170"/>
      <c r="L5170"/>
      <c r="M5170"/>
      <c r="N5170"/>
      <c r="O5170"/>
      <c r="P5170" s="86"/>
      <c r="Q5170" s="95"/>
    </row>
    <row r="5171" spans="1:17" s="70" customFormat="1" ht="12.75" customHeight="1" x14ac:dyDescent="0.3">
      <c r="A5171"/>
      <c r="B5171"/>
      <c r="C5171"/>
      <c r="D5171"/>
      <c r="E5171"/>
      <c r="F5171"/>
      <c r="G5171"/>
      <c r="H5171"/>
      <c r="I5171"/>
      <c r="J5171"/>
      <c r="K5171"/>
      <c r="L5171"/>
      <c r="M5171"/>
      <c r="N5171"/>
      <c r="O5171"/>
      <c r="P5171" s="86"/>
      <c r="Q5171" s="95"/>
    </row>
    <row r="5172" spans="1:17" s="70" customFormat="1" ht="12.75" customHeight="1" x14ac:dyDescent="0.3">
      <c r="A5172"/>
      <c r="B5172"/>
      <c r="C5172"/>
      <c r="D5172"/>
      <c r="E5172"/>
      <c r="F5172"/>
      <c r="G5172"/>
      <c r="H5172"/>
      <c r="I5172"/>
      <c r="J5172"/>
      <c r="K5172"/>
      <c r="L5172"/>
      <c r="M5172"/>
      <c r="N5172"/>
      <c r="O5172"/>
      <c r="P5172" s="86"/>
      <c r="Q5172" s="95"/>
    </row>
    <row r="5173" spans="1:17" s="70" customFormat="1" ht="12.75" customHeight="1" x14ac:dyDescent="0.3">
      <c r="A5173"/>
      <c r="B5173"/>
      <c r="C5173"/>
      <c r="D5173"/>
      <c r="E5173"/>
      <c r="F5173"/>
      <c r="G5173"/>
      <c r="H5173"/>
      <c r="I5173"/>
      <c r="J5173"/>
      <c r="K5173"/>
      <c r="L5173"/>
      <c r="M5173"/>
      <c r="N5173"/>
      <c r="O5173"/>
      <c r="P5173" s="86"/>
      <c r="Q5173" s="95"/>
    </row>
    <row r="5174" spans="1:17" s="70" customFormat="1" ht="12.75" customHeight="1" x14ac:dyDescent="0.3">
      <c r="A5174"/>
      <c r="B5174"/>
      <c r="C5174"/>
      <c r="D5174"/>
      <c r="E5174"/>
      <c r="F5174"/>
      <c r="G5174"/>
      <c r="H5174"/>
      <c r="I5174"/>
      <c r="J5174"/>
      <c r="K5174"/>
      <c r="L5174"/>
      <c r="M5174"/>
      <c r="N5174"/>
      <c r="O5174"/>
      <c r="P5174" s="86"/>
      <c r="Q5174" s="95"/>
    </row>
    <row r="5175" spans="1:17" s="70" customFormat="1" ht="12.75" customHeight="1" x14ac:dyDescent="0.3">
      <c r="A5175"/>
      <c r="B5175"/>
      <c r="C5175"/>
      <c r="D5175"/>
      <c r="E5175"/>
      <c r="F5175"/>
      <c r="G5175"/>
      <c r="H5175"/>
      <c r="I5175"/>
      <c r="J5175"/>
      <c r="K5175"/>
      <c r="L5175"/>
      <c r="M5175"/>
      <c r="N5175"/>
      <c r="O5175"/>
      <c r="P5175" s="86"/>
      <c r="Q5175" s="95"/>
    </row>
    <row r="5176" spans="1:17" s="70" customFormat="1" ht="12.75" customHeight="1" x14ac:dyDescent="0.3">
      <c r="A5176"/>
      <c r="B5176"/>
      <c r="C5176"/>
      <c r="D5176"/>
      <c r="E5176"/>
      <c r="F5176"/>
      <c r="G5176"/>
      <c r="H5176"/>
      <c r="I5176"/>
      <c r="J5176"/>
      <c r="K5176"/>
      <c r="L5176"/>
      <c r="M5176"/>
      <c r="N5176"/>
      <c r="O5176"/>
      <c r="P5176" s="86"/>
      <c r="Q5176" s="95"/>
    </row>
    <row r="5177" spans="1:17" s="70" customFormat="1" ht="12.75" customHeight="1" x14ac:dyDescent="0.3">
      <c r="A5177"/>
      <c r="B5177"/>
      <c r="C5177"/>
      <c r="D5177"/>
      <c r="E5177"/>
      <c r="F5177"/>
      <c r="G5177"/>
      <c r="H5177"/>
      <c r="I5177"/>
      <c r="J5177"/>
      <c r="K5177"/>
      <c r="L5177"/>
      <c r="M5177"/>
      <c r="N5177"/>
      <c r="O5177"/>
      <c r="P5177" s="86"/>
      <c r="Q5177" s="95"/>
    </row>
    <row r="5178" spans="1:17" s="70" customFormat="1" ht="12.75" customHeight="1" x14ac:dyDescent="0.3">
      <c r="A5178"/>
      <c r="B5178"/>
      <c r="C5178"/>
      <c r="D5178"/>
      <c r="E5178"/>
      <c r="F5178"/>
      <c r="G5178"/>
      <c r="H5178"/>
      <c r="I5178"/>
      <c r="J5178"/>
      <c r="K5178"/>
      <c r="L5178"/>
      <c r="M5178"/>
      <c r="N5178"/>
      <c r="O5178"/>
      <c r="P5178" s="86"/>
      <c r="Q5178" s="95"/>
    </row>
    <row r="5179" spans="1:17" s="70" customFormat="1" ht="12.75" customHeight="1" x14ac:dyDescent="0.3">
      <c r="A5179"/>
      <c r="B5179"/>
      <c r="C5179"/>
      <c r="D5179"/>
      <c r="E5179"/>
      <c r="F5179"/>
      <c r="G5179"/>
      <c r="H5179"/>
      <c r="I5179"/>
      <c r="J5179"/>
      <c r="K5179"/>
      <c r="L5179"/>
      <c r="M5179"/>
      <c r="N5179"/>
      <c r="O5179"/>
      <c r="P5179" s="86"/>
      <c r="Q5179" s="95"/>
    </row>
    <row r="5180" spans="1:17" s="70" customFormat="1" ht="12.75" customHeight="1" x14ac:dyDescent="0.3">
      <c r="A5180"/>
      <c r="B5180"/>
      <c r="C5180"/>
      <c r="D5180"/>
      <c r="E5180"/>
      <c r="F5180"/>
      <c r="G5180"/>
      <c r="H5180"/>
      <c r="I5180"/>
      <c r="J5180"/>
      <c r="K5180"/>
      <c r="L5180"/>
      <c r="M5180"/>
      <c r="N5180"/>
      <c r="O5180"/>
      <c r="P5180" s="86"/>
      <c r="Q5180" s="95"/>
    </row>
    <row r="5181" spans="1:17" s="70" customFormat="1" ht="12.75" customHeight="1" x14ac:dyDescent="0.3">
      <c r="A5181"/>
      <c r="B5181"/>
      <c r="C5181"/>
      <c r="D5181"/>
      <c r="E5181"/>
      <c r="F5181"/>
      <c r="G5181"/>
      <c r="H5181"/>
      <c r="I5181"/>
      <c r="J5181"/>
      <c r="K5181"/>
      <c r="L5181"/>
      <c r="M5181"/>
      <c r="N5181"/>
      <c r="O5181"/>
      <c r="P5181" s="86"/>
      <c r="Q5181" s="95"/>
    </row>
    <row r="5182" spans="1:17" s="70" customFormat="1" ht="12.75" customHeight="1" x14ac:dyDescent="0.3">
      <c r="A5182"/>
      <c r="B5182"/>
      <c r="C5182"/>
      <c r="D5182"/>
      <c r="E5182"/>
      <c r="F5182"/>
      <c r="G5182"/>
      <c r="H5182"/>
      <c r="I5182"/>
      <c r="J5182"/>
      <c r="K5182"/>
      <c r="L5182"/>
      <c r="M5182"/>
      <c r="N5182"/>
      <c r="O5182"/>
      <c r="P5182" s="86"/>
      <c r="Q5182" s="95"/>
    </row>
    <row r="5183" spans="1:17" s="70" customFormat="1" ht="12.75" customHeight="1" x14ac:dyDescent="0.3">
      <c r="A5183"/>
      <c r="B5183"/>
      <c r="C5183"/>
      <c r="D5183"/>
      <c r="E5183"/>
      <c r="F5183"/>
      <c r="G5183"/>
      <c r="H5183"/>
      <c r="I5183"/>
      <c r="J5183"/>
      <c r="K5183"/>
      <c r="L5183"/>
      <c r="M5183"/>
      <c r="N5183"/>
      <c r="O5183"/>
      <c r="P5183" s="86"/>
      <c r="Q5183" s="95"/>
    </row>
    <row r="5184" spans="1:17" s="70" customFormat="1" ht="12.75" customHeight="1" x14ac:dyDescent="0.3">
      <c r="A5184"/>
      <c r="B5184"/>
      <c r="C5184"/>
      <c r="D5184"/>
      <c r="E5184"/>
      <c r="F5184"/>
      <c r="G5184"/>
      <c r="H5184"/>
      <c r="I5184"/>
      <c r="J5184"/>
      <c r="K5184"/>
      <c r="L5184"/>
      <c r="M5184"/>
      <c r="N5184"/>
      <c r="O5184"/>
      <c r="P5184" s="86"/>
      <c r="Q5184" s="95"/>
    </row>
    <row r="5185" spans="1:17" s="70" customFormat="1" ht="12.75" customHeight="1" x14ac:dyDescent="0.3">
      <c r="A5185"/>
      <c r="B5185"/>
      <c r="C5185"/>
      <c r="D5185"/>
      <c r="E5185"/>
      <c r="F5185"/>
      <c r="G5185"/>
      <c r="H5185"/>
      <c r="I5185"/>
      <c r="J5185"/>
      <c r="K5185"/>
      <c r="L5185"/>
      <c r="M5185"/>
      <c r="N5185"/>
      <c r="O5185"/>
      <c r="P5185" s="86"/>
      <c r="Q5185" s="95"/>
    </row>
    <row r="5186" spans="1:17" s="70" customFormat="1" ht="12.75" customHeight="1" x14ac:dyDescent="0.3">
      <c r="A5186"/>
      <c r="B5186"/>
      <c r="C5186"/>
      <c r="D5186"/>
      <c r="E5186"/>
      <c r="F5186"/>
      <c r="G5186"/>
      <c r="H5186"/>
      <c r="I5186"/>
      <c r="J5186"/>
      <c r="K5186"/>
      <c r="L5186"/>
      <c r="M5186"/>
      <c r="N5186"/>
      <c r="O5186"/>
      <c r="P5186" s="86"/>
      <c r="Q5186" s="95"/>
    </row>
    <row r="5187" spans="1:17" s="70" customFormat="1" ht="12.75" customHeight="1" x14ac:dyDescent="0.3">
      <c r="A5187"/>
      <c r="B5187"/>
      <c r="C5187"/>
      <c r="D5187"/>
      <c r="E5187"/>
      <c r="F5187"/>
      <c r="G5187"/>
      <c r="H5187"/>
      <c r="I5187"/>
      <c r="J5187"/>
      <c r="K5187"/>
      <c r="L5187"/>
      <c r="M5187"/>
      <c r="N5187"/>
      <c r="O5187"/>
      <c r="P5187" s="86"/>
      <c r="Q5187" s="95"/>
    </row>
    <row r="5188" spans="1:17" s="70" customFormat="1" ht="12.75" customHeight="1" x14ac:dyDescent="0.3">
      <c r="A5188"/>
      <c r="B5188"/>
      <c r="C5188"/>
      <c r="D5188"/>
      <c r="E5188"/>
      <c r="F5188"/>
      <c r="G5188"/>
      <c r="H5188"/>
      <c r="I5188"/>
      <c r="J5188"/>
      <c r="K5188"/>
      <c r="L5188"/>
      <c r="M5188"/>
      <c r="N5188"/>
      <c r="O5188"/>
      <c r="P5188" s="86"/>
      <c r="Q5188" s="95"/>
    </row>
    <row r="5189" spans="1:17" s="70" customFormat="1" ht="12.75" customHeight="1" x14ac:dyDescent="0.3">
      <c r="A5189"/>
      <c r="B5189"/>
      <c r="C5189"/>
      <c r="D5189"/>
      <c r="E5189"/>
      <c r="F5189"/>
      <c r="G5189"/>
      <c r="H5189"/>
      <c r="I5189"/>
      <c r="J5189"/>
      <c r="K5189"/>
      <c r="L5189"/>
      <c r="M5189"/>
      <c r="N5189"/>
      <c r="O5189"/>
      <c r="P5189" s="86"/>
      <c r="Q5189" s="95"/>
    </row>
    <row r="5190" spans="1:17" s="70" customFormat="1" ht="12.75" customHeight="1" x14ac:dyDescent="0.3">
      <c r="A5190"/>
      <c r="B5190"/>
      <c r="C5190"/>
      <c r="D5190"/>
      <c r="E5190"/>
      <c r="F5190"/>
      <c r="G5190"/>
      <c r="H5190"/>
      <c r="I5190"/>
      <c r="J5190"/>
      <c r="K5190"/>
      <c r="L5190"/>
      <c r="M5190"/>
      <c r="N5190"/>
      <c r="O5190"/>
      <c r="P5190" s="86"/>
      <c r="Q5190" s="95"/>
    </row>
    <row r="5191" spans="1:17" s="70" customFormat="1" ht="12.75" customHeight="1" x14ac:dyDescent="0.3">
      <c r="A5191"/>
      <c r="B5191"/>
      <c r="C5191"/>
      <c r="D5191"/>
      <c r="E5191"/>
      <c r="F5191"/>
      <c r="G5191"/>
      <c r="H5191"/>
      <c r="I5191"/>
      <c r="J5191"/>
      <c r="K5191"/>
      <c r="L5191"/>
      <c r="M5191"/>
      <c r="N5191"/>
      <c r="O5191"/>
      <c r="P5191" s="86"/>
      <c r="Q5191" s="95"/>
    </row>
    <row r="5192" spans="1:17" s="70" customFormat="1" ht="12.75" customHeight="1" x14ac:dyDescent="0.3">
      <c r="A5192"/>
      <c r="B5192"/>
      <c r="C5192"/>
      <c r="D5192"/>
      <c r="E5192"/>
      <c r="F5192"/>
      <c r="G5192"/>
      <c r="H5192"/>
      <c r="I5192"/>
      <c r="J5192"/>
      <c r="K5192"/>
      <c r="L5192"/>
      <c r="M5192"/>
      <c r="N5192"/>
      <c r="O5192"/>
      <c r="P5192" s="86"/>
      <c r="Q5192" s="95"/>
    </row>
    <row r="5193" spans="1:17" s="70" customFormat="1" ht="12.75" customHeight="1" x14ac:dyDescent="0.3">
      <c r="A5193"/>
      <c r="B5193"/>
      <c r="C5193"/>
      <c r="D5193"/>
      <c r="E5193"/>
      <c r="F5193"/>
      <c r="G5193"/>
      <c r="H5193"/>
      <c r="I5193"/>
      <c r="J5193"/>
      <c r="K5193"/>
      <c r="L5193"/>
      <c r="M5193"/>
      <c r="N5193"/>
      <c r="O5193"/>
      <c r="P5193" s="86"/>
      <c r="Q5193" s="95"/>
    </row>
    <row r="5194" spans="1:17" s="70" customFormat="1" ht="12.75" customHeight="1" x14ac:dyDescent="0.3">
      <c r="A5194"/>
      <c r="B5194"/>
      <c r="C5194"/>
      <c r="D5194"/>
      <c r="E5194"/>
      <c r="F5194"/>
      <c r="G5194"/>
      <c r="H5194"/>
      <c r="I5194"/>
      <c r="J5194"/>
      <c r="K5194"/>
      <c r="L5194"/>
      <c r="M5194"/>
      <c r="N5194"/>
      <c r="O5194"/>
      <c r="P5194" s="86"/>
      <c r="Q5194" s="95"/>
    </row>
    <row r="5195" spans="1:17" s="70" customFormat="1" ht="12.75" customHeight="1" x14ac:dyDescent="0.3">
      <c r="A5195"/>
      <c r="B5195"/>
      <c r="C5195"/>
      <c r="D5195"/>
      <c r="E5195"/>
      <c r="F5195"/>
      <c r="G5195"/>
      <c r="H5195"/>
      <c r="I5195"/>
      <c r="J5195"/>
      <c r="K5195"/>
      <c r="L5195"/>
      <c r="M5195"/>
      <c r="N5195"/>
      <c r="O5195"/>
      <c r="P5195" s="86"/>
      <c r="Q5195" s="95"/>
    </row>
    <row r="5196" spans="1:17" s="70" customFormat="1" ht="12.75" customHeight="1" x14ac:dyDescent="0.3">
      <c r="A5196"/>
      <c r="B5196"/>
      <c r="C5196"/>
      <c r="D5196"/>
      <c r="E5196"/>
      <c r="F5196"/>
      <c r="G5196"/>
      <c r="H5196"/>
      <c r="I5196"/>
      <c r="J5196"/>
      <c r="K5196"/>
      <c r="L5196"/>
      <c r="M5196"/>
      <c r="N5196"/>
      <c r="O5196"/>
      <c r="P5196" s="86"/>
      <c r="Q5196" s="95"/>
    </row>
    <row r="5197" spans="1:17" s="70" customFormat="1" ht="12.75" customHeight="1" x14ac:dyDescent="0.3">
      <c r="A5197"/>
      <c r="B5197"/>
      <c r="C5197"/>
      <c r="D5197"/>
      <c r="E5197"/>
      <c r="F5197"/>
      <c r="G5197"/>
      <c r="H5197"/>
      <c r="I5197"/>
      <c r="J5197"/>
      <c r="K5197"/>
      <c r="L5197"/>
      <c r="M5197"/>
      <c r="N5197"/>
      <c r="O5197"/>
      <c r="P5197" s="86"/>
      <c r="Q5197" s="95"/>
    </row>
    <row r="5198" spans="1:17" s="70" customFormat="1" ht="12.75" customHeight="1" x14ac:dyDescent="0.3">
      <c r="A5198"/>
      <c r="B5198"/>
      <c r="C5198"/>
      <c r="D5198"/>
      <c r="E5198"/>
      <c r="F5198"/>
      <c r="G5198"/>
      <c r="H5198"/>
      <c r="I5198"/>
      <c r="J5198"/>
      <c r="K5198"/>
      <c r="L5198"/>
      <c r="M5198"/>
      <c r="N5198"/>
      <c r="O5198"/>
      <c r="P5198" s="86"/>
      <c r="Q5198" s="95"/>
    </row>
    <row r="5199" spans="1:17" s="70" customFormat="1" ht="12.75" customHeight="1" x14ac:dyDescent="0.3">
      <c r="A5199"/>
      <c r="B5199"/>
      <c r="C5199"/>
      <c r="D5199"/>
      <c r="E5199"/>
      <c r="F5199"/>
      <c r="G5199"/>
      <c r="H5199"/>
      <c r="I5199"/>
      <c r="J5199"/>
      <c r="K5199"/>
      <c r="L5199"/>
      <c r="M5199"/>
      <c r="N5199"/>
      <c r="O5199"/>
      <c r="P5199" s="86"/>
      <c r="Q5199" s="95"/>
    </row>
    <row r="5200" spans="1:17" s="70" customFormat="1" ht="12.75" customHeight="1" x14ac:dyDescent="0.3">
      <c r="A5200"/>
      <c r="B5200"/>
      <c r="C5200"/>
      <c r="D5200"/>
      <c r="E5200"/>
      <c r="F5200"/>
      <c r="G5200"/>
      <c r="H5200"/>
      <c r="I5200"/>
      <c r="J5200"/>
      <c r="K5200"/>
      <c r="L5200"/>
      <c r="M5200"/>
      <c r="N5200"/>
      <c r="O5200"/>
      <c r="P5200" s="86"/>
      <c r="Q5200" s="95"/>
    </row>
    <row r="5201" spans="1:17" s="70" customFormat="1" ht="12.75" customHeight="1" x14ac:dyDescent="0.3">
      <c r="A5201"/>
      <c r="B5201"/>
      <c r="C5201"/>
      <c r="D5201"/>
      <c r="E5201"/>
      <c r="F5201"/>
      <c r="G5201"/>
      <c r="H5201"/>
      <c r="I5201"/>
      <c r="J5201"/>
      <c r="K5201"/>
      <c r="L5201"/>
      <c r="M5201"/>
      <c r="N5201"/>
      <c r="O5201"/>
      <c r="P5201" s="86"/>
      <c r="Q5201" s="95"/>
    </row>
    <row r="5202" spans="1:17" s="70" customFormat="1" ht="12.75" customHeight="1" x14ac:dyDescent="0.3">
      <c r="A5202"/>
      <c r="B5202"/>
      <c r="C5202"/>
      <c r="D5202"/>
      <c r="E5202"/>
      <c r="F5202"/>
      <c r="G5202"/>
      <c r="H5202"/>
      <c r="I5202"/>
      <c r="J5202"/>
      <c r="K5202"/>
      <c r="L5202"/>
      <c r="M5202"/>
      <c r="N5202"/>
      <c r="O5202"/>
      <c r="P5202" s="86"/>
      <c r="Q5202" s="95"/>
    </row>
    <row r="5203" spans="1:17" s="70" customFormat="1" ht="12.75" customHeight="1" x14ac:dyDescent="0.3">
      <c r="A5203"/>
      <c r="B5203"/>
      <c r="C5203"/>
      <c r="D5203"/>
      <c r="E5203"/>
      <c r="F5203"/>
      <c r="G5203"/>
      <c r="H5203"/>
      <c r="I5203"/>
      <c r="J5203"/>
      <c r="K5203"/>
      <c r="L5203"/>
      <c r="M5203"/>
      <c r="N5203"/>
      <c r="O5203"/>
      <c r="P5203" s="86"/>
      <c r="Q5203" s="95"/>
    </row>
    <row r="5204" spans="1:17" s="70" customFormat="1" ht="12.75" customHeight="1" x14ac:dyDescent="0.3">
      <c r="A5204"/>
      <c r="B5204"/>
      <c r="C5204"/>
      <c r="D5204"/>
      <c r="E5204"/>
      <c r="F5204"/>
      <c r="G5204"/>
      <c r="H5204"/>
      <c r="I5204"/>
      <c r="J5204"/>
      <c r="K5204"/>
      <c r="L5204"/>
      <c r="M5204"/>
      <c r="N5204"/>
      <c r="O5204"/>
      <c r="P5204" s="86"/>
      <c r="Q5204" s="95"/>
    </row>
    <row r="5205" spans="1:17" s="70" customFormat="1" ht="12.75" customHeight="1" x14ac:dyDescent="0.3">
      <c r="A5205"/>
      <c r="B5205"/>
      <c r="C5205"/>
      <c r="D5205"/>
      <c r="E5205"/>
      <c r="F5205"/>
      <c r="G5205"/>
      <c r="H5205"/>
      <c r="I5205"/>
      <c r="J5205"/>
      <c r="K5205"/>
      <c r="L5205"/>
      <c r="M5205"/>
      <c r="N5205"/>
      <c r="O5205"/>
      <c r="P5205" s="86"/>
      <c r="Q5205" s="95"/>
    </row>
    <row r="5206" spans="1:17" s="70" customFormat="1" ht="12.75" customHeight="1" x14ac:dyDescent="0.3">
      <c r="A5206"/>
      <c r="B5206"/>
      <c r="C5206"/>
      <c r="D5206"/>
      <c r="E5206"/>
      <c r="F5206"/>
      <c r="G5206"/>
      <c r="H5206"/>
      <c r="I5206"/>
      <c r="J5206"/>
      <c r="K5206"/>
      <c r="L5206"/>
      <c r="M5206"/>
      <c r="N5206"/>
      <c r="O5206"/>
      <c r="P5206" s="86"/>
      <c r="Q5206" s="95"/>
    </row>
    <row r="5207" spans="1:17" s="70" customFormat="1" ht="12.75" customHeight="1" x14ac:dyDescent="0.3">
      <c r="A5207"/>
      <c r="B5207"/>
      <c r="C5207"/>
      <c r="D5207"/>
      <c r="E5207"/>
      <c r="F5207"/>
      <c r="G5207"/>
      <c r="H5207"/>
      <c r="I5207"/>
      <c r="J5207"/>
      <c r="K5207"/>
      <c r="L5207"/>
      <c r="M5207"/>
      <c r="N5207"/>
      <c r="O5207"/>
      <c r="P5207" s="86"/>
      <c r="Q5207" s="95"/>
    </row>
    <row r="5208" spans="1:17" s="70" customFormat="1" ht="12.75" customHeight="1" x14ac:dyDescent="0.3">
      <c r="A5208"/>
      <c r="B5208"/>
      <c r="C5208"/>
      <c r="D5208"/>
      <c r="E5208"/>
      <c r="F5208"/>
      <c r="G5208"/>
      <c r="H5208"/>
      <c r="I5208"/>
      <c r="J5208"/>
      <c r="K5208"/>
      <c r="L5208"/>
      <c r="M5208"/>
      <c r="N5208"/>
      <c r="O5208"/>
      <c r="P5208" s="86"/>
      <c r="Q5208" s="95"/>
    </row>
    <row r="5209" spans="1:17" s="70" customFormat="1" ht="12.75" customHeight="1" x14ac:dyDescent="0.3">
      <c r="A5209"/>
      <c r="B5209"/>
      <c r="C5209"/>
      <c r="D5209"/>
      <c r="E5209"/>
      <c r="F5209"/>
      <c r="G5209"/>
      <c r="H5209"/>
      <c r="I5209"/>
      <c r="J5209"/>
      <c r="K5209"/>
      <c r="L5209"/>
      <c r="M5209"/>
      <c r="N5209"/>
      <c r="O5209"/>
      <c r="P5209" s="86"/>
      <c r="Q5209" s="95"/>
    </row>
    <row r="5210" spans="1:17" s="70" customFormat="1" ht="12.75" customHeight="1" x14ac:dyDescent="0.3">
      <c r="A5210"/>
      <c r="B5210"/>
      <c r="C5210"/>
      <c r="D5210"/>
      <c r="E5210"/>
      <c r="F5210"/>
      <c r="G5210"/>
      <c r="H5210"/>
      <c r="I5210"/>
      <c r="J5210"/>
      <c r="K5210"/>
      <c r="L5210"/>
      <c r="M5210"/>
      <c r="N5210"/>
      <c r="O5210"/>
      <c r="P5210" s="86"/>
      <c r="Q5210" s="95"/>
    </row>
    <row r="5211" spans="1:17" s="70" customFormat="1" ht="12.75" customHeight="1" x14ac:dyDescent="0.3">
      <c r="A5211"/>
      <c r="B5211"/>
      <c r="C5211"/>
      <c r="D5211"/>
      <c r="E5211"/>
      <c r="F5211"/>
      <c r="G5211"/>
      <c r="H5211"/>
      <c r="I5211"/>
      <c r="J5211"/>
      <c r="K5211"/>
      <c r="L5211"/>
      <c r="M5211"/>
      <c r="N5211"/>
      <c r="O5211"/>
      <c r="P5211" s="86"/>
      <c r="Q5211" s="95"/>
    </row>
    <row r="5212" spans="1:17" s="70" customFormat="1" ht="12.75" customHeight="1" x14ac:dyDescent="0.3">
      <c r="A5212"/>
      <c r="B5212"/>
      <c r="C5212"/>
      <c r="D5212"/>
      <c r="E5212"/>
      <c r="F5212"/>
      <c r="G5212"/>
      <c r="H5212"/>
      <c r="I5212"/>
      <c r="J5212"/>
      <c r="K5212"/>
      <c r="L5212"/>
      <c r="M5212"/>
      <c r="N5212"/>
      <c r="O5212"/>
      <c r="P5212" s="86"/>
      <c r="Q5212" s="95"/>
    </row>
    <row r="5213" spans="1:17" s="70" customFormat="1" ht="12.75" customHeight="1" x14ac:dyDescent="0.3">
      <c r="A5213"/>
      <c r="B5213"/>
      <c r="C5213"/>
      <c r="D5213"/>
      <c r="E5213"/>
      <c r="F5213"/>
      <c r="G5213"/>
      <c r="H5213"/>
      <c r="I5213"/>
      <c r="J5213"/>
      <c r="K5213"/>
      <c r="L5213"/>
      <c r="M5213"/>
      <c r="N5213"/>
      <c r="O5213"/>
      <c r="P5213" s="86"/>
      <c r="Q5213" s="95"/>
    </row>
    <row r="5214" spans="1:17" s="70" customFormat="1" ht="12.75" customHeight="1" x14ac:dyDescent="0.3">
      <c r="A5214"/>
      <c r="B5214"/>
      <c r="C5214"/>
      <c r="D5214"/>
      <c r="E5214"/>
      <c r="F5214"/>
      <c r="G5214"/>
      <c r="H5214"/>
      <c r="I5214"/>
      <c r="J5214"/>
      <c r="K5214"/>
      <c r="L5214"/>
      <c r="M5214"/>
      <c r="N5214"/>
      <c r="O5214"/>
      <c r="P5214" s="86"/>
      <c r="Q5214" s="95"/>
    </row>
    <row r="5215" spans="1:17" s="70" customFormat="1" ht="12.75" customHeight="1" x14ac:dyDescent="0.3">
      <c r="A5215"/>
      <c r="B5215"/>
      <c r="C5215"/>
      <c r="D5215"/>
      <c r="E5215"/>
      <c r="F5215"/>
      <c r="G5215"/>
      <c r="H5215"/>
      <c r="I5215"/>
      <c r="J5215"/>
      <c r="K5215"/>
      <c r="L5215"/>
      <c r="M5215"/>
      <c r="N5215"/>
      <c r="O5215"/>
      <c r="P5215" s="86"/>
      <c r="Q5215" s="95"/>
    </row>
    <row r="5216" spans="1:17" s="70" customFormat="1" ht="12.75" customHeight="1" x14ac:dyDescent="0.3">
      <c r="A5216"/>
      <c r="B5216"/>
      <c r="C5216"/>
      <c r="D5216"/>
      <c r="E5216"/>
      <c r="F5216"/>
      <c r="G5216"/>
      <c r="H5216"/>
      <c r="I5216"/>
      <c r="J5216"/>
      <c r="K5216"/>
      <c r="L5216"/>
      <c r="M5216"/>
      <c r="N5216"/>
      <c r="O5216"/>
      <c r="P5216" s="86"/>
      <c r="Q5216" s="95"/>
    </row>
    <row r="5217" spans="1:17" s="70" customFormat="1" ht="12.75" customHeight="1" x14ac:dyDescent="0.3">
      <c r="A5217"/>
      <c r="B5217"/>
      <c r="C5217"/>
      <c r="D5217"/>
      <c r="E5217"/>
      <c r="F5217"/>
      <c r="G5217"/>
      <c r="H5217"/>
      <c r="I5217"/>
      <c r="J5217"/>
      <c r="K5217"/>
      <c r="L5217"/>
      <c r="M5217"/>
      <c r="N5217"/>
      <c r="O5217"/>
      <c r="P5217" s="86"/>
      <c r="Q5217" s="95"/>
    </row>
    <row r="5218" spans="1:17" s="70" customFormat="1" ht="12.75" customHeight="1" x14ac:dyDescent="0.3">
      <c r="A5218"/>
      <c r="B5218"/>
      <c r="C5218"/>
      <c r="D5218"/>
      <c r="E5218"/>
      <c r="F5218"/>
      <c r="G5218"/>
      <c r="H5218"/>
      <c r="I5218"/>
      <c r="J5218"/>
      <c r="K5218"/>
      <c r="L5218"/>
      <c r="M5218"/>
      <c r="N5218"/>
      <c r="O5218"/>
      <c r="P5218" s="86"/>
      <c r="Q5218" s="95"/>
    </row>
    <row r="5219" spans="1:17" s="70" customFormat="1" ht="12.75" customHeight="1" x14ac:dyDescent="0.3">
      <c r="A5219"/>
      <c r="B5219"/>
      <c r="C5219"/>
      <c r="D5219"/>
      <c r="E5219"/>
      <c r="F5219"/>
      <c r="G5219"/>
      <c r="H5219"/>
      <c r="I5219"/>
      <c r="J5219"/>
      <c r="K5219"/>
      <c r="L5219"/>
      <c r="M5219"/>
      <c r="N5219"/>
      <c r="O5219"/>
      <c r="P5219" s="86"/>
      <c r="Q5219" s="95"/>
    </row>
    <row r="5220" spans="1:17" s="70" customFormat="1" ht="12.75" customHeight="1" x14ac:dyDescent="0.3">
      <c r="A5220"/>
      <c r="B5220"/>
      <c r="C5220"/>
      <c r="D5220"/>
      <c r="E5220"/>
      <c r="F5220"/>
      <c r="G5220"/>
      <c r="H5220"/>
      <c r="I5220"/>
      <c r="J5220"/>
      <c r="K5220"/>
      <c r="L5220"/>
      <c r="M5220"/>
      <c r="N5220"/>
      <c r="O5220"/>
      <c r="P5220" s="86"/>
      <c r="Q5220" s="95"/>
    </row>
    <row r="5221" spans="1:17" s="70" customFormat="1" ht="12.75" customHeight="1" x14ac:dyDescent="0.3">
      <c r="A5221"/>
      <c r="B5221"/>
      <c r="C5221"/>
      <c r="D5221"/>
      <c r="E5221"/>
      <c r="F5221"/>
      <c r="G5221"/>
      <c r="H5221"/>
      <c r="I5221"/>
      <c r="J5221"/>
      <c r="K5221"/>
      <c r="L5221"/>
      <c r="M5221"/>
      <c r="N5221"/>
      <c r="O5221"/>
      <c r="P5221" s="86"/>
      <c r="Q5221" s="95"/>
    </row>
    <row r="5222" spans="1:17" s="70" customFormat="1" ht="12.75" customHeight="1" x14ac:dyDescent="0.3">
      <c r="A5222"/>
      <c r="B5222"/>
      <c r="C5222"/>
      <c r="D5222"/>
      <c r="E5222"/>
      <c r="F5222"/>
      <c r="G5222"/>
      <c r="H5222"/>
      <c r="I5222"/>
      <c r="J5222"/>
      <c r="K5222"/>
      <c r="L5222"/>
      <c r="M5222"/>
      <c r="N5222"/>
      <c r="O5222"/>
      <c r="P5222" s="86"/>
      <c r="Q5222" s="95"/>
    </row>
    <row r="5223" spans="1:17" s="70" customFormat="1" ht="12.75" customHeight="1" x14ac:dyDescent="0.3">
      <c r="A5223"/>
      <c r="B5223"/>
      <c r="C5223"/>
      <c r="D5223"/>
      <c r="E5223"/>
      <c r="F5223"/>
      <c r="G5223"/>
      <c r="H5223"/>
      <c r="I5223"/>
      <c r="J5223"/>
      <c r="K5223"/>
      <c r="L5223"/>
      <c r="M5223"/>
      <c r="N5223"/>
      <c r="O5223"/>
      <c r="P5223" s="86"/>
      <c r="Q5223" s="95"/>
    </row>
    <row r="5224" spans="1:17" s="70" customFormat="1" ht="12.75" customHeight="1" x14ac:dyDescent="0.3">
      <c r="A5224"/>
      <c r="B5224"/>
      <c r="C5224"/>
      <c r="D5224"/>
      <c r="E5224"/>
      <c r="F5224"/>
      <c r="G5224"/>
      <c r="H5224"/>
      <c r="I5224"/>
      <c r="J5224"/>
      <c r="K5224"/>
      <c r="L5224"/>
      <c r="M5224"/>
      <c r="N5224"/>
      <c r="O5224"/>
      <c r="P5224" s="86"/>
      <c r="Q5224" s="95"/>
    </row>
    <row r="5225" spans="1:17" s="70" customFormat="1" ht="12.75" customHeight="1" x14ac:dyDescent="0.3">
      <c r="A5225"/>
      <c r="B5225"/>
      <c r="C5225"/>
      <c r="D5225"/>
      <c r="E5225"/>
      <c r="F5225"/>
      <c r="G5225"/>
      <c r="H5225"/>
      <c r="I5225"/>
      <c r="J5225"/>
      <c r="K5225"/>
      <c r="L5225"/>
      <c r="M5225"/>
      <c r="N5225"/>
      <c r="O5225"/>
      <c r="P5225" s="86"/>
      <c r="Q5225" s="95"/>
    </row>
    <row r="5226" spans="1:17" s="70" customFormat="1" ht="12.75" customHeight="1" x14ac:dyDescent="0.3">
      <c r="A5226"/>
      <c r="B5226"/>
      <c r="C5226"/>
      <c r="D5226"/>
      <c r="E5226"/>
      <c r="F5226"/>
      <c r="G5226"/>
      <c r="H5226"/>
      <c r="I5226"/>
      <c r="J5226"/>
      <c r="K5226"/>
      <c r="L5226"/>
      <c r="M5226"/>
      <c r="N5226"/>
      <c r="O5226"/>
      <c r="P5226" s="86"/>
      <c r="Q5226" s="95"/>
    </row>
    <row r="5227" spans="1:17" s="70" customFormat="1" ht="12.75" customHeight="1" x14ac:dyDescent="0.3">
      <c r="A5227"/>
      <c r="B5227"/>
      <c r="C5227"/>
      <c r="D5227"/>
      <c r="E5227"/>
      <c r="F5227"/>
      <c r="G5227"/>
      <c r="H5227"/>
      <c r="I5227"/>
      <c r="J5227"/>
      <c r="K5227"/>
      <c r="L5227"/>
      <c r="M5227"/>
      <c r="N5227"/>
      <c r="O5227"/>
      <c r="P5227" s="86"/>
      <c r="Q5227" s="95"/>
    </row>
    <row r="5228" spans="1:17" s="70" customFormat="1" ht="12.75" customHeight="1" x14ac:dyDescent="0.3">
      <c r="A5228"/>
      <c r="B5228"/>
      <c r="C5228"/>
      <c r="D5228"/>
      <c r="E5228"/>
      <c r="F5228"/>
      <c r="G5228"/>
      <c r="H5228"/>
      <c r="I5228"/>
      <c r="J5228"/>
      <c r="K5228"/>
      <c r="L5228"/>
      <c r="M5228"/>
      <c r="N5228"/>
      <c r="O5228"/>
      <c r="P5228" s="86"/>
      <c r="Q5228" s="95"/>
    </row>
    <row r="5229" spans="1:17" s="70" customFormat="1" ht="12.75" customHeight="1" x14ac:dyDescent="0.3">
      <c r="A5229"/>
      <c r="B5229"/>
      <c r="C5229"/>
      <c r="D5229"/>
      <c r="E5229"/>
      <c r="F5229"/>
      <c r="G5229"/>
      <c r="H5229"/>
      <c r="I5229"/>
      <c r="J5229"/>
      <c r="K5229"/>
      <c r="L5229"/>
      <c r="M5229"/>
      <c r="N5229"/>
      <c r="O5229"/>
      <c r="P5229" s="86"/>
      <c r="Q5229" s="95"/>
    </row>
    <row r="5230" spans="1:17" s="70" customFormat="1" ht="12.75" customHeight="1" x14ac:dyDescent="0.3">
      <c r="A5230"/>
      <c r="B5230"/>
      <c r="C5230"/>
      <c r="D5230"/>
      <c r="E5230"/>
      <c r="F5230"/>
      <c r="G5230"/>
      <c r="H5230"/>
      <c r="I5230"/>
      <c r="J5230"/>
      <c r="K5230"/>
      <c r="L5230"/>
      <c r="M5230"/>
      <c r="N5230"/>
      <c r="O5230"/>
      <c r="P5230" s="86"/>
      <c r="Q5230" s="95"/>
    </row>
    <row r="5231" spans="1:17" s="70" customFormat="1" ht="12.75" customHeight="1" x14ac:dyDescent="0.3">
      <c r="A5231"/>
      <c r="B5231"/>
      <c r="C5231"/>
      <c r="D5231"/>
      <c r="E5231"/>
      <c r="F5231"/>
      <c r="G5231"/>
      <c r="H5231"/>
      <c r="I5231"/>
      <c r="J5231"/>
      <c r="K5231"/>
      <c r="L5231"/>
      <c r="M5231"/>
      <c r="N5231"/>
      <c r="O5231"/>
      <c r="P5231" s="86"/>
      <c r="Q5231" s="95"/>
    </row>
    <row r="5232" spans="1:17" s="70" customFormat="1" ht="12.75" customHeight="1" x14ac:dyDescent="0.3">
      <c r="A5232"/>
      <c r="B5232"/>
      <c r="C5232"/>
      <c r="D5232"/>
      <c r="E5232"/>
      <c r="F5232"/>
      <c r="G5232"/>
      <c r="H5232"/>
      <c r="I5232"/>
      <c r="J5232"/>
      <c r="K5232"/>
      <c r="L5232"/>
      <c r="M5232"/>
      <c r="N5232"/>
      <c r="O5232"/>
      <c r="P5232" s="86"/>
      <c r="Q5232" s="95"/>
    </row>
    <row r="5233" spans="1:17" s="70" customFormat="1" ht="12.75" customHeight="1" x14ac:dyDescent="0.3">
      <c r="A5233"/>
      <c r="B5233"/>
      <c r="C5233"/>
      <c r="D5233"/>
      <c r="E5233"/>
      <c r="F5233"/>
      <c r="G5233"/>
      <c r="H5233"/>
      <c r="I5233"/>
      <c r="J5233"/>
      <c r="K5233"/>
      <c r="L5233"/>
      <c r="M5233"/>
      <c r="N5233"/>
      <c r="O5233"/>
      <c r="P5233" s="86"/>
      <c r="Q5233" s="95"/>
    </row>
    <row r="5234" spans="1:17" s="70" customFormat="1" ht="12.75" customHeight="1" x14ac:dyDescent="0.3">
      <c r="A5234"/>
      <c r="B5234"/>
      <c r="C5234"/>
      <c r="D5234"/>
      <c r="E5234"/>
      <c r="F5234"/>
      <c r="G5234"/>
      <c r="H5234"/>
      <c r="I5234"/>
      <c r="J5234"/>
      <c r="K5234"/>
      <c r="L5234"/>
      <c r="M5234"/>
      <c r="N5234"/>
      <c r="O5234"/>
      <c r="P5234" s="86"/>
      <c r="Q5234" s="95"/>
    </row>
    <row r="5235" spans="1:17" s="70" customFormat="1" ht="12.75" customHeight="1" x14ac:dyDescent="0.3">
      <c r="A5235"/>
      <c r="B5235"/>
      <c r="C5235"/>
      <c r="D5235"/>
      <c r="E5235"/>
      <c r="F5235"/>
      <c r="G5235"/>
      <c r="H5235"/>
      <c r="I5235"/>
      <c r="J5235"/>
      <c r="K5235"/>
      <c r="L5235"/>
      <c r="M5235"/>
      <c r="N5235"/>
      <c r="O5235"/>
      <c r="P5235" s="86"/>
      <c r="Q5235" s="95"/>
    </row>
    <row r="5236" spans="1:17" s="70" customFormat="1" ht="12.75" customHeight="1" x14ac:dyDescent="0.3">
      <c r="A5236"/>
      <c r="B5236"/>
      <c r="C5236"/>
      <c r="D5236"/>
      <c r="E5236"/>
      <c r="F5236"/>
      <c r="G5236"/>
      <c r="H5236"/>
      <c r="I5236"/>
      <c r="J5236"/>
      <c r="K5236"/>
      <c r="L5236"/>
      <c r="M5236"/>
      <c r="N5236"/>
      <c r="O5236"/>
      <c r="P5236" s="86"/>
      <c r="Q5236" s="95"/>
    </row>
    <row r="5237" spans="1:17" s="70" customFormat="1" ht="12.75" customHeight="1" x14ac:dyDescent="0.3">
      <c r="A5237"/>
      <c r="B5237"/>
      <c r="C5237"/>
      <c r="D5237"/>
      <c r="E5237"/>
      <c r="F5237"/>
      <c r="G5237"/>
      <c r="H5237"/>
      <c r="I5237"/>
      <c r="J5237"/>
      <c r="K5237"/>
      <c r="L5237"/>
      <c r="M5237"/>
      <c r="N5237"/>
      <c r="O5237"/>
      <c r="P5237" s="86"/>
      <c r="Q5237" s="95"/>
    </row>
    <row r="5238" spans="1:17" s="70" customFormat="1" ht="12.75" customHeight="1" x14ac:dyDescent="0.3">
      <c r="A5238"/>
      <c r="B5238"/>
      <c r="C5238"/>
      <c r="D5238"/>
      <c r="E5238"/>
      <c r="F5238"/>
      <c r="G5238"/>
      <c r="H5238"/>
      <c r="I5238"/>
      <c r="J5238"/>
      <c r="K5238"/>
      <c r="L5238"/>
      <c r="M5238"/>
      <c r="N5238"/>
      <c r="O5238"/>
      <c r="P5238" s="86"/>
      <c r="Q5238" s="95"/>
    </row>
    <row r="5239" spans="1:17" s="70" customFormat="1" ht="12.75" customHeight="1" x14ac:dyDescent="0.3">
      <c r="A5239"/>
      <c r="B5239"/>
      <c r="C5239"/>
      <c r="D5239"/>
      <c r="E5239"/>
      <c r="F5239"/>
      <c r="G5239"/>
      <c r="H5239"/>
      <c r="I5239"/>
      <c r="J5239"/>
      <c r="K5239"/>
      <c r="L5239"/>
      <c r="M5239"/>
      <c r="N5239"/>
      <c r="O5239"/>
      <c r="P5239" s="86"/>
      <c r="Q5239" s="95"/>
    </row>
    <row r="5240" spans="1:17" s="70" customFormat="1" ht="12.75" customHeight="1" x14ac:dyDescent="0.3">
      <c r="A5240"/>
      <c r="B5240"/>
      <c r="C5240"/>
      <c r="D5240"/>
      <c r="E5240"/>
      <c r="F5240"/>
      <c r="G5240"/>
      <c r="H5240"/>
      <c r="I5240"/>
      <c r="J5240"/>
      <c r="K5240"/>
      <c r="L5240"/>
      <c r="M5240"/>
      <c r="N5240"/>
      <c r="O5240"/>
      <c r="P5240" s="86"/>
      <c r="Q5240" s="95"/>
    </row>
    <row r="5241" spans="1:17" s="70" customFormat="1" ht="12.75" customHeight="1" x14ac:dyDescent="0.3">
      <c r="A5241"/>
      <c r="B5241"/>
      <c r="C5241"/>
      <c r="D5241"/>
      <c r="E5241"/>
      <c r="F5241"/>
      <c r="G5241"/>
      <c r="H5241"/>
      <c r="I5241"/>
      <c r="J5241"/>
      <c r="K5241"/>
      <c r="L5241"/>
      <c r="M5241"/>
      <c r="N5241"/>
      <c r="O5241"/>
      <c r="P5241" s="86"/>
      <c r="Q5241" s="95"/>
    </row>
    <row r="5242" spans="1:17" s="70" customFormat="1" ht="12.75" customHeight="1" x14ac:dyDescent="0.3">
      <c r="A5242"/>
      <c r="B5242"/>
      <c r="C5242"/>
      <c r="D5242"/>
      <c r="E5242"/>
      <c r="F5242"/>
      <c r="G5242"/>
      <c r="H5242"/>
      <c r="I5242"/>
      <c r="J5242"/>
      <c r="K5242"/>
      <c r="L5242"/>
      <c r="M5242"/>
      <c r="N5242"/>
      <c r="O5242"/>
      <c r="P5242" s="86"/>
      <c r="Q5242" s="95"/>
    </row>
    <row r="5243" spans="1:17" s="70" customFormat="1" ht="12.75" customHeight="1" x14ac:dyDescent="0.3">
      <c r="A5243"/>
      <c r="B5243"/>
      <c r="C5243"/>
      <c r="D5243"/>
      <c r="E5243"/>
      <c r="F5243"/>
      <c r="G5243"/>
      <c r="H5243"/>
      <c r="I5243"/>
      <c r="J5243"/>
      <c r="K5243"/>
      <c r="L5243"/>
      <c r="M5243"/>
      <c r="N5243"/>
      <c r="O5243"/>
      <c r="P5243" s="86"/>
      <c r="Q5243" s="95"/>
    </row>
    <row r="5244" spans="1:17" s="70" customFormat="1" ht="12.75" customHeight="1" x14ac:dyDescent="0.3">
      <c r="A5244"/>
      <c r="B5244"/>
      <c r="C5244"/>
      <c r="D5244"/>
      <c r="E5244"/>
      <c r="F5244"/>
      <c r="G5244"/>
      <c r="H5244"/>
      <c r="I5244"/>
      <c r="J5244"/>
      <c r="K5244"/>
      <c r="L5244"/>
      <c r="M5244"/>
      <c r="N5244"/>
      <c r="O5244"/>
      <c r="P5244" s="86"/>
      <c r="Q5244" s="95"/>
    </row>
    <row r="5245" spans="1:17" s="70" customFormat="1" ht="12.75" customHeight="1" x14ac:dyDescent="0.3">
      <c r="A5245"/>
      <c r="B5245"/>
      <c r="C5245"/>
      <c r="D5245"/>
      <c r="E5245"/>
      <c r="F5245"/>
      <c r="G5245"/>
      <c r="H5245"/>
      <c r="I5245"/>
      <c r="J5245"/>
      <c r="K5245"/>
      <c r="L5245"/>
      <c r="M5245"/>
      <c r="N5245"/>
      <c r="O5245"/>
      <c r="P5245" s="86"/>
      <c r="Q5245" s="95"/>
    </row>
    <row r="5246" spans="1:17" s="70" customFormat="1" ht="12.75" customHeight="1" x14ac:dyDescent="0.3">
      <c r="A5246"/>
      <c r="B5246"/>
      <c r="C5246"/>
      <c r="D5246"/>
      <c r="E5246"/>
      <c r="F5246"/>
      <c r="G5246"/>
      <c r="H5246"/>
      <c r="I5246"/>
      <c r="J5246"/>
      <c r="K5246"/>
      <c r="L5246"/>
      <c r="M5246"/>
      <c r="N5246"/>
      <c r="O5246"/>
      <c r="P5246" s="86"/>
      <c r="Q5246" s="95"/>
    </row>
    <row r="5247" spans="1:17" s="70" customFormat="1" ht="12.75" customHeight="1" x14ac:dyDescent="0.3">
      <c r="A5247"/>
      <c r="B5247"/>
      <c r="C5247"/>
      <c r="D5247"/>
      <c r="E5247"/>
      <c r="F5247"/>
      <c r="G5247"/>
      <c r="H5247"/>
      <c r="I5247"/>
      <c r="J5247"/>
      <c r="K5247"/>
      <c r="L5247"/>
      <c r="M5247"/>
      <c r="N5247"/>
      <c r="O5247"/>
      <c r="P5247" s="86"/>
      <c r="Q5247" s="95"/>
    </row>
    <row r="5248" spans="1:17" s="70" customFormat="1" ht="12.75" customHeight="1" x14ac:dyDescent="0.3">
      <c r="A5248"/>
      <c r="B5248"/>
      <c r="C5248"/>
      <c r="D5248"/>
      <c r="E5248"/>
      <c r="F5248"/>
      <c r="G5248"/>
      <c r="H5248"/>
      <c r="I5248"/>
      <c r="J5248"/>
      <c r="K5248"/>
      <c r="L5248"/>
      <c r="M5248"/>
      <c r="N5248"/>
      <c r="O5248"/>
      <c r="P5248" s="86"/>
      <c r="Q5248" s="95"/>
    </row>
    <row r="5249" spans="1:17" s="70" customFormat="1" ht="12.75" customHeight="1" x14ac:dyDescent="0.3">
      <c r="A5249"/>
      <c r="B5249"/>
      <c r="C5249"/>
      <c r="D5249"/>
      <c r="E5249"/>
      <c r="F5249"/>
      <c r="G5249"/>
      <c r="H5249"/>
      <c r="I5249"/>
      <c r="J5249"/>
      <c r="K5249"/>
      <c r="L5249"/>
      <c r="M5249"/>
      <c r="N5249"/>
      <c r="O5249"/>
      <c r="P5249" s="86"/>
      <c r="Q5249" s="95"/>
    </row>
    <row r="5250" spans="1:17" s="70" customFormat="1" ht="12.75" customHeight="1" x14ac:dyDescent="0.3">
      <c r="A5250"/>
      <c r="B5250"/>
      <c r="C5250"/>
      <c r="D5250"/>
      <c r="E5250"/>
      <c r="F5250"/>
      <c r="G5250"/>
      <c r="H5250"/>
      <c r="I5250"/>
      <c r="J5250"/>
      <c r="K5250"/>
      <c r="L5250"/>
      <c r="M5250"/>
      <c r="N5250"/>
      <c r="O5250"/>
      <c r="P5250" s="86"/>
      <c r="Q5250" s="95"/>
    </row>
    <row r="5251" spans="1:17" s="70" customFormat="1" ht="12.75" customHeight="1" x14ac:dyDescent="0.3">
      <c r="A5251"/>
      <c r="B5251"/>
      <c r="C5251"/>
      <c r="D5251"/>
      <c r="E5251"/>
      <c r="F5251"/>
      <c r="G5251"/>
      <c r="H5251"/>
      <c r="I5251"/>
      <c r="J5251"/>
      <c r="K5251"/>
      <c r="L5251"/>
      <c r="M5251"/>
      <c r="N5251"/>
      <c r="O5251"/>
      <c r="P5251" s="86"/>
      <c r="Q5251" s="95"/>
    </row>
    <row r="5252" spans="1:17" s="70" customFormat="1" ht="12.75" customHeight="1" x14ac:dyDescent="0.3">
      <c r="A5252"/>
      <c r="B5252"/>
      <c r="C5252"/>
      <c r="D5252"/>
      <c r="E5252"/>
      <c r="F5252"/>
      <c r="G5252"/>
      <c r="H5252"/>
      <c r="I5252"/>
      <c r="J5252"/>
      <c r="K5252"/>
      <c r="L5252"/>
      <c r="M5252"/>
      <c r="N5252"/>
      <c r="O5252"/>
      <c r="P5252" s="86"/>
      <c r="Q5252" s="95"/>
    </row>
    <row r="5253" spans="1:17" s="70" customFormat="1" ht="12.75" customHeight="1" x14ac:dyDescent="0.3">
      <c r="A5253"/>
      <c r="B5253"/>
      <c r="C5253"/>
      <c r="D5253"/>
      <c r="E5253"/>
      <c r="F5253"/>
      <c r="G5253"/>
      <c r="H5253"/>
      <c r="I5253"/>
      <c r="J5253"/>
      <c r="K5253"/>
      <c r="L5253"/>
      <c r="M5253"/>
      <c r="N5253"/>
      <c r="O5253"/>
      <c r="P5253" s="86"/>
      <c r="Q5253" s="95"/>
    </row>
    <row r="5254" spans="1:17" s="70" customFormat="1" ht="12.75" customHeight="1" x14ac:dyDescent="0.3">
      <c r="A5254"/>
      <c r="B5254"/>
      <c r="C5254"/>
      <c r="D5254"/>
      <c r="E5254"/>
      <c r="F5254"/>
      <c r="G5254"/>
      <c r="H5254"/>
      <c r="I5254"/>
      <c r="J5254"/>
      <c r="K5254"/>
      <c r="L5254"/>
      <c r="M5254"/>
      <c r="N5254"/>
      <c r="O5254"/>
      <c r="P5254" s="86"/>
      <c r="Q5254" s="95"/>
    </row>
    <row r="5255" spans="1:17" s="70" customFormat="1" ht="12.75" customHeight="1" x14ac:dyDescent="0.3">
      <c r="A5255"/>
      <c r="B5255"/>
      <c r="C5255"/>
      <c r="D5255"/>
      <c r="E5255"/>
      <c r="F5255"/>
      <c r="G5255"/>
      <c r="H5255"/>
      <c r="I5255"/>
      <c r="J5255"/>
      <c r="K5255"/>
      <c r="L5255"/>
      <c r="M5255"/>
      <c r="N5255"/>
      <c r="O5255"/>
      <c r="P5255" s="86"/>
      <c r="Q5255" s="95"/>
    </row>
    <row r="5256" spans="1:17" s="70" customFormat="1" ht="12.75" customHeight="1" x14ac:dyDescent="0.3">
      <c r="A5256"/>
      <c r="B5256"/>
      <c r="C5256"/>
      <c r="D5256"/>
      <c r="E5256"/>
      <c r="F5256"/>
      <c r="G5256"/>
      <c r="H5256"/>
      <c r="I5256"/>
      <c r="J5256"/>
      <c r="K5256"/>
      <c r="L5256"/>
      <c r="M5256"/>
      <c r="N5256"/>
      <c r="O5256"/>
      <c r="P5256" s="86"/>
      <c r="Q5256" s="95"/>
    </row>
    <row r="5257" spans="1:17" s="70" customFormat="1" ht="12.75" customHeight="1" x14ac:dyDescent="0.3">
      <c r="A5257"/>
      <c r="B5257"/>
      <c r="C5257"/>
      <c r="D5257"/>
      <c r="E5257"/>
      <c r="F5257"/>
      <c r="G5257"/>
      <c r="H5257"/>
      <c r="I5257"/>
      <c r="J5257"/>
      <c r="K5257"/>
      <c r="L5257"/>
      <c r="M5257"/>
      <c r="N5257"/>
      <c r="O5257"/>
      <c r="P5257" s="86"/>
      <c r="Q5257" s="95"/>
    </row>
    <row r="5258" spans="1:17" s="70" customFormat="1" ht="12.75" customHeight="1" x14ac:dyDescent="0.3">
      <c r="A5258"/>
      <c r="B5258"/>
      <c r="C5258"/>
      <c r="D5258"/>
      <c r="E5258"/>
      <c r="F5258"/>
      <c r="G5258"/>
      <c r="H5258"/>
      <c r="I5258"/>
      <c r="J5258"/>
      <c r="K5258"/>
      <c r="L5258"/>
      <c r="M5258"/>
      <c r="N5258"/>
      <c r="O5258"/>
      <c r="P5258" s="86"/>
      <c r="Q5258" s="95"/>
    </row>
    <row r="5259" spans="1:17" s="70" customFormat="1" ht="12.75" customHeight="1" x14ac:dyDescent="0.3">
      <c r="A5259"/>
      <c r="B5259"/>
      <c r="C5259"/>
      <c r="D5259"/>
      <c r="E5259"/>
      <c r="F5259"/>
      <c r="G5259"/>
      <c r="H5259"/>
      <c r="I5259"/>
      <c r="J5259"/>
      <c r="K5259"/>
      <c r="L5259"/>
      <c r="M5259"/>
      <c r="N5259"/>
      <c r="O5259"/>
      <c r="P5259" s="86"/>
      <c r="Q5259" s="95"/>
    </row>
    <row r="5260" spans="1:17" s="70" customFormat="1" ht="12.75" customHeight="1" x14ac:dyDescent="0.3">
      <c r="A5260"/>
      <c r="B5260"/>
      <c r="C5260"/>
      <c r="D5260"/>
      <c r="E5260"/>
      <c r="F5260"/>
      <c r="G5260"/>
      <c r="H5260"/>
      <c r="I5260"/>
      <c r="J5260"/>
      <c r="K5260"/>
      <c r="L5260"/>
      <c r="M5260"/>
      <c r="N5260"/>
      <c r="O5260"/>
      <c r="P5260" s="86"/>
      <c r="Q5260" s="95"/>
    </row>
    <row r="5261" spans="1:17" s="70" customFormat="1" ht="12.75" customHeight="1" x14ac:dyDescent="0.3">
      <c r="A5261"/>
      <c r="B5261"/>
      <c r="C5261"/>
      <c r="D5261"/>
      <c r="E5261"/>
      <c r="F5261"/>
      <c r="G5261"/>
      <c r="H5261"/>
      <c r="I5261"/>
      <c r="J5261"/>
      <c r="K5261"/>
      <c r="L5261"/>
      <c r="M5261"/>
      <c r="N5261"/>
      <c r="O5261"/>
      <c r="P5261" s="86"/>
      <c r="Q5261" s="95"/>
    </row>
    <row r="5262" spans="1:17" s="70" customFormat="1" ht="12.75" customHeight="1" x14ac:dyDescent="0.3">
      <c r="A5262"/>
      <c r="B5262"/>
      <c r="C5262"/>
      <c r="D5262"/>
      <c r="E5262"/>
      <c r="F5262"/>
      <c r="G5262"/>
      <c r="H5262"/>
      <c r="I5262"/>
      <c r="J5262"/>
      <c r="K5262"/>
      <c r="L5262"/>
      <c r="M5262"/>
      <c r="N5262"/>
      <c r="O5262"/>
      <c r="P5262" s="86"/>
      <c r="Q5262" s="95"/>
    </row>
    <row r="5263" spans="1:17" s="70" customFormat="1" ht="12.75" customHeight="1" x14ac:dyDescent="0.3">
      <c r="A5263"/>
      <c r="B5263"/>
      <c r="C5263"/>
      <c r="D5263"/>
      <c r="E5263"/>
      <c r="F5263"/>
      <c r="G5263"/>
      <c r="H5263"/>
      <c r="I5263"/>
      <c r="J5263"/>
      <c r="K5263"/>
      <c r="L5263"/>
      <c r="M5263"/>
      <c r="N5263"/>
      <c r="O5263"/>
      <c r="P5263" s="86"/>
      <c r="Q5263" s="95"/>
    </row>
    <row r="5264" spans="1:17" s="70" customFormat="1" ht="12.75" customHeight="1" x14ac:dyDescent="0.3">
      <c r="A5264"/>
      <c r="B5264"/>
      <c r="C5264"/>
      <c r="D5264"/>
      <c r="E5264"/>
      <c r="F5264"/>
      <c r="G5264"/>
      <c r="H5264"/>
      <c r="I5264"/>
      <c r="J5264"/>
      <c r="K5264"/>
      <c r="L5264"/>
      <c r="M5264"/>
      <c r="N5264"/>
      <c r="O5264"/>
      <c r="P5264" s="86"/>
      <c r="Q5264" s="95"/>
    </row>
    <row r="5265" spans="1:17" s="70" customFormat="1" ht="12.75" customHeight="1" x14ac:dyDescent="0.3">
      <c r="A5265"/>
      <c r="B5265"/>
      <c r="C5265"/>
      <c r="D5265"/>
      <c r="E5265"/>
      <c r="F5265"/>
      <c r="G5265"/>
      <c r="H5265"/>
      <c r="I5265"/>
      <c r="J5265"/>
      <c r="K5265"/>
      <c r="L5265"/>
      <c r="M5265"/>
      <c r="N5265"/>
      <c r="O5265"/>
      <c r="P5265" s="86"/>
      <c r="Q5265" s="95"/>
    </row>
    <row r="5266" spans="1:17" s="70" customFormat="1" ht="12.75" customHeight="1" x14ac:dyDescent="0.3">
      <c r="A5266"/>
      <c r="B5266"/>
      <c r="C5266"/>
      <c r="D5266"/>
      <c r="E5266"/>
      <c r="F5266"/>
      <c r="G5266"/>
      <c r="H5266"/>
      <c r="I5266"/>
      <c r="J5266"/>
      <c r="K5266"/>
      <c r="L5266"/>
      <c r="M5266"/>
      <c r="N5266"/>
      <c r="O5266"/>
      <c r="P5266" s="86"/>
      <c r="Q5266" s="95"/>
    </row>
    <row r="5267" spans="1:17" s="70" customFormat="1" ht="12.75" customHeight="1" x14ac:dyDescent="0.3">
      <c r="A5267"/>
      <c r="B5267"/>
      <c r="C5267"/>
      <c r="D5267"/>
      <c r="E5267"/>
      <c r="F5267"/>
      <c r="G5267"/>
      <c r="H5267"/>
      <c r="I5267"/>
      <c r="J5267"/>
      <c r="K5267"/>
      <c r="L5267"/>
      <c r="M5267"/>
      <c r="N5267"/>
      <c r="O5267"/>
      <c r="P5267" s="86"/>
      <c r="Q5267" s="95"/>
    </row>
    <row r="5268" spans="1:17" s="70" customFormat="1" ht="12.75" customHeight="1" x14ac:dyDescent="0.3">
      <c r="A5268"/>
      <c r="B5268"/>
      <c r="C5268"/>
      <c r="D5268"/>
      <c r="E5268"/>
      <c r="F5268"/>
      <c r="G5268"/>
      <c r="H5268"/>
      <c r="I5268"/>
      <c r="J5268"/>
      <c r="K5268"/>
      <c r="L5268"/>
      <c r="M5268"/>
      <c r="N5268"/>
      <c r="O5268"/>
      <c r="P5268" s="86"/>
      <c r="Q5268" s="95"/>
    </row>
    <row r="5269" spans="1:17" s="70" customFormat="1" ht="12.75" customHeight="1" x14ac:dyDescent="0.3">
      <c r="A5269"/>
      <c r="B5269"/>
      <c r="C5269"/>
      <c r="D5269"/>
      <c r="E5269"/>
      <c r="F5269"/>
      <c r="G5269"/>
      <c r="H5269"/>
      <c r="I5269"/>
      <c r="J5269"/>
      <c r="K5269"/>
      <c r="L5269"/>
      <c r="M5269"/>
      <c r="N5269"/>
      <c r="O5269"/>
      <c r="P5269" s="86"/>
      <c r="Q5269" s="95"/>
    </row>
    <row r="5270" spans="1:17" s="70" customFormat="1" ht="12.75" customHeight="1" x14ac:dyDescent="0.3">
      <c r="A5270"/>
      <c r="B5270"/>
      <c r="C5270"/>
      <c r="D5270"/>
      <c r="E5270"/>
      <c r="F5270"/>
      <c r="G5270"/>
      <c r="H5270"/>
      <c r="I5270"/>
      <c r="J5270"/>
      <c r="K5270"/>
      <c r="L5270"/>
      <c r="M5270"/>
      <c r="N5270"/>
      <c r="O5270"/>
      <c r="P5270" s="86"/>
      <c r="Q5270" s="95"/>
    </row>
    <row r="5271" spans="1:17" s="70" customFormat="1" ht="12.75" customHeight="1" x14ac:dyDescent="0.3">
      <c r="A5271"/>
      <c r="B5271"/>
      <c r="C5271"/>
      <c r="D5271"/>
      <c r="E5271"/>
      <c r="F5271"/>
      <c r="G5271"/>
      <c r="H5271"/>
      <c r="I5271"/>
      <c r="J5271"/>
      <c r="K5271"/>
      <c r="L5271"/>
      <c r="M5271"/>
      <c r="N5271"/>
      <c r="O5271"/>
      <c r="P5271" s="86"/>
      <c r="Q5271" s="95"/>
    </row>
    <row r="5272" spans="1:17" s="70" customFormat="1" ht="12.75" customHeight="1" x14ac:dyDescent="0.3">
      <c r="A5272"/>
      <c r="B5272"/>
      <c r="C5272"/>
      <c r="D5272"/>
      <c r="E5272"/>
      <c r="F5272"/>
      <c r="G5272"/>
      <c r="H5272"/>
      <c r="I5272"/>
      <c r="J5272"/>
      <c r="K5272"/>
      <c r="L5272"/>
      <c r="M5272"/>
      <c r="N5272"/>
      <c r="O5272"/>
      <c r="P5272" s="86"/>
      <c r="Q5272" s="95"/>
    </row>
    <row r="5273" spans="1:17" s="70" customFormat="1" ht="12.75" customHeight="1" x14ac:dyDescent="0.3">
      <c r="A5273"/>
      <c r="B5273"/>
      <c r="C5273"/>
      <c r="D5273"/>
      <c r="E5273"/>
      <c r="F5273"/>
      <c r="G5273"/>
      <c r="H5273"/>
      <c r="I5273"/>
      <c r="J5273"/>
      <c r="K5273"/>
      <c r="L5273"/>
      <c r="M5273"/>
      <c r="N5273"/>
      <c r="O5273"/>
      <c r="P5273" s="86"/>
      <c r="Q5273" s="95"/>
    </row>
    <row r="5274" spans="1:17" s="70" customFormat="1" ht="12.75" customHeight="1" x14ac:dyDescent="0.3">
      <c r="A5274"/>
      <c r="B5274"/>
      <c r="C5274"/>
      <c r="D5274"/>
      <c r="E5274"/>
      <c r="F5274"/>
      <c r="G5274"/>
      <c r="H5274"/>
      <c r="I5274"/>
      <c r="J5274"/>
      <c r="K5274"/>
      <c r="L5274"/>
      <c r="M5274"/>
      <c r="N5274"/>
      <c r="O5274"/>
      <c r="P5274" s="86"/>
      <c r="Q5274" s="95"/>
    </row>
    <row r="5275" spans="1:17" s="70" customFormat="1" ht="12.75" customHeight="1" x14ac:dyDescent="0.3">
      <c r="A5275"/>
      <c r="B5275"/>
      <c r="C5275"/>
      <c r="D5275"/>
      <c r="E5275"/>
      <c r="F5275"/>
      <c r="G5275"/>
      <c r="H5275"/>
      <c r="I5275"/>
      <c r="J5275"/>
      <c r="K5275"/>
      <c r="L5275"/>
      <c r="M5275"/>
      <c r="N5275"/>
      <c r="O5275"/>
      <c r="P5275" s="86"/>
      <c r="Q5275" s="95"/>
    </row>
    <row r="5276" spans="1:17" s="70" customFormat="1" ht="12.75" customHeight="1" x14ac:dyDescent="0.3">
      <c r="A5276"/>
      <c r="B5276"/>
      <c r="C5276"/>
      <c r="D5276"/>
      <c r="E5276"/>
      <c r="F5276"/>
      <c r="G5276"/>
      <c r="H5276"/>
      <c r="I5276"/>
      <c r="J5276"/>
      <c r="K5276"/>
      <c r="L5276"/>
      <c r="M5276"/>
      <c r="N5276"/>
      <c r="O5276"/>
      <c r="P5276" s="86"/>
      <c r="Q5276" s="95"/>
    </row>
    <row r="5277" spans="1:17" s="70" customFormat="1" ht="12.75" customHeight="1" x14ac:dyDescent="0.3">
      <c r="A5277"/>
      <c r="B5277"/>
      <c r="C5277"/>
      <c r="D5277"/>
      <c r="E5277"/>
      <c r="F5277"/>
      <c r="G5277"/>
      <c r="H5277"/>
      <c r="I5277"/>
      <c r="J5277"/>
      <c r="K5277"/>
      <c r="L5277"/>
      <c r="M5277"/>
      <c r="N5277"/>
      <c r="O5277"/>
      <c r="P5277" s="86"/>
      <c r="Q5277" s="95"/>
    </row>
    <row r="5278" spans="1:17" s="70" customFormat="1" ht="12.75" customHeight="1" x14ac:dyDescent="0.3">
      <c r="A5278"/>
      <c r="B5278"/>
      <c r="C5278"/>
      <c r="D5278"/>
      <c r="E5278"/>
      <c r="F5278"/>
      <c r="G5278"/>
      <c r="H5278"/>
      <c r="I5278"/>
      <c r="J5278"/>
      <c r="K5278"/>
      <c r="L5278"/>
      <c r="M5278"/>
      <c r="N5278"/>
      <c r="O5278"/>
      <c r="P5278" s="86"/>
      <c r="Q5278" s="95"/>
    </row>
    <row r="5279" spans="1:17" s="70" customFormat="1" ht="12.75" customHeight="1" x14ac:dyDescent="0.3">
      <c r="A5279"/>
      <c r="B5279"/>
      <c r="C5279"/>
      <c r="D5279"/>
      <c r="E5279"/>
      <c r="F5279"/>
      <c r="G5279"/>
      <c r="H5279"/>
      <c r="I5279"/>
      <c r="J5279"/>
      <c r="K5279"/>
      <c r="L5279"/>
      <c r="M5279"/>
      <c r="N5279"/>
      <c r="O5279"/>
      <c r="P5279" s="86"/>
      <c r="Q5279" s="95"/>
    </row>
    <row r="5280" spans="1:17" s="70" customFormat="1" ht="12.75" customHeight="1" x14ac:dyDescent="0.3">
      <c r="A5280"/>
      <c r="B5280"/>
      <c r="C5280"/>
      <c r="D5280"/>
      <c r="E5280"/>
      <c r="F5280"/>
      <c r="G5280"/>
      <c r="H5280"/>
      <c r="I5280"/>
      <c r="J5280"/>
      <c r="K5280"/>
      <c r="L5280"/>
      <c r="M5280"/>
      <c r="N5280"/>
      <c r="O5280"/>
      <c r="P5280" s="86"/>
      <c r="Q5280" s="95"/>
    </row>
    <row r="5281" spans="1:17" s="70" customFormat="1" ht="12.75" customHeight="1" x14ac:dyDescent="0.3">
      <c r="A5281"/>
      <c r="B5281"/>
      <c r="C5281"/>
      <c r="D5281"/>
      <c r="E5281"/>
      <c r="F5281"/>
      <c r="G5281"/>
      <c r="H5281"/>
      <c r="I5281"/>
      <c r="J5281"/>
      <c r="K5281"/>
      <c r="L5281"/>
      <c r="M5281"/>
      <c r="N5281"/>
      <c r="O5281"/>
      <c r="P5281" s="86"/>
      <c r="Q5281" s="95"/>
    </row>
    <row r="5282" spans="1:17" s="70" customFormat="1" ht="12.75" customHeight="1" x14ac:dyDescent="0.3">
      <c r="A5282"/>
      <c r="B5282"/>
      <c r="C5282"/>
      <c r="D5282"/>
      <c r="E5282"/>
      <c r="F5282"/>
      <c r="G5282"/>
      <c r="H5282"/>
      <c r="I5282"/>
      <c r="J5282"/>
      <c r="K5282"/>
      <c r="L5282"/>
      <c r="M5282"/>
      <c r="N5282"/>
      <c r="O5282"/>
      <c r="P5282" s="86"/>
      <c r="Q5282" s="95"/>
    </row>
    <row r="5283" spans="1:17" s="70" customFormat="1" ht="12.75" customHeight="1" x14ac:dyDescent="0.3">
      <c r="A5283"/>
      <c r="B5283"/>
      <c r="C5283"/>
      <c r="D5283"/>
      <c r="E5283"/>
      <c r="F5283"/>
      <c r="G5283"/>
      <c r="H5283"/>
      <c r="I5283"/>
      <c r="J5283"/>
      <c r="K5283"/>
      <c r="L5283"/>
      <c r="M5283"/>
      <c r="N5283"/>
      <c r="O5283"/>
      <c r="P5283" s="86"/>
      <c r="Q5283" s="95"/>
    </row>
    <row r="5284" spans="1:17" s="70" customFormat="1" ht="12.75" customHeight="1" x14ac:dyDescent="0.3">
      <c r="A5284"/>
      <c r="B5284"/>
      <c r="C5284"/>
      <c r="D5284"/>
      <c r="E5284"/>
      <c r="F5284"/>
      <c r="G5284"/>
      <c r="H5284"/>
      <c r="I5284"/>
      <c r="J5284"/>
      <c r="K5284"/>
      <c r="L5284"/>
      <c r="M5284"/>
      <c r="N5284"/>
      <c r="O5284"/>
      <c r="P5284" s="86"/>
      <c r="Q5284" s="95"/>
    </row>
    <row r="5285" spans="1:17" s="70" customFormat="1" ht="12.75" customHeight="1" x14ac:dyDescent="0.3">
      <c r="A5285"/>
      <c r="B5285"/>
      <c r="C5285"/>
      <c r="D5285"/>
      <c r="E5285"/>
      <c r="F5285"/>
      <c r="G5285"/>
      <c r="H5285"/>
      <c r="I5285"/>
      <c r="J5285"/>
      <c r="K5285"/>
      <c r="L5285"/>
      <c r="M5285"/>
      <c r="N5285"/>
      <c r="O5285"/>
      <c r="P5285" s="86"/>
      <c r="Q5285" s="95"/>
    </row>
    <row r="5286" spans="1:17" s="70" customFormat="1" ht="12.75" customHeight="1" x14ac:dyDescent="0.3">
      <c r="A5286"/>
      <c r="B5286"/>
      <c r="C5286"/>
      <c r="D5286"/>
      <c r="E5286"/>
      <c r="F5286"/>
      <c r="G5286"/>
      <c r="H5286"/>
      <c r="I5286"/>
      <c r="J5286"/>
      <c r="K5286"/>
      <c r="L5286"/>
      <c r="M5286"/>
      <c r="N5286"/>
      <c r="O5286"/>
      <c r="P5286" s="86"/>
      <c r="Q5286" s="95"/>
    </row>
    <row r="5287" spans="1:17" s="70" customFormat="1" ht="12.75" customHeight="1" x14ac:dyDescent="0.3">
      <c r="A5287"/>
      <c r="B5287"/>
      <c r="C5287"/>
      <c r="D5287"/>
      <c r="E5287"/>
      <c r="F5287"/>
      <c r="G5287"/>
      <c r="H5287"/>
      <c r="I5287"/>
      <c r="J5287"/>
      <c r="K5287"/>
      <c r="L5287"/>
      <c r="M5287"/>
      <c r="N5287"/>
      <c r="O5287"/>
      <c r="P5287" s="86"/>
      <c r="Q5287" s="95"/>
    </row>
    <row r="5288" spans="1:17" s="70" customFormat="1" ht="12.75" customHeight="1" x14ac:dyDescent="0.3">
      <c r="A5288"/>
      <c r="B5288"/>
      <c r="C5288"/>
      <c r="D5288"/>
      <c r="E5288"/>
      <c r="F5288"/>
      <c r="G5288"/>
      <c r="H5288"/>
      <c r="I5288"/>
      <c r="J5288"/>
      <c r="K5288"/>
      <c r="L5288"/>
      <c r="M5288"/>
      <c r="N5288"/>
      <c r="O5288"/>
      <c r="P5288" s="86"/>
      <c r="Q5288" s="95"/>
    </row>
    <row r="5289" spans="1:17" s="70" customFormat="1" ht="12.75" customHeight="1" x14ac:dyDescent="0.3">
      <c r="A5289"/>
      <c r="B5289"/>
      <c r="C5289"/>
      <c r="D5289"/>
      <c r="E5289"/>
      <c r="F5289"/>
      <c r="G5289"/>
      <c r="H5289"/>
      <c r="I5289"/>
      <c r="J5289"/>
      <c r="K5289"/>
      <c r="L5289"/>
      <c r="M5289"/>
      <c r="N5289"/>
      <c r="O5289"/>
      <c r="P5289" s="86"/>
      <c r="Q5289" s="95"/>
    </row>
    <row r="5290" spans="1:17" s="70" customFormat="1" ht="12.75" customHeight="1" x14ac:dyDescent="0.3">
      <c r="A5290"/>
      <c r="B5290"/>
      <c r="C5290"/>
      <c r="D5290"/>
      <c r="E5290"/>
      <c r="F5290"/>
      <c r="G5290"/>
      <c r="H5290"/>
      <c r="I5290"/>
      <c r="J5290"/>
      <c r="K5290"/>
      <c r="L5290"/>
      <c r="M5290"/>
      <c r="N5290"/>
      <c r="O5290"/>
      <c r="P5290" s="86"/>
      <c r="Q5290" s="95"/>
    </row>
    <row r="5291" spans="1:17" s="70" customFormat="1" ht="12.75" customHeight="1" x14ac:dyDescent="0.3">
      <c r="A5291"/>
      <c r="B5291"/>
      <c r="C5291"/>
      <c r="D5291"/>
      <c r="E5291"/>
      <c r="F5291"/>
      <c r="G5291"/>
      <c r="H5291"/>
      <c r="I5291"/>
      <c r="J5291"/>
      <c r="K5291"/>
      <c r="L5291"/>
      <c r="M5291"/>
      <c r="N5291"/>
      <c r="O5291"/>
      <c r="P5291" s="86"/>
      <c r="Q5291" s="95"/>
    </row>
    <row r="5292" spans="1:17" s="70" customFormat="1" ht="12.75" customHeight="1" x14ac:dyDescent="0.3">
      <c r="A5292"/>
      <c r="B5292"/>
      <c r="C5292"/>
      <c r="D5292"/>
      <c r="E5292"/>
      <c r="F5292"/>
      <c r="G5292"/>
      <c r="H5292"/>
      <c r="I5292"/>
      <c r="J5292"/>
      <c r="K5292"/>
      <c r="L5292"/>
      <c r="M5292"/>
      <c r="N5292"/>
      <c r="O5292"/>
      <c r="P5292" s="86"/>
      <c r="Q5292" s="95"/>
    </row>
    <row r="5293" spans="1:17" s="70" customFormat="1" ht="12.75" customHeight="1" x14ac:dyDescent="0.3">
      <c r="A5293"/>
      <c r="B5293"/>
      <c r="C5293"/>
      <c r="D5293"/>
      <c r="E5293"/>
      <c r="F5293"/>
      <c r="G5293"/>
      <c r="H5293"/>
      <c r="I5293"/>
      <c r="J5293"/>
      <c r="K5293"/>
      <c r="L5293"/>
      <c r="M5293"/>
      <c r="N5293"/>
      <c r="O5293"/>
      <c r="P5293" s="86"/>
      <c r="Q5293" s="95"/>
    </row>
    <row r="5294" spans="1:17" s="70" customFormat="1" ht="12.75" customHeight="1" x14ac:dyDescent="0.3">
      <c r="A5294"/>
      <c r="B5294"/>
      <c r="C5294"/>
      <c r="D5294"/>
      <c r="E5294"/>
      <c r="F5294"/>
      <c r="G5294"/>
      <c r="H5294"/>
      <c r="I5294"/>
      <c r="J5294"/>
      <c r="K5294"/>
      <c r="L5294"/>
      <c r="M5294"/>
      <c r="N5294"/>
      <c r="O5294"/>
      <c r="P5294" s="86"/>
      <c r="Q5294" s="95"/>
    </row>
    <row r="5295" spans="1:17" s="70" customFormat="1" ht="12.75" customHeight="1" x14ac:dyDescent="0.3">
      <c r="A5295"/>
      <c r="B5295"/>
      <c r="C5295"/>
      <c r="D5295"/>
      <c r="E5295"/>
      <c r="F5295"/>
      <c r="G5295"/>
      <c r="H5295"/>
      <c r="I5295"/>
      <c r="J5295"/>
      <c r="K5295"/>
      <c r="L5295"/>
      <c r="M5295"/>
      <c r="N5295"/>
      <c r="O5295"/>
      <c r="P5295" s="86"/>
      <c r="Q5295" s="95"/>
    </row>
    <row r="5296" spans="1:17" s="70" customFormat="1" ht="12.75" customHeight="1" x14ac:dyDescent="0.3">
      <c r="A5296"/>
      <c r="B5296"/>
      <c r="C5296"/>
      <c r="D5296"/>
      <c r="E5296"/>
      <c r="F5296"/>
      <c r="G5296"/>
      <c r="H5296"/>
      <c r="I5296"/>
      <c r="J5296"/>
      <c r="K5296"/>
      <c r="L5296"/>
      <c r="M5296"/>
      <c r="N5296"/>
      <c r="O5296"/>
      <c r="P5296" s="86"/>
      <c r="Q5296" s="95"/>
    </row>
    <row r="5297" spans="1:17" s="70" customFormat="1" ht="12.75" customHeight="1" x14ac:dyDescent="0.3">
      <c r="A5297"/>
      <c r="B5297"/>
      <c r="C5297"/>
      <c r="D5297"/>
      <c r="E5297"/>
      <c r="F5297"/>
      <c r="G5297"/>
      <c r="H5297"/>
      <c r="I5297"/>
      <c r="J5297"/>
      <c r="K5297"/>
      <c r="L5297"/>
      <c r="M5297"/>
      <c r="N5297"/>
      <c r="O5297"/>
      <c r="P5297" s="86"/>
      <c r="Q5297" s="95"/>
    </row>
    <row r="5298" spans="1:17" s="70" customFormat="1" ht="12.75" customHeight="1" x14ac:dyDescent="0.3">
      <c r="A5298"/>
      <c r="B5298"/>
      <c r="C5298"/>
      <c r="D5298"/>
      <c r="E5298"/>
      <c r="F5298"/>
      <c r="G5298"/>
      <c r="H5298"/>
      <c r="I5298"/>
      <c r="J5298"/>
      <c r="K5298"/>
      <c r="L5298"/>
      <c r="M5298"/>
      <c r="N5298"/>
      <c r="O5298"/>
      <c r="P5298" s="86"/>
      <c r="Q5298" s="95"/>
    </row>
    <row r="5299" spans="1:17" s="70" customFormat="1" ht="12.75" customHeight="1" x14ac:dyDescent="0.3">
      <c r="A5299"/>
      <c r="B5299"/>
      <c r="C5299"/>
      <c r="D5299"/>
      <c r="E5299"/>
      <c r="F5299"/>
      <c r="G5299"/>
      <c r="H5299"/>
      <c r="I5299"/>
      <c r="J5299"/>
      <c r="K5299"/>
      <c r="L5299"/>
      <c r="M5299"/>
      <c r="N5299"/>
      <c r="O5299"/>
      <c r="P5299" s="86"/>
      <c r="Q5299" s="95"/>
    </row>
    <row r="5300" spans="1:17" s="70" customFormat="1" ht="12.75" customHeight="1" x14ac:dyDescent="0.3">
      <c r="A5300"/>
      <c r="B5300"/>
      <c r="C5300"/>
      <c r="D5300"/>
      <c r="E5300"/>
      <c r="F5300"/>
      <c r="G5300"/>
      <c r="H5300"/>
      <c r="I5300"/>
      <c r="J5300"/>
      <c r="K5300"/>
      <c r="L5300"/>
      <c r="M5300"/>
      <c r="N5300"/>
      <c r="O5300"/>
      <c r="P5300" s="86"/>
      <c r="Q5300" s="95"/>
    </row>
    <row r="5301" spans="1:17" s="70" customFormat="1" ht="12.75" customHeight="1" x14ac:dyDescent="0.3">
      <c r="A5301"/>
      <c r="B5301"/>
      <c r="C5301"/>
      <c r="D5301"/>
      <c r="E5301"/>
      <c r="F5301"/>
      <c r="G5301"/>
      <c r="H5301"/>
      <c r="I5301"/>
      <c r="J5301"/>
      <c r="K5301"/>
      <c r="L5301"/>
      <c r="M5301"/>
      <c r="N5301"/>
      <c r="O5301"/>
      <c r="P5301" s="86"/>
      <c r="Q5301" s="95"/>
    </row>
    <row r="5302" spans="1:17" s="70" customFormat="1" ht="12.75" customHeight="1" x14ac:dyDescent="0.3">
      <c r="A5302"/>
      <c r="B5302"/>
      <c r="C5302"/>
      <c r="D5302"/>
      <c r="E5302"/>
      <c r="F5302"/>
      <c r="G5302"/>
      <c r="H5302"/>
      <c r="I5302"/>
      <c r="J5302"/>
      <c r="K5302"/>
      <c r="L5302"/>
      <c r="M5302"/>
      <c r="N5302"/>
      <c r="O5302"/>
      <c r="P5302" s="86"/>
      <c r="Q5302" s="95"/>
    </row>
    <row r="5303" spans="1:17" s="70" customFormat="1" ht="12.75" customHeight="1" x14ac:dyDescent="0.3">
      <c r="A5303"/>
      <c r="B5303"/>
      <c r="C5303"/>
      <c r="D5303"/>
      <c r="E5303"/>
      <c r="F5303"/>
      <c r="G5303"/>
      <c r="H5303"/>
      <c r="I5303"/>
      <c r="J5303"/>
      <c r="K5303"/>
      <c r="L5303"/>
      <c r="M5303"/>
      <c r="N5303"/>
      <c r="O5303"/>
      <c r="P5303" s="86"/>
      <c r="Q5303" s="95"/>
    </row>
    <row r="5304" spans="1:17" s="70" customFormat="1" ht="12.75" customHeight="1" x14ac:dyDescent="0.3">
      <c r="A5304"/>
      <c r="B5304"/>
      <c r="C5304"/>
      <c r="D5304"/>
      <c r="E5304"/>
      <c r="F5304"/>
      <c r="G5304"/>
      <c r="H5304"/>
      <c r="I5304"/>
      <c r="J5304"/>
      <c r="K5304"/>
      <c r="L5304"/>
      <c r="M5304"/>
      <c r="N5304"/>
      <c r="O5304"/>
      <c r="P5304" s="86"/>
      <c r="Q5304" s="95"/>
    </row>
    <row r="5305" spans="1:17" s="70" customFormat="1" ht="12.75" customHeight="1" x14ac:dyDescent="0.3">
      <c r="A5305"/>
      <c r="B5305"/>
      <c r="C5305"/>
      <c r="D5305"/>
      <c r="E5305"/>
      <c r="F5305"/>
      <c r="G5305"/>
      <c r="H5305"/>
      <c r="I5305"/>
      <c r="J5305"/>
      <c r="K5305"/>
      <c r="L5305"/>
      <c r="M5305"/>
      <c r="N5305"/>
      <c r="O5305"/>
      <c r="P5305" s="86"/>
      <c r="Q5305" s="95"/>
    </row>
    <row r="5306" spans="1:17" s="70" customFormat="1" ht="12.75" customHeight="1" x14ac:dyDescent="0.3">
      <c r="A5306"/>
      <c r="B5306"/>
      <c r="C5306"/>
      <c r="D5306"/>
      <c r="E5306"/>
      <c r="F5306"/>
      <c r="G5306"/>
      <c r="H5306"/>
      <c r="I5306"/>
      <c r="J5306"/>
      <c r="K5306"/>
      <c r="L5306"/>
      <c r="M5306"/>
      <c r="N5306"/>
      <c r="O5306"/>
      <c r="P5306" s="86"/>
      <c r="Q5306" s="95"/>
    </row>
    <row r="5307" spans="1:17" s="70" customFormat="1" ht="12.75" customHeight="1" x14ac:dyDescent="0.3">
      <c r="A5307"/>
      <c r="B5307"/>
      <c r="C5307"/>
      <c r="D5307"/>
      <c r="E5307"/>
      <c r="F5307"/>
      <c r="G5307"/>
      <c r="H5307"/>
      <c r="I5307"/>
      <c r="J5307"/>
      <c r="K5307"/>
      <c r="L5307"/>
      <c r="M5307"/>
      <c r="N5307"/>
      <c r="O5307"/>
      <c r="P5307" s="86"/>
      <c r="Q5307" s="95"/>
    </row>
    <row r="5308" spans="1:17" s="70" customFormat="1" ht="12.75" customHeight="1" x14ac:dyDescent="0.3">
      <c r="A5308"/>
      <c r="B5308"/>
      <c r="C5308"/>
      <c r="D5308"/>
      <c r="E5308"/>
      <c r="F5308"/>
      <c r="G5308"/>
      <c r="H5308"/>
      <c r="I5308"/>
      <c r="J5308"/>
      <c r="K5308"/>
      <c r="L5308"/>
      <c r="M5308"/>
      <c r="N5308"/>
      <c r="O5308"/>
      <c r="P5308" s="86"/>
      <c r="Q5308" s="95"/>
    </row>
    <row r="5309" spans="1:17" s="70" customFormat="1" ht="12.75" customHeight="1" x14ac:dyDescent="0.3">
      <c r="A5309"/>
      <c r="B5309"/>
      <c r="C5309"/>
      <c r="D5309"/>
      <c r="E5309"/>
      <c r="F5309"/>
      <c r="G5309"/>
      <c r="H5309"/>
      <c r="I5309"/>
      <c r="J5309"/>
      <c r="K5309"/>
      <c r="L5309"/>
      <c r="M5309"/>
      <c r="N5309"/>
      <c r="O5309"/>
      <c r="P5309" s="86"/>
      <c r="Q5309" s="95"/>
    </row>
    <row r="5310" spans="1:17" s="70" customFormat="1" ht="12.75" customHeight="1" x14ac:dyDescent="0.3">
      <c r="A5310"/>
      <c r="B5310"/>
      <c r="C5310"/>
      <c r="D5310"/>
      <c r="E5310"/>
      <c r="F5310"/>
      <c r="G5310"/>
      <c r="H5310"/>
      <c r="I5310"/>
      <c r="J5310"/>
      <c r="K5310"/>
      <c r="L5310"/>
      <c r="M5310"/>
      <c r="N5310"/>
      <c r="O5310"/>
      <c r="P5310" s="86"/>
      <c r="Q5310" s="95"/>
    </row>
    <row r="5311" spans="1:17" s="70" customFormat="1" ht="12.75" customHeight="1" x14ac:dyDescent="0.3">
      <c r="A5311"/>
      <c r="B5311"/>
      <c r="C5311"/>
      <c r="D5311"/>
      <c r="E5311"/>
      <c r="F5311"/>
      <c r="G5311"/>
      <c r="H5311"/>
      <c r="I5311"/>
      <c r="J5311"/>
      <c r="K5311"/>
      <c r="L5311"/>
      <c r="M5311"/>
      <c r="N5311"/>
      <c r="O5311"/>
      <c r="P5311" s="86"/>
      <c r="Q5311" s="95"/>
    </row>
    <row r="5312" spans="1:17" s="70" customFormat="1" ht="12.75" customHeight="1" x14ac:dyDescent="0.3">
      <c r="A5312"/>
      <c r="B5312"/>
      <c r="C5312"/>
      <c r="D5312"/>
      <c r="E5312"/>
      <c r="F5312"/>
      <c r="G5312"/>
      <c r="H5312"/>
      <c r="I5312"/>
      <c r="J5312"/>
      <c r="K5312"/>
      <c r="L5312"/>
      <c r="M5312"/>
      <c r="N5312"/>
      <c r="O5312"/>
      <c r="P5312" s="86"/>
      <c r="Q5312" s="95"/>
    </row>
    <row r="5313" spans="1:17" s="70" customFormat="1" ht="12.75" customHeight="1" x14ac:dyDescent="0.3">
      <c r="A5313"/>
      <c r="B5313"/>
      <c r="C5313"/>
      <c r="D5313"/>
      <c r="E5313"/>
      <c r="F5313"/>
      <c r="G5313"/>
      <c r="H5313"/>
      <c r="I5313"/>
      <c r="J5313"/>
      <c r="K5313"/>
      <c r="L5313"/>
      <c r="M5313"/>
      <c r="N5313"/>
      <c r="O5313"/>
      <c r="P5313" s="86"/>
      <c r="Q5313" s="95"/>
    </row>
    <row r="5314" spans="1:17" s="70" customFormat="1" ht="12.75" customHeight="1" x14ac:dyDescent="0.3">
      <c r="A5314"/>
      <c r="B5314"/>
      <c r="C5314"/>
      <c r="D5314"/>
      <c r="E5314"/>
      <c r="F5314"/>
      <c r="G5314"/>
      <c r="H5314"/>
      <c r="I5314"/>
      <c r="J5314"/>
      <c r="K5314"/>
      <c r="L5314"/>
      <c r="M5314"/>
      <c r="N5314"/>
      <c r="O5314"/>
      <c r="P5314" s="86"/>
      <c r="Q5314" s="95"/>
    </row>
    <row r="5315" spans="1:17" s="70" customFormat="1" ht="12.75" customHeight="1" x14ac:dyDescent="0.3">
      <c r="A5315"/>
      <c r="B5315"/>
      <c r="C5315"/>
      <c r="D5315"/>
      <c r="E5315"/>
      <c r="F5315"/>
      <c r="G5315"/>
      <c r="H5315"/>
      <c r="I5315"/>
      <c r="J5315"/>
      <c r="K5315"/>
      <c r="L5315"/>
      <c r="M5315"/>
      <c r="N5315"/>
      <c r="O5315"/>
      <c r="P5315" s="86"/>
      <c r="Q5315" s="95"/>
    </row>
    <row r="5316" spans="1:17" s="70" customFormat="1" ht="12.75" customHeight="1" x14ac:dyDescent="0.3">
      <c r="A5316"/>
      <c r="B5316"/>
      <c r="C5316"/>
      <c r="D5316"/>
      <c r="E5316"/>
      <c r="F5316"/>
      <c r="G5316"/>
      <c r="H5316"/>
      <c r="I5316"/>
      <c r="J5316"/>
      <c r="K5316"/>
      <c r="L5316"/>
      <c r="M5316"/>
      <c r="N5316"/>
      <c r="O5316"/>
      <c r="P5316" s="86"/>
      <c r="Q5316" s="95"/>
    </row>
    <row r="5317" spans="1:17" s="70" customFormat="1" ht="12.75" customHeight="1" x14ac:dyDescent="0.3">
      <c r="A5317"/>
      <c r="B5317"/>
      <c r="C5317"/>
      <c r="D5317"/>
      <c r="E5317"/>
      <c r="F5317"/>
      <c r="G5317"/>
      <c r="H5317"/>
      <c r="I5317"/>
      <c r="J5317"/>
      <c r="K5317"/>
      <c r="L5317"/>
      <c r="M5317"/>
      <c r="N5317"/>
      <c r="O5317"/>
      <c r="P5317" s="86"/>
      <c r="Q5317" s="95"/>
    </row>
    <row r="5318" spans="1:17" s="70" customFormat="1" ht="12.75" customHeight="1" x14ac:dyDescent="0.3">
      <c r="A5318"/>
      <c r="B5318"/>
      <c r="C5318"/>
      <c r="D5318"/>
      <c r="E5318"/>
      <c r="F5318"/>
      <c r="G5318"/>
      <c r="H5318"/>
      <c r="I5318"/>
      <c r="J5318"/>
      <c r="K5318"/>
      <c r="L5318"/>
      <c r="M5318"/>
      <c r="N5318"/>
      <c r="O5318"/>
      <c r="P5318" s="86"/>
      <c r="Q5318" s="95"/>
    </row>
    <row r="5319" spans="1:17" s="70" customFormat="1" ht="12.75" customHeight="1" x14ac:dyDescent="0.3">
      <c r="A5319"/>
      <c r="B5319"/>
      <c r="C5319"/>
      <c r="D5319"/>
      <c r="E5319"/>
      <c r="F5319"/>
      <c r="G5319"/>
      <c r="H5319"/>
      <c r="I5319"/>
      <c r="J5319"/>
      <c r="K5319"/>
      <c r="L5319"/>
      <c r="M5319"/>
      <c r="N5319"/>
      <c r="O5319"/>
      <c r="P5319" s="86"/>
      <c r="Q5319" s="95"/>
    </row>
    <row r="5320" spans="1:17" s="70" customFormat="1" ht="12.75" customHeight="1" x14ac:dyDescent="0.3">
      <c r="A5320"/>
      <c r="B5320"/>
      <c r="C5320"/>
      <c r="D5320"/>
      <c r="E5320"/>
      <c r="F5320"/>
      <c r="G5320"/>
      <c r="H5320"/>
      <c r="I5320"/>
      <c r="J5320"/>
      <c r="K5320"/>
      <c r="L5320"/>
      <c r="M5320"/>
      <c r="N5320"/>
      <c r="O5320"/>
      <c r="P5320" s="86"/>
      <c r="Q5320" s="95"/>
    </row>
    <row r="5321" spans="1:17" s="70" customFormat="1" ht="12.75" customHeight="1" x14ac:dyDescent="0.3">
      <c r="A5321"/>
      <c r="B5321"/>
      <c r="C5321"/>
      <c r="D5321"/>
      <c r="E5321"/>
      <c r="F5321"/>
      <c r="G5321"/>
      <c r="H5321"/>
      <c r="I5321"/>
      <c r="J5321"/>
      <c r="K5321"/>
      <c r="L5321"/>
      <c r="M5321"/>
      <c r="N5321"/>
      <c r="O5321"/>
      <c r="P5321" s="86"/>
      <c r="Q5321" s="95"/>
    </row>
    <row r="5322" spans="1:17" s="70" customFormat="1" ht="12.75" customHeight="1" x14ac:dyDescent="0.3">
      <c r="A5322"/>
      <c r="B5322"/>
      <c r="C5322"/>
      <c r="D5322"/>
      <c r="E5322"/>
      <c r="F5322"/>
      <c r="G5322"/>
      <c r="H5322"/>
      <c r="I5322"/>
      <c r="J5322"/>
      <c r="K5322"/>
      <c r="L5322"/>
      <c r="M5322"/>
      <c r="N5322"/>
      <c r="O5322"/>
      <c r="P5322" s="86"/>
      <c r="Q5322" s="95"/>
    </row>
    <row r="5323" spans="1:17" s="70" customFormat="1" ht="12.75" customHeight="1" x14ac:dyDescent="0.3">
      <c r="A5323"/>
      <c r="B5323"/>
      <c r="C5323"/>
      <c r="D5323"/>
      <c r="E5323"/>
      <c r="F5323"/>
      <c r="G5323"/>
      <c r="H5323"/>
      <c r="I5323"/>
      <c r="J5323"/>
      <c r="K5323"/>
      <c r="L5323"/>
      <c r="M5323"/>
      <c r="N5323"/>
      <c r="O5323"/>
      <c r="P5323" s="86"/>
      <c r="Q5323" s="95"/>
    </row>
    <row r="5324" spans="1:17" s="70" customFormat="1" ht="12.75" customHeight="1" x14ac:dyDescent="0.3">
      <c r="A5324"/>
      <c r="B5324"/>
      <c r="C5324"/>
      <c r="D5324"/>
      <c r="E5324"/>
      <c r="F5324"/>
      <c r="G5324"/>
      <c r="H5324"/>
      <c r="I5324"/>
      <c r="J5324"/>
      <c r="K5324"/>
      <c r="L5324"/>
      <c r="M5324"/>
      <c r="N5324"/>
      <c r="O5324"/>
      <c r="P5324" s="86"/>
      <c r="Q5324" s="95"/>
    </row>
    <row r="5325" spans="1:17" s="70" customFormat="1" ht="12.75" customHeight="1" x14ac:dyDescent="0.3">
      <c r="A5325"/>
      <c r="B5325"/>
      <c r="C5325"/>
      <c r="D5325"/>
      <c r="E5325"/>
      <c r="F5325"/>
      <c r="G5325"/>
      <c r="H5325"/>
      <c r="I5325"/>
      <c r="J5325"/>
      <c r="K5325"/>
      <c r="L5325"/>
      <c r="M5325"/>
      <c r="N5325"/>
      <c r="O5325"/>
      <c r="P5325" s="86"/>
      <c r="Q5325" s="95"/>
    </row>
    <row r="5326" spans="1:17" s="70" customFormat="1" ht="12.75" customHeight="1" x14ac:dyDescent="0.3">
      <c r="A5326"/>
      <c r="B5326"/>
      <c r="C5326"/>
      <c r="D5326"/>
      <c r="E5326"/>
      <c r="F5326"/>
      <c r="G5326"/>
      <c r="H5326"/>
      <c r="I5326"/>
      <c r="J5326"/>
      <c r="K5326"/>
      <c r="L5326"/>
      <c r="M5326"/>
      <c r="N5326"/>
      <c r="O5326"/>
      <c r="P5326" s="86"/>
      <c r="Q5326" s="95"/>
    </row>
    <row r="5327" spans="1:17" s="70" customFormat="1" ht="12.75" customHeight="1" x14ac:dyDescent="0.3">
      <c r="A5327"/>
      <c r="B5327"/>
      <c r="C5327"/>
      <c r="D5327"/>
      <c r="E5327"/>
      <c r="F5327"/>
      <c r="G5327"/>
      <c r="H5327"/>
      <c r="I5327"/>
      <c r="J5327"/>
      <c r="K5327"/>
      <c r="L5327"/>
      <c r="M5327"/>
      <c r="N5327"/>
      <c r="O5327"/>
      <c r="P5327" s="86"/>
      <c r="Q5327" s="95"/>
    </row>
    <row r="5328" spans="1:17" s="70" customFormat="1" ht="12.75" customHeight="1" x14ac:dyDescent="0.3">
      <c r="A5328"/>
      <c r="B5328"/>
      <c r="C5328"/>
      <c r="D5328"/>
      <c r="E5328"/>
      <c r="F5328"/>
      <c r="G5328"/>
      <c r="H5328"/>
      <c r="I5328"/>
      <c r="J5328"/>
      <c r="K5328"/>
      <c r="L5328"/>
      <c r="M5328"/>
      <c r="N5328"/>
      <c r="O5328"/>
      <c r="P5328" s="86"/>
      <c r="Q5328" s="95"/>
    </row>
    <row r="5329" spans="1:17" s="70" customFormat="1" ht="12.75" customHeight="1" x14ac:dyDescent="0.3">
      <c r="A5329"/>
      <c r="B5329"/>
      <c r="C5329"/>
      <c r="D5329"/>
      <c r="E5329"/>
      <c r="F5329"/>
      <c r="G5329"/>
      <c r="H5329"/>
      <c r="I5329"/>
      <c r="J5329"/>
      <c r="K5329"/>
      <c r="L5329"/>
      <c r="M5329"/>
      <c r="N5329"/>
      <c r="O5329"/>
      <c r="P5329" s="86"/>
      <c r="Q5329" s="95"/>
    </row>
    <row r="5330" spans="1:17" s="70" customFormat="1" ht="12.75" customHeight="1" x14ac:dyDescent="0.3">
      <c r="A5330"/>
      <c r="B5330"/>
      <c r="C5330"/>
      <c r="D5330"/>
      <c r="E5330"/>
      <c r="F5330"/>
      <c r="G5330"/>
      <c r="H5330"/>
      <c r="I5330"/>
      <c r="J5330"/>
      <c r="K5330"/>
      <c r="L5330"/>
      <c r="M5330"/>
      <c r="N5330"/>
      <c r="O5330"/>
      <c r="P5330" s="86"/>
      <c r="Q5330" s="95"/>
    </row>
    <row r="5331" spans="1:17" s="70" customFormat="1" ht="12.75" customHeight="1" x14ac:dyDescent="0.3">
      <c r="A5331"/>
      <c r="B5331"/>
      <c r="C5331"/>
      <c r="D5331"/>
      <c r="E5331"/>
      <c r="F5331"/>
      <c r="G5331"/>
      <c r="H5331"/>
      <c r="I5331"/>
      <c r="J5331"/>
      <c r="K5331"/>
      <c r="L5331"/>
      <c r="M5331"/>
      <c r="N5331"/>
      <c r="O5331"/>
      <c r="P5331" s="86"/>
      <c r="Q5331" s="95"/>
    </row>
    <row r="5332" spans="1:17" s="70" customFormat="1" ht="12.75" customHeight="1" x14ac:dyDescent="0.3">
      <c r="A5332"/>
      <c r="B5332"/>
      <c r="C5332"/>
      <c r="D5332"/>
      <c r="E5332"/>
      <c r="F5332"/>
      <c r="G5332"/>
      <c r="H5332"/>
      <c r="I5332"/>
      <c r="J5332"/>
      <c r="K5332"/>
      <c r="L5332"/>
      <c r="M5332"/>
      <c r="N5332"/>
      <c r="O5332"/>
      <c r="P5332" s="86"/>
      <c r="Q5332" s="95"/>
    </row>
    <row r="5333" spans="1:17" s="70" customFormat="1" ht="12.75" customHeight="1" x14ac:dyDescent="0.3">
      <c r="A5333"/>
      <c r="B5333"/>
      <c r="C5333"/>
      <c r="D5333"/>
      <c r="E5333"/>
      <c r="F5333"/>
      <c r="G5333"/>
      <c r="H5333"/>
      <c r="I5333"/>
      <c r="J5333"/>
      <c r="K5333"/>
      <c r="L5333"/>
      <c r="M5333"/>
      <c r="N5333"/>
      <c r="O5333"/>
      <c r="P5333" s="86"/>
      <c r="Q5333" s="95"/>
    </row>
    <row r="5334" spans="1:17" s="70" customFormat="1" ht="12.75" customHeight="1" x14ac:dyDescent="0.3">
      <c r="A5334"/>
      <c r="B5334"/>
      <c r="C5334"/>
      <c r="D5334"/>
      <c r="E5334"/>
      <c r="F5334"/>
      <c r="G5334"/>
      <c r="H5334"/>
      <c r="I5334"/>
      <c r="J5334"/>
      <c r="K5334"/>
      <c r="L5334"/>
      <c r="M5334"/>
      <c r="N5334"/>
      <c r="O5334"/>
      <c r="P5334" s="86"/>
      <c r="Q5334" s="95"/>
    </row>
    <row r="5335" spans="1:17" s="70" customFormat="1" ht="12.75" customHeight="1" x14ac:dyDescent="0.3">
      <c r="A5335"/>
      <c r="B5335"/>
      <c r="C5335"/>
      <c r="D5335"/>
      <c r="E5335"/>
      <c r="F5335"/>
      <c r="G5335"/>
      <c r="H5335"/>
      <c r="I5335"/>
      <c r="J5335"/>
      <c r="K5335"/>
      <c r="L5335"/>
      <c r="M5335"/>
      <c r="N5335"/>
      <c r="O5335"/>
      <c r="P5335" s="86"/>
      <c r="Q5335" s="95"/>
    </row>
    <row r="5336" spans="1:17" s="70" customFormat="1" ht="12.75" customHeight="1" x14ac:dyDescent="0.3">
      <c r="A5336"/>
      <c r="B5336"/>
      <c r="C5336"/>
      <c r="D5336"/>
      <c r="E5336"/>
      <c r="F5336"/>
      <c r="G5336"/>
      <c r="H5336"/>
      <c r="I5336"/>
      <c r="J5336"/>
      <c r="K5336"/>
      <c r="L5336"/>
      <c r="M5336"/>
      <c r="N5336"/>
      <c r="O5336"/>
      <c r="P5336" s="86"/>
      <c r="Q5336" s="95"/>
    </row>
    <row r="5337" spans="1:17" s="70" customFormat="1" ht="12.75" customHeight="1" x14ac:dyDescent="0.3">
      <c r="A5337"/>
      <c r="B5337"/>
      <c r="C5337"/>
      <c r="D5337"/>
      <c r="E5337"/>
      <c r="F5337"/>
      <c r="G5337"/>
      <c r="H5337"/>
      <c r="I5337"/>
      <c r="J5337"/>
      <c r="K5337"/>
      <c r="L5337"/>
      <c r="M5337"/>
      <c r="N5337"/>
      <c r="O5337"/>
      <c r="P5337" s="86"/>
      <c r="Q5337" s="95"/>
    </row>
    <row r="5338" spans="1:17" s="70" customFormat="1" ht="12.75" customHeight="1" x14ac:dyDescent="0.3">
      <c r="A5338"/>
      <c r="B5338"/>
      <c r="C5338"/>
      <c r="D5338"/>
      <c r="E5338"/>
      <c r="F5338"/>
      <c r="G5338"/>
      <c r="H5338"/>
      <c r="I5338"/>
      <c r="J5338"/>
      <c r="K5338"/>
      <c r="L5338"/>
      <c r="M5338"/>
      <c r="N5338"/>
      <c r="O5338"/>
      <c r="P5338" s="86"/>
      <c r="Q5338" s="95"/>
    </row>
    <row r="5339" spans="1:17" s="70" customFormat="1" ht="12.75" customHeight="1" x14ac:dyDescent="0.3">
      <c r="A5339"/>
      <c r="B5339"/>
      <c r="C5339"/>
      <c r="D5339"/>
      <c r="E5339"/>
      <c r="F5339"/>
      <c r="G5339"/>
      <c r="H5339"/>
      <c r="I5339"/>
      <c r="J5339"/>
      <c r="K5339"/>
      <c r="L5339"/>
      <c r="M5339"/>
      <c r="N5339"/>
      <c r="O5339"/>
      <c r="P5339" s="86"/>
      <c r="Q5339" s="95"/>
    </row>
    <row r="5340" spans="1:17" s="70" customFormat="1" ht="12.75" customHeight="1" x14ac:dyDescent="0.3">
      <c r="A5340"/>
      <c r="B5340"/>
      <c r="C5340"/>
      <c r="D5340"/>
      <c r="E5340"/>
      <c r="F5340"/>
      <c r="G5340"/>
      <c r="H5340"/>
      <c r="I5340"/>
      <c r="J5340"/>
      <c r="K5340"/>
      <c r="L5340"/>
      <c r="M5340"/>
      <c r="N5340"/>
      <c r="O5340"/>
      <c r="P5340" s="86"/>
      <c r="Q5340" s="95"/>
    </row>
    <row r="5341" spans="1:17" s="70" customFormat="1" ht="12.75" customHeight="1" x14ac:dyDescent="0.3">
      <c r="A5341"/>
      <c r="B5341"/>
      <c r="C5341"/>
      <c r="D5341"/>
      <c r="E5341"/>
      <c r="F5341"/>
      <c r="G5341"/>
      <c r="H5341"/>
      <c r="I5341"/>
      <c r="J5341"/>
      <c r="K5341"/>
      <c r="L5341"/>
      <c r="M5341"/>
      <c r="N5341"/>
      <c r="O5341"/>
      <c r="P5341" s="86"/>
      <c r="Q5341" s="95"/>
    </row>
    <row r="5342" spans="1:17" s="70" customFormat="1" ht="12.75" customHeight="1" x14ac:dyDescent="0.3">
      <c r="A5342"/>
      <c r="B5342"/>
      <c r="C5342"/>
      <c r="D5342"/>
      <c r="E5342"/>
      <c r="F5342"/>
      <c r="G5342"/>
      <c r="H5342"/>
      <c r="I5342"/>
      <c r="J5342"/>
      <c r="K5342"/>
      <c r="L5342"/>
      <c r="M5342"/>
      <c r="N5342"/>
      <c r="O5342"/>
      <c r="P5342" s="86"/>
      <c r="Q5342" s="95"/>
    </row>
    <row r="5343" spans="1:17" s="70" customFormat="1" ht="12.75" customHeight="1" x14ac:dyDescent="0.3">
      <c r="A5343"/>
      <c r="B5343"/>
      <c r="C5343"/>
      <c r="D5343"/>
      <c r="E5343"/>
      <c r="F5343"/>
      <c r="G5343"/>
      <c r="H5343"/>
      <c r="I5343"/>
      <c r="J5343"/>
      <c r="K5343"/>
      <c r="L5343"/>
      <c r="M5343"/>
      <c r="N5343"/>
      <c r="O5343"/>
      <c r="P5343" s="86"/>
      <c r="Q5343" s="95"/>
    </row>
    <row r="5344" spans="1:17" s="70" customFormat="1" ht="12.75" customHeight="1" x14ac:dyDescent="0.3">
      <c r="A5344"/>
      <c r="B5344"/>
      <c r="C5344"/>
      <c r="D5344"/>
      <c r="E5344"/>
      <c r="F5344"/>
      <c r="G5344"/>
      <c r="H5344"/>
      <c r="I5344"/>
      <c r="J5344"/>
      <c r="K5344"/>
      <c r="L5344"/>
      <c r="M5344"/>
      <c r="N5344"/>
      <c r="O5344"/>
      <c r="P5344" s="86"/>
      <c r="Q5344" s="95"/>
    </row>
    <row r="5345" spans="1:17" s="70" customFormat="1" ht="12.75" customHeight="1" x14ac:dyDescent="0.3">
      <c r="A5345"/>
      <c r="B5345"/>
      <c r="C5345"/>
      <c r="D5345"/>
      <c r="E5345"/>
      <c r="F5345"/>
      <c r="G5345"/>
      <c r="H5345"/>
      <c r="I5345"/>
      <c r="J5345"/>
      <c r="K5345"/>
      <c r="L5345"/>
      <c r="M5345"/>
      <c r="N5345"/>
      <c r="O5345"/>
      <c r="P5345" s="86"/>
      <c r="Q5345" s="95"/>
    </row>
    <row r="5346" spans="1:17" s="70" customFormat="1" ht="12.75" customHeight="1" x14ac:dyDescent="0.3">
      <c r="A5346"/>
      <c r="B5346"/>
      <c r="C5346"/>
      <c r="D5346"/>
      <c r="E5346"/>
      <c r="F5346"/>
      <c r="G5346"/>
      <c r="H5346"/>
      <c r="I5346"/>
      <c r="J5346"/>
      <c r="K5346"/>
      <c r="L5346"/>
      <c r="M5346"/>
      <c r="N5346"/>
      <c r="O5346"/>
      <c r="P5346" s="86"/>
      <c r="Q5346" s="95"/>
    </row>
    <row r="5347" spans="1:17" s="70" customFormat="1" ht="12.75" customHeight="1" x14ac:dyDescent="0.3">
      <c r="A5347"/>
      <c r="B5347"/>
      <c r="C5347"/>
      <c r="D5347"/>
      <c r="E5347"/>
      <c r="F5347"/>
      <c r="G5347"/>
      <c r="H5347"/>
      <c r="I5347"/>
      <c r="J5347"/>
      <c r="K5347"/>
      <c r="L5347"/>
      <c r="M5347"/>
      <c r="N5347"/>
      <c r="O5347"/>
      <c r="P5347" s="86"/>
      <c r="Q5347" s="95"/>
    </row>
    <row r="5348" spans="1:17" s="70" customFormat="1" ht="12.75" customHeight="1" x14ac:dyDescent="0.3">
      <c r="A5348"/>
      <c r="B5348"/>
      <c r="C5348"/>
      <c r="D5348"/>
      <c r="E5348"/>
      <c r="F5348"/>
      <c r="G5348"/>
      <c r="H5348"/>
      <c r="I5348"/>
      <c r="J5348"/>
      <c r="K5348"/>
      <c r="L5348"/>
      <c r="M5348"/>
      <c r="N5348"/>
      <c r="O5348"/>
      <c r="P5348" s="86"/>
      <c r="Q5348" s="95"/>
    </row>
    <row r="5349" spans="1:17" s="70" customFormat="1" ht="12.75" customHeight="1" x14ac:dyDescent="0.3">
      <c r="A5349"/>
      <c r="B5349"/>
      <c r="C5349"/>
      <c r="D5349"/>
      <c r="E5349"/>
      <c r="F5349"/>
      <c r="G5349"/>
      <c r="H5349"/>
      <c r="I5349"/>
      <c r="J5349"/>
      <c r="K5349"/>
      <c r="L5349"/>
      <c r="M5349"/>
      <c r="N5349"/>
      <c r="O5349"/>
      <c r="P5349" s="86"/>
      <c r="Q5349" s="95"/>
    </row>
    <row r="5350" spans="1:17" s="70" customFormat="1" ht="12.75" customHeight="1" x14ac:dyDescent="0.3">
      <c r="A5350"/>
      <c r="B5350"/>
      <c r="C5350"/>
      <c r="D5350"/>
      <c r="E5350"/>
      <c r="F5350"/>
      <c r="G5350"/>
      <c r="H5350"/>
      <c r="I5350"/>
      <c r="J5350"/>
      <c r="K5350"/>
      <c r="L5350"/>
      <c r="M5350"/>
      <c r="N5350"/>
      <c r="O5350"/>
      <c r="P5350" s="86"/>
      <c r="Q5350" s="95"/>
    </row>
    <row r="5351" spans="1:17" s="70" customFormat="1" ht="12.75" customHeight="1" x14ac:dyDescent="0.3">
      <c r="A5351"/>
      <c r="B5351"/>
      <c r="C5351"/>
      <c r="D5351"/>
      <c r="E5351"/>
      <c r="F5351"/>
      <c r="G5351"/>
      <c r="H5351"/>
      <c r="I5351"/>
      <c r="J5351"/>
      <c r="K5351"/>
      <c r="L5351"/>
      <c r="M5351"/>
      <c r="N5351"/>
      <c r="O5351"/>
      <c r="P5351" s="86"/>
      <c r="Q5351" s="95"/>
    </row>
    <row r="5352" spans="1:17" s="70" customFormat="1" ht="12.75" customHeight="1" x14ac:dyDescent="0.3">
      <c r="A5352"/>
      <c r="B5352"/>
      <c r="C5352"/>
      <c r="D5352"/>
      <c r="E5352"/>
      <c r="F5352"/>
      <c r="G5352"/>
      <c r="H5352"/>
      <c r="I5352"/>
      <c r="J5352"/>
      <c r="K5352"/>
      <c r="L5352"/>
      <c r="M5352"/>
      <c r="N5352"/>
      <c r="O5352"/>
      <c r="P5352" s="86"/>
      <c r="Q5352" s="95"/>
    </row>
    <row r="5353" spans="1:17" s="70" customFormat="1" ht="12.75" customHeight="1" x14ac:dyDescent="0.3">
      <c r="A5353"/>
      <c r="B5353"/>
      <c r="C5353"/>
      <c r="D5353"/>
      <c r="E5353"/>
      <c r="F5353"/>
      <c r="G5353"/>
      <c r="H5353"/>
      <c r="I5353"/>
      <c r="J5353"/>
      <c r="K5353"/>
      <c r="L5353"/>
      <c r="M5353"/>
      <c r="N5353"/>
      <c r="O5353"/>
      <c r="P5353" s="86"/>
      <c r="Q5353" s="95"/>
    </row>
    <row r="5354" spans="1:17" s="70" customFormat="1" ht="12.75" customHeight="1" x14ac:dyDescent="0.3">
      <c r="A5354"/>
      <c r="B5354"/>
      <c r="C5354"/>
      <c r="D5354"/>
      <c r="E5354"/>
      <c r="F5354"/>
      <c r="G5354"/>
      <c r="H5354"/>
      <c r="I5354"/>
      <c r="J5354"/>
      <c r="K5354"/>
      <c r="L5354"/>
      <c r="M5354"/>
      <c r="N5354"/>
      <c r="O5354"/>
      <c r="P5354" s="86"/>
      <c r="Q5354" s="95"/>
    </row>
    <row r="5355" spans="1:17" s="70" customFormat="1" ht="12.75" customHeight="1" x14ac:dyDescent="0.3">
      <c r="A5355"/>
      <c r="B5355"/>
      <c r="C5355"/>
      <c r="D5355"/>
      <c r="E5355"/>
      <c r="F5355"/>
      <c r="G5355"/>
      <c r="H5355"/>
      <c r="I5355"/>
      <c r="J5355"/>
      <c r="K5355"/>
      <c r="L5355"/>
      <c r="M5355"/>
      <c r="N5355"/>
      <c r="O5355"/>
      <c r="P5355" s="86"/>
      <c r="Q5355" s="95"/>
    </row>
    <row r="5356" spans="1:17" s="70" customFormat="1" ht="12.75" customHeight="1" x14ac:dyDescent="0.3">
      <c r="A5356"/>
      <c r="B5356"/>
      <c r="C5356"/>
      <c r="D5356"/>
      <c r="E5356"/>
      <c r="F5356"/>
      <c r="G5356"/>
      <c r="H5356"/>
      <c r="I5356"/>
      <c r="J5356"/>
      <c r="K5356"/>
      <c r="L5356"/>
      <c r="M5356"/>
      <c r="N5356"/>
      <c r="O5356"/>
      <c r="P5356" s="86"/>
      <c r="Q5356" s="95"/>
    </row>
    <row r="5357" spans="1:17" s="70" customFormat="1" ht="12.75" customHeight="1" x14ac:dyDescent="0.3">
      <c r="A5357"/>
      <c r="B5357"/>
      <c r="C5357"/>
      <c r="D5357"/>
      <c r="E5357"/>
      <c r="F5357"/>
      <c r="G5357"/>
      <c r="H5357"/>
      <c r="I5357"/>
      <c r="J5357"/>
      <c r="K5357"/>
      <c r="L5357"/>
      <c r="M5357"/>
      <c r="N5357"/>
      <c r="O5357"/>
      <c r="P5357" s="86"/>
      <c r="Q5357" s="95"/>
    </row>
    <row r="5358" spans="1:17" s="70" customFormat="1" ht="12.75" customHeight="1" x14ac:dyDescent="0.3">
      <c r="A5358"/>
      <c r="B5358"/>
      <c r="C5358"/>
      <c r="D5358"/>
      <c r="E5358"/>
      <c r="F5358"/>
      <c r="G5358"/>
      <c r="H5358"/>
      <c r="I5358"/>
      <c r="J5358"/>
      <c r="K5358"/>
      <c r="L5358"/>
      <c r="M5358"/>
      <c r="N5358"/>
      <c r="O5358"/>
      <c r="P5358" s="86"/>
      <c r="Q5358" s="95"/>
    </row>
    <row r="5359" spans="1:17" s="70" customFormat="1" ht="12.75" customHeight="1" x14ac:dyDescent="0.3">
      <c r="A5359"/>
      <c r="B5359"/>
      <c r="C5359"/>
      <c r="D5359"/>
      <c r="E5359"/>
      <c r="F5359"/>
      <c r="G5359"/>
      <c r="H5359"/>
      <c r="I5359"/>
      <c r="J5359"/>
      <c r="K5359"/>
      <c r="L5359"/>
      <c r="M5359"/>
      <c r="N5359"/>
      <c r="O5359"/>
      <c r="P5359" s="86"/>
      <c r="Q5359" s="95"/>
    </row>
    <row r="5360" spans="1:17" s="70" customFormat="1" ht="12.75" customHeight="1" x14ac:dyDescent="0.3">
      <c r="A5360"/>
      <c r="B5360"/>
      <c r="C5360"/>
      <c r="D5360"/>
      <c r="E5360"/>
      <c r="F5360"/>
      <c r="G5360"/>
      <c r="H5360"/>
      <c r="I5360"/>
      <c r="J5360"/>
      <c r="K5360"/>
      <c r="L5360"/>
      <c r="M5360"/>
      <c r="N5360"/>
      <c r="O5360"/>
      <c r="P5360" s="86"/>
      <c r="Q5360" s="95"/>
    </row>
    <row r="5361" spans="1:17" s="70" customFormat="1" ht="12.75" customHeight="1" x14ac:dyDescent="0.3">
      <c r="A5361"/>
      <c r="B5361"/>
      <c r="C5361"/>
      <c r="D5361"/>
      <c r="E5361"/>
      <c r="F5361"/>
      <c r="G5361"/>
      <c r="H5361"/>
      <c r="I5361"/>
      <c r="J5361"/>
      <c r="K5361"/>
      <c r="L5361"/>
      <c r="M5361"/>
      <c r="N5361"/>
      <c r="O5361"/>
      <c r="P5361" s="86"/>
      <c r="Q5361" s="95"/>
    </row>
    <row r="5362" spans="1:17" s="70" customFormat="1" ht="12.75" customHeight="1" x14ac:dyDescent="0.3">
      <c r="A5362"/>
      <c r="B5362"/>
      <c r="C5362"/>
      <c r="D5362"/>
      <c r="E5362"/>
      <c r="F5362"/>
      <c r="G5362"/>
      <c r="H5362"/>
      <c r="I5362"/>
      <c r="J5362"/>
      <c r="K5362"/>
      <c r="L5362"/>
      <c r="M5362"/>
      <c r="N5362"/>
      <c r="O5362"/>
      <c r="P5362" s="86"/>
      <c r="Q5362" s="95"/>
    </row>
    <row r="5363" spans="1:17" s="70" customFormat="1" ht="12.75" customHeight="1" x14ac:dyDescent="0.3">
      <c r="A5363"/>
      <c r="B5363"/>
      <c r="C5363"/>
      <c r="D5363"/>
      <c r="E5363"/>
      <c r="F5363"/>
      <c r="G5363"/>
      <c r="H5363"/>
      <c r="I5363"/>
      <c r="J5363"/>
      <c r="K5363"/>
      <c r="L5363"/>
      <c r="M5363"/>
      <c r="N5363"/>
      <c r="O5363"/>
      <c r="P5363" s="86"/>
      <c r="Q5363" s="95"/>
    </row>
    <row r="5364" spans="1:17" s="70" customFormat="1" ht="12.75" customHeight="1" x14ac:dyDescent="0.3">
      <c r="A5364"/>
      <c r="B5364"/>
      <c r="C5364"/>
      <c r="D5364"/>
      <c r="E5364"/>
      <c r="F5364"/>
      <c r="G5364"/>
      <c r="H5364"/>
      <c r="I5364"/>
      <c r="J5364"/>
      <c r="K5364"/>
      <c r="L5364"/>
      <c r="M5364"/>
      <c r="N5364"/>
      <c r="O5364"/>
      <c r="P5364" s="86"/>
      <c r="Q5364" s="95"/>
    </row>
    <row r="5365" spans="1:17" s="70" customFormat="1" ht="12.75" customHeight="1" x14ac:dyDescent="0.3">
      <c r="A5365"/>
      <c r="B5365"/>
      <c r="C5365"/>
      <c r="D5365"/>
      <c r="E5365"/>
      <c r="F5365"/>
      <c r="G5365"/>
      <c r="H5365"/>
      <c r="I5365"/>
      <c r="J5365"/>
      <c r="K5365"/>
      <c r="L5365"/>
      <c r="M5365"/>
      <c r="N5365"/>
      <c r="O5365"/>
      <c r="P5365" s="86"/>
      <c r="Q5365" s="95"/>
    </row>
    <row r="5366" spans="1:17" s="70" customFormat="1" ht="12.75" customHeight="1" x14ac:dyDescent="0.3">
      <c r="A5366"/>
      <c r="B5366"/>
      <c r="C5366"/>
      <c r="D5366"/>
      <c r="E5366"/>
      <c r="F5366"/>
      <c r="G5366"/>
      <c r="H5366"/>
      <c r="I5366"/>
      <c r="J5366"/>
      <c r="K5366"/>
      <c r="L5366"/>
      <c r="M5366"/>
      <c r="N5366"/>
      <c r="O5366"/>
      <c r="P5366" s="86"/>
      <c r="Q5366" s="95"/>
    </row>
    <row r="5367" spans="1:17" s="70" customFormat="1" ht="12.75" customHeight="1" x14ac:dyDescent="0.3">
      <c r="A5367"/>
      <c r="B5367"/>
      <c r="C5367"/>
      <c r="D5367"/>
      <c r="E5367"/>
      <c r="F5367"/>
      <c r="G5367"/>
      <c r="H5367"/>
      <c r="I5367"/>
      <c r="J5367"/>
      <c r="K5367"/>
      <c r="L5367"/>
      <c r="M5367"/>
      <c r="N5367"/>
      <c r="O5367"/>
      <c r="P5367" s="86"/>
      <c r="Q5367" s="95"/>
    </row>
    <row r="5368" spans="1:17" s="70" customFormat="1" ht="12.75" customHeight="1" x14ac:dyDescent="0.3">
      <c r="A5368"/>
      <c r="B5368"/>
      <c r="C5368"/>
      <c r="D5368"/>
      <c r="E5368"/>
      <c r="F5368"/>
      <c r="G5368"/>
      <c r="H5368"/>
      <c r="I5368"/>
      <c r="J5368"/>
      <c r="K5368"/>
      <c r="L5368"/>
      <c r="M5368"/>
      <c r="N5368"/>
      <c r="O5368"/>
      <c r="P5368" s="86"/>
      <c r="Q5368" s="95"/>
    </row>
    <row r="5369" spans="1:17" s="70" customFormat="1" ht="12.75" customHeight="1" x14ac:dyDescent="0.3">
      <c r="A5369"/>
      <c r="B5369"/>
      <c r="C5369"/>
      <c r="D5369"/>
      <c r="E5369"/>
      <c r="F5369"/>
      <c r="G5369"/>
      <c r="H5369"/>
      <c r="I5369"/>
      <c r="J5369"/>
      <c r="K5369"/>
      <c r="L5369"/>
      <c r="M5369"/>
      <c r="N5369"/>
      <c r="O5369"/>
      <c r="P5369" s="86"/>
      <c r="Q5369" s="95"/>
    </row>
    <row r="5370" spans="1:17" s="70" customFormat="1" ht="12.75" customHeight="1" x14ac:dyDescent="0.3">
      <c r="A5370"/>
      <c r="B5370"/>
      <c r="C5370"/>
      <c r="D5370"/>
      <c r="E5370"/>
      <c r="F5370"/>
      <c r="G5370"/>
      <c r="H5370"/>
      <c r="I5370"/>
      <c r="J5370"/>
      <c r="K5370"/>
      <c r="L5370"/>
      <c r="M5370"/>
      <c r="N5370"/>
      <c r="O5370"/>
      <c r="P5370" s="86"/>
      <c r="Q5370" s="95"/>
    </row>
    <row r="5371" spans="1:17" s="70" customFormat="1" ht="12.75" customHeight="1" x14ac:dyDescent="0.3">
      <c r="A5371"/>
      <c r="B5371"/>
      <c r="C5371"/>
      <c r="D5371"/>
      <c r="E5371"/>
      <c r="F5371"/>
      <c r="G5371"/>
      <c r="H5371"/>
      <c r="I5371"/>
      <c r="J5371"/>
      <c r="K5371"/>
      <c r="L5371"/>
      <c r="M5371"/>
      <c r="N5371"/>
      <c r="O5371"/>
      <c r="P5371" s="86"/>
      <c r="Q5371" s="95"/>
    </row>
    <row r="5372" spans="1:17" s="70" customFormat="1" ht="12.75" customHeight="1" x14ac:dyDescent="0.3">
      <c r="A5372"/>
      <c r="B5372"/>
      <c r="C5372"/>
      <c r="D5372"/>
      <c r="E5372"/>
      <c r="F5372"/>
      <c r="G5372"/>
      <c r="H5372"/>
      <c r="I5372"/>
      <c r="J5372"/>
      <c r="K5372"/>
      <c r="L5372"/>
      <c r="M5372"/>
      <c r="N5372"/>
      <c r="O5372"/>
      <c r="P5372" s="86"/>
      <c r="Q5372" s="95"/>
    </row>
    <row r="5373" spans="1:17" s="70" customFormat="1" ht="12.75" customHeight="1" x14ac:dyDescent="0.3">
      <c r="A5373"/>
      <c r="B5373"/>
      <c r="C5373"/>
      <c r="D5373"/>
      <c r="E5373"/>
      <c r="F5373"/>
      <c r="G5373"/>
      <c r="H5373"/>
      <c r="I5373"/>
      <c r="J5373"/>
      <c r="K5373"/>
      <c r="L5373"/>
      <c r="M5373"/>
      <c r="N5373"/>
      <c r="O5373"/>
      <c r="P5373" s="86"/>
      <c r="Q5373" s="95"/>
    </row>
    <row r="5374" spans="1:17" s="70" customFormat="1" ht="12.75" customHeight="1" x14ac:dyDescent="0.3">
      <c r="A5374"/>
      <c r="B5374"/>
      <c r="C5374"/>
      <c r="D5374"/>
      <c r="E5374"/>
      <c r="F5374"/>
      <c r="G5374"/>
      <c r="H5374"/>
      <c r="I5374"/>
      <c r="J5374"/>
      <c r="K5374"/>
      <c r="L5374"/>
      <c r="M5374"/>
      <c r="N5374"/>
      <c r="O5374"/>
      <c r="P5374" s="86"/>
      <c r="Q5374" s="95"/>
    </row>
    <row r="5375" spans="1:17" s="70" customFormat="1" ht="12.75" customHeight="1" x14ac:dyDescent="0.3">
      <c r="A5375"/>
      <c r="B5375"/>
      <c r="C5375"/>
      <c r="D5375"/>
      <c r="E5375"/>
      <c r="F5375"/>
      <c r="G5375"/>
      <c r="H5375"/>
      <c r="I5375"/>
      <c r="J5375"/>
      <c r="K5375"/>
      <c r="L5375"/>
      <c r="M5375"/>
      <c r="N5375"/>
      <c r="O5375"/>
      <c r="P5375" s="86"/>
      <c r="Q5375" s="95"/>
    </row>
    <row r="5376" spans="1:17" s="70" customFormat="1" ht="12.75" customHeight="1" x14ac:dyDescent="0.3">
      <c r="A5376"/>
      <c r="B5376"/>
      <c r="C5376"/>
      <c r="D5376"/>
      <c r="E5376"/>
      <c r="F5376"/>
      <c r="G5376"/>
      <c r="H5376"/>
      <c r="I5376"/>
      <c r="J5376"/>
      <c r="K5376"/>
      <c r="L5376"/>
      <c r="M5376"/>
      <c r="N5376"/>
      <c r="O5376"/>
      <c r="P5376" s="86"/>
      <c r="Q5376" s="95"/>
    </row>
    <row r="5377" spans="1:17" s="70" customFormat="1" ht="12.75" customHeight="1" x14ac:dyDescent="0.3">
      <c r="A5377"/>
      <c r="B5377"/>
      <c r="C5377"/>
      <c r="D5377"/>
      <c r="E5377"/>
      <c r="F5377"/>
      <c r="G5377"/>
      <c r="H5377"/>
      <c r="I5377"/>
      <c r="J5377"/>
      <c r="K5377"/>
      <c r="L5377"/>
      <c r="M5377"/>
      <c r="N5377"/>
      <c r="O5377"/>
      <c r="P5377" s="86"/>
      <c r="Q5377" s="95"/>
    </row>
    <row r="5378" spans="1:17" s="70" customFormat="1" ht="12.75" customHeight="1" x14ac:dyDescent="0.3">
      <c r="A5378"/>
      <c r="B5378"/>
      <c r="C5378"/>
      <c r="D5378"/>
      <c r="E5378"/>
      <c r="F5378"/>
      <c r="G5378"/>
      <c r="H5378"/>
      <c r="I5378"/>
      <c r="J5378"/>
      <c r="K5378"/>
      <c r="L5378"/>
      <c r="M5378"/>
      <c r="N5378"/>
      <c r="O5378"/>
      <c r="P5378" s="86"/>
      <c r="Q5378" s="95"/>
    </row>
    <row r="5379" spans="1:17" s="70" customFormat="1" ht="12.75" customHeight="1" x14ac:dyDescent="0.3">
      <c r="A5379"/>
      <c r="B5379"/>
      <c r="C5379"/>
      <c r="D5379"/>
      <c r="E5379"/>
      <c r="F5379"/>
      <c r="G5379"/>
      <c r="H5379"/>
      <c r="I5379"/>
      <c r="J5379"/>
      <c r="K5379"/>
      <c r="L5379"/>
      <c r="M5379"/>
      <c r="N5379"/>
      <c r="O5379"/>
      <c r="P5379" s="86"/>
      <c r="Q5379" s="95"/>
    </row>
    <row r="5380" spans="1:17" s="70" customFormat="1" ht="12.75" customHeight="1" x14ac:dyDescent="0.3">
      <c r="A5380"/>
      <c r="B5380"/>
      <c r="C5380"/>
      <c r="D5380"/>
      <c r="E5380"/>
      <c r="F5380"/>
      <c r="G5380"/>
      <c r="H5380"/>
      <c r="I5380"/>
      <c r="J5380"/>
      <c r="K5380"/>
      <c r="L5380"/>
      <c r="M5380"/>
      <c r="N5380"/>
      <c r="O5380"/>
      <c r="P5380" s="86"/>
      <c r="Q5380" s="95"/>
    </row>
    <row r="5381" spans="1:17" s="70" customFormat="1" ht="12.75" customHeight="1" x14ac:dyDescent="0.3">
      <c r="A5381"/>
      <c r="B5381"/>
      <c r="C5381"/>
      <c r="D5381"/>
      <c r="E5381"/>
      <c r="F5381"/>
      <c r="G5381"/>
      <c r="H5381"/>
      <c r="I5381"/>
      <c r="J5381"/>
      <c r="K5381"/>
      <c r="L5381"/>
      <c r="M5381"/>
      <c r="N5381"/>
      <c r="O5381"/>
      <c r="P5381" s="86"/>
      <c r="Q5381" s="95"/>
    </row>
    <row r="5382" spans="1:17" s="70" customFormat="1" ht="12.75" customHeight="1" x14ac:dyDescent="0.3">
      <c r="A5382"/>
      <c r="B5382"/>
      <c r="C5382"/>
      <c r="D5382"/>
      <c r="E5382"/>
      <c r="F5382"/>
      <c r="G5382"/>
      <c r="H5382"/>
      <c r="I5382"/>
      <c r="J5382"/>
      <c r="K5382"/>
      <c r="L5382"/>
      <c r="M5382"/>
      <c r="N5382"/>
      <c r="O5382"/>
      <c r="P5382" s="86"/>
      <c r="Q5382" s="95"/>
    </row>
    <row r="5383" spans="1:17" s="70" customFormat="1" ht="12.75" customHeight="1" x14ac:dyDescent="0.3">
      <c r="A5383"/>
      <c r="B5383"/>
      <c r="C5383"/>
      <c r="D5383"/>
      <c r="E5383"/>
      <c r="F5383"/>
      <c r="G5383"/>
      <c r="H5383"/>
      <c r="I5383"/>
      <c r="J5383"/>
      <c r="K5383"/>
      <c r="L5383"/>
      <c r="M5383"/>
      <c r="N5383"/>
      <c r="O5383"/>
      <c r="P5383" s="86"/>
      <c r="Q5383" s="95"/>
    </row>
    <row r="5384" spans="1:17" s="70" customFormat="1" ht="12.75" customHeight="1" x14ac:dyDescent="0.3">
      <c r="A5384"/>
      <c r="B5384"/>
      <c r="C5384"/>
      <c r="D5384"/>
      <c r="E5384"/>
      <c r="F5384"/>
      <c r="G5384"/>
      <c r="H5384"/>
      <c r="I5384"/>
      <c r="J5384"/>
      <c r="K5384"/>
      <c r="L5384"/>
      <c r="M5384"/>
      <c r="N5384"/>
      <c r="O5384"/>
      <c r="P5384" s="86"/>
      <c r="Q5384" s="95"/>
    </row>
    <row r="5385" spans="1:17" s="70" customFormat="1" ht="12.75" customHeight="1" x14ac:dyDescent="0.3">
      <c r="A5385"/>
      <c r="B5385"/>
      <c r="C5385"/>
      <c r="D5385"/>
      <c r="E5385"/>
      <c r="F5385"/>
      <c r="G5385"/>
      <c r="H5385"/>
      <c r="I5385"/>
      <c r="J5385"/>
      <c r="K5385"/>
      <c r="L5385"/>
      <c r="M5385"/>
      <c r="N5385"/>
      <c r="O5385"/>
      <c r="P5385" s="86"/>
      <c r="Q5385" s="95"/>
    </row>
    <row r="5386" spans="1:17" s="70" customFormat="1" ht="12.75" customHeight="1" x14ac:dyDescent="0.3">
      <c r="A5386"/>
      <c r="B5386"/>
      <c r="C5386"/>
      <c r="D5386"/>
      <c r="E5386"/>
      <c r="F5386"/>
      <c r="G5386"/>
      <c r="H5386"/>
      <c r="I5386"/>
      <c r="J5386"/>
      <c r="K5386"/>
      <c r="L5386"/>
      <c r="M5386"/>
      <c r="N5386"/>
      <c r="O5386"/>
      <c r="P5386" s="86"/>
      <c r="Q5386" s="95"/>
    </row>
    <row r="5387" spans="1:17" s="70" customFormat="1" ht="12.75" customHeight="1" x14ac:dyDescent="0.3">
      <c r="A5387"/>
      <c r="B5387"/>
      <c r="C5387"/>
      <c r="D5387"/>
      <c r="E5387"/>
      <c r="F5387"/>
      <c r="G5387"/>
      <c r="H5387"/>
      <c r="I5387"/>
      <c r="J5387"/>
      <c r="K5387"/>
      <c r="L5387"/>
      <c r="M5387"/>
      <c r="N5387"/>
      <c r="O5387"/>
      <c r="P5387" s="86"/>
      <c r="Q5387" s="95"/>
    </row>
    <row r="5388" spans="1:17" s="70" customFormat="1" ht="12.75" customHeight="1" x14ac:dyDescent="0.3">
      <c r="A5388"/>
      <c r="B5388"/>
      <c r="C5388"/>
      <c r="D5388"/>
      <c r="E5388"/>
      <c r="F5388"/>
      <c r="G5388"/>
      <c r="H5388"/>
      <c r="I5388"/>
      <c r="J5388"/>
      <c r="K5388"/>
      <c r="L5388"/>
      <c r="M5388"/>
      <c r="N5388"/>
      <c r="O5388"/>
      <c r="P5388" s="86"/>
      <c r="Q5388" s="95"/>
    </row>
    <row r="5389" spans="1:17" s="70" customFormat="1" ht="12.75" customHeight="1" x14ac:dyDescent="0.3">
      <c r="A5389"/>
      <c r="B5389"/>
      <c r="C5389"/>
      <c r="D5389"/>
      <c r="E5389"/>
      <c r="F5389"/>
      <c r="G5389"/>
      <c r="H5389"/>
      <c r="I5389"/>
      <c r="J5389"/>
      <c r="K5389"/>
      <c r="L5389"/>
      <c r="M5389"/>
      <c r="N5389"/>
      <c r="O5389"/>
      <c r="P5389" s="86"/>
      <c r="Q5389" s="95"/>
    </row>
    <row r="5390" spans="1:17" s="70" customFormat="1" ht="12.75" customHeight="1" x14ac:dyDescent="0.3">
      <c r="A5390"/>
      <c r="B5390"/>
      <c r="C5390"/>
      <c r="D5390"/>
      <c r="E5390"/>
      <c r="F5390"/>
      <c r="G5390"/>
      <c r="H5390"/>
      <c r="I5390"/>
      <c r="J5390"/>
      <c r="K5390"/>
      <c r="L5390"/>
      <c r="M5390"/>
      <c r="N5390"/>
      <c r="O5390"/>
      <c r="P5390" s="86"/>
      <c r="Q5390" s="95"/>
    </row>
    <row r="5391" spans="1:17" s="70" customFormat="1" ht="12.75" customHeight="1" x14ac:dyDescent="0.3">
      <c r="A5391"/>
      <c r="B5391"/>
      <c r="C5391"/>
      <c r="D5391"/>
      <c r="E5391"/>
      <c r="F5391"/>
      <c r="G5391"/>
      <c r="H5391"/>
      <c r="I5391"/>
      <c r="J5391"/>
      <c r="K5391"/>
      <c r="L5391"/>
      <c r="M5391"/>
      <c r="N5391"/>
      <c r="O5391"/>
      <c r="P5391" s="86"/>
      <c r="Q5391" s="95"/>
    </row>
    <row r="5392" spans="1:17" s="70" customFormat="1" ht="12.75" customHeight="1" x14ac:dyDescent="0.3">
      <c r="A5392"/>
      <c r="B5392"/>
      <c r="C5392"/>
      <c r="D5392"/>
      <c r="E5392"/>
      <c r="F5392"/>
      <c r="G5392"/>
      <c r="H5392"/>
      <c r="I5392"/>
      <c r="J5392"/>
      <c r="K5392"/>
      <c r="L5392"/>
      <c r="M5392"/>
      <c r="N5392"/>
      <c r="O5392"/>
      <c r="P5392" s="86"/>
      <c r="Q5392" s="95"/>
    </row>
    <row r="5393" spans="1:17" s="70" customFormat="1" ht="12.75" customHeight="1" x14ac:dyDescent="0.3">
      <c r="A5393"/>
      <c r="B5393"/>
      <c r="C5393"/>
      <c r="D5393"/>
      <c r="E5393"/>
      <c r="F5393"/>
      <c r="G5393"/>
      <c r="H5393"/>
      <c r="I5393"/>
      <c r="J5393"/>
      <c r="K5393"/>
      <c r="L5393"/>
      <c r="M5393"/>
      <c r="N5393"/>
      <c r="O5393"/>
      <c r="P5393" s="86"/>
      <c r="Q5393" s="95"/>
    </row>
    <row r="5394" spans="1:17" s="70" customFormat="1" ht="12.75" customHeight="1" x14ac:dyDescent="0.3">
      <c r="A5394"/>
      <c r="B5394"/>
      <c r="C5394"/>
      <c r="D5394"/>
      <c r="E5394"/>
      <c r="F5394"/>
      <c r="G5394"/>
      <c r="H5394"/>
      <c r="I5394"/>
      <c r="J5394"/>
      <c r="K5394"/>
      <c r="L5394"/>
      <c r="M5394"/>
      <c r="N5394"/>
      <c r="O5394"/>
      <c r="P5394" s="86"/>
      <c r="Q5394" s="95"/>
    </row>
    <row r="5395" spans="1:17" s="70" customFormat="1" ht="12.75" customHeight="1" x14ac:dyDescent="0.3">
      <c r="A5395"/>
      <c r="B5395"/>
      <c r="C5395"/>
      <c r="D5395"/>
      <c r="E5395"/>
      <c r="F5395"/>
      <c r="G5395"/>
      <c r="H5395"/>
      <c r="I5395"/>
      <c r="J5395"/>
      <c r="K5395"/>
      <c r="L5395"/>
      <c r="M5395"/>
      <c r="N5395"/>
      <c r="O5395"/>
      <c r="P5395" s="86"/>
      <c r="Q5395" s="95"/>
    </row>
    <row r="5396" spans="1:17" s="70" customFormat="1" ht="12.75" customHeight="1" x14ac:dyDescent="0.3">
      <c r="A5396"/>
      <c r="B5396"/>
      <c r="C5396"/>
      <c r="D5396"/>
      <c r="E5396"/>
      <c r="F5396"/>
      <c r="G5396"/>
      <c r="H5396"/>
      <c r="I5396"/>
      <c r="J5396"/>
      <c r="K5396"/>
      <c r="L5396"/>
      <c r="M5396"/>
      <c r="N5396"/>
      <c r="O5396"/>
      <c r="P5396" s="86"/>
      <c r="Q5396" s="95"/>
    </row>
    <row r="5397" spans="1:17" s="70" customFormat="1" ht="12.75" customHeight="1" x14ac:dyDescent="0.3">
      <c r="A5397"/>
      <c r="B5397"/>
      <c r="C5397"/>
      <c r="D5397"/>
      <c r="E5397"/>
      <c r="F5397"/>
      <c r="G5397"/>
      <c r="H5397"/>
      <c r="I5397"/>
      <c r="J5397"/>
      <c r="K5397"/>
      <c r="L5397"/>
      <c r="M5397"/>
      <c r="N5397"/>
      <c r="O5397"/>
      <c r="P5397" s="86"/>
      <c r="Q5397" s="95"/>
    </row>
    <row r="5398" spans="1:17" s="70" customFormat="1" ht="12.75" customHeight="1" x14ac:dyDescent="0.3">
      <c r="A5398"/>
      <c r="B5398"/>
      <c r="C5398"/>
      <c r="D5398"/>
      <c r="E5398"/>
      <c r="F5398"/>
      <c r="G5398"/>
      <c r="H5398"/>
      <c r="I5398"/>
      <c r="J5398"/>
      <c r="K5398"/>
      <c r="L5398"/>
      <c r="M5398"/>
      <c r="N5398"/>
      <c r="O5398"/>
      <c r="P5398" s="86"/>
      <c r="Q5398" s="95"/>
    </row>
    <row r="5399" spans="1:17" s="70" customFormat="1" ht="12.75" customHeight="1" x14ac:dyDescent="0.3">
      <c r="A5399"/>
      <c r="B5399"/>
      <c r="C5399"/>
      <c r="D5399"/>
      <c r="E5399"/>
      <c r="F5399"/>
      <c r="G5399"/>
      <c r="H5399"/>
      <c r="I5399"/>
      <c r="J5399"/>
      <c r="K5399"/>
      <c r="L5399"/>
      <c r="M5399"/>
      <c r="N5399"/>
      <c r="O5399"/>
      <c r="P5399" s="86"/>
      <c r="Q5399" s="95"/>
    </row>
    <row r="5400" spans="1:17" s="70" customFormat="1" ht="12.75" customHeight="1" x14ac:dyDescent="0.3">
      <c r="A5400"/>
      <c r="B5400"/>
      <c r="C5400"/>
      <c r="D5400"/>
      <c r="E5400"/>
      <c r="F5400"/>
      <c r="G5400"/>
      <c r="H5400"/>
      <c r="I5400"/>
      <c r="J5400"/>
      <c r="K5400"/>
      <c r="L5400"/>
      <c r="M5400"/>
      <c r="N5400"/>
      <c r="O5400"/>
      <c r="P5400" s="86"/>
      <c r="Q5400" s="95"/>
    </row>
    <row r="5401" spans="1:17" s="70" customFormat="1" ht="12.75" customHeight="1" x14ac:dyDescent="0.3">
      <c r="A5401"/>
      <c r="B5401"/>
      <c r="C5401"/>
      <c r="D5401"/>
      <c r="E5401"/>
      <c r="F5401"/>
      <c r="G5401"/>
      <c r="H5401"/>
      <c r="I5401"/>
      <c r="J5401"/>
      <c r="K5401"/>
      <c r="L5401"/>
      <c r="M5401"/>
      <c r="N5401"/>
      <c r="O5401"/>
      <c r="P5401" s="86"/>
      <c r="Q5401" s="95"/>
    </row>
    <row r="5402" spans="1:17" s="70" customFormat="1" ht="12.75" customHeight="1" x14ac:dyDescent="0.3">
      <c r="A5402"/>
      <c r="B5402"/>
      <c r="C5402"/>
      <c r="D5402"/>
      <c r="E5402"/>
      <c r="F5402"/>
      <c r="G5402"/>
      <c r="H5402"/>
      <c r="I5402"/>
      <c r="J5402"/>
      <c r="K5402"/>
      <c r="L5402"/>
      <c r="M5402"/>
      <c r="N5402"/>
      <c r="O5402"/>
      <c r="P5402" s="86"/>
      <c r="Q5402" s="95"/>
    </row>
    <row r="5403" spans="1:17" s="70" customFormat="1" ht="12.75" customHeight="1" x14ac:dyDescent="0.3">
      <c r="A5403"/>
      <c r="B5403"/>
      <c r="C5403"/>
      <c r="D5403"/>
      <c r="E5403"/>
      <c r="F5403"/>
      <c r="G5403"/>
      <c r="H5403"/>
      <c r="I5403"/>
      <c r="J5403"/>
      <c r="K5403"/>
      <c r="L5403"/>
      <c r="M5403"/>
      <c r="N5403"/>
      <c r="O5403"/>
      <c r="P5403" s="86"/>
      <c r="Q5403" s="95"/>
    </row>
    <row r="5404" spans="1:17" s="70" customFormat="1" ht="12.75" customHeight="1" x14ac:dyDescent="0.3">
      <c r="A5404"/>
      <c r="B5404"/>
      <c r="C5404"/>
      <c r="D5404"/>
      <c r="E5404"/>
      <c r="F5404"/>
      <c r="G5404"/>
      <c r="H5404"/>
      <c r="I5404"/>
      <c r="J5404"/>
      <c r="K5404"/>
      <c r="L5404"/>
      <c r="M5404"/>
      <c r="N5404"/>
      <c r="O5404"/>
      <c r="P5404" s="86"/>
      <c r="Q5404" s="95"/>
    </row>
    <row r="5405" spans="1:17" s="70" customFormat="1" ht="12.75" customHeight="1" x14ac:dyDescent="0.3">
      <c r="A5405"/>
      <c r="B5405"/>
      <c r="C5405"/>
      <c r="D5405"/>
      <c r="E5405"/>
      <c r="F5405"/>
      <c r="G5405"/>
      <c r="H5405"/>
      <c r="I5405"/>
      <c r="J5405"/>
      <c r="K5405"/>
      <c r="L5405"/>
      <c r="M5405"/>
      <c r="N5405"/>
      <c r="O5405"/>
      <c r="P5405" s="86"/>
      <c r="Q5405" s="95"/>
    </row>
    <row r="5406" spans="1:17" s="70" customFormat="1" ht="12.75" customHeight="1" x14ac:dyDescent="0.3">
      <c r="A5406"/>
      <c r="B5406"/>
      <c r="C5406"/>
      <c r="D5406"/>
      <c r="E5406"/>
      <c r="F5406"/>
      <c r="G5406"/>
      <c r="H5406"/>
      <c r="I5406"/>
      <c r="J5406"/>
      <c r="K5406"/>
      <c r="L5406"/>
      <c r="M5406"/>
      <c r="N5406"/>
      <c r="O5406"/>
      <c r="P5406" s="86"/>
      <c r="Q5406" s="95"/>
    </row>
    <row r="5407" spans="1:17" s="70" customFormat="1" ht="12.75" customHeight="1" x14ac:dyDescent="0.3">
      <c r="A5407"/>
      <c r="B5407"/>
      <c r="C5407"/>
      <c r="D5407"/>
      <c r="E5407"/>
      <c r="F5407"/>
      <c r="G5407"/>
      <c r="H5407"/>
      <c r="I5407"/>
      <c r="J5407"/>
      <c r="K5407"/>
      <c r="L5407"/>
      <c r="M5407"/>
      <c r="N5407"/>
      <c r="O5407"/>
      <c r="P5407" s="86"/>
      <c r="Q5407" s="95"/>
    </row>
    <row r="5408" spans="1:17" s="70" customFormat="1" ht="12.75" customHeight="1" x14ac:dyDescent="0.3">
      <c r="A5408"/>
      <c r="B5408"/>
      <c r="C5408"/>
      <c r="D5408"/>
      <c r="E5408"/>
      <c r="F5408"/>
      <c r="G5408"/>
      <c r="H5408"/>
      <c r="I5408"/>
      <c r="J5408"/>
      <c r="K5408"/>
      <c r="L5408"/>
      <c r="M5408"/>
      <c r="N5408"/>
      <c r="O5408"/>
      <c r="P5408" s="86"/>
      <c r="Q5408" s="95"/>
    </row>
    <row r="5409" spans="1:17" s="70" customFormat="1" ht="12.75" customHeight="1" x14ac:dyDescent="0.3">
      <c r="A5409"/>
      <c r="B5409"/>
      <c r="C5409"/>
      <c r="D5409"/>
      <c r="E5409"/>
      <c r="F5409"/>
      <c r="G5409"/>
      <c r="H5409"/>
      <c r="I5409"/>
      <c r="J5409"/>
      <c r="K5409"/>
      <c r="L5409"/>
      <c r="M5409"/>
      <c r="N5409"/>
      <c r="O5409"/>
      <c r="P5409" s="86"/>
      <c r="Q5409" s="95"/>
    </row>
    <row r="5410" spans="1:17" s="70" customFormat="1" ht="12.75" customHeight="1" x14ac:dyDescent="0.3">
      <c r="A5410"/>
      <c r="B5410"/>
      <c r="C5410"/>
      <c r="D5410"/>
      <c r="E5410"/>
      <c r="F5410"/>
      <c r="G5410"/>
      <c r="H5410"/>
      <c r="I5410"/>
      <c r="J5410"/>
      <c r="K5410"/>
      <c r="L5410"/>
      <c r="M5410"/>
      <c r="N5410"/>
      <c r="O5410"/>
      <c r="P5410" s="86"/>
      <c r="Q5410" s="95"/>
    </row>
    <row r="5411" spans="1:17" s="70" customFormat="1" ht="12.75" customHeight="1" x14ac:dyDescent="0.3">
      <c r="A5411"/>
      <c r="B5411"/>
      <c r="C5411"/>
      <c r="D5411"/>
      <c r="E5411"/>
      <c r="F5411"/>
      <c r="G5411"/>
      <c r="H5411"/>
      <c r="I5411"/>
      <c r="J5411"/>
      <c r="K5411"/>
      <c r="L5411"/>
      <c r="M5411"/>
      <c r="N5411"/>
      <c r="O5411"/>
      <c r="P5411" s="86"/>
      <c r="Q5411" s="95"/>
    </row>
    <row r="5412" spans="1:17" s="70" customFormat="1" ht="12.75" customHeight="1" x14ac:dyDescent="0.3">
      <c r="A5412"/>
      <c r="B5412"/>
      <c r="C5412"/>
      <c r="D5412"/>
      <c r="E5412"/>
      <c r="F5412"/>
      <c r="G5412"/>
      <c r="H5412"/>
      <c r="I5412"/>
      <c r="J5412"/>
      <c r="K5412"/>
      <c r="L5412"/>
      <c r="M5412"/>
      <c r="N5412"/>
      <c r="O5412"/>
      <c r="P5412" s="86"/>
      <c r="Q5412" s="95"/>
    </row>
    <row r="5413" spans="1:17" s="70" customFormat="1" ht="12.75" customHeight="1" x14ac:dyDescent="0.3">
      <c r="A5413"/>
      <c r="B5413"/>
      <c r="C5413"/>
      <c r="D5413"/>
      <c r="E5413"/>
      <c r="F5413"/>
      <c r="G5413"/>
      <c r="H5413"/>
      <c r="I5413"/>
      <c r="J5413"/>
      <c r="K5413"/>
      <c r="L5413"/>
      <c r="M5413"/>
      <c r="N5413"/>
      <c r="O5413"/>
      <c r="P5413" s="86"/>
      <c r="Q5413" s="95"/>
    </row>
    <row r="5414" spans="1:17" s="70" customFormat="1" ht="12.75" customHeight="1" x14ac:dyDescent="0.3">
      <c r="A5414"/>
      <c r="B5414"/>
      <c r="C5414"/>
      <c r="D5414"/>
      <c r="E5414"/>
      <c r="F5414"/>
      <c r="G5414"/>
      <c r="H5414"/>
      <c r="I5414"/>
      <c r="J5414"/>
      <c r="K5414"/>
      <c r="L5414"/>
      <c r="M5414"/>
      <c r="N5414"/>
      <c r="O5414"/>
      <c r="P5414" s="86"/>
      <c r="Q5414" s="95"/>
    </row>
    <row r="5415" spans="1:17" s="70" customFormat="1" ht="12.75" customHeight="1" x14ac:dyDescent="0.3">
      <c r="A5415"/>
      <c r="B5415"/>
      <c r="C5415"/>
      <c r="D5415"/>
      <c r="E5415"/>
      <c r="F5415"/>
      <c r="G5415"/>
      <c r="H5415"/>
      <c r="I5415"/>
      <c r="J5415"/>
      <c r="K5415"/>
      <c r="L5415"/>
      <c r="M5415"/>
      <c r="N5415"/>
      <c r="O5415"/>
      <c r="P5415" s="86"/>
      <c r="Q5415" s="95"/>
    </row>
    <row r="5416" spans="1:17" s="70" customFormat="1" ht="12.75" customHeight="1" x14ac:dyDescent="0.3">
      <c r="A5416"/>
      <c r="B5416"/>
      <c r="C5416"/>
      <c r="D5416"/>
      <c r="E5416"/>
      <c r="F5416"/>
      <c r="G5416"/>
      <c r="H5416"/>
      <c r="I5416"/>
      <c r="J5416"/>
      <c r="K5416"/>
      <c r="L5416"/>
      <c r="M5416"/>
      <c r="N5416"/>
      <c r="O5416"/>
      <c r="P5416" s="86"/>
      <c r="Q5416" s="95"/>
    </row>
    <row r="5417" spans="1:17" s="70" customFormat="1" ht="12.75" customHeight="1" x14ac:dyDescent="0.3">
      <c r="A5417"/>
      <c r="B5417"/>
      <c r="C5417"/>
      <c r="D5417"/>
      <c r="E5417"/>
      <c r="F5417"/>
      <c r="G5417"/>
      <c r="H5417"/>
      <c r="I5417"/>
      <c r="J5417"/>
      <c r="K5417"/>
      <c r="L5417"/>
      <c r="M5417"/>
      <c r="N5417"/>
      <c r="O5417"/>
      <c r="P5417" s="86"/>
      <c r="Q5417" s="95"/>
    </row>
    <row r="5418" spans="1:17" s="70" customFormat="1" ht="12.75" customHeight="1" x14ac:dyDescent="0.3">
      <c r="A5418"/>
      <c r="B5418"/>
      <c r="C5418"/>
      <c r="D5418"/>
      <c r="E5418"/>
      <c r="F5418"/>
      <c r="G5418"/>
      <c r="H5418"/>
      <c r="I5418"/>
      <c r="J5418"/>
      <c r="K5418"/>
      <c r="L5418"/>
      <c r="M5418"/>
      <c r="N5418"/>
      <c r="O5418"/>
      <c r="P5418" s="86"/>
      <c r="Q5418" s="95"/>
    </row>
    <row r="5419" spans="1:17" s="70" customFormat="1" ht="12.75" customHeight="1" x14ac:dyDescent="0.3">
      <c r="A5419"/>
      <c r="B5419"/>
      <c r="C5419"/>
      <c r="D5419"/>
      <c r="E5419"/>
      <c r="F5419"/>
      <c r="G5419"/>
      <c r="H5419"/>
      <c r="I5419"/>
      <c r="J5419"/>
      <c r="K5419"/>
      <c r="L5419"/>
      <c r="M5419"/>
      <c r="N5419"/>
      <c r="O5419"/>
      <c r="P5419" s="86"/>
      <c r="Q5419" s="95"/>
    </row>
    <row r="5420" spans="1:17" s="70" customFormat="1" ht="12.75" customHeight="1" x14ac:dyDescent="0.3">
      <c r="A5420"/>
      <c r="B5420"/>
      <c r="C5420"/>
      <c r="D5420"/>
      <c r="E5420"/>
      <c r="F5420"/>
      <c r="G5420"/>
      <c r="H5420"/>
      <c r="I5420"/>
      <c r="J5420"/>
      <c r="K5420"/>
      <c r="L5420"/>
      <c r="M5420"/>
      <c r="N5420"/>
      <c r="O5420"/>
      <c r="P5420" s="86"/>
      <c r="Q5420" s="95"/>
    </row>
    <row r="5421" spans="1:17" s="70" customFormat="1" ht="12.75" customHeight="1" x14ac:dyDescent="0.3">
      <c r="A5421"/>
      <c r="B5421"/>
      <c r="C5421"/>
      <c r="D5421"/>
      <c r="E5421"/>
      <c r="F5421"/>
      <c r="G5421"/>
      <c r="H5421"/>
      <c r="I5421"/>
      <c r="J5421"/>
      <c r="K5421"/>
      <c r="L5421"/>
      <c r="M5421"/>
      <c r="N5421"/>
      <c r="O5421"/>
      <c r="P5421" s="86"/>
      <c r="Q5421" s="95"/>
    </row>
    <row r="5422" spans="1:17" s="70" customFormat="1" ht="12.75" customHeight="1" x14ac:dyDescent="0.3">
      <c r="A5422"/>
      <c r="B5422"/>
      <c r="C5422"/>
      <c r="D5422"/>
      <c r="E5422"/>
      <c r="F5422"/>
      <c r="G5422"/>
      <c r="H5422"/>
      <c r="I5422"/>
      <c r="J5422"/>
      <c r="K5422"/>
      <c r="L5422"/>
      <c r="M5422"/>
      <c r="N5422"/>
      <c r="O5422"/>
      <c r="P5422" s="86"/>
      <c r="Q5422" s="95"/>
    </row>
    <row r="5423" spans="1:17" s="70" customFormat="1" ht="12.75" customHeight="1" x14ac:dyDescent="0.3">
      <c r="A5423"/>
      <c r="B5423"/>
      <c r="C5423"/>
      <c r="D5423"/>
      <c r="E5423"/>
      <c r="F5423"/>
      <c r="G5423"/>
      <c r="H5423"/>
      <c r="I5423"/>
      <c r="J5423"/>
      <c r="K5423"/>
      <c r="L5423"/>
      <c r="M5423"/>
      <c r="N5423"/>
      <c r="O5423"/>
      <c r="P5423" s="86"/>
      <c r="Q5423" s="95"/>
    </row>
    <row r="5424" spans="1:17" s="70" customFormat="1" ht="12.75" customHeight="1" x14ac:dyDescent="0.3">
      <c r="A5424"/>
      <c r="B5424"/>
      <c r="C5424"/>
      <c r="D5424"/>
      <c r="E5424"/>
      <c r="F5424"/>
      <c r="G5424"/>
      <c r="H5424"/>
      <c r="I5424"/>
      <c r="J5424"/>
      <c r="K5424"/>
      <c r="L5424"/>
      <c r="M5424"/>
      <c r="N5424"/>
      <c r="O5424"/>
      <c r="P5424" s="86"/>
      <c r="Q5424" s="95"/>
    </row>
    <row r="5425" spans="1:17" s="70" customFormat="1" ht="12.75" customHeight="1" x14ac:dyDescent="0.3">
      <c r="A5425"/>
      <c r="B5425"/>
      <c r="C5425"/>
      <c r="D5425"/>
      <c r="E5425"/>
      <c r="F5425"/>
      <c r="G5425"/>
      <c r="H5425"/>
      <c r="I5425"/>
      <c r="J5425"/>
      <c r="K5425"/>
      <c r="L5425"/>
      <c r="M5425"/>
      <c r="N5425"/>
      <c r="O5425"/>
      <c r="P5425" s="86"/>
      <c r="Q5425" s="95"/>
    </row>
    <row r="5426" spans="1:17" s="70" customFormat="1" ht="12.75" customHeight="1" x14ac:dyDescent="0.3">
      <c r="A5426"/>
      <c r="B5426"/>
      <c r="C5426"/>
      <c r="D5426"/>
      <c r="E5426"/>
      <c r="F5426"/>
      <c r="G5426"/>
      <c r="H5426"/>
      <c r="I5426"/>
      <c r="J5426"/>
      <c r="K5426"/>
      <c r="L5426"/>
      <c r="M5426"/>
      <c r="N5426"/>
      <c r="O5426"/>
      <c r="P5426" s="86"/>
      <c r="Q5426" s="95"/>
    </row>
    <row r="5427" spans="1:17" s="70" customFormat="1" ht="12.75" customHeight="1" x14ac:dyDescent="0.3">
      <c r="A5427"/>
      <c r="B5427"/>
      <c r="C5427"/>
      <c r="D5427"/>
      <c r="E5427"/>
      <c r="F5427"/>
      <c r="G5427"/>
      <c r="H5427"/>
      <c r="I5427"/>
      <c r="J5427"/>
      <c r="K5427"/>
      <c r="L5427"/>
      <c r="M5427"/>
      <c r="N5427"/>
      <c r="O5427"/>
      <c r="P5427" s="86"/>
      <c r="Q5427" s="95"/>
    </row>
    <row r="5428" spans="1:17" s="70" customFormat="1" ht="12.75" customHeight="1" x14ac:dyDescent="0.3">
      <c r="A5428"/>
      <c r="B5428"/>
      <c r="C5428"/>
      <c r="D5428"/>
      <c r="E5428"/>
      <c r="F5428"/>
      <c r="G5428"/>
      <c r="H5428"/>
      <c r="I5428"/>
      <c r="J5428"/>
      <c r="K5428"/>
      <c r="L5428"/>
      <c r="M5428"/>
      <c r="N5428"/>
      <c r="O5428"/>
      <c r="P5428" s="86"/>
      <c r="Q5428" s="95"/>
    </row>
    <row r="5429" spans="1:17" s="70" customFormat="1" ht="12.75" customHeight="1" x14ac:dyDescent="0.3">
      <c r="A5429"/>
      <c r="B5429"/>
      <c r="C5429"/>
      <c r="D5429"/>
      <c r="E5429"/>
      <c r="F5429"/>
      <c r="G5429"/>
      <c r="H5429"/>
      <c r="I5429"/>
      <c r="J5429"/>
      <c r="K5429"/>
      <c r="L5429"/>
      <c r="M5429"/>
      <c r="N5429"/>
      <c r="O5429"/>
      <c r="P5429" s="86"/>
      <c r="Q5429" s="95"/>
    </row>
    <row r="5430" spans="1:17" s="70" customFormat="1" ht="12.75" customHeight="1" x14ac:dyDescent="0.3">
      <c r="A5430"/>
      <c r="B5430"/>
      <c r="C5430"/>
      <c r="D5430"/>
      <c r="E5430"/>
      <c r="F5430"/>
      <c r="G5430"/>
      <c r="H5430"/>
      <c r="I5430"/>
      <c r="J5430"/>
      <c r="K5430"/>
      <c r="L5430"/>
      <c r="M5430"/>
      <c r="N5430"/>
      <c r="O5430"/>
      <c r="P5430" s="86"/>
      <c r="Q5430" s="95"/>
    </row>
    <row r="5431" spans="1:17" s="70" customFormat="1" ht="12.75" customHeight="1" x14ac:dyDescent="0.3">
      <c r="A5431"/>
      <c r="B5431"/>
      <c r="C5431"/>
      <c r="D5431"/>
      <c r="E5431"/>
      <c r="F5431"/>
      <c r="G5431"/>
      <c r="H5431"/>
      <c r="I5431"/>
      <c r="J5431"/>
      <c r="K5431"/>
      <c r="L5431"/>
      <c r="M5431"/>
      <c r="N5431"/>
      <c r="O5431"/>
      <c r="P5431" s="86"/>
      <c r="Q5431" s="95"/>
    </row>
    <row r="5432" spans="1:17" s="70" customFormat="1" ht="12.75" customHeight="1" x14ac:dyDescent="0.3">
      <c r="A5432"/>
      <c r="B5432"/>
      <c r="C5432"/>
      <c r="D5432"/>
      <c r="E5432"/>
      <c r="F5432"/>
      <c r="G5432"/>
      <c r="H5432"/>
      <c r="I5432"/>
      <c r="J5432"/>
      <c r="K5432"/>
      <c r="L5432"/>
      <c r="M5432"/>
      <c r="N5432"/>
      <c r="O5432"/>
      <c r="P5432" s="86"/>
      <c r="Q5432" s="95"/>
    </row>
    <row r="5433" spans="1:17" s="70" customFormat="1" ht="12.75" customHeight="1" x14ac:dyDescent="0.3">
      <c r="A5433"/>
      <c r="B5433"/>
      <c r="C5433"/>
      <c r="D5433"/>
      <c r="E5433"/>
      <c r="F5433"/>
      <c r="G5433"/>
      <c r="H5433"/>
      <c r="I5433"/>
      <c r="J5433"/>
      <c r="K5433"/>
      <c r="L5433"/>
      <c r="M5433"/>
      <c r="N5433"/>
      <c r="O5433"/>
      <c r="P5433" s="86"/>
      <c r="Q5433" s="95"/>
    </row>
    <row r="5434" spans="1:17" s="70" customFormat="1" ht="12.75" customHeight="1" x14ac:dyDescent="0.3">
      <c r="A5434"/>
      <c r="B5434"/>
      <c r="C5434"/>
      <c r="D5434"/>
      <c r="E5434"/>
      <c r="F5434"/>
      <c r="G5434"/>
      <c r="H5434"/>
      <c r="I5434"/>
      <c r="J5434"/>
      <c r="K5434"/>
      <c r="L5434"/>
      <c r="M5434"/>
      <c r="N5434"/>
      <c r="O5434"/>
      <c r="P5434" s="86"/>
      <c r="Q5434" s="95"/>
    </row>
    <row r="5435" spans="1:17" s="70" customFormat="1" ht="12.75" customHeight="1" x14ac:dyDescent="0.3">
      <c r="A5435"/>
      <c r="B5435"/>
      <c r="C5435"/>
      <c r="D5435"/>
      <c r="E5435"/>
      <c r="F5435"/>
      <c r="G5435"/>
      <c r="H5435"/>
      <c r="I5435"/>
      <c r="J5435"/>
      <c r="K5435"/>
      <c r="L5435"/>
      <c r="M5435"/>
      <c r="N5435"/>
      <c r="O5435"/>
      <c r="P5435" s="86"/>
      <c r="Q5435" s="95"/>
    </row>
    <row r="5436" spans="1:17" s="70" customFormat="1" ht="12.75" customHeight="1" x14ac:dyDescent="0.3">
      <c r="A5436"/>
      <c r="B5436"/>
      <c r="C5436"/>
      <c r="D5436"/>
      <c r="E5436"/>
      <c r="F5436"/>
      <c r="G5436"/>
      <c r="H5436"/>
      <c r="I5436"/>
      <c r="J5436"/>
      <c r="K5436"/>
      <c r="L5436"/>
      <c r="M5436"/>
      <c r="N5436"/>
      <c r="O5436"/>
      <c r="P5436" s="86"/>
      <c r="Q5436" s="95"/>
    </row>
    <row r="5437" spans="1:17" s="70" customFormat="1" ht="12.75" customHeight="1" x14ac:dyDescent="0.3">
      <c r="A5437"/>
      <c r="B5437"/>
      <c r="C5437"/>
      <c r="D5437"/>
      <c r="E5437"/>
      <c r="F5437"/>
      <c r="G5437"/>
      <c r="H5437"/>
      <c r="I5437"/>
      <c r="J5437"/>
      <c r="K5437"/>
      <c r="L5437"/>
      <c r="M5437"/>
      <c r="N5437"/>
      <c r="O5437"/>
      <c r="P5437" s="86"/>
      <c r="Q5437" s="95"/>
    </row>
    <row r="5438" spans="1:17" s="70" customFormat="1" ht="12.75" customHeight="1" x14ac:dyDescent="0.3">
      <c r="A5438"/>
      <c r="B5438"/>
      <c r="C5438"/>
      <c r="D5438"/>
      <c r="E5438"/>
      <c r="F5438"/>
      <c r="G5438"/>
      <c r="H5438"/>
      <c r="I5438"/>
      <c r="J5438"/>
      <c r="K5438"/>
      <c r="L5438"/>
      <c r="M5438"/>
      <c r="N5438"/>
      <c r="O5438"/>
      <c r="P5438" s="86"/>
      <c r="Q5438" s="95"/>
    </row>
    <row r="5439" spans="1:17" s="70" customFormat="1" ht="12.75" customHeight="1" x14ac:dyDescent="0.3">
      <c r="A5439"/>
      <c r="B5439"/>
      <c r="C5439"/>
      <c r="D5439"/>
      <c r="E5439"/>
      <c r="F5439"/>
      <c r="G5439"/>
      <c r="H5439"/>
      <c r="I5439"/>
      <c r="J5439"/>
      <c r="K5439"/>
      <c r="L5439"/>
      <c r="M5439"/>
      <c r="N5439"/>
      <c r="O5439"/>
      <c r="P5439" s="86"/>
      <c r="Q5439" s="95"/>
    </row>
    <row r="5440" spans="1:17" s="70" customFormat="1" ht="12.75" customHeight="1" x14ac:dyDescent="0.3">
      <c r="A5440"/>
      <c r="B5440"/>
      <c r="C5440"/>
      <c r="D5440"/>
      <c r="E5440"/>
      <c r="F5440"/>
      <c r="G5440"/>
      <c r="H5440"/>
      <c r="I5440"/>
      <c r="J5440"/>
      <c r="K5440"/>
      <c r="L5440"/>
      <c r="M5440"/>
      <c r="N5440"/>
      <c r="O5440"/>
      <c r="P5440" s="86"/>
      <c r="Q5440" s="95"/>
    </row>
    <row r="5441" spans="1:17" s="70" customFormat="1" ht="12.75" customHeight="1" x14ac:dyDescent="0.3">
      <c r="A5441"/>
      <c r="B5441"/>
      <c r="C5441"/>
      <c r="D5441"/>
      <c r="E5441"/>
      <c r="F5441"/>
      <c r="G5441"/>
      <c r="H5441"/>
      <c r="I5441"/>
      <c r="J5441"/>
      <c r="K5441"/>
      <c r="L5441"/>
      <c r="M5441"/>
      <c r="N5441"/>
      <c r="O5441"/>
      <c r="P5441" s="86"/>
      <c r="Q5441" s="95"/>
    </row>
    <row r="5442" spans="1:17" s="70" customFormat="1" ht="12.75" customHeight="1" x14ac:dyDescent="0.3">
      <c r="A5442"/>
      <c r="B5442"/>
      <c r="C5442"/>
      <c r="D5442"/>
      <c r="E5442"/>
      <c r="F5442"/>
      <c r="G5442"/>
      <c r="H5442"/>
      <c r="I5442"/>
      <c r="J5442"/>
      <c r="K5442"/>
      <c r="L5442"/>
      <c r="M5442"/>
      <c r="N5442"/>
      <c r="O5442"/>
      <c r="P5442" s="86"/>
      <c r="Q5442" s="95"/>
    </row>
    <row r="5443" spans="1:17" s="70" customFormat="1" ht="12.75" customHeight="1" x14ac:dyDescent="0.3">
      <c r="A5443"/>
      <c r="B5443"/>
      <c r="C5443"/>
      <c r="D5443"/>
      <c r="E5443"/>
      <c r="F5443"/>
      <c r="G5443"/>
      <c r="H5443"/>
      <c r="I5443"/>
      <c r="J5443"/>
      <c r="K5443"/>
      <c r="L5443"/>
      <c r="M5443"/>
      <c r="N5443"/>
      <c r="O5443"/>
      <c r="P5443" s="86"/>
      <c r="Q5443" s="95"/>
    </row>
    <row r="5444" spans="1:17" s="70" customFormat="1" ht="12.75" customHeight="1" x14ac:dyDescent="0.3">
      <c r="A5444"/>
      <c r="B5444"/>
      <c r="C5444"/>
      <c r="D5444"/>
      <c r="E5444"/>
      <c r="F5444"/>
      <c r="G5444"/>
      <c r="H5444"/>
      <c r="I5444"/>
      <c r="J5444"/>
      <c r="K5444"/>
      <c r="L5444"/>
      <c r="M5444"/>
      <c r="N5444"/>
      <c r="O5444"/>
      <c r="P5444" s="86"/>
      <c r="Q5444" s="95"/>
    </row>
    <row r="5445" spans="1:17" s="70" customFormat="1" ht="12.75" customHeight="1" x14ac:dyDescent="0.3">
      <c r="A5445"/>
      <c r="B5445"/>
      <c r="C5445"/>
      <c r="D5445"/>
      <c r="E5445"/>
      <c r="F5445"/>
      <c r="G5445"/>
      <c r="H5445"/>
      <c r="I5445"/>
      <c r="J5445"/>
      <c r="K5445"/>
      <c r="L5445"/>
      <c r="M5445"/>
      <c r="N5445"/>
      <c r="O5445"/>
      <c r="P5445" s="86"/>
      <c r="Q5445" s="95"/>
    </row>
    <row r="5446" spans="1:17" s="70" customFormat="1" ht="12.75" customHeight="1" x14ac:dyDescent="0.3">
      <c r="A5446"/>
      <c r="B5446"/>
      <c r="C5446"/>
      <c r="D5446"/>
      <c r="E5446"/>
      <c r="F5446"/>
      <c r="G5446"/>
      <c r="H5446"/>
      <c r="I5446"/>
      <c r="J5446"/>
      <c r="K5446"/>
      <c r="L5446"/>
      <c r="M5446"/>
      <c r="N5446"/>
      <c r="O5446"/>
      <c r="P5446" s="86"/>
      <c r="Q5446" s="95"/>
    </row>
    <row r="5447" spans="1:17" s="70" customFormat="1" ht="12.75" customHeight="1" x14ac:dyDescent="0.3">
      <c r="A5447"/>
      <c r="B5447"/>
      <c r="C5447"/>
      <c r="D5447"/>
      <c r="E5447"/>
      <c r="F5447"/>
      <c r="G5447"/>
      <c r="H5447"/>
      <c r="I5447"/>
      <c r="J5447"/>
      <c r="K5447"/>
      <c r="L5447"/>
      <c r="M5447"/>
      <c r="N5447"/>
      <c r="O5447"/>
      <c r="P5447" s="86"/>
      <c r="Q5447" s="95"/>
    </row>
    <row r="5448" spans="1:17" s="70" customFormat="1" ht="12.75" customHeight="1" x14ac:dyDescent="0.3">
      <c r="A5448"/>
      <c r="B5448"/>
      <c r="C5448"/>
      <c r="D5448"/>
      <c r="E5448"/>
      <c r="F5448"/>
      <c r="G5448"/>
      <c r="H5448"/>
      <c r="I5448"/>
      <c r="J5448"/>
      <c r="K5448"/>
      <c r="L5448"/>
      <c r="M5448"/>
      <c r="N5448"/>
      <c r="O5448"/>
      <c r="P5448" s="86"/>
      <c r="Q5448" s="95"/>
    </row>
    <row r="5449" spans="1:17" s="70" customFormat="1" ht="12.75" customHeight="1" x14ac:dyDescent="0.3">
      <c r="A5449"/>
      <c r="B5449"/>
      <c r="C5449"/>
      <c r="D5449"/>
      <c r="E5449"/>
      <c r="F5449"/>
      <c r="G5449"/>
      <c r="H5449"/>
      <c r="I5449"/>
      <c r="J5449"/>
      <c r="K5449"/>
      <c r="L5449"/>
      <c r="M5449"/>
      <c r="N5449"/>
      <c r="O5449"/>
      <c r="P5449" s="86"/>
      <c r="Q5449" s="95"/>
    </row>
    <row r="5450" spans="1:17" s="70" customFormat="1" ht="12.75" customHeight="1" x14ac:dyDescent="0.3">
      <c r="A5450"/>
      <c r="B5450"/>
      <c r="C5450"/>
      <c r="D5450"/>
      <c r="E5450"/>
      <c r="F5450"/>
      <c r="G5450"/>
      <c r="H5450"/>
      <c r="I5450"/>
      <c r="J5450"/>
      <c r="K5450"/>
      <c r="L5450"/>
      <c r="M5450"/>
      <c r="N5450"/>
      <c r="O5450"/>
      <c r="P5450" s="86"/>
      <c r="Q5450" s="95"/>
    </row>
    <row r="5451" spans="1:17" s="70" customFormat="1" ht="12.75" customHeight="1" x14ac:dyDescent="0.3">
      <c r="A5451"/>
      <c r="B5451"/>
      <c r="C5451"/>
      <c r="D5451"/>
      <c r="E5451"/>
      <c r="F5451"/>
      <c r="G5451"/>
      <c r="H5451"/>
      <c r="I5451"/>
      <c r="J5451"/>
      <c r="K5451"/>
      <c r="L5451"/>
      <c r="M5451"/>
      <c r="N5451"/>
      <c r="O5451"/>
      <c r="P5451" s="86"/>
      <c r="Q5451" s="95"/>
    </row>
    <row r="5452" spans="1:17" s="70" customFormat="1" ht="12.75" customHeight="1" x14ac:dyDescent="0.3">
      <c r="A5452"/>
      <c r="B5452"/>
      <c r="C5452"/>
      <c r="D5452"/>
      <c r="E5452"/>
      <c r="F5452"/>
      <c r="G5452"/>
      <c r="H5452"/>
      <c r="I5452"/>
      <c r="J5452"/>
      <c r="K5452"/>
      <c r="L5452"/>
      <c r="M5452"/>
      <c r="N5452"/>
      <c r="O5452"/>
      <c r="P5452" s="86"/>
      <c r="Q5452" s="95"/>
    </row>
    <row r="5453" spans="1:17" s="70" customFormat="1" ht="12.75" customHeight="1" x14ac:dyDescent="0.3">
      <c r="A5453"/>
      <c r="B5453"/>
      <c r="C5453"/>
      <c r="D5453"/>
      <c r="E5453"/>
      <c r="F5453"/>
      <c r="G5453"/>
      <c r="H5453"/>
      <c r="I5453"/>
      <c r="J5453"/>
      <c r="K5453"/>
      <c r="L5453"/>
      <c r="M5453"/>
      <c r="N5453"/>
      <c r="O5453"/>
      <c r="P5453" s="86"/>
      <c r="Q5453" s="95"/>
    </row>
    <row r="5454" spans="1:17" s="70" customFormat="1" ht="12.75" customHeight="1" x14ac:dyDescent="0.3">
      <c r="A5454"/>
      <c r="B5454"/>
      <c r="C5454"/>
      <c r="D5454"/>
      <c r="E5454"/>
      <c r="F5454"/>
      <c r="G5454"/>
      <c r="H5454"/>
      <c r="I5454"/>
      <c r="J5454"/>
      <c r="K5454"/>
      <c r="L5454"/>
      <c r="M5454"/>
      <c r="N5454"/>
      <c r="O5454"/>
      <c r="P5454" s="86"/>
      <c r="Q5454" s="95"/>
    </row>
    <row r="5455" spans="1:17" s="70" customFormat="1" ht="12.75" customHeight="1" x14ac:dyDescent="0.3">
      <c r="A5455"/>
      <c r="B5455"/>
      <c r="C5455"/>
      <c r="D5455"/>
      <c r="E5455"/>
      <c r="F5455"/>
      <c r="G5455"/>
      <c r="H5455"/>
      <c r="I5455"/>
      <c r="J5455"/>
      <c r="K5455"/>
      <c r="L5455"/>
      <c r="M5455"/>
      <c r="N5455"/>
      <c r="O5455"/>
      <c r="P5455" s="86"/>
      <c r="Q5455" s="95"/>
    </row>
    <row r="5456" spans="1:17" s="70" customFormat="1" ht="12.75" customHeight="1" x14ac:dyDescent="0.3">
      <c r="A5456"/>
      <c r="B5456"/>
      <c r="C5456"/>
      <c r="D5456"/>
      <c r="E5456"/>
      <c r="F5456"/>
      <c r="G5456"/>
      <c r="H5456"/>
      <c r="I5456"/>
      <c r="J5456"/>
      <c r="K5456"/>
      <c r="L5456"/>
      <c r="M5456"/>
      <c r="N5456"/>
      <c r="O5456"/>
      <c r="P5456" s="86"/>
      <c r="Q5456" s="95"/>
    </row>
    <row r="5457" spans="1:17" s="70" customFormat="1" ht="12.75" customHeight="1" x14ac:dyDescent="0.3">
      <c r="A5457"/>
      <c r="B5457"/>
      <c r="C5457"/>
      <c r="D5457"/>
      <c r="E5457"/>
      <c r="F5457"/>
      <c r="G5457"/>
      <c r="H5457"/>
      <c r="I5457"/>
      <c r="J5457"/>
      <c r="K5457"/>
      <c r="L5457"/>
      <c r="M5457"/>
      <c r="N5457"/>
      <c r="O5457"/>
      <c r="P5457" s="86"/>
      <c r="Q5457" s="95"/>
    </row>
    <row r="5458" spans="1:17" s="70" customFormat="1" ht="12.75" customHeight="1" x14ac:dyDescent="0.3">
      <c r="A5458"/>
      <c r="B5458"/>
      <c r="C5458"/>
      <c r="D5458"/>
      <c r="E5458"/>
      <c r="F5458"/>
      <c r="G5458"/>
      <c r="H5458"/>
      <c r="I5458"/>
      <c r="J5458"/>
      <c r="K5458"/>
      <c r="L5458"/>
      <c r="M5458"/>
      <c r="N5458"/>
      <c r="O5458"/>
      <c r="P5458" s="86"/>
      <c r="Q5458" s="95"/>
    </row>
    <row r="5459" spans="1:17" s="70" customFormat="1" ht="12.75" customHeight="1" x14ac:dyDescent="0.3">
      <c r="A5459"/>
      <c r="B5459"/>
      <c r="C5459"/>
      <c r="D5459"/>
      <c r="E5459"/>
      <c r="F5459"/>
      <c r="G5459"/>
      <c r="H5459"/>
      <c r="I5459"/>
      <c r="J5459"/>
      <c r="K5459"/>
      <c r="L5459"/>
      <c r="M5459"/>
      <c r="N5459"/>
      <c r="O5459"/>
      <c r="P5459" s="86"/>
      <c r="Q5459" s="95"/>
    </row>
    <row r="5460" spans="1:17" s="70" customFormat="1" ht="12.75" customHeight="1" x14ac:dyDescent="0.3">
      <c r="A5460"/>
      <c r="B5460"/>
      <c r="C5460"/>
      <c r="D5460"/>
      <c r="E5460"/>
      <c r="F5460"/>
      <c r="G5460"/>
      <c r="H5460"/>
      <c r="I5460"/>
      <c r="J5460"/>
      <c r="K5460"/>
      <c r="L5460"/>
      <c r="M5460"/>
      <c r="N5460"/>
      <c r="O5460"/>
      <c r="P5460" s="86"/>
      <c r="Q5460" s="95"/>
    </row>
    <row r="5461" spans="1:17" s="70" customFormat="1" ht="12.75" customHeight="1" x14ac:dyDescent="0.3">
      <c r="A5461"/>
      <c r="B5461"/>
      <c r="C5461"/>
      <c r="D5461"/>
      <c r="E5461"/>
      <c r="F5461"/>
      <c r="G5461"/>
      <c r="H5461"/>
      <c r="I5461"/>
      <c r="J5461"/>
      <c r="K5461"/>
      <c r="L5461"/>
      <c r="M5461"/>
      <c r="N5461"/>
      <c r="O5461"/>
      <c r="P5461" s="86"/>
      <c r="Q5461" s="95"/>
    </row>
    <row r="5462" spans="1:17" s="70" customFormat="1" ht="12.75" customHeight="1" x14ac:dyDescent="0.3">
      <c r="A5462"/>
      <c r="B5462"/>
      <c r="C5462"/>
      <c r="D5462"/>
      <c r="E5462"/>
      <c r="F5462"/>
      <c r="G5462"/>
      <c r="H5462"/>
      <c r="I5462"/>
      <c r="J5462"/>
      <c r="K5462"/>
      <c r="L5462"/>
      <c r="M5462"/>
      <c r="N5462"/>
      <c r="O5462"/>
      <c r="P5462" s="86"/>
      <c r="Q5462" s="95"/>
    </row>
    <row r="5463" spans="1:17" s="70" customFormat="1" ht="12.75" customHeight="1" x14ac:dyDescent="0.3">
      <c r="A5463"/>
      <c r="B5463"/>
      <c r="C5463"/>
      <c r="D5463"/>
      <c r="E5463"/>
      <c r="F5463"/>
      <c r="G5463"/>
      <c r="H5463"/>
      <c r="I5463"/>
      <c r="J5463"/>
      <c r="K5463"/>
      <c r="L5463"/>
      <c r="M5463"/>
      <c r="N5463"/>
      <c r="O5463"/>
      <c r="P5463" s="86"/>
      <c r="Q5463" s="95"/>
    </row>
    <row r="5464" spans="1:17" s="70" customFormat="1" ht="12.75" customHeight="1" x14ac:dyDescent="0.3">
      <c r="A5464"/>
      <c r="B5464"/>
      <c r="C5464"/>
      <c r="D5464"/>
      <c r="E5464"/>
      <c r="F5464"/>
      <c r="G5464"/>
      <c r="H5464"/>
      <c r="I5464"/>
      <c r="J5464"/>
      <c r="K5464"/>
      <c r="L5464"/>
      <c r="M5464"/>
      <c r="N5464"/>
      <c r="O5464"/>
      <c r="P5464" s="86"/>
      <c r="Q5464" s="95"/>
    </row>
    <row r="5465" spans="1:17" s="70" customFormat="1" ht="12.75" customHeight="1" x14ac:dyDescent="0.3">
      <c r="A5465"/>
      <c r="B5465"/>
      <c r="C5465"/>
      <c r="D5465"/>
      <c r="E5465"/>
      <c r="F5465"/>
      <c r="G5465"/>
      <c r="H5465"/>
      <c r="I5465"/>
      <c r="J5465"/>
      <c r="K5465"/>
      <c r="L5465"/>
      <c r="M5465"/>
      <c r="N5465"/>
      <c r="O5465"/>
      <c r="P5465" s="86"/>
      <c r="Q5465" s="95"/>
    </row>
    <row r="5466" spans="1:17" s="70" customFormat="1" ht="12.75" customHeight="1" x14ac:dyDescent="0.3">
      <c r="A5466"/>
      <c r="B5466"/>
      <c r="C5466"/>
      <c r="D5466"/>
      <c r="E5466"/>
      <c r="F5466"/>
      <c r="G5466"/>
      <c r="H5466"/>
      <c r="I5466"/>
      <c r="J5466"/>
      <c r="K5466"/>
      <c r="L5466"/>
      <c r="M5466"/>
      <c r="N5466"/>
      <c r="O5466"/>
      <c r="P5466" s="86"/>
      <c r="Q5466" s="95"/>
    </row>
    <row r="5467" spans="1:17" s="70" customFormat="1" ht="12.75" customHeight="1" x14ac:dyDescent="0.3">
      <c r="A5467"/>
      <c r="B5467"/>
      <c r="C5467"/>
      <c r="D5467"/>
      <c r="E5467"/>
      <c r="F5467"/>
      <c r="G5467"/>
      <c r="H5467"/>
      <c r="I5467"/>
      <c r="J5467"/>
      <c r="K5467"/>
      <c r="L5467"/>
      <c r="M5467"/>
      <c r="N5467"/>
      <c r="O5467"/>
      <c r="P5467" s="86"/>
      <c r="Q5467" s="95"/>
    </row>
    <row r="5468" spans="1:17" s="70" customFormat="1" ht="12.75" customHeight="1" x14ac:dyDescent="0.3">
      <c r="A5468"/>
      <c r="B5468"/>
      <c r="C5468"/>
      <c r="D5468"/>
      <c r="E5468"/>
      <c r="F5468"/>
      <c r="G5468"/>
      <c r="H5468"/>
      <c r="I5468"/>
      <c r="J5468"/>
      <c r="K5468"/>
      <c r="L5468"/>
      <c r="M5468"/>
      <c r="N5468"/>
      <c r="O5468"/>
      <c r="P5468" s="86"/>
      <c r="Q5468" s="95"/>
    </row>
    <row r="5469" spans="1:17" s="70" customFormat="1" ht="12.75" customHeight="1" x14ac:dyDescent="0.3">
      <c r="A5469"/>
      <c r="B5469"/>
      <c r="C5469"/>
      <c r="D5469"/>
      <c r="E5469"/>
      <c r="F5469"/>
      <c r="G5469"/>
      <c r="H5469"/>
      <c r="I5469"/>
      <c r="J5469"/>
      <c r="K5469"/>
      <c r="L5469"/>
      <c r="M5469"/>
      <c r="N5469"/>
      <c r="O5469"/>
      <c r="P5469" s="86"/>
      <c r="Q5469" s="95"/>
    </row>
    <row r="5470" spans="1:17" s="70" customFormat="1" ht="12.75" customHeight="1" x14ac:dyDescent="0.3">
      <c r="A5470"/>
      <c r="B5470"/>
      <c r="C5470"/>
      <c r="D5470"/>
      <c r="E5470"/>
      <c r="F5470"/>
      <c r="G5470"/>
      <c r="H5470"/>
      <c r="I5470"/>
      <c r="J5470"/>
      <c r="K5470"/>
      <c r="L5470"/>
      <c r="M5470"/>
      <c r="N5470"/>
      <c r="O5470"/>
      <c r="P5470" s="86"/>
      <c r="Q5470" s="95"/>
    </row>
    <row r="5471" spans="1:17" s="70" customFormat="1" ht="12.75" customHeight="1" x14ac:dyDescent="0.3">
      <c r="A5471"/>
      <c r="B5471"/>
      <c r="C5471"/>
      <c r="D5471"/>
      <c r="E5471"/>
      <c r="F5471"/>
      <c r="G5471"/>
      <c r="H5471"/>
      <c r="I5471"/>
      <c r="J5471"/>
      <c r="K5471"/>
      <c r="L5471"/>
      <c r="M5471"/>
      <c r="N5471"/>
      <c r="O5471"/>
      <c r="P5471" s="86"/>
      <c r="Q5471" s="95"/>
    </row>
    <row r="5472" spans="1:17" s="70" customFormat="1" ht="12.75" customHeight="1" x14ac:dyDescent="0.3">
      <c r="A5472"/>
      <c r="B5472"/>
      <c r="C5472"/>
      <c r="D5472"/>
      <c r="E5472"/>
      <c r="F5472"/>
      <c r="G5472"/>
      <c r="H5472"/>
      <c r="I5472"/>
      <c r="J5472"/>
      <c r="K5472"/>
      <c r="L5472"/>
      <c r="M5472"/>
      <c r="N5472"/>
      <c r="O5472"/>
      <c r="P5472" s="86"/>
      <c r="Q5472" s="95"/>
    </row>
    <row r="5473" spans="1:17" s="70" customFormat="1" ht="12.75" customHeight="1" x14ac:dyDescent="0.3">
      <c r="A5473"/>
      <c r="B5473"/>
      <c r="C5473"/>
      <c r="D5473"/>
      <c r="E5473"/>
      <c r="F5473"/>
      <c r="G5473"/>
      <c r="H5473"/>
      <c r="I5473"/>
      <c r="J5473"/>
      <c r="K5473"/>
      <c r="L5473"/>
      <c r="M5473"/>
      <c r="N5473"/>
      <c r="O5473"/>
      <c r="P5473" s="86"/>
      <c r="Q5473" s="95"/>
    </row>
    <row r="5474" spans="1:17" s="70" customFormat="1" ht="12.75" customHeight="1" x14ac:dyDescent="0.3">
      <c r="A5474"/>
      <c r="B5474"/>
      <c r="C5474"/>
      <c r="D5474"/>
      <c r="E5474"/>
      <c r="F5474"/>
      <c r="G5474"/>
      <c r="H5474"/>
      <c r="I5474"/>
      <c r="J5474"/>
      <c r="K5474"/>
      <c r="L5474"/>
      <c r="M5474"/>
      <c r="N5474"/>
      <c r="O5474"/>
      <c r="P5474" s="86"/>
      <c r="Q5474" s="95"/>
    </row>
    <row r="5475" spans="1:17" s="70" customFormat="1" ht="12.75" customHeight="1" x14ac:dyDescent="0.3">
      <c r="A5475"/>
      <c r="B5475"/>
      <c r="C5475"/>
      <c r="D5475"/>
      <c r="E5475"/>
      <c r="F5475"/>
      <c r="G5475"/>
      <c r="H5475"/>
      <c r="I5475"/>
      <c r="J5475"/>
      <c r="K5475"/>
      <c r="L5475"/>
      <c r="M5475"/>
      <c r="N5475"/>
      <c r="O5475"/>
      <c r="P5475" s="86"/>
      <c r="Q5475" s="95"/>
    </row>
    <row r="5476" spans="1:17" s="70" customFormat="1" ht="12.75" customHeight="1" x14ac:dyDescent="0.3">
      <c r="A5476"/>
      <c r="B5476"/>
      <c r="C5476"/>
      <c r="D5476"/>
      <c r="E5476"/>
      <c r="F5476"/>
      <c r="G5476"/>
      <c r="H5476"/>
      <c r="I5476"/>
      <c r="J5476"/>
      <c r="K5476"/>
      <c r="L5476"/>
      <c r="M5476"/>
      <c r="N5476"/>
      <c r="O5476"/>
      <c r="P5476" s="86"/>
      <c r="Q5476" s="95"/>
    </row>
    <row r="5477" spans="1:17" s="70" customFormat="1" ht="12.75" customHeight="1" x14ac:dyDescent="0.3">
      <c r="A5477"/>
      <c r="B5477"/>
      <c r="C5477"/>
      <c r="D5477"/>
      <c r="E5477"/>
      <c r="F5477"/>
      <c r="G5477"/>
      <c r="H5477"/>
      <c r="I5477"/>
      <c r="J5477"/>
      <c r="K5477"/>
      <c r="L5477"/>
      <c r="M5477"/>
      <c r="N5477"/>
      <c r="O5477"/>
      <c r="P5477" s="86"/>
      <c r="Q5477" s="95"/>
    </row>
    <row r="5478" spans="1:17" s="70" customFormat="1" ht="12.75" customHeight="1" x14ac:dyDescent="0.3">
      <c r="A5478"/>
      <c r="B5478"/>
      <c r="C5478"/>
      <c r="D5478"/>
      <c r="E5478"/>
      <c r="F5478"/>
      <c r="G5478"/>
      <c r="H5478"/>
      <c r="I5478"/>
      <c r="J5478"/>
      <c r="K5478"/>
      <c r="L5478"/>
      <c r="M5478"/>
      <c r="N5478"/>
      <c r="O5478"/>
      <c r="P5478" s="86"/>
      <c r="Q5478" s="95"/>
    </row>
    <row r="5479" spans="1:17" s="70" customFormat="1" ht="12.75" customHeight="1" x14ac:dyDescent="0.3">
      <c r="A5479"/>
      <c r="B5479"/>
      <c r="C5479"/>
      <c r="D5479"/>
      <c r="E5479"/>
      <c r="F5479"/>
      <c r="G5479"/>
      <c r="H5479"/>
      <c r="I5479"/>
      <c r="J5479"/>
      <c r="K5479"/>
      <c r="L5479"/>
      <c r="M5479"/>
      <c r="N5479"/>
      <c r="O5479"/>
      <c r="P5479" s="86"/>
      <c r="Q5479" s="95"/>
    </row>
    <row r="5480" spans="1:17" s="70" customFormat="1" ht="12.75" customHeight="1" x14ac:dyDescent="0.3">
      <c r="A5480"/>
      <c r="B5480"/>
      <c r="C5480"/>
      <c r="D5480"/>
      <c r="E5480"/>
      <c r="F5480"/>
      <c r="G5480"/>
      <c r="H5480"/>
      <c r="I5480"/>
      <c r="J5480"/>
      <c r="K5480"/>
      <c r="L5480"/>
      <c r="M5480"/>
      <c r="N5480"/>
      <c r="O5480"/>
      <c r="P5480" s="86"/>
      <c r="Q5480" s="95"/>
    </row>
    <row r="5481" spans="1:17" s="70" customFormat="1" ht="12.75" customHeight="1" x14ac:dyDescent="0.3">
      <c r="A5481"/>
      <c r="B5481"/>
      <c r="C5481"/>
      <c r="D5481"/>
      <c r="E5481"/>
      <c r="F5481"/>
      <c r="G5481"/>
      <c r="H5481"/>
      <c r="I5481"/>
      <c r="J5481"/>
      <c r="K5481"/>
      <c r="L5481"/>
      <c r="M5481"/>
      <c r="N5481"/>
      <c r="O5481"/>
      <c r="P5481" s="86"/>
      <c r="Q5481" s="95"/>
    </row>
    <row r="5482" spans="1:17" s="70" customFormat="1" ht="12.75" customHeight="1" x14ac:dyDescent="0.3">
      <c r="A5482"/>
      <c r="B5482"/>
      <c r="C5482"/>
      <c r="D5482"/>
      <c r="E5482"/>
      <c r="F5482"/>
      <c r="G5482"/>
      <c r="H5482"/>
      <c r="I5482"/>
      <c r="J5482"/>
      <c r="K5482"/>
      <c r="L5482"/>
      <c r="M5482"/>
      <c r="N5482"/>
      <c r="O5482"/>
      <c r="P5482" s="86"/>
      <c r="Q5482" s="95"/>
    </row>
    <row r="5483" spans="1:17" s="70" customFormat="1" ht="12.75" customHeight="1" x14ac:dyDescent="0.3">
      <c r="A5483"/>
      <c r="B5483"/>
      <c r="C5483"/>
      <c r="D5483"/>
      <c r="E5483"/>
      <c r="F5483"/>
      <c r="G5483"/>
      <c r="H5483"/>
      <c r="I5483"/>
      <c r="J5483"/>
      <c r="K5483"/>
      <c r="L5483"/>
      <c r="M5483"/>
      <c r="N5483"/>
      <c r="O5483"/>
      <c r="P5483" s="86"/>
      <c r="Q5483" s="95"/>
    </row>
    <row r="5484" spans="1:17" s="70" customFormat="1" ht="12.75" customHeight="1" x14ac:dyDescent="0.3">
      <c r="A5484"/>
      <c r="B5484"/>
      <c r="C5484"/>
      <c r="D5484"/>
      <c r="E5484"/>
      <c r="F5484"/>
      <c r="G5484"/>
      <c r="H5484"/>
      <c r="I5484"/>
      <c r="J5484"/>
      <c r="K5484"/>
      <c r="L5484"/>
      <c r="M5484"/>
      <c r="N5484"/>
      <c r="O5484"/>
      <c r="P5484" s="86"/>
      <c r="Q5484" s="95"/>
    </row>
    <row r="5485" spans="1:17" s="70" customFormat="1" ht="12.75" customHeight="1" x14ac:dyDescent="0.3">
      <c r="A5485"/>
      <c r="B5485"/>
      <c r="C5485"/>
      <c r="D5485"/>
      <c r="E5485"/>
      <c r="F5485"/>
      <c r="G5485"/>
      <c r="H5485"/>
      <c r="I5485"/>
      <c r="J5485"/>
      <c r="K5485"/>
      <c r="L5485"/>
      <c r="M5485"/>
      <c r="N5485"/>
      <c r="O5485"/>
      <c r="P5485" s="86"/>
      <c r="Q5485" s="95"/>
    </row>
    <row r="5486" spans="1:17" s="70" customFormat="1" ht="12.75" customHeight="1" x14ac:dyDescent="0.3">
      <c r="A5486"/>
      <c r="B5486"/>
      <c r="C5486"/>
      <c r="D5486"/>
      <c r="E5486"/>
      <c r="F5486"/>
      <c r="G5486"/>
      <c r="H5486"/>
      <c r="I5486"/>
      <c r="J5486"/>
      <c r="K5486"/>
      <c r="L5486"/>
      <c r="M5486"/>
      <c r="N5486"/>
      <c r="O5486"/>
      <c r="P5486" s="86"/>
      <c r="Q5486" s="95"/>
    </row>
    <row r="5487" spans="1:17" s="70" customFormat="1" ht="12.75" customHeight="1" x14ac:dyDescent="0.3">
      <c r="A5487"/>
      <c r="B5487"/>
      <c r="C5487"/>
      <c r="D5487"/>
      <c r="E5487"/>
      <c r="F5487"/>
      <c r="G5487"/>
      <c r="H5487"/>
      <c r="I5487"/>
      <c r="J5487"/>
      <c r="K5487"/>
      <c r="L5487"/>
      <c r="M5487"/>
      <c r="N5487"/>
      <c r="O5487"/>
      <c r="P5487" s="86"/>
      <c r="Q5487" s="95"/>
    </row>
    <row r="5488" spans="1:17" s="70" customFormat="1" ht="12.75" customHeight="1" x14ac:dyDescent="0.3">
      <c r="A5488"/>
      <c r="B5488"/>
      <c r="C5488"/>
      <c r="D5488"/>
      <c r="E5488"/>
      <c r="F5488"/>
      <c r="G5488"/>
      <c r="H5488"/>
      <c r="I5488"/>
      <c r="J5488"/>
      <c r="K5488"/>
      <c r="L5488"/>
      <c r="M5488"/>
      <c r="N5488"/>
      <c r="O5488"/>
      <c r="P5488" s="86"/>
      <c r="Q5488" s="95"/>
    </row>
    <row r="5489" spans="1:17" s="70" customFormat="1" ht="12.75" customHeight="1" x14ac:dyDescent="0.3">
      <c r="A5489"/>
      <c r="B5489"/>
      <c r="C5489"/>
      <c r="D5489"/>
      <c r="E5489"/>
      <c r="F5489"/>
      <c r="G5489"/>
      <c r="H5489"/>
      <c r="I5489"/>
      <c r="J5489"/>
      <c r="K5489"/>
      <c r="L5489"/>
      <c r="M5489"/>
      <c r="N5489"/>
      <c r="O5489"/>
      <c r="P5489" s="86"/>
      <c r="Q5489" s="95"/>
    </row>
    <row r="5490" spans="1:17" s="70" customFormat="1" ht="12.75" customHeight="1" x14ac:dyDescent="0.3">
      <c r="A5490"/>
      <c r="B5490"/>
      <c r="C5490"/>
      <c r="D5490"/>
      <c r="E5490"/>
      <c r="F5490"/>
      <c r="G5490"/>
      <c r="H5490"/>
      <c r="I5490"/>
      <c r="J5490"/>
      <c r="K5490"/>
      <c r="L5490"/>
      <c r="M5490"/>
      <c r="N5490"/>
      <c r="O5490"/>
      <c r="P5490" s="86"/>
      <c r="Q5490" s="95"/>
    </row>
    <row r="5491" spans="1:17" s="70" customFormat="1" ht="12.75" customHeight="1" x14ac:dyDescent="0.3">
      <c r="A5491"/>
      <c r="B5491"/>
      <c r="C5491"/>
      <c r="D5491"/>
      <c r="E5491"/>
      <c r="F5491"/>
      <c r="G5491"/>
      <c r="H5491"/>
      <c r="I5491"/>
      <c r="J5491"/>
      <c r="K5491"/>
      <c r="L5491"/>
      <c r="M5491"/>
      <c r="N5491"/>
      <c r="O5491"/>
      <c r="P5491" s="86"/>
      <c r="Q5491" s="95"/>
    </row>
    <row r="5492" spans="1:17" s="70" customFormat="1" ht="12.75" customHeight="1" x14ac:dyDescent="0.3">
      <c r="A5492"/>
      <c r="B5492"/>
      <c r="C5492"/>
      <c r="D5492"/>
      <c r="E5492"/>
      <c r="F5492"/>
      <c r="G5492"/>
      <c r="H5492"/>
      <c r="I5492"/>
      <c r="J5492"/>
      <c r="K5492"/>
      <c r="L5492"/>
      <c r="M5492"/>
      <c r="N5492"/>
      <c r="O5492"/>
      <c r="P5492" s="86"/>
      <c r="Q5492" s="95"/>
    </row>
    <row r="5493" spans="1:17" s="70" customFormat="1" ht="12.75" customHeight="1" x14ac:dyDescent="0.3">
      <c r="A5493"/>
      <c r="B5493"/>
      <c r="C5493"/>
      <c r="D5493"/>
      <c r="E5493"/>
      <c r="F5493"/>
      <c r="G5493"/>
      <c r="H5493"/>
      <c r="I5493"/>
      <c r="J5493"/>
      <c r="K5493"/>
      <c r="L5493"/>
      <c r="M5493"/>
      <c r="N5493"/>
      <c r="O5493"/>
      <c r="P5493" s="86"/>
      <c r="Q5493" s="95"/>
    </row>
    <row r="5494" spans="1:17" s="70" customFormat="1" ht="12.75" customHeight="1" x14ac:dyDescent="0.3">
      <c r="A5494"/>
      <c r="B5494"/>
      <c r="C5494"/>
      <c r="D5494"/>
      <c r="E5494"/>
      <c r="F5494"/>
      <c r="G5494"/>
      <c r="H5494"/>
      <c r="I5494"/>
      <c r="J5494"/>
      <c r="K5494"/>
      <c r="L5494"/>
      <c r="M5494"/>
      <c r="N5494"/>
      <c r="O5494"/>
      <c r="P5494" s="86"/>
      <c r="Q5494" s="95"/>
    </row>
    <row r="5495" spans="1:17" s="70" customFormat="1" ht="12.75" customHeight="1" x14ac:dyDescent="0.3">
      <c r="A5495"/>
      <c r="B5495"/>
      <c r="C5495"/>
      <c r="D5495"/>
      <c r="E5495"/>
      <c r="F5495"/>
      <c r="G5495"/>
      <c r="H5495"/>
      <c r="I5495"/>
      <c r="J5495"/>
      <c r="K5495"/>
      <c r="L5495"/>
      <c r="M5495"/>
      <c r="N5495"/>
      <c r="O5495"/>
      <c r="P5495" s="86"/>
      <c r="Q5495" s="95"/>
    </row>
    <row r="5496" spans="1:17" s="70" customFormat="1" ht="12.75" customHeight="1" x14ac:dyDescent="0.3">
      <c r="A5496"/>
      <c r="B5496"/>
      <c r="C5496"/>
      <c r="D5496"/>
      <c r="E5496"/>
      <c r="F5496"/>
      <c r="G5496"/>
      <c r="H5496"/>
      <c r="I5496"/>
      <c r="J5496"/>
      <c r="K5496"/>
      <c r="L5496"/>
      <c r="M5496"/>
      <c r="N5496"/>
      <c r="O5496"/>
      <c r="P5496" s="86"/>
      <c r="Q5496" s="95"/>
    </row>
    <row r="5497" spans="1:17" s="70" customFormat="1" ht="12.75" customHeight="1" x14ac:dyDescent="0.3">
      <c r="A5497"/>
      <c r="B5497"/>
      <c r="C5497"/>
      <c r="D5497"/>
      <c r="E5497"/>
      <c r="F5497"/>
      <c r="G5497"/>
      <c r="H5497"/>
      <c r="I5497"/>
      <c r="J5497"/>
      <c r="K5497"/>
      <c r="L5497"/>
      <c r="M5497"/>
      <c r="N5497"/>
      <c r="O5497"/>
      <c r="P5497" s="86"/>
      <c r="Q5497" s="95"/>
    </row>
    <row r="5498" spans="1:17" s="70" customFormat="1" ht="12.75" customHeight="1" x14ac:dyDescent="0.3">
      <c r="A5498"/>
      <c r="B5498"/>
      <c r="C5498"/>
      <c r="D5498"/>
      <c r="E5498"/>
      <c r="F5498"/>
      <c r="G5498"/>
      <c r="H5498"/>
      <c r="I5498"/>
      <c r="J5498"/>
      <c r="K5498"/>
      <c r="L5498"/>
      <c r="M5498"/>
      <c r="N5498"/>
      <c r="O5498"/>
      <c r="P5498" s="86"/>
      <c r="Q5498" s="95"/>
    </row>
    <row r="5499" spans="1:17" s="70" customFormat="1" ht="12.75" customHeight="1" x14ac:dyDescent="0.3">
      <c r="A5499"/>
      <c r="B5499"/>
      <c r="C5499"/>
      <c r="D5499"/>
      <c r="E5499"/>
      <c r="F5499"/>
      <c r="G5499"/>
      <c r="H5499"/>
      <c r="I5499"/>
      <c r="J5499"/>
      <c r="K5499"/>
      <c r="L5499"/>
      <c r="M5499"/>
      <c r="N5499"/>
      <c r="O5499"/>
      <c r="P5499" s="86"/>
      <c r="Q5499" s="95"/>
    </row>
    <row r="5500" spans="1:17" s="70" customFormat="1" ht="12.75" customHeight="1" x14ac:dyDescent="0.3">
      <c r="A5500"/>
      <c r="B5500"/>
      <c r="C5500"/>
      <c r="D5500"/>
      <c r="E5500"/>
      <c r="F5500"/>
      <c r="G5500"/>
      <c r="H5500"/>
      <c r="I5500"/>
      <c r="J5500"/>
      <c r="K5500"/>
      <c r="L5500"/>
      <c r="M5500"/>
      <c r="N5500"/>
      <c r="O5500"/>
      <c r="P5500" s="86"/>
      <c r="Q5500" s="95"/>
    </row>
    <row r="5501" spans="1:17" s="70" customFormat="1" ht="12.75" customHeight="1" x14ac:dyDescent="0.3">
      <c r="A5501"/>
      <c r="B5501"/>
      <c r="C5501"/>
      <c r="D5501"/>
      <c r="E5501"/>
      <c r="F5501"/>
      <c r="G5501"/>
      <c r="H5501"/>
      <c r="I5501"/>
      <c r="J5501"/>
      <c r="K5501"/>
      <c r="L5501"/>
      <c r="M5501"/>
      <c r="N5501"/>
      <c r="O5501"/>
      <c r="P5501" s="86"/>
      <c r="Q5501" s="95"/>
    </row>
    <row r="5502" spans="1:17" s="70" customFormat="1" ht="12.75" customHeight="1" x14ac:dyDescent="0.3">
      <c r="A5502"/>
      <c r="B5502"/>
      <c r="C5502"/>
      <c r="D5502"/>
      <c r="E5502"/>
      <c r="F5502"/>
      <c r="G5502"/>
      <c r="H5502"/>
      <c r="I5502"/>
      <c r="J5502"/>
      <c r="K5502"/>
      <c r="L5502"/>
      <c r="M5502"/>
      <c r="N5502"/>
      <c r="O5502"/>
      <c r="P5502" s="86"/>
      <c r="Q5502" s="95"/>
    </row>
    <row r="5503" spans="1:17" s="70" customFormat="1" ht="12.75" customHeight="1" x14ac:dyDescent="0.3">
      <c r="A5503"/>
      <c r="B5503"/>
      <c r="C5503"/>
      <c r="D5503"/>
      <c r="E5503"/>
      <c r="F5503"/>
      <c r="G5503"/>
      <c r="H5503"/>
      <c r="I5503"/>
      <c r="J5503"/>
      <c r="K5503"/>
      <c r="L5503"/>
      <c r="M5503"/>
      <c r="N5503"/>
      <c r="O5503"/>
      <c r="P5503" s="86"/>
      <c r="Q5503" s="95"/>
    </row>
    <row r="5504" spans="1:17" s="70" customFormat="1" ht="12.75" customHeight="1" x14ac:dyDescent="0.3">
      <c r="A5504"/>
      <c r="B5504"/>
      <c r="C5504"/>
      <c r="D5504"/>
      <c r="E5504"/>
      <c r="F5504"/>
      <c r="G5504"/>
      <c r="H5504"/>
      <c r="I5504"/>
      <c r="J5504"/>
      <c r="K5504"/>
      <c r="L5504"/>
      <c r="M5504"/>
      <c r="N5504"/>
      <c r="O5504"/>
      <c r="P5504" s="86"/>
      <c r="Q5504" s="95"/>
    </row>
    <row r="5505" spans="1:17" s="70" customFormat="1" ht="12.75" customHeight="1" x14ac:dyDescent="0.3">
      <c r="A5505"/>
      <c r="B5505"/>
      <c r="C5505"/>
      <c r="D5505"/>
      <c r="E5505"/>
      <c r="F5505"/>
      <c r="G5505"/>
      <c r="H5505"/>
      <c r="I5505"/>
      <c r="J5505"/>
      <c r="K5505"/>
      <c r="L5505"/>
      <c r="M5505"/>
      <c r="N5505"/>
      <c r="O5505"/>
      <c r="P5505" s="86"/>
      <c r="Q5505" s="95"/>
    </row>
    <row r="5506" spans="1:17" s="70" customFormat="1" ht="12.75" customHeight="1" x14ac:dyDescent="0.3">
      <c r="A5506"/>
      <c r="B5506"/>
      <c r="C5506"/>
      <c r="D5506"/>
      <c r="E5506"/>
      <c r="F5506"/>
      <c r="G5506"/>
      <c r="H5506"/>
      <c r="I5506"/>
      <c r="J5506"/>
      <c r="K5506"/>
      <c r="L5506"/>
      <c r="M5506"/>
      <c r="N5506"/>
      <c r="O5506"/>
      <c r="P5506" s="86"/>
      <c r="Q5506" s="95"/>
    </row>
    <row r="5507" spans="1:17" s="70" customFormat="1" ht="12.75" customHeight="1" x14ac:dyDescent="0.3">
      <c r="A5507"/>
      <c r="B5507"/>
      <c r="C5507"/>
      <c r="D5507"/>
      <c r="E5507"/>
      <c r="F5507"/>
      <c r="G5507"/>
      <c r="H5507"/>
      <c r="I5507"/>
      <c r="J5507"/>
      <c r="K5507"/>
      <c r="L5507"/>
      <c r="M5507"/>
      <c r="N5507"/>
      <c r="O5507"/>
      <c r="P5507" s="86"/>
      <c r="Q5507" s="95"/>
    </row>
    <row r="5508" spans="1:17" s="70" customFormat="1" ht="12.75" customHeight="1" x14ac:dyDescent="0.3">
      <c r="A5508"/>
      <c r="B5508"/>
      <c r="C5508"/>
      <c r="D5508"/>
      <c r="E5508"/>
      <c r="F5508"/>
      <c r="G5508"/>
      <c r="H5508"/>
      <c r="I5508"/>
      <c r="J5508"/>
      <c r="K5508"/>
      <c r="L5508"/>
      <c r="M5508"/>
      <c r="N5508"/>
      <c r="O5508"/>
      <c r="P5508" s="86"/>
      <c r="Q5508" s="95"/>
    </row>
    <row r="5509" spans="1:17" s="70" customFormat="1" ht="12.75" customHeight="1" x14ac:dyDescent="0.3">
      <c r="A5509"/>
      <c r="B5509"/>
      <c r="C5509"/>
      <c r="D5509"/>
      <c r="E5509"/>
      <c r="F5509"/>
      <c r="G5509"/>
      <c r="H5509"/>
      <c r="I5509"/>
      <c r="J5509"/>
      <c r="K5509"/>
      <c r="L5509"/>
      <c r="M5509"/>
      <c r="N5509"/>
      <c r="O5509"/>
      <c r="P5509" s="86"/>
      <c r="Q5509" s="95"/>
    </row>
    <row r="5510" spans="1:17" s="70" customFormat="1" ht="12.75" customHeight="1" x14ac:dyDescent="0.3">
      <c r="A5510"/>
      <c r="B5510"/>
      <c r="C5510"/>
      <c r="D5510"/>
      <c r="E5510"/>
      <c r="F5510"/>
      <c r="G5510"/>
      <c r="H5510"/>
      <c r="I5510"/>
      <c r="J5510"/>
      <c r="K5510"/>
      <c r="L5510"/>
      <c r="M5510"/>
      <c r="N5510"/>
      <c r="O5510"/>
      <c r="P5510" s="86"/>
      <c r="Q5510" s="95"/>
    </row>
    <row r="5511" spans="1:17" s="70" customFormat="1" ht="12.75" customHeight="1" x14ac:dyDescent="0.3">
      <c r="A5511"/>
      <c r="B5511"/>
      <c r="C5511"/>
      <c r="D5511"/>
      <c r="E5511"/>
      <c r="F5511"/>
      <c r="G5511"/>
      <c r="H5511"/>
      <c r="I5511"/>
      <c r="J5511"/>
      <c r="K5511"/>
      <c r="L5511"/>
      <c r="M5511"/>
      <c r="N5511"/>
      <c r="O5511"/>
      <c r="P5511" s="86"/>
      <c r="Q5511" s="95"/>
    </row>
    <row r="5512" spans="1:17" s="70" customFormat="1" ht="12.75" customHeight="1" x14ac:dyDescent="0.3">
      <c r="A5512"/>
      <c r="B5512"/>
      <c r="C5512"/>
      <c r="D5512"/>
      <c r="E5512"/>
      <c r="F5512"/>
      <c r="G5512"/>
      <c r="H5512"/>
      <c r="I5512"/>
      <c r="J5512"/>
      <c r="K5512"/>
      <c r="L5512"/>
      <c r="M5512"/>
      <c r="N5512"/>
      <c r="O5512"/>
      <c r="P5512" s="86"/>
      <c r="Q5512" s="95"/>
    </row>
    <row r="5513" spans="1:17" s="70" customFormat="1" ht="12.75" customHeight="1" x14ac:dyDescent="0.3">
      <c r="A5513"/>
      <c r="B5513"/>
      <c r="C5513"/>
      <c r="D5513"/>
      <c r="E5513"/>
      <c r="F5513"/>
      <c r="G5513"/>
      <c r="H5513"/>
      <c r="I5513"/>
      <c r="J5513"/>
      <c r="K5513"/>
      <c r="L5513"/>
      <c r="M5513"/>
      <c r="N5513"/>
      <c r="O5513"/>
      <c r="P5513" s="86"/>
      <c r="Q5513" s="95"/>
    </row>
    <row r="5514" spans="1:17" s="70" customFormat="1" ht="12.75" customHeight="1" x14ac:dyDescent="0.3">
      <c r="A5514"/>
      <c r="B5514"/>
      <c r="C5514"/>
      <c r="D5514"/>
      <c r="E5514"/>
      <c r="F5514"/>
      <c r="G5514"/>
      <c r="H5514"/>
      <c r="I5514"/>
      <c r="J5514"/>
      <c r="K5514"/>
      <c r="L5514"/>
      <c r="M5514"/>
      <c r="N5514"/>
      <c r="O5514"/>
      <c r="P5514" s="86"/>
      <c r="Q5514" s="95"/>
    </row>
    <row r="5515" spans="1:17" s="70" customFormat="1" ht="12.75" customHeight="1" x14ac:dyDescent="0.3">
      <c r="A5515"/>
      <c r="B5515"/>
      <c r="C5515"/>
      <c r="D5515"/>
      <c r="E5515"/>
      <c r="F5515"/>
      <c r="G5515"/>
      <c r="H5515"/>
      <c r="I5515"/>
      <c r="J5515"/>
      <c r="K5515"/>
      <c r="L5515"/>
      <c r="M5515"/>
      <c r="N5515"/>
      <c r="O5515"/>
      <c r="P5515" s="86"/>
      <c r="Q5515" s="95"/>
    </row>
    <row r="5516" spans="1:17" s="70" customFormat="1" ht="12.75" customHeight="1" x14ac:dyDescent="0.3">
      <c r="A5516"/>
      <c r="B5516"/>
      <c r="C5516"/>
      <c r="D5516"/>
      <c r="E5516"/>
      <c r="F5516"/>
      <c r="G5516"/>
      <c r="H5516"/>
      <c r="I5516"/>
      <c r="J5516"/>
      <c r="K5516"/>
      <c r="L5516"/>
      <c r="M5516"/>
      <c r="N5516"/>
      <c r="O5516"/>
      <c r="P5516" s="86"/>
      <c r="Q5516" s="95"/>
    </row>
    <row r="5517" spans="1:17" s="70" customFormat="1" ht="12.75" customHeight="1" x14ac:dyDescent="0.3">
      <c r="A5517"/>
      <c r="B5517"/>
      <c r="C5517"/>
      <c r="D5517"/>
      <c r="E5517"/>
      <c r="F5517"/>
      <c r="G5517"/>
      <c r="H5517"/>
      <c r="I5517"/>
      <c r="J5517"/>
      <c r="K5517"/>
      <c r="L5517"/>
      <c r="M5517"/>
      <c r="N5517"/>
      <c r="O5517"/>
      <c r="P5517" s="86"/>
      <c r="Q5517" s="95"/>
    </row>
    <row r="5518" spans="1:17" s="70" customFormat="1" ht="12.75" customHeight="1" x14ac:dyDescent="0.3">
      <c r="A5518"/>
      <c r="B5518"/>
      <c r="C5518"/>
      <c r="D5518"/>
      <c r="E5518"/>
      <c r="F5518"/>
      <c r="G5518"/>
      <c r="H5518"/>
      <c r="I5518"/>
      <c r="J5518"/>
      <c r="K5518"/>
      <c r="L5518"/>
      <c r="M5518"/>
      <c r="N5518"/>
      <c r="O5518"/>
      <c r="P5518" s="86"/>
      <c r="Q5518" s="95"/>
    </row>
    <row r="5519" spans="1:17" s="70" customFormat="1" ht="12.75" customHeight="1" x14ac:dyDescent="0.3">
      <c r="A5519"/>
      <c r="B5519"/>
      <c r="C5519"/>
      <c r="D5519"/>
      <c r="E5519"/>
      <c r="F5519"/>
      <c r="G5519"/>
      <c r="H5519"/>
      <c r="I5519"/>
      <c r="J5519"/>
      <c r="K5519"/>
      <c r="L5519"/>
      <c r="M5519"/>
      <c r="N5519"/>
      <c r="O5519"/>
      <c r="P5519" s="86"/>
      <c r="Q5519" s="95"/>
    </row>
    <row r="5520" spans="1:17" s="70" customFormat="1" ht="12.75" customHeight="1" x14ac:dyDescent="0.3">
      <c r="A5520"/>
      <c r="B5520"/>
      <c r="C5520"/>
      <c r="D5520"/>
      <c r="E5520"/>
      <c r="F5520"/>
      <c r="G5520"/>
      <c r="H5520"/>
      <c r="I5520"/>
      <c r="J5520"/>
      <c r="K5520"/>
      <c r="L5520"/>
      <c r="M5520"/>
      <c r="N5520"/>
      <c r="O5520"/>
      <c r="P5520" s="86"/>
      <c r="Q5520" s="95"/>
    </row>
    <row r="5521" spans="1:17" s="70" customFormat="1" ht="12.75" customHeight="1" x14ac:dyDescent="0.3">
      <c r="A5521"/>
      <c r="B5521"/>
      <c r="C5521"/>
      <c r="D5521"/>
      <c r="E5521"/>
      <c r="F5521"/>
      <c r="G5521"/>
      <c r="H5521"/>
      <c r="I5521"/>
      <c r="J5521"/>
      <c r="K5521"/>
      <c r="L5521"/>
      <c r="M5521"/>
      <c r="N5521"/>
      <c r="O5521"/>
      <c r="P5521" s="86"/>
      <c r="Q5521" s="95"/>
    </row>
    <row r="5522" spans="1:17" s="70" customFormat="1" ht="12.75" customHeight="1" x14ac:dyDescent="0.3">
      <c r="A5522"/>
      <c r="B5522"/>
      <c r="C5522"/>
      <c r="D5522"/>
      <c r="E5522"/>
      <c r="F5522"/>
      <c r="G5522"/>
      <c r="H5522"/>
      <c r="I5522"/>
      <c r="J5522"/>
      <c r="K5522"/>
      <c r="L5522"/>
      <c r="M5522"/>
      <c r="N5522"/>
      <c r="O5522"/>
      <c r="P5522" s="86"/>
      <c r="Q5522" s="95"/>
    </row>
    <row r="5523" spans="1:17" s="70" customFormat="1" ht="12.75" customHeight="1" x14ac:dyDescent="0.3">
      <c r="A5523"/>
      <c r="B5523"/>
      <c r="C5523"/>
      <c r="D5523"/>
      <c r="E5523"/>
      <c r="F5523"/>
      <c r="G5523"/>
      <c r="H5523"/>
      <c r="I5523"/>
      <c r="J5523"/>
      <c r="K5523"/>
      <c r="L5523"/>
      <c r="M5523"/>
      <c r="N5523"/>
      <c r="O5523"/>
      <c r="P5523" s="86"/>
      <c r="Q5523" s="95"/>
    </row>
    <row r="5524" spans="1:17" s="70" customFormat="1" ht="12.75" customHeight="1" x14ac:dyDescent="0.3">
      <c r="A5524"/>
      <c r="B5524"/>
      <c r="C5524"/>
      <c r="D5524"/>
      <c r="E5524"/>
      <c r="F5524"/>
      <c r="G5524"/>
      <c r="H5524"/>
      <c r="I5524"/>
      <c r="J5524"/>
      <c r="K5524"/>
      <c r="L5524"/>
      <c r="M5524"/>
      <c r="N5524"/>
      <c r="O5524"/>
      <c r="P5524" s="86"/>
      <c r="Q5524" s="95"/>
    </row>
    <row r="5525" spans="1:17" s="70" customFormat="1" ht="12.75" customHeight="1" x14ac:dyDescent="0.3">
      <c r="A5525"/>
      <c r="B5525"/>
      <c r="C5525"/>
      <c r="D5525"/>
      <c r="E5525"/>
      <c r="F5525"/>
      <c r="G5525"/>
      <c r="H5525"/>
      <c r="I5525"/>
      <c r="J5525"/>
      <c r="K5525"/>
      <c r="L5525"/>
      <c r="M5525"/>
      <c r="N5525"/>
      <c r="O5525"/>
      <c r="P5525" s="86"/>
      <c r="Q5525" s="95"/>
    </row>
    <row r="5526" spans="1:17" s="70" customFormat="1" ht="12.75" customHeight="1" x14ac:dyDescent="0.3">
      <c r="A5526"/>
      <c r="B5526"/>
      <c r="C5526"/>
      <c r="D5526"/>
      <c r="E5526"/>
      <c r="F5526"/>
      <c r="G5526"/>
      <c r="H5526"/>
      <c r="I5526"/>
      <c r="J5526"/>
      <c r="K5526"/>
      <c r="L5526"/>
      <c r="M5526"/>
      <c r="N5526"/>
      <c r="O5526"/>
      <c r="P5526" s="86"/>
      <c r="Q5526" s="95"/>
    </row>
    <row r="5527" spans="1:17" s="70" customFormat="1" ht="12.75" customHeight="1" x14ac:dyDescent="0.3">
      <c r="A5527"/>
      <c r="B5527"/>
      <c r="C5527"/>
      <c r="D5527"/>
      <c r="E5527"/>
      <c r="F5527"/>
      <c r="G5527"/>
      <c r="H5527"/>
      <c r="I5527"/>
      <c r="J5527"/>
      <c r="K5527"/>
      <c r="L5527"/>
      <c r="M5527"/>
      <c r="N5527"/>
      <c r="O5527"/>
      <c r="P5527" s="86"/>
      <c r="Q5527" s="95"/>
    </row>
    <row r="5528" spans="1:17" s="70" customFormat="1" ht="12.75" customHeight="1" x14ac:dyDescent="0.3">
      <c r="A5528"/>
      <c r="B5528"/>
      <c r="C5528"/>
      <c r="D5528"/>
      <c r="E5528"/>
      <c r="F5528"/>
      <c r="G5528"/>
      <c r="H5528"/>
      <c r="I5528"/>
      <c r="J5528"/>
      <c r="K5528"/>
      <c r="L5528"/>
      <c r="M5528"/>
      <c r="N5528"/>
      <c r="O5528"/>
      <c r="P5528" s="86"/>
      <c r="Q5528" s="95"/>
    </row>
    <row r="5529" spans="1:17" s="70" customFormat="1" ht="12.75" customHeight="1" x14ac:dyDescent="0.3">
      <c r="A5529"/>
      <c r="B5529"/>
      <c r="C5529"/>
      <c r="D5529"/>
      <c r="E5529"/>
      <c r="F5529"/>
      <c r="G5529"/>
      <c r="H5529"/>
      <c r="I5529"/>
      <c r="J5529"/>
      <c r="K5529"/>
      <c r="L5529"/>
      <c r="M5529"/>
      <c r="N5529"/>
      <c r="O5529"/>
      <c r="P5529" s="86"/>
      <c r="Q5529" s="95"/>
    </row>
    <row r="5530" spans="1:17" s="70" customFormat="1" ht="12.75" customHeight="1" x14ac:dyDescent="0.3">
      <c r="A5530"/>
      <c r="B5530"/>
      <c r="C5530"/>
      <c r="D5530"/>
      <c r="E5530"/>
      <c r="F5530"/>
      <c r="G5530"/>
      <c r="H5530"/>
      <c r="I5530"/>
      <c r="J5530"/>
      <c r="K5530"/>
      <c r="L5530"/>
      <c r="M5530"/>
      <c r="N5530"/>
      <c r="O5530"/>
      <c r="P5530" s="86"/>
      <c r="Q5530" s="95"/>
    </row>
    <row r="5531" spans="1:17" s="70" customFormat="1" ht="12.75" customHeight="1" x14ac:dyDescent="0.3">
      <c r="A5531"/>
      <c r="B5531"/>
      <c r="C5531"/>
      <c r="D5531"/>
      <c r="E5531"/>
      <c r="F5531"/>
      <c r="G5531"/>
      <c r="H5531"/>
      <c r="I5531"/>
      <c r="J5531"/>
      <c r="K5531"/>
      <c r="L5531"/>
      <c r="M5531"/>
      <c r="N5531"/>
      <c r="O5531"/>
      <c r="P5531" s="86"/>
      <c r="Q5531" s="95"/>
    </row>
    <row r="5532" spans="1:17" s="70" customFormat="1" ht="12.75" customHeight="1" x14ac:dyDescent="0.3">
      <c r="A5532"/>
      <c r="B5532"/>
      <c r="C5532"/>
      <c r="D5532"/>
      <c r="E5532"/>
      <c r="F5532"/>
      <c r="G5532"/>
      <c r="H5532"/>
      <c r="I5532"/>
      <c r="J5532"/>
      <c r="K5532"/>
      <c r="L5532"/>
      <c r="M5532"/>
      <c r="N5532"/>
      <c r="O5532"/>
      <c r="P5532" s="86"/>
      <c r="Q5532" s="95"/>
    </row>
    <row r="5533" spans="1:17" s="70" customFormat="1" ht="12.75" customHeight="1" x14ac:dyDescent="0.3">
      <c r="A5533"/>
      <c r="B5533"/>
      <c r="C5533"/>
      <c r="D5533"/>
      <c r="E5533"/>
      <c r="F5533"/>
      <c r="G5533"/>
      <c r="H5533"/>
      <c r="I5533"/>
      <c r="J5533"/>
      <c r="K5533"/>
      <c r="L5533"/>
      <c r="M5533"/>
      <c r="N5533"/>
      <c r="O5533"/>
      <c r="P5533" s="86"/>
      <c r="Q5533" s="95"/>
    </row>
    <row r="5534" spans="1:17" s="70" customFormat="1" ht="12.75" customHeight="1" x14ac:dyDescent="0.3">
      <c r="A5534"/>
      <c r="B5534"/>
      <c r="C5534"/>
      <c r="D5534"/>
      <c r="E5534"/>
      <c r="F5534"/>
      <c r="G5534"/>
      <c r="H5534"/>
      <c r="I5534"/>
      <c r="J5534"/>
      <c r="K5534"/>
      <c r="L5534"/>
      <c r="M5534"/>
      <c r="N5534"/>
      <c r="O5534"/>
      <c r="P5534" s="86"/>
      <c r="Q5534" s="95"/>
    </row>
    <row r="5535" spans="1:17" s="70" customFormat="1" ht="12.75" customHeight="1" x14ac:dyDescent="0.3">
      <c r="A5535"/>
      <c r="B5535"/>
      <c r="C5535"/>
      <c r="D5535"/>
      <c r="E5535"/>
      <c r="F5535"/>
      <c r="G5535"/>
      <c r="H5535"/>
      <c r="I5535"/>
      <c r="J5535"/>
      <c r="K5535"/>
      <c r="L5535"/>
      <c r="M5535"/>
      <c r="N5535"/>
      <c r="O5535"/>
      <c r="P5535" s="86"/>
      <c r="Q5535" s="95"/>
    </row>
    <row r="5536" spans="1:17" s="70" customFormat="1" ht="12.75" customHeight="1" x14ac:dyDescent="0.3">
      <c r="A5536"/>
      <c r="B5536"/>
      <c r="C5536"/>
      <c r="D5536"/>
      <c r="E5536"/>
      <c r="F5536"/>
      <c r="G5536"/>
      <c r="H5536"/>
      <c r="I5536"/>
      <c r="J5536"/>
      <c r="K5536"/>
      <c r="L5536"/>
      <c r="M5536"/>
      <c r="N5536"/>
      <c r="O5536"/>
      <c r="P5536" s="86"/>
      <c r="Q5536" s="95"/>
    </row>
    <row r="5537" spans="1:17" s="70" customFormat="1" ht="12.75" customHeight="1" x14ac:dyDescent="0.3">
      <c r="A5537"/>
      <c r="B5537"/>
      <c r="C5537"/>
      <c r="D5537"/>
      <c r="E5537"/>
      <c r="F5537"/>
      <c r="G5537"/>
      <c r="H5537"/>
      <c r="I5537"/>
      <c r="J5537"/>
      <c r="K5537"/>
      <c r="L5537"/>
      <c r="M5537"/>
      <c r="N5537"/>
      <c r="O5537"/>
      <c r="P5537" s="86"/>
      <c r="Q5537" s="95"/>
    </row>
    <row r="5538" spans="1:17" s="70" customFormat="1" ht="12.75" customHeight="1" x14ac:dyDescent="0.3">
      <c r="A5538"/>
      <c r="B5538"/>
      <c r="C5538"/>
      <c r="D5538"/>
      <c r="E5538"/>
      <c r="F5538"/>
      <c r="G5538"/>
      <c r="H5538"/>
      <c r="I5538"/>
      <c r="J5538"/>
      <c r="K5538"/>
      <c r="L5538"/>
      <c r="M5538"/>
      <c r="N5538"/>
      <c r="O5538"/>
      <c r="P5538" s="86"/>
      <c r="Q5538" s="95"/>
    </row>
    <row r="5539" spans="1:17" s="70" customFormat="1" ht="12.75" customHeight="1" x14ac:dyDescent="0.3">
      <c r="A5539"/>
      <c r="B5539"/>
      <c r="C5539"/>
      <c r="D5539"/>
      <c r="E5539"/>
      <c r="F5539"/>
      <c r="G5539"/>
      <c r="H5539"/>
      <c r="I5539"/>
      <c r="J5539"/>
      <c r="K5539"/>
      <c r="L5539"/>
      <c r="M5539"/>
      <c r="N5539"/>
      <c r="O5539"/>
      <c r="P5539" s="86"/>
      <c r="Q5539" s="95"/>
    </row>
    <row r="5540" spans="1:17" s="70" customFormat="1" ht="12.75" customHeight="1" x14ac:dyDescent="0.3">
      <c r="A5540"/>
      <c r="B5540"/>
      <c r="C5540"/>
      <c r="D5540"/>
      <c r="E5540"/>
      <c r="F5540"/>
      <c r="G5540"/>
      <c r="H5540"/>
      <c r="I5540"/>
      <c r="J5540"/>
      <c r="K5540"/>
      <c r="L5540"/>
      <c r="M5540"/>
      <c r="N5540"/>
      <c r="O5540"/>
      <c r="P5540" s="86"/>
      <c r="Q5540" s="95"/>
    </row>
    <row r="5541" spans="1:17" s="70" customFormat="1" ht="12.75" customHeight="1" x14ac:dyDescent="0.3">
      <c r="A5541"/>
      <c r="B5541"/>
      <c r="C5541"/>
      <c r="D5541"/>
      <c r="E5541"/>
      <c r="F5541"/>
      <c r="G5541"/>
      <c r="H5541"/>
      <c r="I5541"/>
      <c r="J5541"/>
      <c r="K5541"/>
      <c r="L5541"/>
      <c r="M5541"/>
      <c r="N5541"/>
      <c r="O5541"/>
      <c r="P5541" s="86"/>
      <c r="Q5541" s="95"/>
    </row>
    <row r="5542" spans="1:17" s="70" customFormat="1" ht="12.75" customHeight="1" x14ac:dyDescent="0.3">
      <c r="A5542"/>
      <c r="B5542"/>
      <c r="C5542"/>
      <c r="D5542"/>
      <c r="E5542"/>
      <c r="F5542"/>
      <c r="G5542"/>
      <c r="H5542"/>
      <c r="I5542"/>
      <c r="J5542"/>
      <c r="K5542"/>
      <c r="L5542"/>
      <c r="M5542"/>
      <c r="N5542"/>
      <c r="O5542"/>
      <c r="P5542" s="86"/>
      <c r="Q5542" s="95"/>
    </row>
    <row r="5543" spans="1:17" s="70" customFormat="1" ht="12.75" customHeight="1" x14ac:dyDescent="0.3">
      <c r="A5543"/>
      <c r="B5543"/>
      <c r="C5543"/>
      <c r="D5543"/>
      <c r="E5543"/>
      <c r="F5543"/>
      <c r="G5543"/>
      <c r="H5543"/>
      <c r="I5543"/>
      <c r="J5543"/>
      <c r="K5543"/>
      <c r="L5543"/>
      <c r="M5543"/>
      <c r="N5543"/>
      <c r="O5543"/>
      <c r="P5543" s="86"/>
      <c r="Q5543" s="95"/>
    </row>
    <row r="5544" spans="1:17" s="70" customFormat="1" ht="12.75" customHeight="1" x14ac:dyDescent="0.3">
      <c r="A5544"/>
      <c r="B5544"/>
      <c r="C5544"/>
      <c r="D5544"/>
      <c r="E5544"/>
      <c r="F5544"/>
      <c r="G5544"/>
      <c r="H5544"/>
      <c r="I5544"/>
      <c r="J5544"/>
      <c r="K5544"/>
      <c r="L5544"/>
      <c r="M5544"/>
      <c r="N5544"/>
      <c r="O5544"/>
      <c r="P5544" s="86"/>
      <c r="Q5544" s="95"/>
    </row>
    <row r="5545" spans="1:17" s="70" customFormat="1" ht="12.75" customHeight="1" x14ac:dyDescent="0.3">
      <c r="A5545"/>
      <c r="B5545"/>
      <c r="C5545"/>
      <c r="D5545"/>
      <c r="E5545"/>
      <c r="F5545"/>
      <c r="G5545"/>
      <c r="H5545"/>
      <c r="I5545"/>
      <c r="J5545"/>
      <c r="K5545"/>
      <c r="L5545"/>
      <c r="M5545"/>
      <c r="N5545"/>
      <c r="O5545"/>
      <c r="P5545" s="86"/>
      <c r="Q5545" s="95"/>
    </row>
    <row r="5546" spans="1:17" s="70" customFormat="1" ht="12.75" customHeight="1" x14ac:dyDescent="0.3">
      <c r="A5546"/>
      <c r="B5546"/>
      <c r="C5546"/>
      <c r="D5546"/>
      <c r="E5546"/>
      <c r="F5546"/>
      <c r="G5546"/>
      <c r="H5546"/>
      <c r="I5546"/>
      <c r="J5546"/>
      <c r="K5546"/>
      <c r="L5546"/>
      <c r="M5546"/>
      <c r="N5546"/>
      <c r="O5546"/>
      <c r="P5546" s="86"/>
      <c r="Q5546" s="95"/>
    </row>
    <row r="5547" spans="1:17" s="70" customFormat="1" ht="12.75" customHeight="1" x14ac:dyDescent="0.3">
      <c r="A5547"/>
      <c r="B5547"/>
      <c r="C5547"/>
      <c r="D5547"/>
      <c r="E5547"/>
      <c r="F5547"/>
      <c r="G5547"/>
      <c r="H5547"/>
      <c r="I5547"/>
      <c r="J5547"/>
      <c r="K5547"/>
      <c r="L5547"/>
      <c r="M5547"/>
      <c r="N5547"/>
      <c r="O5547"/>
      <c r="P5547" s="86"/>
      <c r="Q5547" s="95"/>
    </row>
    <row r="5548" spans="1:17" s="70" customFormat="1" ht="12.75" customHeight="1" x14ac:dyDescent="0.3">
      <c r="A5548"/>
      <c r="B5548"/>
      <c r="C5548"/>
      <c r="D5548"/>
      <c r="E5548"/>
      <c r="F5548"/>
      <c r="G5548"/>
      <c r="H5548"/>
      <c r="I5548"/>
      <c r="J5548"/>
      <c r="K5548"/>
      <c r="L5548"/>
      <c r="M5548"/>
      <c r="N5548"/>
      <c r="O5548"/>
      <c r="P5548" s="86"/>
      <c r="Q5548" s="95"/>
    </row>
    <row r="5549" spans="1:17" s="70" customFormat="1" ht="12.75" customHeight="1" x14ac:dyDescent="0.3">
      <c r="A5549"/>
      <c r="B5549"/>
      <c r="C5549"/>
      <c r="D5549"/>
      <c r="E5549"/>
      <c r="F5549"/>
      <c r="G5549"/>
      <c r="H5549"/>
      <c r="I5549"/>
      <c r="J5549"/>
      <c r="K5549"/>
      <c r="L5549"/>
      <c r="M5549"/>
      <c r="N5549"/>
      <c r="O5549"/>
      <c r="P5549" s="86"/>
      <c r="Q5549" s="95"/>
    </row>
    <row r="5550" spans="1:17" s="70" customFormat="1" ht="12.75" customHeight="1" x14ac:dyDescent="0.3">
      <c r="A5550"/>
      <c r="B5550"/>
      <c r="C5550"/>
      <c r="D5550"/>
      <c r="E5550"/>
      <c r="F5550"/>
      <c r="G5550"/>
      <c r="H5550"/>
      <c r="I5550"/>
      <c r="J5550"/>
      <c r="K5550"/>
      <c r="L5550"/>
      <c r="M5550"/>
      <c r="N5550"/>
      <c r="O5550"/>
      <c r="P5550" s="86"/>
      <c r="Q5550" s="95"/>
    </row>
    <row r="5551" spans="1:17" s="70" customFormat="1" ht="12.75" customHeight="1" x14ac:dyDescent="0.3">
      <c r="A5551"/>
      <c r="B5551"/>
      <c r="C5551"/>
      <c r="D5551"/>
      <c r="E5551"/>
      <c r="F5551"/>
      <c r="G5551"/>
      <c r="H5551"/>
      <c r="I5551"/>
      <c r="J5551"/>
      <c r="K5551"/>
      <c r="L5551"/>
      <c r="M5551"/>
      <c r="N5551"/>
      <c r="O5551"/>
      <c r="P5551" s="86"/>
      <c r="Q5551" s="95"/>
    </row>
    <row r="5552" spans="1:17" s="70" customFormat="1" ht="12.75" customHeight="1" x14ac:dyDescent="0.3">
      <c r="A5552"/>
      <c r="B5552"/>
      <c r="C5552"/>
      <c r="D5552"/>
      <c r="E5552"/>
      <c r="F5552"/>
      <c r="G5552"/>
      <c r="H5552"/>
      <c r="I5552"/>
      <c r="J5552"/>
      <c r="K5552"/>
      <c r="L5552"/>
      <c r="M5552"/>
      <c r="N5552"/>
      <c r="O5552"/>
      <c r="P5552" s="86"/>
      <c r="Q5552" s="95"/>
    </row>
    <row r="5553" spans="1:17" s="70" customFormat="1" ht="12.75" customHeight="1" x14ac:dyDescent="0.3">
      <c r="A5553"/>
      <c r="B5553"/>
      <c r="C5553"/>
      <c r="D5553"/>
      <c r="E5553"/>
      <c r="F5553"/>
      <c r="G5553"/>
      <c r="H5553"/>
      <c r="I5553"/>
      <c r="J5553"/>
      <c r="K5553"/>
      <c r="L5553"/>
      <c r="M5553"/>
      <c r="N5553"/>
      <c r="O5553"/>
      <c r="P5553" s="86"/>
      <c r="Q5553" s="95"/>
    </row>
    <row r="5554" spans="1:17" s="70" customFormat="1" ht="12.75" customHeight="1" x14ac:dyDescent="0.3">
      <c r="A5554"/>
      <c r="B5554"/>
      <c r="C5554"/>
      <c r="D5554"/>
      <c r="E5554"/>
      <c r="F5554"/>
      <c r="G5554"/>
      <c r="H5554"/>
      <c r="I5554"/>
      <c r="J5554"/>
      <c r="K5554"/>
      <c r="L5554"/>
      <c r="M5554"/>
      <c r="N5554"/>
      <c r="O5554"/>
      <c r="P5554" s="86"/>
      <c r="Q5554" s="95"/>
    </row>
    <row r="5555" spans="1:17" s="70" customFormat="1" ht="12.75" customHeight="1" x14ac:dyDescent="0.3">
      <c r="A5555"/>
      <c r="B5555"/>
      <c r="C5555"/>
      <c r="D5555"/>
      <c r="E5555"/>
      <c r="F5555"/>
      <c r="G5555"/>
      <c r="H5555"/>
      <c r="I5555"/>
      <c r="J5555"/>
      <c r="K5555"/>
      <c r="L5555"/>
      <c r="M5555"/>
      <c r="N5555"/>
      <c r="O5555"/>
      <c r="P5555" s="86"/>
      <c r="Q5555" s="95"/>
    </row>
    <row r="5556" spans="1:17" s="70" customFormat="1" ht="12.75" customHeight="1" x14ac:dyDescent="0.3">
      <c r="A5556"/>
      <c r="B5556"/>
      <c r="C5556"/>
      <c r="D5556"/>
      <c r="E5556"/>
      <c r="F5556"/>
      <c r="G5556"/>
      <c r="H5556"/>
      <c r="I5556"/>
      <c r="J5556"/>
      <c r="K5556"/>
      <c r="L5556"/>
      <c r="M5556"/>
      <c r="N5556"/>
      <c r="O5556"/>
      <c r="P5556" s="86"/>
      <c r="Q5556" s="95"/>
    </row>
    <row r="5557" spans="1:17" s="70" customFormat="1" ht="12.75" customHeight="1" x14ac:dyDescent="0.3">
      <c r="A5557"/>
      <c r="B5557"/>
      <c r="C5557"/>
      <c r="D5557"/>
      <c r="E5557"/>
      <c r="F5557"/>
      <c r="G5557"/>
      <c r="H5557"/>
      <c r="I5557"/>
      <c r="J5557"/>
      <c r="K5557"/>
      <c r="L5557"/>
      <c r="M5557"/>
      <c r="N5557"/>
      <c r="O5557"/>
      <c r="P5557" s="86"/>
      <c r="Q5557" s="95"/>
    </row>
    <row r="5558" spans="1:17" s="70" customFormat="1" ht="12.75" customHeight="1" x14ac:dyDescent="0.3">
      <c r="A5558"/>
      <c r="B5558"/>
      <c r="C5558"/>
      <c r="D5558"/>
      <c r="E5558"/>
      <c r="F5558"/>
      <c r="G5558"/>
      <c r="H5558"/>
      <c r="I5558"/>
      <c r="J5558"/>
      <c r="K5558"/>
      <c r="L5558"/>
      <c r="M5558"/>
      <c r="N5558"/>
      <c r="O5558"/>
      <c r="P5558" s="86"/>
      <c r="Q5558" s="95"/>
    </row>
    <row r="5559" spans="1:17" s="70" customFormat="1" ht="12.75" customHeight="1" x14ac:dyDescent="0.3">
      <c r="A5559"/>
      <c r="B5559"/>
      <c r="C5559"/>
      <c r="D5559"/>
      <c r="E5559"/>
      <c r="F5559"/>
      <c r="G5559"/>
      <c r="H5559"/>
      <c r="I5559"/>
      <c r="J5559"/>
      <c r="K5559"/>
      <c r="L5559"/>
      <c r="M5559"/>
      <c r="N5559"/>
      <c r="O5559"/>
      <c r="P5559" s="86"/>
      <c r="Q5559" s="95"/>
    </row>
    <row r="5560" spans="1:17" s="70" customFormat="1" ht="12.75" customHeight="1" x14ac:dyDescent="0.3">
      <c r="A5560"/>
      <c r="B5560"/>
      <c r="C5560"/>
      <c r="D5560"/>
      <c r="E5560"/>
      <c r="F5560"/>
      <c r="G5560"/>
      <c r="H5560"/>
      <c r="I5560"/>
      <c r="J5560"/>
      <c r="K5560"/>
      <c r="L5560"/>
      <c r="M5560"/>
      <c r="N5560"/>
      <c r="O5560"/>
      <c r="P5560" s="86"/>
      <c r="Q5560" s="95"/>
    </row>
    <row r="5561" spans="1:17" s="70" customFormat="1" ht="12.75" customHeight="1" x14ac:dyDescent="0.3">
      <c r="A5561"/>
      <c r="B5561"/>
      <c r="C5561"/>
      <c r="D5561"/>
      <c r="E5561"/>
      <c r="F5561"/>
      <c r="G5561"/>
      <c r="H5561"/>
      <c r="I5561"/>
      <c r="J5561"/>
      <c r="K5561"/>
      <c r="L5561"/>
      <c r="M5561"/>
      <c r="N5561"/>
      <c r="O5561"/>
      <c r="P5561" s="86"/>
      <c r="Q5561" s="95"/>
    </row>
    <row r="5562" spans="1:17" s="70" customFormat="1" ht="12.75" customHeight="1" x14ac:dyDescent="0.3">
      <c r="A5562"/>
      <c r="B5562"/>
      <c r="C5562"/>
      <c r="D5562"/>
      <c r="E5562"/>
      <c r="F5562"/>
      <c r="G5562"/>
      <c r="H5562"/>
      <c r="I5562"/>
      <c r="J5562"/>
      <c r="K5562"/>
      <c r="L5562"/>
      <c r="M5562"/>
      <c r="N5562"/>
      <c r="O5562"/>
      <c r="P5562" s="86"/>
      <c r="Q5562" s="95"/>
    </row>
    <row r="5563" spans="1:17" s="70" customFormat="1" ht="12.75" customHeight="1" x14ac:dyDescent="0.3">
      <c r="A5563"/>
      <c r="B5563"/>
      <c r="C5563"/>
      <c r="D5563"/>
      <c r="E5563"/>
      <c r="F5563"/>
      <c r="G5563"/>
      <c r="H5563"/>
      <c r="I5563"/>
      <c r="J5563"/>
      <c r="K5563"/>
      <c r="L5563"/>
      <c r="M5563"/>
      <c r="N5563"/>
      <c r="O5563"/>
      <c r="P5563" s="86"/>
      <c r="Q5563" s="95"/>
    </row>
    <row r="5564" spans="1:17" s="70" customFormat="1" ht="12.75" customHeight="1" x14ac:dyDescent="0.3">
      <c r="A5564"/>
      <c r="B5564"/>
      <c r="C5564"/>
      <c r="D5564"/>
      <c r="E5564"/>
      <c r="F5564"/>
      <c r="G5564"/>
      <c r="H5564"/>
      <c r="I5564"/>
      <c r="J5564"/>
      <c r="K5564"/>
      <c r="L5564"/>
      <c r="M5564"/>
      <c r="N5564"/>
      <c r="O5564"/>
      <c r="P5564" s="86"/>
      <c r="Q5564" s="95"/>
    </row>
    <row r="5565" spans="1:17" s="70" customFormat="1" ht="12.75" customHeight="1" x14ac:dyDescent="0.3">
      <c r="A5565"/>
      <c r="B5565"/>
      <c r="C5565"/>
      <c r="D5565"/>
      <c r="E5565"/>
      <c r="F5565"/>
      <c r="G5565"/>
      <c r="H5565"/>
      <c r="I5565"/>
      <c r="J5565"/>
      <c r="K5565"/>
      <c r="L5565"/>
      <c r="M5565"/>
      <c r="N5565"/>
      <c r="O5565"/>
      <c r="P5565" s="86"/>
      <c r="Q5565" s="95"/>
    </row>
    <row r="5566" spans="1:17" s="70" customFormat="1" ht="12.75" customHeight="1" x14ac:dyDescent="0.3">
      <c r="A5566"/>
      <c r="B5566"/>
      <c r="C5566"/>
      <c r="D5566"/>
      <c r="E5566"/>
      <c r="F5566"/>
      <c r="G5566"/>
      <c r="H5566"/>
      <c r="I5566"/>
      <c r="J5566"/>
      <c r="K5566"/>
      <c r="L5566"/>
      <c r="M5566"/>
      <c r="N5566"/>
      <c r="O5566"/>
      <c r="P5566" s="86"/>
      <c r="Q5566" s="95"/>
    </row>
    <row r="5567" spans="1:17" s="70" customFormat="1" ht="12.75" customHeight="1" x14ac:dyDescent="0.3">
      <c r="A5567"/>
      <c r="B5567"/>
      <c r="C5567"/>
      <c r="D5567"/>
      <c r="E5567"/>
      <c r="F5567"/>
      <c r="G5567"/>
      <c r="H5567"/>
      <c r="I5567"/>
      <c r="J5567"/>
      <c r="K5567"/>
      <c r="L5567"/>
      <c r="M5567"/>
      <c r="N5567"/>
      <c r="O5567"/>
      <c r="P5567" s="86"/>
      <c r="Q5567" s="95"/>
    </row>
    <row r="5568" spans="1:17" s="70" customFormat="1" ht="12.75" customHeight="1" x14ac:dyDescent="0.3">
      <c r="A5568"/>
      <c r="B5568"/>
      <c r="C5568"/>
      <c r="D5568"/>
      <c r="E5568"/>
      <c r="F5568"/>
      <c r="G5568"/>
      <c r="H5568"/>
      <c r="I5568"/>
      <c r="J5568"/>
      <c r="K5568"/>
      <c r="L5568"/>
      <c r="M5568"/>
      <c r="N5568"/>
      <c r="O5568"/>
      <c r="P5568" s="86"/>
      <c r="Q5568" s="95"/>
    </row>
    <row r="5569" spans="1:17" s="70" customFormat="1" ht="12.75" customHeight="1" x14ac:dyDescent="0.3">
      <c r="A5569"/>
      <c r="B5569"/>
      <c r="C5569"/>
      <c r="D5569"/>
      <c r="E5569"/>
      <c r="F5569"/>
      <c r="G5569"/>
      <c r="H5569"/>
      <c r="I5569"/>
      <c r="J5569"/>
      <c r="K5569"/>
      <c r="L5569"/>
      <c r="M5569"/>
      <c r="N5569"/>
      <c r="O5569"/>
      <c r="P5569" s="86"/>
      <c r="Q5569" s="95"/>
    </row>
    <row r="5570" spans="1:17" s="70" customFormat="1" ht="12.75" customHeight="1" x14ac:dyDescent="0.3">
      <c r="A5570"/>
      <c r="B5570"/>
      <c r="C5570"/>
      <c r="D5570"/>
      <c r="E5570"/>
      <c r="F5570"/>
      <c r="G5570"/>
      <c r="H5570"/>
      <c r="I5570"/>
      <c r="J5570"/>
      <c r="K5570"/>
      <c r="L5570"/>
      <c r="M5570"/>
      <c r="N5570"/>
      <c r="O5570"/>
      <c r="P5570" s="86"/>
      <c r="Q5570" s="95"/>
    </row>
    <row r="5571" spans="1:17" s="70" customFormat="1" ht="12.75" customHeight="1" x14ac:dyDescent="0.3">
      <c r="A5571"/>
      <c r="B5571"/>
      <c r="C5571"/>
      <c r="D5571"/>
      <c r="E5571"/>
      <c r="F5571"/>
      <c r="G5571"/>
      <c r="H5571"/>
      <c r="I5571"/>
      <c r="J5571"/>
      <c r="K5571"/>
      <c r="L5571"/>
      <c r="M5571"/>
      <c r="N5571"/>
      <c r="O5571"/>
      <c r="P5571" s="86"/>
      <c r="Q5571" s="95"/>
    </row>
    <row r="5572" spans="1:17" s="70" customFormat="1" ht="12.75" customHeight="1" x14ac:dyDescent="0.3">
      <c r="A5572"/>
      <c r="B5572"/>
      <c r="C5572"/>
      <c r="D5572"/>
      <c r="E5572"/>
      <c r="F5572"/>
      <c r="G5572"/>
      <c r="H5572"/>
      <c r="I5572"/>
      <c r="J5572"/>
      <c r="K5572"/>
      <c r="L5572"/>
      <c r="M5572"/>
      <c r="N5572"/>
      <c r="O5572"/>
      <c r="P5572" s="86"/>
      <c r="Q5572" s="95"/>
    </row>
    <row r="5573" spans="1:17" s="70" customFormat="1" ht="12.75" customHeight="1" x14ac:dyDescent="0.3">
      <c r="A5573"/>
      <c r="B5573"/>
      <c r="C5573"/>
      <c r="D5573"/>
      <c r="E5573"/>
      <c r="F5573"/>
      <c r="G5573"/>
      <c r="H5573"/>
      <c r="I5573"/>
      <c r="J5573"/>
      <c r="K5573"/>
      <c r="L5573"/>
      <c r="M5573"/>
      <c r="N5573"/>
      <c r="O5573"/>
      <c r="P5573" s="86"/>
      <c r="Q5573" s="95"/>
    </row>
    <row r="5574" spans="1:17" s="70" customFormat="1" ht="12.75" customHeight="1" x14ac:dyDescent="0.3">
      <c r="A5574"/>
      <c r="B5574"/>
      <c r="C5574"/>
      <c r="D5574"/>
      <c r="E5574"/>
      <c r="F5574"/>
      <c r="G5574"/>
      <c r="H5574"/>
      <c r="I5574"/>
      <c r="J5574"/>
      <c r="K5574"/>
      <c r="L5574"/>
      <c r="M5574"/>
      <c r="N5574"/>
      <c r="O5574"/>
      <c r="P5574" s="86"/>
      <c r="Q5574" s="95"/>
    </row>
    <row r="5575" spans="1:17" s="70" customFormat="1" ht="12.75" customHeight="1" x14ac:dyDescent="0.3">
      <c r="A5575"/>
      <c r="B5575"/>
      <c r="C5575"/>
      <c r="D5575"/>
      <c r="E5575"/>
      <c r="F5575"/>
      <c r="G5575"/>
      <c r="H5575"/>
      <c r="I5575"/>
      <c r="J5575"/>
      <c r="K5575"/>
      <c r="L5575"/>
      <c r="M5575"/>
      <c r="N5575"/>
      <c r="O5575"/>
      <c r="P5575" s="86"/>
      <c r="Q5575" s="95"/>
    </row>
    <row r="5576" spans="1:17" s="70" customFormat="1" ht="12.75" customHeight="1" x14ac:dyDescent="0.3">
      <c r="A5576"/>
      <c r="B5576"/>
      <c r="C5576"/>
      <c r="D5576"/>
      <c r="E5576"/>
      <c r="F5576"/>
      <c r="G5576"/>
      <c r="H5576"/>
      <c r="I5576"/>
      <c r="J5576"/>
      <c r="K5576"/>
      <c r="L5576"/>
      <c r="M5576"/>
      <c r="N5576"/>
      <c r="O5576"/>
      <c r="P5576" s="86"/>
      <c r="Q5576" s="95"/>
    </row>
    <row r="5577" spans="1:17" s="70" customFormat="1" ht="12.75" customHeight="1" x14ac:dyDescent="0.3">
      <c r="A5577"/>
      <c r="B5577"/>
      <c r="C5577"/>
      <c r="D5577"/>
      <c r="E5577"/>
      <c r="F5577"/>
      <c r="G5577"/>
      <c r="H5577"/>
      <c r="I5577"/>
      <c r="J5577"/>
      <c r="K5577"/>
      <c r="L5577"/>
      <c r="M5577"/>
      <c r="N5577"/>
      <c r="O5577"/>
      <c r="P5577" s="86"/>
      <c r="Q5577" s="95"/>
    </row>
    <row r="5578" spans="1:17" s="70" customFormat="1" ht="12.75" customHeight="1" x14ac:dyDescent="0.3">
      <c r="A5578"/>
      <c r="B5578"/>
      <c r="C5578"/>
      <c r="D5578"/>
      <c r="E5578"/>
      <c r="F5578"/>
      <c r="G5578"/>
      <c r="H5578"/>
      <c r="I5578"/>
      <c r="J5578"/>
      <c r="K5578"/>
      <c r="L5578"/>
      <c r="M5578"/>
      <c r="N5578"/>
      <c r="O5578"/>
      <c r="P5578" s="86"/>
      <c r="Q5578" s="95"/>
    </row>
    <row r="5579" spans="1:17" s="70" customFormat="1" ht="12.75" customHeight="1" x14ac:dyDescent="0.3">
      <c r="A5579"/>
      <c r="B5579"/>
      <c r="C5579"/>
      <c r="D5579"/>
      <c r="E5579"/>
      <c r="F5579"/>
      <c r="G5579"/>
      <c r="H5579"/>
      <c r="I5579"/>
      <c r="J5579"/>
      <c r="K5579"/>
      <c r="L5579"/>
      <c r="M5579"/>
      <c r="N5579"/>
      <c r="O5579"/>
      <c r="P5579" s="86"/>
      <c r="Q5579" s="95"/>
    </row>
    <row r="5580" spans="1:17" s="70" customFormat="1" ht="12.75" customHeight="1" x14ac:dyDescent="0.3">
      <c r="A5580"/>
      <c r="B5580"/>
      <c r="C5580"/>
      <c r="D5580"/>
      <c r="E5580"/>
      <c r="F5580"/>
      <c r="G5580"/>
      <c r="H5580"/>
      <c r="I5580"/>
      <c r="J5580"/>
      <c r="K5580"/>
      <c r="L5580"/>
      <c r="M5580"/>
      <c r="N5580"/>
      <c r="O5580"/>
      <c r="P5580" s="86"/>
      <c r="Q5580" s="95"/>
    </row>
    <row r="5581" spans="1:17" s="70" customFormat="1" ht="12.75" customHeight="1" x14ac:dyDescent="0.3">
      <c r="A5581"/>
      <c r="B5581"/>
      <c r="C5581"/>
      <c r="D5581"/>
      <c r="E5581"/>
      <c r="F5581"/>
      <c r="G5581"/>
      <c r="H5581"/>
      <c r="I5581"/>
      <c r="J5581"/>
      <c r="K5581"/>
      <c r="L5581"/>
      <c r="M5581"/>
      <c r="N5581"/>
      <c r="O5581"/>
      <c r="P5581" s="86"/>
      <c r="Q5581" s="95"/>
    </row>
    <row r="5582" spans="1:17" s="70" customFormat="1" ht="12.75" customHeight="1" x14ac:dyDescent="0.3">
      <c r="A5582"/>
      <c r="B5582"/>
      <c r="C5582"/>
      <c r="D5582"/>
      <c r="E5582"/>
      <c r="F5582"/>
      <c r="G5582"/>
      <c r="H5582"/>
      <c r="I5582"/>
      <c r="J5582"/>
      <c r="K5582"/>
      <c r="L5582"/>
      <c r="M5582"/>
      <c r="N5582"/>
      <c r="O5582"/>
      <c r="P5582" s="86"/>
      <c r="Q5582" s="95"/>
    </row>
    <row r="5583" spans="1:17" s="70" customFormat="1" ht="12.75" customHeight="1" x14ac:dyDescent="0.3">
      <c r="A5583"/>
      <c r="B5583"/>
      <c r="C5583"/>
      <c r="D5583"/>
      <c r="E5583"/>
      <c r="F5583"/>
      <c r="G5583"/>
      <c r="H5583"/>
      <c r="I5583"/>
      <c r="J5583"/>
      <c r="K5583"/>
      <c r="L5583"/>
      <c r="M5583"/>
      <c r="N5583"/>
      <c r="O5583"/>
      <c r="P5583" s="86"/>
      <c r="Q5583" s="95"/>
    </row>
    <row r="5584" spans="1:17" s="70" customFormat="1" ht="12.75" customHeight="1" x14ac:dyDescent="0.3">
      <c r="A5584"/>
      <c r="B5584"/>
      <c r="C5584"/>
      <c r="D5584"/>
      <c r="E5584"/>
      <c r="F5584"/>
      <c r="G5584"/>
      <c r="H5584"/>
      <c r="I5584"/>
      <c r="J5584"/>
      <c r="K5584"/>
      <c r="L5584"/>
      <c r="M5584"/>
      <c r="N5584"/>
      <c r="O5584"/>
      <c r="P5584" s="86"/>
      <c r="Q5584" s="95"/>
    </row>
    <row r="5585" spans="1:17" s="70" customFormat="1" ht="12.75" customHeight="1" x14ac:dyDescent="0.3">
      <c r="A5585"/>
      <c r="B5585"/>
      <c r="C5585"/>
      <c r="D5585"/>
      <c r="E5585"/>
      <c r="F5585"/>
      <c r="G5585"/>
      <c r="H5585"/>
      <c r="I5585"/>
      <c r="J5585"/>
      <c r="K5585"/>
      <c r="L5585"/>
      <c r="M5585"/>
      <c r="N5585"/>
      <c r="O5585"/>
      <c r="P5585" s="86"/>
      <c r="Q5585" s="95"/>
    </row>
    <row r="5586" spans="1:17" s="70" customFormat="1" ht="12.75" customHeight="1" x14ac:dyDescent="0.3">
      <c r="A5586"/>
      <c r="B5586"/>
      <c r="C5586"/>
      <c r="D5586"/>
      <c r="E5586"/>
      <c r="F5586"/>
      <c r="G5586"/>
      <c r="H5586"/>
      <c r="I5586"/>
      <c r="J5586"/>
      <c r="K5586"/>
      <c r="L5586"/>
      <c r="M5586"/>
      <c r="N5586"/>
      <c r="O5586"/>
      <c r="P5586" s="86"/>
      <c r="Q5586" s="95"/>
    </row>
    <row r="5587" spans="1:17" s="70" customFormat="1" ht="12.75" customHeight="1" x14ac:dyDescent="0.3">
      <c r="A5587"/>
      <c r="B5587"/>
      <c r="C5587"/>
      <c r="D5587"/>
      <c r="E5587"/>
      <c r="F5587"/>
      <c r="G5587"/>
      <c r="H5587"/>
      <c r="I5587"/>
      <c r="J5587"/>
      <c r="K5587"/>
      <c r="L5587"/>
      <c r="M5587"/>
      <c r="N5587"/>
      <c r="O5587"/>
      <c r="P5587" s="86"/>
      <c r="Q5587" s="95"/>
    </row>
    <row r="5588" spans="1:17" s="70" customFormat="1" ht="12.75" customHeight="1" x14ac:dyDescent="0.3">
      <c r="A5588"/>
      <c r="B5588"/>
      <c r="C5588"/>
      <c r="D5588"/>
      <c r="E5588"/>
      <c r="F5588"/>
      <c r="G5588"/>
      <c r="H5588"/>
      <c r="I5588"/>
      <c r="J5588"/>
      <c r="K5588"/>
      <c r="L5588"/>
      <c r="M5588"/>
      <c r="N5588"/>
      <c r="O5588"/>
      <c r="P5588" s="86"/>
      <c r="Q5588" s="95"/>
    </row>
    <row r="5589" spans="1:17" s="70" customFormat="1" ht="12.75" customHeight="1" x14ac:dyDescent="0.3">
      <c r="A5589"/>
      <c r="B5589"/>
      <c r="C5589"/>
      <c r="D5589"/>
      <c r="E5589"/>
      <c r="F5589"/>
      <c r="G5589"/>
      <c r="H5589"/>
      <c r="I5589"/>
      <c r="J5589"/>
      <c r="K5589"/>
      <c r="L5589"/>
      <c r="M5589"/>
      <c r="N5589"/>
      <c r="O5589"/>
      <c r="P5589" s="86"/>
      <c r="Q5589" s="95"/>
    </row>
    <row r="5590" spans="1:17" s="70" customFormat="1" ht="12.75" customHeight="1" x14ac:dyDescent="0.3">
      <c r="A5590"/>
      <c r="B5590"/>
      <c r="C5590"/>
      <c r="D5590"/>
      <c r="E5590"/>
      <c r="F5590"/>
      <c r="G5590"/>
      <c r="H5590"/>
      <c r="I5590"/>
      <c r="J5590"/>
      <c r="K5590"/>
      <c r="L5590"/>
      <c r="M5590"/>
      <c r="N5590"/>
      <c r="O5590"/>
      <c r="P5590" s="86"/>
      <c r="Q5590" s="95"/>
    </row>
    <row r="5591" spans="1:17" s="70" customFormat="1" ht="12.75" customHeight="1" x14ac:dyDescent="0.3">
      <c r="A5591"/>
      <c r="B5591"/>
      <c r="C5591"/>
      <c r="D5591"/>
      <c r="E5591"/>
      <c r="F5591"/>
      <c r="G5591"/>
      <c r="H5591"/>
      <c r="I5591"/>
      <c r="J5591"/>
      <c r="K5591"/>
      <c r="L5591"/>
      <c r="M5591"/>
      <c r="N5591"/>
      <c r="O5591"/>
      <c r="P5591" s="86"/>
      <c r="Q5591" s="95"/>
    </row>
    <row r="5592" spans="1:17" s="70" customFormat="1" ht="12.75" customHeight="1" x14ac:dyDescent="0.3">
      <c r="A5592"/>
      <c r="B5592"/>
      <c r="C5592"/>
      <c r="D5592"/>
      <c r="E5592"/>
      <c r="F5592"/>
      <c r="G5592"/>
      <c r="H5592"/>
      <c r="I5592"/>
      <c r="J5592"/>
      <c r="K5592"/>
      <c r="L5592"/>
      <c r="M5592"/>
      <c r="N5592"/>
      <c r="O5592"/>
      <c r="P5592" s="86"/>
      <c r="Q5592" s="95"/>
    </row>
    <row r="5593" spans="1:17" s="70" customFormat="1" ht="12.75" customHeight="1" x14ac:dyDescent="0.3">
      <c r="A5593"/>
      <c r="B5593"/>
      <c r="C5593"/>
      <c r="D5593"/>
      <c r="E5593"/>
      <c r="F5593"/>
      <c r="G5593"/>
      <c r="H5593"/>
      <c r="I5593"/>
      <c r="J5593"/>
      <c r="K5593"/>
      <c r="L5593"/>
      <c r="M5593"/>
      <c r="N5593"/>
      <c r="O5593"/>
      <c r="P5593" s="86"/>
      <c r="Q5593" s="95"/>
    </row>
    <row r="5594" spans="1:17" s="70" customFormat="1" ht="12.75" customHeight="1" x14ac:dyDescent="0.3">
      <c r="A5594"/>
      <c r="B5594"/>
      <c r="C5594"/>
      <c r="D5594"/>
      <c r="E5594"/>
      <c r="F5594"/>
      <c r="G5594"/>
      <c r="H5594"/>
      <c r="I5594"/>
      <c r="J5594"/>
      <c r="K5594"/>
      <c r="L5594"/>
      <c r="M5594"/>
      <c r="N5594"/>
      <c r="O5594"/>
      <c r="P5594" s="86"/>
      <c r="Q5594" s="95"/>
    </row>
    <row r="5595" spans="1:17" s="70" customFormat="1" ht="12.75" customHeight="1" x14ac:dyDescent="0.3">
      <c r="A5595"/>
      <c r="B5595"/>
      <c r="C5595"/>
      <c r="D5595"/>
      <c r="E5595"/>
      <c r="F5595"/>
      <c r="G5595"/>
      <c r="H5595"/>
      <c r="I5595"/>
      <c r="J5595"/>
      <c r="K5595"/>
      <c r="L5595"/>
      <c r="M5595"/>
      <c r="N5595"/>
      <c r="O5595"/>
      <c r="P5595" s="86"/>
      <c r="Q5595" s="95"/>
    </row>
    <row r="5596" spans="1:17" s="70" customFormat="1" ht="12.75" customHeight="1" x14ac:dyDescent="0.3">
      <c r="A5596"/>
      <c r="B5596"/>
      <c r="C5596"/>
      <c r="D5596"/>
      <c r="E5596"/>
      <c r="F5596"/>
      <c r="G5596"/>
      <c r="H5596"/>
      <c r="I5596"/>
      <c r="J5596"/>
      <c r="K5596"/>
      <c r="L5596"/>
      <c r="M5596"/>
      <c r="N5596"/>
      <c r="O5596"/>
      <c r="P5596" s="86"/>
      <c r="Q5596" s="95"/>
    </row>
    <row r="5597" spans="1:17" s="70" customFormat="1" ht="12.75" customHeight="1" x14ac:dyDescent="0.3">
      <c r="A5597"/>
      <c r="B5597"/>
      <c r="C5597"/>
      <c r="D5597"/>
      <c r="E5597"/>
      <c r="F5597"/>
      <c r="G5597"/>
      <c r="H5597"/>
      <c r="I5597"/>
      <c r="J5597"/>
      <c r="K5597"/>
      <c r="L5597"/>
      <c r="M5597"/>
      <c r="N5597"/>
      <c r="O5597"/>
      <c r="P5597" s="86"/>
      <c r="Q5597" s="95"/>
    </row>
    <row r="5598" spans="1:17" s="70" customFormat="1" ht="12.75" customHeight="1" x14ac:dyDescent="0.3">
      <c r="A5598"/>
      <c r="B5598"/>
      <c r="C5598"/>
      <c r="D5598"/>
      <c r="E5598"/>
      <c r="F5598"/>
      <c r="G5598"/>
      <c r="H5598"/>
      <c r="I5598"/>
      <c r="J5598"/>
      <c r="K5598"/>
      <c r="L5598"/>
      <c r="M5598"/>
      <c r="N5598"/>
      <c r="O5598"/>
      <c r="P5598" s="86"/>
      <c r="Q5598" s="95"/>
    </row>
    <row r="5599" spans="1:17" s="70" customFormat="1" ht="12.75" customHeight="1" x14ac:dyDescent="0.3">
      <c r="A5599"/>
      <c r="B5599"/>
      <c r="C5599"/>
      <c r="D5599"/>
      <c r="E5599"/>
      <c r="F5599"/>
      <c r="G5599"/>
      <c r="H5599"/>
      <c r="I5599"/>
      <c r="J5599"/>
      <c r="K5599"/>
      <c r="L5599"/>
      <c r="M5599"/>
      <c r="N5599"/>
      <c r="O5599"/>
      <c r="P5599" s="86"/>
      <c r="Q5599" s="95"/>
    </row>
    <row r="5600" spans="1:17" s="70" customFormat="1" ht="12.75" customHeight="1" x14ac:dyDescent="0.3">
      <c r="A5600"/>
      <c r="B5600"/>
      <c r="C5600"/>
      <c r="D5600"/>
      <c r="E5600"/>
      <c r="F5600"/>
      <c r="G5600"/>
      <c r="H5600"/>
      <c r="I5600"/>
      <c r="J5600"/>
      <c r="K5600"/>
      <c r="L5600"/>
      <c r="M5600"/>
      <c r="N5600"/>
      <c r="O5600"/>
      <c r="P5600" s="86"/>
      <c r="Q5600" s="95"/>
    </row>
    <row r="5601" spans="1:17" s="70" customFormat="1" ht="12.75" customHeight="1" x14ac:dyDescent="0.3">
      <c r="A5601"/>
      <c r="B5601"/>
      <c r="C5601"/>
      <c r="D5601"/>
      <c r="E5601"/>
      <c r="F5601"/>
      <c r="G5601"/>
      <c r="H5601"/>
      <c r="I5601"/>
      <c r="J5601"/>
      <c r="K5601"/>
      <c r="L5601"/>
      <c r="M5601"/>
      <c r="N5601"/>
      <c r="O5601"/>
      <c r="P5601" s="86"/>
      <c r="Q5601" s="95"/>
    </row>
    <row r="5602" spans="1:17" s="70" customFormat="1" ht="12.75" customHeight="1" x14ac:dyDescent="0.3">
      <c r="A5602"/>
      <c r="B5602"/>
      <c r="C5602"/>
      <c r="D5602"/>
      <c r="E5602"/>
      <c r="F5602"/>
      <c r="G5602"/>
      <c r="H5602"/>
      <c r="I5602"/>
      <c r="J5602"/>
      <c r="K5602"/>
      <c r="L5602"/>
      <c r="M5602"/>
      <c r="N5602"/>
      <c r="O5602"/>
      <c r="P5602" s="86"/>
      <c r="Q5602" s="95"/>
    </row>
    <row r="5603" spans="1:17" s="70" customFormat="1" ht="12.75" customHeight="1" x14ac:dyDescent="0.3">
      <c r="A5603"/>
      <c r="B5603"/>
      <c r="C5603"/>
      <c r="D5603"/>
      <c r="E5603"/>
      <c r="F5603"/>
      <c r="G5603"/>
      <c r="H5603"/>
      <c r="I5603"/>
      <c r="J5603"/>
      <c r="K5603"/>
      <c r="L5603"/>
      <c r="M5603"/>
      <c r="N5603"/>
      <c r="O5603"/>
      <c r="P5603" s="86"/>
      <c r="Q5603" s="95"/>
    </row>
    <row r="5604" spans="1:17" s="70" customFormat="1" ht="12.75" customHeight="1" x14ac:dyDescent="0.3">
      <c r="A5604"/>
      <c r="B5604"/>
      <c r="C5604"/>
      <c r="D5604"/>
      <c r="E5604"/>
      <c r="F5604"/>
      <c r="G5604"/>
      <c r="H5604"/>
      <c r="I5604"/>
      <c r="J5604"/>
      <c r="K5604"/>
      <c r="L5604"/>
      <c r="M5604"/>
      <c r="N5604"/>
      <c r="O5604"/>
      <c r="P5604" s="86"/>
      <c r="Q5604" s="95"/>
    </row>
    <row r="5605" spans="1:17" s="70" customFormat="1" ht="12.75" customHeight="1" x14ac:dyDescent="0.3">
      <c r="A5605"/>
      <c r="B5605"/>
      <c r="C5605"/>
      <c r="D5605"/>
      <c r="E5605"/>
      <c r="F5605"/>
      <c r="G5605"/>
      <c r="H5605"/>
      <c r="I5605"/>
      <c r="J5605"/>
      <c r="K5605"/>
      <c r="L5605"/>
      <c r="M5605"/>
      <c r="N5605"/>
      <c r="O5605"/>
      <c r="P5605" s="86"/>
      <c r="Q5605" s="95"/>
    </row>
    <row r="5606" spans="1:17" s="70" customFormat="1" ht="12.75" customHeight="1" x14ac:dyDescent="0.3">
      <c r="A5606"/>
      <c r="B5606"/>
      <c r="C5606"/>
      <c r="D5606"/>
      <c r="E5606"/>
      <c r="F5606"/>
      <c r="G5606"/>
      <c r="H5606"/>
      <c r="I5606"/>
      <c r="J5606"/>
      <c r="K5606"/>
      <c r="L5606"/>
      <c r="M5606"/>
      <c r="N5606"/>
      <c r="O5606"/>
      <c r="P5606" s="86"/>
      <c r="Q5606" s="95"/>
    </row>
    <row r="5607" spans="1:17" s="70" customFormat="1" ht="12.75" customHeight="1" x14ac:dyDescent="0.3">
      <c r="A5607"/>
      <c r="B5607"/>
      <c r="C5607"/>
      <c r="D5607"/>
      <c r="E5607"/>
      <c r="F5607"/>
      <c r="G5607"/>
      <c r="H5607"/>
      <c r="I5607"/>
      <c r="J5607"/>
      <c r="K5607"/>
      <c r="L5607"/>
      <c r="M5607"/>
      <c r="N5607"/>
      <c r="O5607"/>
      <c r="P5607" s="86"/>
      <c r="Q5607" s="95"/>
    </row>
    <row r="5608" spans="1:17" s="70" customFormat="1" ht="12.75" customHeight="1" x14ac:dyDescent="0.3">
      <c r="A5608"/>
      <c r="B5608"/>
      <c r="C5608"/>
      <c r="D5608"/>
      <c r="E5608"/>
      <c r="F5608"/>
      <c r="G5608"/>
      <c r="H5608"/>
      <c r="I5608"/>
      <c r="J5608"/>
      <c r="K5608"/>
      <c r="L5608"/>
      <c r="M5608"/>
      <c r="N5608"/>
      <c r="O5608"/>
      <c r="P5608" s="86"/>
      <c r="Q5608" s="95"/>
    </row>
    <row r="5609" spans="1:17" s="70" customFormat="1" ht="12.75" customHeight="1" x14ac:dyDescent="0.3">
      <c r="A5609"/>
      <c r="B5609"/>
      <c r="C5609"/>
      <c r="D5609"/>
      <c r="E5609"/>
      <c r="F5609"/>
      <c r="G5609"/>
      <c r="H5609"/>
      <c r="I5609"/>
      <c r="J5609"/>
      <c r="K5609"/>
      <c r="L5609"/>
      <c r="M5609"/>
      <c r="N5609"/>
      <c r="O5609"/>
      <c r="P5609" s="86"/>
      <c r="Q5609" s="95"/>
    </row>
    <row r="5610" spans="1:17" s="70" customFormat="1" ht="12.75" customHeight="1" x14ac:dyDescent="0.3">
      <c r="A5610"/>
      <c r="B5610"/>
      <c r="C5610"/>
      <c r="D5610"/>
      <c r="E5610"/>
      <c r="F5610"/>
      <c r="G5610"/>
      <c r="H5610"/>
      <c r="I5610"/>
      <c r="J5610"/>
      <c r="K5610"/>
      <c r="L5610"/>
      <c r="M5610"/>
      <c r="N5610"/>
      <c r="O5610"/>
      <c r="P5610" s="86"/>
      <c r="Q5610" s="95"/>
    </row>
    <row r="5611" spans="1:17" s="70" customFormat="1" ht="12.75" customHeight="1" x14ac:dyDescent="0.3">
      <c r="A5611"/>
      <c r="B5611"/>
      <c r="C5611"/>
      <c r="D5611"/>
      <c r="E5611"/>
      <c r="F5611"/>
      <c r="G5611"/>
      <c r="H5611"/>
      <c r="I5611"/>
      <c r="J5611"/>
      <c r="K5611"/>
      <c r="L5611"/>
      <c r="M5611"/>
      <c r="N5611"/>
      <c r="O5611"/>
      <c r="P5611" s="86"/>
      <c r="Q5611" s="95"/>
    </row>
    <row r="5612" spans="1:17" s="70" customFormat="1" ht="12.75" customHeight="1" x14ac:dyDescent="0.3">
      <c r="A5612"/>
      <c r="B5612"/>
      <c r="C5612"/>
      <c r="D5612"/>
      <c r="E5612"/>
      <c r="F5612"/>
      <c r="G5612"/>
      <c r="H5612"/>
      <c r="I5612"/>
      <c r="J5612"/>
      <c r="K5612"/>
      <c r="L5612"/>
      <c r="M5612"/>
      <c r="N5612"/>
      <c r="O5612"/>
      <c r="P5612" s="86"/>
      <c r="Q5612" s="95"/>
    </row>
    <row r="5613" spans="1:17" s="70" customFormat="1" ht="12.75" customHeight="1" x14ac:dyDescent="0.3">
      <c r="A5613"/>
      <c r="B5613"/>
      <c r="C5613"/>
      <c r="D5613"/>
      <c r="E5613"/>
      <c r="F5613"/>
      <c r="G5613"/>
      <c r="H5613"/>
      <c r="I5613"/>
      <c r="J5613"/>
      <c r="K5613"/>
      <c r="L5613"/>
      <c r="M5613"/>
      <c r="N5613"/>
      <c r="O5613"/>
      <c r="P5613" s="86"/>
      <c r="Q5613" s="95"/>
    </row>
    <row r="5614" spans="1:17" s="70" customFormat="1" ht="12.75" customHeight="1" x14ac:dyDescent="0.3">
      <c r="A5614"/>
      <c r="B5614"/>
      <c r="C5614"/>
      <c r="D5614"/>
      <c r="E5614"/>
      <c r="F5614"/>
      <c r="G5614"/>
      <c r="H5614"/>
      <c r="I5614"/>
      <c r="J5614"/>
      <c r="K5614"/>
      <c r="L5614"/>
      <c r="M5614"/>
      <c r="N5614"/>
      <c r="O5614"/>
      <c r="P5614" s="86"/>
      <c r="Q5614" s="95"/>
    </row>
    <row r="5615" spans="1:17" s="70" customFormat="1" ht="12.75" customHeight="1" x14ac:dyDescent="0.3">
      <c r="A5615"/>
      <c r="B5615"/>
      <c r="C5615"/>
      <c r="D5615"/>
      <c r="E5615"/>
      <c r="F5615"/>
      <c r="G5615"/>
      <c r="H5615"/>
      <c r="I5615"/>
      <c r="J5615"/>
      <c r="K5615"/>
      <c r="L5615"/>
      <c r="M5615"/>
      <c r="N5615"/>
      <c r="O5615"/>
      <c r="P5615" s="86"/>
      <c r="Q5615" s="95"/>
    </row>
    <row r="5616" spans="1:17" s="70" customFormat="1" ht="12.75" customHeight="1" x14ac:dyDescent="0.3">
      <c r="A5616"/>
      <c r="B5616"/>
      <c r="C5616"/>
      <c r="D5616"/>
      <c r="E5616"/>
      <c r="F5616"/>
      <c r="G5616"/>
      <c r="H5616"/>
      <c r="I5616"/>
      <c r="J5616"/>
      <c r="K5616"/>
      <c r="L5616"/>
      <c r="M5616"/>
      <c r="N5616"/>
      <c r="O5616"/>
      <c r="P5616" s="86"/>
      <c r="Q5616" s="95"/>
    </row>
    <row r="5617" spans="1:17" s="70" customFormat="1" ht="12.75" customHeight="1" x14ac:dyDescent="0.3">
      <c r="A5617"/>
      <c r="B5617"/>
      <c r="C5617"/>
      <c r="D5617"/>
      <c r="E5617"/>
      <c r="F5617"/>
      <c r="G5617"/>
      <c r="H5617"/>
      <c r="I5617"/>
      <c r="J5617"/>
      <c r="K5617"/>
      <c r="L5617"/>
      <c r="M5617"/>
      <c r="N5617"/>
      <c r="O5617"/>
      <c r="P5617" s="86"/>
      <c r="Q5617" s="95"/>
    </row>
    <row r="5618" spans="1:17" s="70" customFormat="1" ht="12.75" customHeight="1" x14ac:dyDescent="0.3">
      <c r="A5618"/>
      <c r="B5618"/>
      <c r="C5618"/>
      <c r="D5618"/>
      <c r="E5618"/>
      <c r="F5618"/>
      <c r="G5618"/>
      <c r="H5618"/>
      <c r="I5618"/>
      <c r="J5618"/>
      <c r="K5618"/>
      <c r="L5618"/>
      <c r="M5618"/>
      <c r="N5618"/>
      <c r="O5618"/>
      <c r="P5618" s="86"/>
      <c r="Q5618" s="95"/>
    </row>
    <row r="5619" spans="1:17" s="70" customFormat="1" ht="12.75" customHeight="1" x14ac:dyDescent="0.3">
      <c r="A5619"/>
      <c r="B5619"/>
      <c r="C5619"/>
      <c r="D5619"/>
      <c r="E5619"/>
      <c r="F5619"/>
      <c r="G5619"/>
      <c r="H5619"/>
      <c r="I5619"/>
      <c r="J5619"/>
      <c r="K5619"/>
      <c r="L5619"/>
      <c r="M5619"/>
      <c r="N5619"/>
      <c r="O5619"/>
      <c r="P5619" s="86"/>
      <c r="Q5619" s="95"/>
    </row>
    <row r="5620" spans="1:17" s="70" customFormat="1" ht="12.75" customHeight="1" x14ac:dyDescent="0.3">
      <c r="A5620"/>
      <c r="B5620"/>
      <c r="C5620"/>
      <c r="D5620"/>
      <c r="E5620"/>
      <c r="F5620"/>
      <c r="G5620"/>
      <c r="H5620"/>
      <c r="I5620"/>
      <c r="J5620"/>
      <c r="K5620"/>
      <c r="L5620"/>
      <c r="M5620"/>
      <c r="N5620"/>
      <c r="O5620"/>
      <c r="P5620" s="86"/>
      <c r="Q5620" s="95"/>
    </row>
    <row r="5621" spans="1:17" s="70" customFormat="1" ht="12.75" customHeight="1" x14ac:dyDescent="0.3">
      <c r="A5621"/>
      <c r="B5621"/>
      <c r="C5621"/>
      <c r="D5621"/>
      <c r="E5621"/>
      <c r="F5621"/>
      <c r="G5621"/>
      <c r="H5621"/>
      <c r="I5621"/>
      <c r="J5621"/>
      <c r="K5621"/>
      <c r="L5621"/>
      <c r="M5621"/>
      <c r="N5621"/>
      <c r="O5621"/>
      <c r="P5621" s="86"/>
      <c r="Q5621" s="95"/>
    </row>
    <row r="5622" spans="1:17" s="70" customFormat="1" ht="12.75" customHeight="1" x14ac:dyDescent="0.3">
      <c r="A5622"/>
      <c r="B5622"/>
      <c r="C5622"/>
      <c r="D5622"/>
      <c r="E5622"/>
      <c r="F5622"/>
      <c r="G5622"/>
      <c r="H5622"/>
      <c r="I5622"/>
      <c r="J5622"/>
      <c r="K5622"/>
      <c r="L5622"/>
      <c r="M5622"/>
      <c r="N5622"/>
      <c r="O5622"/>
      <c r="P5622" s="86"/>
      <c r="Q5622" s="95"/>
    </row>
    <row r="5623" spans="1:17" s="70" customFormat="1" ht="12.75" customHeight="1" x14ac:dyDescent="0.3">
      <c r="A5623"/>
      <c r="B5623"/>
      <c r="C5623"/>
      <c r="D5623"/>
      <c r="E5623"/>
      <c r="F5623"/>
      <c r="G5623"/>
      <c r="H5623"/>
      <c r="I5623"/>
      <c r="J5623"/>
      <c r="K5623"/>
      <c r="L5623"/>
      <c r="M5623"/>
      <c r="N5623"/>
      <c r="O5623"/>
      <c r="P5623" s="86"/>
      <c r="Q5623" s="95"/>
    </row>
    <row r="5624" spans="1:17" s="70" customFormat="1" ht="12.75" customHeight="1" x14ac:dyDescent="0.3">
      <c r="A5624"/>
      <c r="B5624"/>
      <c r="C5624"/>
      <c r="D5624"/>
      <c r="E5624"/>
      <c r="F5624"/>
      <c r="G5624"/>
      <c r="H5624"/>
      <c r="I5624"/>
      <c r="J5624"/>
      <c r="K5624"/>
      <c r="L5624"/>
      <c r="M5624"/>
      <c r="N5624"/>
      <c r="O5624"/>
      <c r="P5624" s="86"/>
      <c r="Q5624" s="95"/>
    </row>
    <row r="5625" spans="1:17" s="70" customFormat="1" ht="12.75" customHeight="1" x14ac:dyDescent="0.3">
      <c r="A5625"/>
      <c r="B5625"/>
      <c r="C5625"/>
      <c r="D5625"/>
      <c r="E5625"/>
      <c r="F5625"/>
      <c r="G5625"/>
      <c r="H5625"/>
      <c r="I5625"/>
      <c r="J5625"/>
      <c r="K5625"/>
      <c r="L5625"/>
      <c r="M5625"/>
      <c r="N5625"/>
      <c r="O5625"/>
      <c r="P5625" s="86"/>
      <c r="Q5625" s="95"/>
    </row>
    <row r="5626" spans="1:17" s="70" customFormat="1" ht="12.75" customHeight="1" x14ac:dyDescent="0.3">
      <c r="A5626"/>
      <c r="B5626"/>
      <c r="C5626"/>
      <c r="D5626"/>
      <c r="E5626"/>
      <c r="F5626"/>
      <c r="G5626"/>
      <c r="H5626"/>
      <c r="I5626"/>
      <c r="J5626"/>
      <c r="K5626"/>
      <c r="L5626"/>
      <c r="M5626"/>
      <c r="N5626"/>
      <c r="O5626"/>
      <c r="P5626" s="86"/>
      <c r="Q5626" s="95"/>
    </row>
    <row r="5627" spans="1:17" s="70" customFormat="1" ht="12.75" customHeight="1" x14ac:dyDescent="0.3">
      <c r="A5627"/>
      <c r="B5627"/>
      <c r="C5627"/>
      <c r="D5627"/>
      <c r="E5627"/>
      <c r="F5627"/>
      <c r="G5627"/>
      <c r="H5627"/>
      <c r="I5627"/>
      <c r="J5627"/>
      <c r="K5627"/>
      <c r="L5627"/>
      <c r="M5627"/>
      <c r="N5627"/>
      <c r="O5627"/>
      <c r="P5627" s="86"/>
      <c r="Q5627" s="95"/>
    </row>
    <row r="5628" spans="1:17" s="70" customFormat="1" ht="12.75" customHeight="1" x14ac:dyDescent="0.3">
      <c r="A5628"/>
      <c r="B5628"/>
      <c r="C5628"/>
      <c r="D5628"/>
      <c r="E5628"/>
      <c r="F5628"/>
      <c r="G5628"/>
      <c r="H5628"/>
      <c r="I5628"/>
      <c r="J5628"/>
      <c r="K5628"/>
      <c r="L5628"/>
      <c r="M5628"/>
      <c r="N5628"/>
      <c r="O5628"/>
      <c r="P5628" s="86"/>
      <c r="Q5628" s="95"/>
    </row>
    <row r="5629" spans="1:17" s="70" customFormat="1" ht="12.75" customHeight="1" x14ac:dyDescent="0.3">
      <c r="A5629"/>
      <c r="B5629"/>
      <c r="C5629"/>
      <c r="D5629"/>
      <c r="E5629"/>
      <c r="F5629"/>
      <c r="G5629"/>
      <c r="H5629"/>
      <c r="I5629"/>
      <c r="J5629"/>
      <c r="K5629"/>
      <c r="L5629"/>
      <c r="M5629"/>
      <c r="N5629"/>
      <c r="O5629"/>
      <c r="P5629" s="86"/>
      <c r="Q5629" s="95"/>
    </row>
    <row r="5630" spans="1:17" s="70" customFormat="1" ht="12.75" customHeight="1" x14ac:dyDescent="0.3">
      <c r="A5630"/>
      <c r="B5630"/>
      <c r="C5630"/>
      <c r="D5630"/>
      <c r="E5630"/>
      <c r="F5630"/>
      <c r="G5630"/>
      <c r="H5630"/>
      <c r="I5630"/>
      <c r="J5630"/>
      <c r="K5630"/>
      <c r="L5630"/>
      <c r="M5630"/>
      <c r="N5630"/>
      <c r="O5630"/>
      <c r="P5630" s="86"/>
      <c r="Q5630" s="95"/>
    </row>
    <row r="5631" spans="1:17" s="70" customFormat="1" ht="12.75" customHeight="1" x14ac:dyDescent="0.3">
      <c r="A5631"/>
      <c r="B5631"/>
      <c r="C5631"/>
      <c r="D5631"/>
      <c r="E5631"/>
      <c r="F5631"/>
      <c r="G5631"/>
      <c r="H5631"/>
      <c r="I5631"/>
      <c r="J5631"/>
      <c r="K5631"/>
      <c r="L5631"/>
      <c r="M5631"/>
      <c r="N5631"/>
      <c r="O5631"/>
      <c r="P5631" s="86"/>
      <c r="Q5631" s="95"/>
    </row>
    <row r="5632" spans="1:17" s="70" customFormat="1" ht="12.75" customHeight="1" x14ac:dyDescent="0.3">
      <c r="A5632"/>
      <c r="B5632"/>
      <c r="C5632"/>
      <c r="D5632"/>
      <c r="E5632"/>
      <c r="F5632"/>
      <c r="G5632"/>
      <c r="H5632"/>
      <c r="I5632"/>
      <c r="J5632"/>
      <c r="K5632"/>
      <c r="L5632"/>
      <c r="M5632"/>
      <c r="N5632"/>
      <c r="O5632"/>
      <c r="P5632" s="86"/>
      <c r="Q5632" s="95"/>
    </row>
    <row r="5633" spans="1:17" s="70" customFormat="1" ht="12.75" customHeight="1" x14ac:dyDescent="0.3">
      <c r="A5633"/>
      <c r="B5633"/>
      <c r="C5633"/>
      <c r="D5633"/>
      <c r="E5633"/>
      <c r="F5633"/>
      <c r="G5633"/>
      <c r="H5633"/>
      <c r="I5633"/>
      <c r="J5633"/>
      <c r="K5633"/>
      <c r="L5633"/>
      <c r="M5633"/>
      <c r="N5633"/>
      <c r="O5633"/>
      <c r="P5633" s="86"/>
      <c r="Q5633" s="95"/>
    </row>
    <row r="5634" spans="1:17" s="70" customFormat="1" ht="12.75" customHeight="1" x14ac:dyDescent="0.3">
      <c r="A5634"/>
      <c r="B5634"/>
      <c r="C5634"/>
      <c r="D5634"/>
      <c r="E5634"/>
      <c r="F5634"/>
      <c r="G5634"/>
      <c r="H5634"/>
      <c r="I5634"/>
      <c r="J5634"/>
      <c r="K5634"/>
      <c r="L5634"/>
      <c r="M5634"/>
      <c r="N5634"/>
      <c r="O5634"/>
      <c r="P5634" s="86"/>
      <c r="Q5634" s="95"/>
    </row>
    <row r="5635" spans="1:17" s="70" customFormat="1" ht="12.75" customHeight="1" x14ac:dyDescent="0.3">
      <c r="A5635"/>
      <c r="B5635"/>
      <c r="C5635"/>
      <c r="D5635"/>
      <c r="E5635"/>
      <c r="F5635"/>
      <c r="G5635"/>
      <c r="H5635"/>
      <c r="I5635"/>
      <c r="J5635"/>
      <c r="K5635"/>
      <c r="L5635"/>
      <c r="M5635"/>
      <c r="N5635"/>
      <c r="O5635"/>
      <c r="P5635" s="86"/>
      <c r="Q5635" s="95"/>
    </row>
    <row r="5636" spans="1:17" s="70" customFormat="1" ht="12.75" customHeight="1" x14ac:dyDescent="0.3">
      <c r="A5636"/>
      <c r="B5636"/>
      <c r="C5636"/>
      <c r="D5636"/>
      <c r="E5636"/>
      <c r="F5636"/>
      <c r="G5636"/>
      <c r="H5636"/>
      <c r="I5636"/>
      <c r="J5636"/>
      <c r="K5636"/>
      <c r="L5636"/>
      <c r="M5636"/>
      <c r="N5636"/>
      <c r="O5636"/>
      <c r="P5636" s="86"/>
      <c r="Q5636" s="95"/>
    </row>
    <row r="5637" spans="1:17" s="70" customFormat="1" ht="12.75" customHeight="1" x14ac:dyDescent="0.3">
      <c r="A5637"/>
      <c r="B5637"/>
      <c r="C5637"/>
      <c r="D5637"/>
      <c r="E5637"/>
      <c r="F5637"/>
      <c r="G5637"/>
      <c r="H5637"/>
      <c r="I5637"/>
      <c r="J5637"/>
      <c r="K5637"/>
      <c r="L5637"/>
      <c r="M5637"/>
      <c r="N5637"/>
      <c r="O5637"/>
      <c r="P5637" s="86"/>
      <c r="Q5637" s="95"/>
    </row>
    <row r="5638" spans="1:17" s="70" customFormat="1" ht="12.75" customHeight="1" x14ac:dyDescent="0.3">
      <c r="A5638"/>
      <c r="B5638"/>
      <c r="C5638"/>
      <c r="D5638"/>
      <c r="E5638"/>
      <c r="F5638"/>
      <c r="G5638"/>
      <c r="H5638"/>
      <c r="I5638"/>
      <c r="J5638"/>
      <c r="K5638"/>
      <c r="L5638"/>
      <c r="M5638"/>
      <c r="N5638"/>
      <c r="O5638"/>
      <c r="P5638" s="86"/>
      <c r="Q5638" s="95"/>
    </row>
    <row r="5639" spans="1:17" s="70" customFormat="1" ht="12.75" customHeight="1" x14ac:dyDescent="0.3">
      <c r="A5639"/>
      <c r="B5639"/>
      <c r="C5639"/>
      <c r="D5639"/>
      <c r="E5639"/>
      <c r="F5639"/>
      <c r="G5639"/>
      <c r="H5639"/>
      <c r="I5639"/>
      <c r="J5639"/>
      <c r="K5639"/>
      <c r="L5639"/>
      <c r="M5639"/>
      <c r="N5639"/>
      <c r="O5639"/>
      <c r="P5639" s="86"/>
      <c r="Q5639" s="95"/>
    </row>
    <row r="5640" spans="1:17" s="70" customFormat="1" ht="12.75" customHeight="1" x14ac:dyDescent="0.3">
      <c r="A5640"/>
      <c r="B5640"/>
      <c r="C5640"/>
      <c r="D5640"/>
      <c r="E5640"/>
      <c r="F5640"/>
      <c r="G5640"/>
      <c r="H5640"/>
      <c r="I5640"/>
      <c r="J5640"/>
      <c r="K5640"/>
      <c r="L5640"/>
      <c r="M5640"/>
      <c r="N5640"/>
      <c r="O5640"/>
      <c r="P5640" s="86"/>
      <c r="Q5640" s="95"/>
    </row>
    <row r="5641" spans="1:17" s="70" customFormat="1" ht="12.75" customHeight="1" x14ac:dyDescent="0.3">
      <c r="A5641"/>
      <c r="B5641"/>
      <c r="C5641"/>
      <c r="D5641"/>
      <c r="E5641"/>
      <c r="F5641"/>
      <c r="G5641"/>
      <c r="H5641"/>
      <c r="I5641"/>
      <c r="J5641"/>
      <c r="K5641"/>
      <c r="L5641"/>
      <c r="M5641"/>
      <c r="N5641"/>
      <c r="O5641"/>
      <c r="P5641" s="86"/>
      <c r="Q5641" s="95"/>
    </row>
    <row r="5642" spans="1:17" s="70" customFormat="1" ht="12.75" customHeight="1" x14ac:dyDescent="0.3">
      <c r="A5642"/>
      <c r="B5642"/>
      <c r="C5642"/>
      <c r="D5642"/>
      <c r="E5642"/>
      <c r="F5642"/>
      <c r="G5642"/>
      <c r="H5642"/>
      <c r="I5642"/>
      <c r="J5642"/>
      <c r="K5642"/>
      <c r="L5642"/>
      <c r="M5642"/>
      <c r="N5642"/>
      <c r="O5642"/>
      <c r="P5642" s="86"/>
      <c r="Q5642" s="95"/>
    </row>
    <row r="5643" spans="1:17" s="70" customFormat="1" ht="12.75" customHeight="1" x14ac:dyDescent="0.3">
      <c r="A5643"/>
      <c r="B5643"/>
      <c r="C5643"/>
      <c r="D5643"/>
      <c r="E5643"/>
      <c r="F5643"/>
      <c r="G5643"/>
      <c r="H5643"/>
      <c r="I5643"/>
      <c r="J5643"/>
      <c r="K5643"/>
      <c r="L5643"/>
      <c r="M5643"/>
      <c r="N5643"/>
      <c r="O5643"/>
      <c r="P5643" s="86"/>
      <c r="Q5643" s="95"/>
    </row>
    <row r="5644" spans="1:17" s="70" customFormat="1" ht="12.75" customHeight="1" x14ac:dyDescent="0.3">
      <c r="A5644"/>
      <c r="B5644"/>
      <c r="C5644"/>
      <c r="D5644"/>
      <c r="E5644"/>
      <c r="F5644"/>
      <c r="G5644"/>
      <c r="H5644"/>
      <c r="I5644"/>
      <c r="J5644"/>
      <c r="K5644"/>
      <c r="L5644"/>
      <c r="M5644"/>
      <c r="N5644"/>
      <c r="O5644"/>
      <c r="P5644" s="86"/>
      <c r="Q5644" s="95"/>
    </row>
    <row r="5645" spans="1:17" s="70" customFormat="1" ht="12.75" customHeight="1" x14ac:dyDescent="0.3">
      <c r="A5645"/>
      <c r="B5645"/>
      <c r="C5645"/>
      <c r="D5645"/>
      <c r="E5645"/>
      <c r="F5645"/>
      <c r="G5645"/>
      <c r="H5645"/>
      <c r="I5645"/>
      <c r="J5645"/>
      <c r="K5645"/>
      <c r="L5645"/>
      <c r="M5645"/>
      <c r="N5645"/>
      <c r="O5645"/>
      <c r="P5645" s="86"/>
      <c r="Q5645" s="95"/>
    </row>
    <row r="5646" spans="1:17" s="70" customFormat="1" ht="12.75" customHeight="1" x14ac:dyDescent="0.3">
      <c r="A5646"/>
      <c r="B5646"/>
      <c r="C5646"/>
      <c r="D5646"/>
      <c r="E5646"/>
      <c r="F5646"/>
      <c r="G5646"/>
      <c r="H5646"/>
      <c r="I5646"/>
      <c r="J5646"/>
      <c r="K5646"/>
      <c r="L5646"/>
      <c r="M5646"/>
      <c r="N5646"/>
      <c r="O5646"/>
      <c r="P5646" s="86"/>
      <c r="Q5646" s="95"/>
    </row>
    <row r="5647" spans="1:17" s="70" customFormat="1" ht="12.75" customHeight="1" x14ac:dyDescent="0.3">
      <c r="A5647"/>
      <c r="B5647"/>
      <c r="C5647"/>
      <c r="D5647"/>
      <c r="E5647"/>
      <c r="F5647"/>
      <c r="G5647"/>
      <c r="H5647"/>
      <c r="I5647"/>
      <c r="J5647"/>
      <c r="K5647"/>
      <c r="L5647"/>
      <c r="M5647"/>
      <c r="N5647"/>
      <c r="O5647"/>
      <c r="P5647" s="86"/>
      <c r="Q5647" s="95"/>
    </row>
    <row r="5648" spans="1:17" s="70" customFormat="1" ht="12.75" customHeight="1" x14ac:dyDescent="0.3">
      <c r="A5648"/>
      <c r="B5648"/>
      <c r="C5648"/>
      <c r="D5648"/>
      <c r="E5648"/>
      <c r="F5648"/>
      <c r="G5648"/>
      <c r="H5648"/>
      <c r="I5648"/>
      <c r="J5648"/>
      <c r="K5648"/>
      <c r="L5648"/>
      <c r="M5648"/>
      <c r="N5648"/>
      <c r="O5648"/>
      <c r="P5648" s="86"/>
      <c r="Q5648" s="95"/>
    </row>
    <row r="5649" spans="1:17" s="70" customFormat="1" ht="12.75" customHeight="1" x14ac:dyDescent="0.3">
      <c r="A5649"/>
      <c r="B5649"/>
      <c r="C5649"/>
      <c r="D5649"/>
      <c r="E5649"/>
      <c r="F5649"/>
      <c r="G5649"/>
      <c r="H5649"/>
      <c r="I5649"/>
      <c r="J5649"/>
      <c r="K5649"/>
      <c r="L5649"/>
      <c r="M5649"/>
      <c r="N5649"/>
      <c r="O5649"/>
      <c r="P5649" s="86"/>
      <c r="Q5649" s="95"/>
    </row>
    <row r="5650" spans="1:17" s="70" customFormat="1" ht="12.75" customHeight="1" x14ac:dyDescent="0.3">
      <c r="A5650"/>
      <c r="B5650"/>
      <c r="C5650"/>
      <c r="D5650"/>
      <c r="E5650"/>
      <c r="F5650"/>
      <c r="G5650"/>
      <c r="H5650"/>
      <c r="I5650"/>
      <c r="J5650"/>
      <c r="K5650"/>
      <c r="L5650"/>
      <c r="M5650"/>
      <c r="N5650"/>
      <c r="O5650"/>
      <c r="P5650" s="86"/>
      <c r="Q5650" s="95"/>
    </row>
    <row r="5651" spans="1:17" s="70" customFormat="1" ht="12.75" customHeight="1" x14ac:dyDescent="0.3">
      <c r="A5651"/>
      <c r="B5651"/>
      <c r="C5651"/>
      <c r="D5651"/>
      <c r="E5651"/>
      <c r="F5651"/>
      <c r="G5651"/>
      <c r="H5651"/>
      <c r="I5651"/>
      <c r="J5651"/>
      <c r="K5651"/>
      <c r="L5651"/>
      <c r="M5651"/>
      <c r="N5651"/>
      <c r="O5651"/>
      <c r="P5651" s="86"/>
      <c r="Q5651" s="95"/>
    </row>
    <row r="5652" spans="1:17" s="70" customFormat="1" ht="12.75" customHeight="1" x14ac:dyDescent="0.3">
      <c r="A5652"/>
      <c r="B5652"/>
      <c r="C5652"/>
      <c r="D5652"/>
      <c r="E5652"/>
      <c r="F5652"/>
      <c r="G5652"/>
      <c r="H5652"/>
      <c r="I5652"/>
      <c r="J5652"/>
      <c r="K5652"/>
      <c r="L5652"/>
      <c r="M5652"/>
      <c r="N5652"/>
      <c r="O5652"/>
      <c r="P5652" s="86"/>
      <c r="Q5652" s="95"/>
    </row>
    <row r="5653" spans="1:17" s="70" customFormat="1" ht="12.75" customHeight="1" x14ac:dyDescent="0.3">
      <c r="A5653"/>
      <c r="B5653"/>
      <c r="C5653"/>
      <c r="D5653"/>
      <c r="E5653"/>
      <c r="F5653"/>
      <c r="G5653"/>
      <c r="H5653"/>
      <c r="I5653"/>
      <c r="J5653"/>
      <c r="K5653"/>
      <c r="L5653"/>
      <c r="M5653"/>
      <c r="N5653"/>
      <c r="O5653"/>
      <c r="P5653" s="86"/>
      <c r="Q5653" s="95"/>
    </row>
    <row r="5654" spans="1:17" s="70" customFormat="1" ht="12.75" customHeight="1" x14ac:dyDescent="0.3">
      <c r="A5654"/>
      <c r="B5654"/>
      <c r="C5654"/>
      <c r="D5654"/>
      <c r="E5654"/>
      <c r="F5654"/>
      <c r="G5654"/>
      <c r="H5654"/>
      <c r="I5654"/>
      <c r="J5654"/>
      <c r="K5654"/>
      <c r="L5654"/>
      <c r="M5654"/>
      <c r="N5654"/>
      <c r="O5654"/>
      <c r="P5654" s="86"/>
      <c r="Q5654" s="95"/>
    </row>
    <row r="5655" spans="1:17" s="70" customFormat="1" ht="12.75" customHeight="1" x14ac:dyDescent="0.3">
      <c r="A5655"/>
      <c r="B5655"/>
      <c r="C5655"/>
      <c r="D5655"/>
      <c r="E5655"/>
      <c r="F5655"/>
      <c r="G5655"/>
      <c r="H5655"/>
      <c r="I5655"/>
      <c r="J5655"/>
      <c r="K5655"/>
      <c r="L5655"/>
      <c r="M5655"/>
      <c r="N5655"/>
      <c r="O5655"/>
      <c r="P5655" s="86"/>
      <c r="Q5655" s="95"/>
    </row>
    <row r="5656" spans="1:17" s="70" customFormat="1" ht="12.75" customHeight="1" x14ac:dyDescent="0.3">
      <c r="A5656"/>
      <c r="B5656"/>
      <c r="C5656"/>
      <c r="D5656"/>
      <c r="E5656"/>
      <c r="F5656"/>
      <c r="G5656"/>
      <c r="H5656"/>
      <c r="I5656"/>
      <c r="J5656"/>
      <c r="K5656"/>
      <c r="L5656"/>
      <c r="M5656"/>
      <c r="N5656"/>
      <c r="O5656"/>
      <c r="P5656" s="86"/>
      <c r="Q5656" s="95"/>
    </row>
    <row r="5657" spans="1:17" s="70" customFormat="1" ht="12.75" customHeight="1" x14ac:dyDescent="0.3">
      <c r="A5657"/>
      <c r="B5657"/>
      <c r="C5657"/>
      <c r="D5657"/>
      <c r="E5657"/>
      <c r="F5657"/>
      <c r="G5657"/>
      <c r="H5657"/>
      <c r="I5657"/>
      <c r="J5657"/>
      <c r="K5657"/>
      <c r="L5657"/>
      <c r="M5657"/>
      <c r="N5657"/>
      <c r="O5657"/>
      <c r="P5657" s="86"/>
      <c r="Q5657" s="95"/>
    </row>
    <row r="5658" spans="1:17" s="70" customFormat="1" ht="12.75" customHeight="1" x14ac:dyDescent="0.3">
      <c r="A5658"/>
      <c r="B5658"/>
      <c r="C5658"/>
      <c r="D5658"/>
      <c r="E5658"/>
      <c r="F5658"/>
      <c r="G5658"/>
      <c r="H5658"/>
      <c r="I5658"/>
      <c r="J5658"/>
      <c r="K5658"/>
      <c r="L5658"/>
      <c r="M5658"/>
      <c r="N5658"/>
      <c r="O5658"/>
      <c r="P5658" s="86"/>
      <c r="Q5658" s="95"/>
    </row>
    <row r="5659" spans="1:17" s="70" customFormat="1" ht="12.75" customHeight="1" x14ac:dyDescent="0.3">
      <c r="A5659"/>
      <c r="B5659"/>
      <c r="C5659"/>
      <c r="D5659"/>
      <c r="E5659"/>
      <c r="F5659"/>
      <c r="G5659"/>
      <c r="H5659"/>
      <c r="I5659"/>
      <c r="J5659"/>
      <c r="K5659"/>
      <c r="L5659"/>
      <c r="M5659"/>
      <c r="N5659"/>
      <c r="O5659"/>
      <c r="P5659" s="86"/>
      <c r="Q5659" s="95"/>
    </row>
    <row r="5660" spans="1:17" s="70" customFormat="1" ht="12.75" customHeight="1" x14ac:dyDescent="0.3">
      <c r="A5660"/>
      <c r="B5660"/>
      <c r="C5660"/>
      <c r="D5660"/>
      <c r="E5660"/>
      <c r="F5660"/>
      <c r="G5660"/>
      <c r="H5660"/>
      <c r="I5660"/>
      <c r="J5660"/>
      <c r="K5660"/>
      <c r="L5660"/>
      <c r="M5660"/>
      <c r="N5660"/>
      <c r="O5660"/>
      <c r="P5660" s="86"/>
      <c r="Q5660" s="95"/>
    </row>
    <row r="5661" spans="1:17" s="70" customFormat="1" ht="12.75" customHeight="1" x14ac:dyDescent="0.3">
      <c r="A5661"/>
      <c r="B5661"/>
      <c r="C5661"/>
      <c r="D5661"/>
      <c r="E5661"/>
      <c r="F5661"/>
      <c r="G5661"/>
      <c r="H5661"/>
      <c r="I5661"/>
      <c r="J5661"/>
      <c r="K5661"/>
      <c r="L5661"/>
      <c r="M5661"/>
      <c r="N5661"/>
      <c r="O5661"/>
      <c r="P5661" s="86"/>
      <c r="Q5661" s="95"/>
    </row>
    <row r="5662" spans="1:17" s="70" customFormat="1" ht="12.75" customHeight="1" x14ac:dyDescent="0.3">
      <c r="A5662"/>
      <c r="B5662"/>
      <c r="C5662"/>
      <c r="D5662"/>
      <c r="E5662"/>
      <c r="F5662"/>
      <c r="G5662"/>
      <c r="H5662"/>
      <c r="I5662"/>
      <c r="J5662"/>
      <c r="K5662"/>
      <c r="L5662"/>
      <c r="M5662"/>
      <c r="N5662"/>
      <c r="O5662"/>
      <c r="P5662" s="86"/>
      <c r="Q5662" s="95"/>
    </row>
    <row r="5663" spans="1:17" s="70" customFormat="1" ht="12.75" customHeight="1" x14ac:dyDescent="0.3">
      <c r="A5663"/>
      <c r="B5663"/>
      <c r="C5663"/>
      <c r="D5663"/>
      <c r="E5663"/>
      <c r="F5663"/>
      <c r="G5663"/>
      <c r="H5663"/>
      <c r="I5663"/>
      <c r="J5663"/>
      <c r="K5663"/>
      <c r="L5663"/>
      <c r="M5663"/>
      <c r="N5663"/>
      <c r="O5663"/>
      <c r="P5663" s="86"/>
      <c r="Q5663" s="95"/>
    </row>
    <row r="5664" spans="1:17" s="70" customFormat="1" ht="12.75" customHeight="1" x14ac:dyDescent="0.3">
      <c r="A5664"/>
      <c r="B5664"/>
      <c r="C5664"/>
      <c r="D5664"/>
      <c r="E5664"/>
      <c r="F5664"/>
      <c r="G5664"/>
      <c r="H5664"/>
      <c r="I5664"/>
      <c r="J5664"/>
      <c r="K5664"/>
      <c r="L5664"/>
      <c r="M5664"/>
      <c r="N5664"/>
      <c r="O5664"/>
      <c r="P5664" s="86"/>
      <c r="Q5664" s="95"/>
    </row>
    <row r="5665" spans="1:17" s="70" customFormat="1" ht="12.75" customHeight="1" x14ac:dyDescent="0.3">
      <c r="A5665"/>
      <c r="B5665"/>
      <c r="C5665"/>
      <c r="D5665"/>
      <c r="E5665"/>
      <c r="F5665"/>
      <c r="G5665"/>
      <c r="H5665"/>
      <c r="I5665"/>
      <c r="J5665"/>
      <c r="K5665"/>
      <c r="L5665"/>
      <c r="M5665"/>
      <c r="N5665"/>
      <c r="O5665"/>
      <c r="P5665" s="86"/>
      <c r="Q5665" s="95"/>
    </row>
    <row r="5666" spans="1:17" s="70" customFormat="1" ht="12.75" customHeight="1" x14ac:dyDescent="0.3">
      <c r="A5666"/>
      <c r="B5666"/>
      <c r="C5666"/>
      <c r="D5666"/>
      <c r="E5666"/>
      <c r="F5666"/>
      <c r="G5666"/>
      <c r="H5666"/>
      <c r="I5666"/>
      <c r="J5666"/>
      <c r="K5666"/>
      <c r="L5666"/>
      <c r="M5666"/>
      <c r="N5666"/>
      <c r="O5666"/>
      <c r="P5666" s="86"/>
      <c r="Q5666" s="95"/>
    </row>
    <row r="5667" spans="1:17" s="70" customFormat="1" ht="12.75" customHeight="1" x14ac:dyDescent="0.3">
      <c r="A5667"/>
      <c r="B5667"/>
      <c r="C5667"/>
      <c r="D5667"/>
      <c r="E5667"/>
      <c r="F5667"/>
      <c r="G5667"/>
      <c r="H5667"/>
      <c r="I5667"/>
      <c r="J5667"/>
      <c r="K5667"/>
      <c r="L5667"/>
      <c r="M5667"/>
      <c r="N5667"/>
      <c r="O5667"/>
      <c r="P5667" s="86"/>
      <c r="Q5667" s="95"/>
    </row>
    <row r="5668" spans="1:17" s="70" customFormat="1" ht="12.75" customHeight="1" x14ac:dyDescent="0.3">
      <c r="A5668"/>
      <c r="B5668"/>
      <c r="C5668"/>
      <c r="D5668"/>
      <c r="E5668"/>
      <c r="F5668"/>
      <c r="G5668"/>
      <c r="H5668"/>
      <c r="I5668"/>
      <c r="J5668"/>
      <c r="K5668"/>
      <c r="L5668"/>
      <c r="M5668"/>
      <c r="N5668"/>
      <c r="O5668"/>
      <c r="P5668" s="86"/>
      <c r="Q5668" s="95"/>
    </row>
    <row r="5669" spans="1:17" s="70" customFormat="1" ht="12.75" customHeight="1" x14ac:dyDescent="0.3">
      <c r="A5669"/>
      <c r="B5669"/>
      <c r="C5669"/>
      <c r="D5669"/>
      <c r="E5669"/>
      <c r="F5669"/>
      <c r="G5669"/>
      <c r="H5669"/>
      <c r="I5669"/>
      <c r="J5669"/>
      <c r="K5669"/>
      <c r="L5669"/>
      <c r="M5669"/>
      <c r="N5669"/>
      <c r="O5669"/>
      <c r="P5669" s="86"/>
      <c r="Q5669" s="95"/>
    </row>
    <row r="5670" spans="1:17" s="70" customFormat="1" ht="12.75" customHeight="1" x14ac:dyDescent="0.3">
      <c r="A5670"/>
      <c r="B5670"/>
      <c r="C5670"/>
      <c r="D5670"/>
      <c r="E5670"/>
      <c r="F5670"/>
      <c r="G5670"/>
      <c r="H5670"/>
      <c r="I5670"/>
      <c r="J5670"/>
      <c r="K5670"/>
      <c r="L5670"/>
      <c r="M5670"/>
      <c r="N5670"/>
      <c r="O5670"/>
      <c r="P5670" s="86"/>
      <c r="Q5670" s="95"/>
    </row>
    <row r="5671" spans="1:17" s="70" customFormat="1" ht="12.75" customHeight="1" x14ac:dyDescent="0.3">
      <c r="A5671"/>
      <c r="B5671"/>
      <c r="C5671"/>
      <c r="D5671"/>
      <c r="E5671"/>
      <c r="F5671"/>
      <c r="G5671"/>
      <c r="H5671"/>
      <c r="I5671"/>
      <c r="J5671"/>
      <c r="K5671"/>
      <c r="L5671"/>
      <c r="M5671"/>
      <c r="N5671"/>
      <c r="O5671"/>
      <c r="P5671" s="86"/>
      <c r="Q5671" s="95"/>
    </row>
    <row r="5672" spans="1:17" s="70" customFormat="1" ht="12.75" customHeight="1" x14ac:dyDescent="0.3">
      <c r="A5672"/>
      <c r="B5672"/>
      <c r="C5672"/>
      <c r="D5672"/>
      <c r="E5672"/>
      <c r="F5672"/>
      <c r="G5672"/>
      <c r="H5672"/>
      <c r="I5672"/>
      <c r="J5672"/>
      <c r="K5672"/>
      <c r="L5672"/>
      <c r="M5672"/>
      <c r="N5672"/>
      <c r="O5672"/>
      <c r="P5672" s="86"/>
      <c r="Q5672" s="95"/>
    </row>
    <row r="5673" spans="1:17" s="70" customFormat="1" ht="12.75" customHeight="1" x14ac:dyDescent="0.3">
      <c r="A5673"/>
      <c r="B5673"/>
      <c r="C5673"/>
      <c r="D5673"/>
      <c r="E5673"/>
      <c r="F5673"/>
      <c r="G5673"/>
      <c r="H5673"/>
      <c r="I5673"/>
      <c r="J5673"/>
      <c r="K5673"/>
      <c r="L5673"/>
      <c r="M5673"/>
      <c r="N5673"/>
      <c r="O5673"/>
      <c r="P5673" s="86"/>
      <c r="Q5673" s="95"/>
    </row>
    <row r="5674" spans="1:17" s="70" customFormat="1" ht="12.75" customHeight="1" x14ac:dyDescent="0.3">
      <c r="A5674"/>
      <c r="B5674"/>
      <c r="C5674"/>
      <c r="D5674"/>
      <c r="E5674"/>
      <c r="F5674"/>
      <c r="G5674"/>
      <c r="H5674"/>
      <c r="I5674"/>
      <c r="J5674"/>
      <c r="K5674"/>
      <c r="L5674"/>
      <c r="M5674"/>
      <c r="N5674"/>
      <c r="O5674"/>
      <c r="P5674" s="86"/>
      <c r="Q5674" s="95"/>
    </row>
    <row r="5675" spans="1:17" s="70" customFormat="1" ht="12.75" customHeight="1" x14ac:dyDescent="0.3">
      <c r="A5675"/>
      <c r="B5675"/>
      <c r="C5675"/>
      <c r="D5675"/>
      <c r="E5675"/>
      <c r="F5675"/>
      <c r="G5675"/>
      <c r="H5675"/>
      <c r="I5675"/>
      <c r="J5675"/>
      <c r="K5675"/>
      <c r="L5675"/>
      <c r="M5675"/>
      <c r="N5675"/>
      <c r="O5675"/>
      <c r="P5675" s="86"/>
      <c r="Q5675" s="95"/>
    </row>
    <row r="5676" spans="1:17" s="70" customFormat="1" ht="12.75" customHeight="1" x14ac:dyDescent="0.3">
      <c r="A5676"/>
      <c r="B5676"/>
      <c r="C5676"/>
      <c r="D5676"/>
      <c r="E5676"/>
      <c r="F5676"/>
      <c r="G5676"/>
      <c r="H5676"/>
      <c r="I5676"/>
      <c r="J5676"/>
      <c r="K5676"/>
      <c r="L5676"/>
      <c r="M5676"/>
      <c r="N5676"/>
      <c r="O5676"/>
      <c r="P5676" s="86"/>
      <c r="Q5676" s="95"/>
    </row>
    <row r="5677" spans="1:17" s="70" customFormat="1" ht="12.75" customHeight="1" x14ac:dyDescent="0.3">
      <c r="A5677"/>
      <c r="B5677"/>
      <c r="C5677"/>
      <c r="D5677"/>
      <c r="E5677"/>
      <c r="F5677"/>
      <c r="G5677"/>
      <c r="H5677"/>
      <c r="I5677"/>
      <c r="J5677"/>
      <c r="K5677"/>
      <c r="L5677"/>
      <c r="M5677"/>
      <c r="N5677"/>
      <c r="O5677"/>
      <c r="P5677" s="86"/>
      <c r="Q5677" s="95"/>
    </row>
    <row r="5678" spans="1:17" s="70" customFormat="1" ht="12.75" customHeight="1" x14ac:dyDescent="0.3">
      <c r="A5678"/>
      <c r="B5678"/>
      <c r="C5678"/>
      <c r="D5678"/>
      <c r="E5678"/>
      <c r="F5678"/>
      <c r="G5678"/>
      <c r="H5678"/>
      <c r="I5678"/>
      <c r="J5678"/>
      <c r="K5678"/>
      <c r="L5678"/>
      <c r="M5678"/>
      <c r="N5678"/>
      <c r="O5678"/>
      <c r="P5678" s="86"/>
      <c r="Q5678" s="95"/>
    </row>
    <row r="5679" spans="1:17" s="70" customFormat="1" ht="12.75" customHeight="1" x14ac:dyDescent="0.3">
      <c r="A5679"/>
      <c r="B5679"/>
      <c r="C5679"/>
      <c r="D5679"/>
      <c r="E5679"/>
      <c r="F5679"/>
      <c r="G5679"/>
      <c r="H5679"/>
      <c r="I5679"/>
      <c r="J5679"/>
      <c r="K5679"/>
      <c r="L5679"/>
      <c r="M5679"/>
      <c r="N5679"/>
      <c r="O5679"/>
      <c r="P5679" s="86"/>
      <c r="Q5679" s="95"/>
    </row>
    <row r="5680" spans="1:17" s="70" customFormat="1" ht="12.75" customHeight="1" x14ac:dyDescent="0.3">
      <c r="A5680"/>
      <c r="B5680"/>
      <c r="C5680"/>
      <c r="D5680"/>
      <c r="E5680"/>
      <c r="F5680"/>
      <c r="G5680"/>
      <c r="H5680"/>
      <c r="I5680"/>
      <c r="J5680"/>
      <c r="K5680"/>
      <c r="L5680"/>
      <c r="M5680"/>
      <c r="N5680"/>
      <c r="O5680"/>
      <c r="P5680" s="86"/>
      <c r="Q5680" s="95"/>
    </row>
    <row r="5681" spans="1:17" s="70" customFormat="1" ht="12.75" customHeight="1" x14ac:dyDescent="0.3">
      <c r="A5681"/>
      <c r="B5681"/>
      <c r="C5681"/>
      <c r="D5681"/>
      <c r="E5681"/>
      <c r="F5681"/>
      <c r="G5681"/>
      <c r="H5681"/>
      <c r="I5681"/>
      <c r="J5681"/>
      <c r="K5681"/>
      <c r="L5681"/>
      <c r="M5681"/>
      <c r="N5681"/>
      <c r="O5681"/>
      <c r="P5681" s="86"/>
      <c r="Q5681" s="95"/>
    </row>
    <row r="5682" spans="1:17" s="70" customFormat="1" ht="12.75" customHeight="1" x14ac:dyDescent="0.3">
      <c r="A5682"/>
      <c r="B5682"/>
      <c r="C5682"/>
      <c r="D5682"/>
      <c r="E5682"/>
      <c r="F5682"/>
      <c r="G5682"/>
      <c r="H5682"/>
      <c r="I5682"/>
      <c r="J5682"/>
      <c r="K5682"/>
      <c r="L5682"/>
      <c r="M5682"/>
      <c r="N5682"/>
      <c r="O5682"/>
      <c r="P5682" s="86"/>
      <c r="Q5682" s="95"/>
    </row>
    <row r="5683" spans="1:17" s="70" customFormat="1" ht="12.75" customHeight="1" x14ac:dyDescent="0.3">
      <c r="A5683"/>
      <c r="B5683"/>
      <c r="C5683"/>
      <c r="D5683"/>
      <c r="E5683"/>
      <c r="F5683"/>
      <c r="G5683"/>
      <c r="H5683"/>
      <c r="I5683"/>
      <c r="J5683"/>
      <c r="K5683"/>
      <c r="L5683"/>
      <c r="M5683"/>
      <c r="N5683"/>
      <c r="O5683"/>
      <c r="P5683" s="86"/>
      <c r="Q5683" s="95"/>
    </row>
    <row r="5684" spans="1:17" s="70" customFormat="1" ht="12.75" customHeight="1" x14ac:dyDescent="0.3">
      <c r="A5684"/>
      <c r="B5684"/>
      <c r="C5684"/>
      <c r="D5684"/>
      <c r="E5684"/>
      <c r="F5684"/>
      <c r="G5684"/>
      <c r="H5684"/>
      <c r="I5684"/>
      <c r="J5684"/>
      <c r="K5684"/>
      <c r="L5684"/>
      <c r="M5684"/>
      <c r="N5684"/>
      <c r="O5684"/>
      <c r="P5684" s="86"/>
      <c r="Q5684" s="95"/>
    </row>
    <row r="5685" spans="1:17" s="70" customFormat="1" ht="12.75" customHeight="1" x14ac:dyDescent="0.3">
      <c r="A5685"/>
      <c r="B5685"/>
      <c r="C5685"/>
      <c r="D5685"/>
      <c r="E5685"/>
      <c r="F5685"/>
      <c r="G5685"/>
      <c r="H5685"/>
      <c r="I5685"/>
      <c r="J5685"/>
      <c r="K5685"/>
      <c r="L5685"/>
      <c r="M5685"/>
      <c r="N5685"/>
      <c r="O5685"/>
      <c r="P5685" s="86"/>
      <c r="Q5685" s="95"/>
    </row>
    <row r="5686" spans="1:17" s="70" customFormat="1" ht="12.75" customHeight="1" x14ac:dyDescent="0.3">
      <c r="A5686"/>
      <c r="B5686"/>
      <c r="C5686"/>
      <c r="D5686"/>
      <c r="E5686"/>
      <c r="F5686"/>
      <c r="G5686"/>
      <c r="H5686"/>
      <c r="I5686"/>
      <c r="J5686"/>
      <c r="K5686"/>
      <c r="L5686"/>
      <c r="M5686"/>
      <c r="N5686"/>
      <c r="O5686"/>
      <c r="P5686" s="86"/>
      <c r="Q5686" s="95"/>
    </row>
    <row r="5687" spans="1:17" s="70" customFormat="1" ht="12.75" customHeight="1" x14ac:dyDescent="0.3">
      <c r="A5687"/>
      <c r="B5687"/>
      <c r="C5687"/>
      <c r="D5687"/>
      <c r="E5687"/>
      <c r="F5687"/>
      <c r="G5687"/>
      <c r="H5687"/>
      <c r="I5687"/>
      <c r="J5687"/>
      <c r="K5687"/>
      <c r="L5687"/>
      <c r="M5687"/>
      <c r="N5687"/>
      <c r="O5687"/>
      <c r="P5687" s="86"/>
      <c r="Q5687" s="95"/>
    </row>
    <row r="5688" spans="1:17" s="70" customFormat="1" ht="12.75" customHeight="1" x14ac:dyDescent="0.3">
      <c r="A5688"/>
      <c r="B5688"/>
      <c r="C5688"/>
      <c r="D5688"/>
      <c r="E5688"/>
      <c r="F5688"/>
      <c r="G5688"/>
      <c r="H5688"/>
      <c r="I5688"/>
      <c r="J5688"/>
      <c r="K5688"/>
      <c r="L5688"/>
      <c r="M5688"/>
      <c r="N5688"/>
      <c r="O5688"/>
      <c r="P5688" s="86"/>
      <c r="Q5688" s="95"/>
    </row>
    <row r="5689" spans="1:17" s="70" customFormat="1" ht="12.75" customHeight="1" x14ac:dyDescent="0.3">
      <c r="A5689"/>
      <c r="B5689"/>
      <c r="C5689"/>
      <c r="D5689"/>
      <c r="E5689"/>
      <c r="F5689"/>
      <c r="G5689"/>
      <c r="H5689"/>
      <c r="I5689"/>
      <c r="J5689"/>
      <c r="K5689"/>
      <c r="L5689"/>
      <c r="M5689"/>
      <c r="N5689"/>
      <c r="O5689"/>
      <c r="P5689" s="86"/>
      <c r="Q5689" s="95"/>
    </row>
    <row r="5690" spans="1:17" s="70" customFormat="1" ht="12.75" customHeight="1" x14ac:dyDescent="0.3">
      <c r="A5690"/>
      <c r="B5690"/>
      <c r="C5690"/>
      <c r="D5690"/>
      <c r="E5690"/>
      <c r="F5690"/>
      <c r="G5690"/>
      <c r="H5690"/>
      <c r="I5690"/>
      <c r="J5690"/>
      <c r="K5690"/>
      <c r="L5690"/>
      <c r="M5690"/>
      <c r="N5690"/>
      <c r="O5690"/>
      <c r="P5690" s="86"/>
      <c r="Q5690" s="95"/>
    </row>
    <row r="5691" spans="1:17" s="70" customFormat="1" ht="12.75" customHeight="1" x14ac:dyDescent="0.3">
      <c r="A5691"/>
      <c r="B5691"/>
      <c r="C5691"/>
      <c r="D5691"/>
      <c r="E5691"/>
      <c r="F5691"/>
      <c r="G5691"/>
      <c r="H5691"/>
      <c r="I5691"/>
      <c r="J5691"/>
      <c r="K5691"/>
      <c r="L5691"/>
      <c r="M5691"/>
      <c r="N5691"/>
      <c r="O5691"/>
      <c r="P5691" s="86"/>
      <c r="Q5691" s="95"/>
    </row>
    <row r="5692" spans="1:17" s="70" customFormat="1" ht="12.75" customHeight="1" x14ac:dyDescent="0.3">
      <c r="A5692"/>
      <c r="B5692"/>
      <c r="C5692"/>
      <c r="D5692"/>
      <c r="E5692"/>
      <c r="F5692"/>
      <c r="G5692"/>
      <c r="H5692"/>
      <c r="I5692"/>
      <c r="J5692"/>
      <c r="K5692"/>
      <c r="L5692"/>
      <c r="M5692"/>
      <c r="N5692"/>
      <c r="O5692"/>
      <c r="P5692" s="86"/>
      <c r="Q5692" s="95"/>
    </row>
    <row r="5693" spans="1:17" s="70" customFormat="1" ht="12.75" customHeight="1" x14ac:dyDescent="0.3">
      <c r="A5693"/>
      <c r="B5693"/>
      <c r="C5693"/>
      <c r="D5693"/>
      <c r="E5693"/>
      <c r="F5693"/>
      <c r="G5693"/>
      <c r="H5693"/>
      <c r="I5693"/>
      <c r="J5693"/>
      <c r="K5693"/>
      <c r="L5693"/>
      <c r="M5693"/>
      <c r="N5693"/>
      <c r="O5693"/>
      <c r="P5693" s="86"/>
      <c r="Q5693" s="95"/>
    </row>
    <row r="5694" spans="1:17" s="70" customFormat="1" ht="12.75" customHeight="1" x14ac:dyDescent="0.3">
      <c r="A5694"/>
      <c r="B5694"/>
      <c r="C5694"/>
      <c r="D5694"/>
      <c r="E5694"/>
      <c r="F5694"/>
      <c r="G5694"/>
      <c r="H5694"/>
      <c r="I5694"/>
      <c r="J5694"/>
      <c r="K5694"/>
      <c r="L5694"/>
      <c r="M5694"/>
      <c r="N5694"/>
      <c r="O5694"/>
      <c r="P5694" s="86"/>
      <c r="Q5694" s="95"/>
    </row>
    <row r="5695" spans="1:17" s="70" customFormat="1" ht="12.75" customHeight="1" x14ac:dyDescent="0.3">
      <c r="A5695"/>
      <c r="B5695"/>
      <c r="C5695"/>
      <c r="D5695"/>
      <c r="E5695"/>
      <c r="F5695"/>
      <c r="G5695"/>
      <c r="H5695"/>
      <c r="I5695"/>
      <c r="J5695"/>
      <c r="K5695"/>
      <c r="L5695"/>
      <c r="M5695"/>
      <c r="N5695"/>
      <c r="O5695"/>
      <c r="P5695" s="86"/>
      <c r="Q5695" s="95"/>
    </row>
    <row r="5696" spans="1:17" s="70" customFormat="1" ht="12.75" customHeight="1" x14ac:dyDescent="0.3">
      <c r="A5696"/>
      <c r="B5696"/>
      <c r="C5696"/>
      <c r="D5696"/>
      <c r="E5696"/>
      <c r="F5696"/>
      <c r="G5696"/>
      <c r="H5696"/>
      <c r="I5696"/>
      <c r="J5696"/>
      <c r="K5696"/>
      <c r="L5696"/>
      <c r="M5696"/>
      <c r="N5696"/>
      <c r="O5696"/>
      <c r="P5696" s="86"/>
      <c r="Q5696" s="95"/>
    </row>
    <row r="5697" spans="1:17" s="70" customFormat="1" ht="12.75" customHeight="1" x14ac:dyDescent="0.3">
      <c r="A5697"/>
      <c r="B5697"/>
      <c r="C5697"/>
      <c r="D5697"/>
      <c r="E5697"/>
      <c r="F5697"/>
      <c r="G5697"/>
      <c r="H5697"/>
      <c r="I5697"/>
      <c r="J5697"/>
      <c r="K5697"/>
      <c r="L5697"/>
      <c r="M5697"/>
      <c r="N5697"/>
      <c r="O5697"/>
      <c r="P5697" s="86"/>
      <c r="Q5697" s="95"/>
    </row>
    <row r="5698" spans="1:17" s="70" customFormat="1" ht="12.75" customHeight="1" x14ac:dyDescent="0.3">
      <c r="A5698"/>
      <c r="B5698"/>
      <c r="C5698"/>
      <c r="D5698"/>
      <c r="E5698"/>
      <c r="F5698"/>
      <c r="G5698"/>
      <c r="H5698"/>
      <c r="I5698"/>
      <c r="J5698"/>
      <c r="K5698"/>
      <c r="L5698"/>
      <c r="M5698"/>
      <c r="N5698"/>
      <c r="O5698"/>
      <c r="P5698" s="86"/>
      <c r="Q5698" s="95"/>
    </row>
    <row r="5699" spans="1:17" s="70" customFormat="1" ht="12.75" customHeight="1" x14ac:dyDescent="0.3">
      <c r="A5699"/>
      <c r="B5699"/>
      <c r="C5699"/>
      <c r="D5699"/>
      <c r="E5699"/>
      <c r="F5699"/>
      <c r="G5699"/>
      <c r="H5699"/>
      <c r="I5699"/>
      <c r="J5699"/>
      <c r="K5699"/>
      <c r="L5699"/>
      <c r="M5699"/>
      <c r="N5699"/>
      <c r="O5699"/>
      <c r="P5699" s="86"/>
      <c r="Q5699" s="95"/>
    </row>
    <row r="5700" spans="1:17" s="70" customFormat="1" ht="12.75" customHeight="1" x14ac:dyDescent="0.3">
      <c r="A5700"/>
      <c r="B5700"/>
      <c r="C5700"/>
      <c r="D5700"/>
      <c r="E5700"/>
      <c r="F5700"/>
      <c r="G5700"/>
      <c r="H5700"/>
      <c r="I5700"/>
      <c r="J5700"/>
      <c r="K5700"/>
      <c r="L5700"/>
      <c r="M5700"/>
      <c r="N5700"/>
      <c r="O5700"/>
      <c r="P5700" s="86"/>
      <c r="Q5700" s="95"/>
    </row>
    <row r="5701" spans="1:17" s="70" customFormat="1" ht="12.75" customHeight="1" x14ac:dyDescent="0.3">
      <c r="A5701"/>
      <c r="B5701"/>
      <c r="C5701"/>
      <c r="D5701"/>
      <c r="E5701"/>
      <c r="F5701"/>
      <c r="G5701"/>
      <c r="H5701"/>
      <c r="I5701"/>
      <c r="J5701"/>
      <c r="K5701"/>
      <c r="L5701"/>
      <c r="M5701"/>
      <c r="N5701"/>
      <c r="O5701"/>
      <c r="P5701" s="86"/>
      <c r="Q5701" s="95"/>
    </row>
    <row r="5702" spans="1:17" s="70" customFormat="1" ht="12.75" customHeight="1" x14ac:dyDescent="0.3">
      <c r="A5702"/>
      <c r="B5702"/>
      <c r="C5702"/>
      <c r="D5702"/>
      <c r="E5702"/>
      <c r="F5702"/>
      <c r="G5702"/>
      <c r="H5702"/>
      <c r="I5702"/>
      <c r="J5702"/>
      <c r="K5702"/>
      <c r="L5702"/>
      <c r="M5702"/>
      <c r="N5702"/>
      <c r="O5702"/>
      <c r="P5702" s="86"/>
      <c r="Q5702" s="95"/>
    </row>
    <row r="5703" spans="1:17" s="70" customFormat="1" ht="12.75" customHeight="1" x14ac:dyDescent="0.3">
      <c r="A5703"/>
      <c r="B5703"/>
      <c r="C5703"/>
      <c r="D5703"/>
      <c r="E5703"/>
      <c r="F5703"/>
      <c r="G5703"/>
      <c r="H5703"/>
      <c r="I5703"/>
      <c r="J5703"/>
      <c r="K5703"/>
      <c r="L5703"/>
      <c r="M5703"/>
      <c r="N5703"/>
      <c r="O5703"/>
      <c r="P5703" s="86"/>
      <c r="Q5703" s="95"/>
    </row>
    <row r="5704" spans="1:17" s="70" customFormat="1" ht="12.75" customHeight="1" x14ac:dyDescent="0.3">
      <c r="A5704"/>
      <c r="B5704"/>
      <c r="C5704"/>
      <c r="D5704"/>
      <c r="E5704"/>
      <c r="F5704"/>
      <c r="G5704"/>
      <c r="H5704"/>
      <c r="I5704"/>
      <c r="J5704"/>
      <c r="K5704"/>
      <c r="L5704"/>
      <c r="M5704"/>
      <c r="N5704"/>
      <c r="O5704"/>
      <c r="P5704" s="86"/>
      <c r="Q5704" s="95"/>
    </row>
    <row r="5705" spans="1:17" s="70" customFormat="1" ht="12.75" customHeight="1" x14ac:dyDescent="0.3">
      <c r="A5705"/>
      <c r="B5705"/>
      <c r="C5705"/>
      <c r="D5705"/>
      <c r="E5705"/>
      <c r="F5705"/>
      <c r="G5705"/>
      <c r="H5705"/>
      <c r="I5705"/>
      <c r="J5705"/>
      <c r="K5705"/>
      <c r="L5705"/>
      <c r="M5705"/>
      <c r="N5705"/>
      <c r="O5705"/>
      <c r="P5705" s="86"/>
      <c r="Q5705" s="95"/>
    </row>
    <row r="5706" spans="1:17" s="70" customFormat="1" ht="12.75" customHeight="1" x14ac:dyDescent="0.3">
      <c r="A5706"/>
      <c r="B5706"/>
      <c r="C5706"/>
      <c r="D5706"/>
      <c r="E5706"/>
      <c r="F5706"/>
      <c r="G5706"/>
      <c r="H5706"/>
      <c r="I5706"/>
      <c r="J5706"/>
      <c r="K5706"/>
      <c r="L5706"/>
      <c r="M5706"/>
      <c r="N5706"/>
      <c r="O5706"/>
      <c r="P5706" s="86"/>
      <c r="Q5706" s="95"/>
    </row>
    <row r="5707" spans="1:17" s="70" customFormat="1" ht="12.75" customHeight="1" x14ac:dyDescent="0.3">
      <c r="A5707"/>
      <c r="B5707"/>
      <c r="C5707"/>
      <c r="D5707"/>
      <c r="E5707"/>
      <c r="F5707"/>
      <c r="G5707"/>
      <c r="H5707"/>
      <c r="I5707"/>
      <c r="J5707"/>
      <c r="K5707"/>
      <c r="L5707"/>
      <c r="M5707"/>
      <c r="N5707"/>
      <c r="O5707"/>
      <c r="P5707" s="86"/>
      <c r="Q5707" s="95"/>
    </row>
    <row r="5708" spans="1:17" s="70" customFormat="1" ht="12.75" customHeight="1" x14ac:dyDescent="0.3">
      <c r="A5708"/>
      <c r="B5708"/>
      <c r="C5708"/>
      <c r="D5708"/>
      <c r="E5708"/>
      <c r="F5708"/>
      <c r="G5708"/>
      <c r="H5708"/>
      <c r="I5708"/>
      <c r="J5708"/>
      <c r="K5708"/>
      <c r="L5708"/>
      <c r="M5708"/>
      <c r="N5708"/>
      <c r="O5708"/>
      <c r="P5708" s="86"/>
      <c r="Q5708" s="95"/>
    </row>
    <row r="5709" spans="1:17" s="70" customFormat="1" ht="12.75" customHeight="1" x14ac:dyDescent="0.3">
      <c r="A5709"/>
      <c r="B5709"/>
      <c r="C5709"/>
      <c r="D5709"/>
      <c r="E5709"/>
      <c r="F5709"/>
      <c r="G5709"/>
      <c r="H5709"/>
      <c r="I5709"/>
      <c r="J5709"/>
      <c r="K5709"/>
      <c r="L5709"/>
      <c r="M5709"/>
      <c r="N5709"/>
      <c r="O5709"/>
      <c r="P5709" s="86"/>
      <c r="Q5709" s="95"/>
    </row>
    <row r="5710" spans="1:17" s="70" customFormat="1" ht="12.75" customHeight="1" x14ac:dyDescent="0.3">
      <c r="A5710"/>
      <c r="B5710"/>
      <c r="C5710"/>
      <c r="D5710"/>
      <c r="E5710"/>
      <c r="F5710"/>
      <c r="G5710"/>
      <c r="H5710"/>
      <c r="I5710"/>
      <c r="J5710"/>
      <c r="K5710"/>
      <c r="L5710"/>
      <c r="M5710"/>
      <c r="N5710"/>
      <c r="O5710"/>
      <c r="P5710" s="86"/>
      <c r="Q5710" s="95"/>
    </row>
    <row r="5711" spans="1:17" s="70" customFormat="1" ht="12.75" customHeight="1" x14ac:dyDescent="0.3">
      <c r="A5711"/>
      <c r="B5711"/>
      <c r="C5711"/>
      <c r="D5711"/>
      <c r="E5711"/>
      <c r="F5711"/>
      <c r="G5711"/>
      <c r="H5711"/>
      <c r="I5711"/>
      <c r="J5711"/>
      <c r="K5711"/>
      <c r="L5711"/>
      <c r="M5711"/>
      <c r="N5711"/>
      <c r="O5711"/>
      <c r="P5711" s="86"/>
      <c r="Q5711" s="95"/>
    </row>
    <row r="5712" spans="1:17" s="70" customFormat="1" ht="12.75" customHeight="1" x14ac:dyDescent="0.3">
      <c r="A5712"/>
      <c r="B5712"/>
      <c r="C5712"/>
      <c r="D5712"/>
      <c r="E5712"/>
      <c r="F5712"/>
      <c r="G5712"/>
      <c r="H5712"/>
      <c r="I5712"/>
      <c r="J5712"/>
      <c r="K5712"/>
      <c r="L5712"/>
      <c r="M5712"/>
      <c r="N5712"/>
      <c r="O5712"/>
      <c r="P5712" s="86"/>
      <c r="Q5712" s="95"/>
    </row>
    <row r="5713" spans="1:17" s="70" customFormat="1" ht="12.75" customHeight="1" x14ac:dyDescent="0.3">
      <c r="A5713"/>
      <c r="B5713"/>
      <c r="C5713"/>
      <c r="D5713"/>
      <c r="E5713"/>
      <c r="F5713"/>
      <c r="G5713"/>
      <c r="H5713"/>
      <c r="I5713"/>
      <c r="J5713"/>
      <c r="K5713"/>
      <c r="L5713"/>
      <c r="M5713"/>
      <c r="N5713"/>
      <c r="O5713"/>
      <c r="P5713" s="86"/>
      <c r="Q5713" s="95"/>
    </row>
    <row r="5714" spans="1:17" s="70" customFormat="1" ht="12.75" customHeight="1" x14ac:dyDescent="0.3">
      <c r="A5714"/>
      <c r="B5714"/>
      <c r="C5714"/>
      <c r="D5714"/>
      <c r="E5714"/>
      <c r="F5714"/>
      <c r="G5714"/>
      <c r="H5714"/>
      <c r="I5714"/>
      <c r="J5714"/>
      <c r="K5714"/>
      <c r="L5714"/>
      <c r="M5714"/>
      <c r="N5714"/>
      <c r="O5714"/>
      <c r="P5714" s="86"/>
      <c r="Q5714" s="95"/>
    </row>
    <row r="5715" spans="1:17" s="70" customFormat="1" ht="12.75" customHeight="1" x14ac:dyDescent="0.3">
      <c r="A5715"/>
      <c r="B5715"/>
      <c r="C5715"/>
      <c r="D5715"/>
      <c r="E5715"/>
      <c r="F5715"/>
      <c r="G5715"/>
      <c r="H5715"/>
      <c r="I5715"/>
      <c r="J5715"/>
      <c r="K5715"/>
      <c r="L5715"/>
      <c r="M5715"/>
      <c r="N5715"/>
      <c r="O5715"/>
      <c r="P5715" s="86"/>
      <c r="Q5715" s="95"/>
    </row>
    <row r="5716" spans="1:17" s="70" customFormat="1" ht="12.75" customHeight="1" x14ac:dyDescent="0.3">
      <c r="A5716"/>
      <c r="B5716"/>
      <c r="C5716"/>
      <c r="D5716"/>
      <c r="E5716"/>
      <c r="F5716"/>
      <c r="G5716"/>
      <c r="H5716"/>
      <c r="I5716"/>
      <c r="J5716"/>
      <c r="K5716"/>
      <c r="L5716"/>
      <c r="M5716"/>
      <c r="N5716"/>
      <c r="O5716"/>
      <c r="P5716" s="86"/>
      <c r="Q5716" s="95"/>
    </row>
    <row r="5717" spans="1:17" s="70" customFormat="1" ht="12.75" customHeight="1" x14ac:dyDescent="0.3">
      <c r="A5717"/>
      <c r="B5717"/>
      <c r="C5717"/>
      <c r="D5717"/>
      <c r="E5717"/>
      <c r="F5717"/>
      <c r="G5717"/>
      <c r="H5717"/>
      <c r="I5717"/>
      <c r="J5717"/>
      <c r="K5717"/>
      <c r="L5717"/>
      <c r="M5717"/>
      <c r="N5717"/>
      <c r="O5717"/>
      <c r="P5717" s="86"/>
      <c r="Q5717" s="95"/>
    </row>
    <row r="5718" spans="1:17" s="70" customFormat="1" ht="12.75" customHeight="1" x14ac:dyDescent="0.3">
      <c r="A5718"/>
      <c r="B5718"/>
      <c r="C5718"/>
      <c r="D5718"/>
      <c r="E5718"/>
      <c r="F5718"/>
      <c r="G5718"/>
      <c r="H5718"/>
      <c r="I5718"/>
      <c r="J5718"/>
      <c r="K5718"/>
      <c r="L5718"/>
      <c r="M5718"/>
      <c r="N5718"/>
      <c r="O5718"/>
      <c r="P5718" s="86"/>
      <c r="Q5718" s="95"/>
    </row>
    <row r="5719" spans="1:17" s="70" customFormat="1" ht="12.75" customHeight="1" x14ac:dyDescent="0.3">
      <c r="A5719"/>
      <c r="B5719"/>
      <c r="C5719"/>
      <c r="D5719"/>
      <c r="E5719"/>
      <c r="F5719"/>
      <c r="G5719"/>
      <c r="H5719"/>
      <c r="I5719"/>
      <c r="J5719"/>
      <c r="K5719"/>
      <c r="L5719"/>
      <c r="M5719"/>
      <c r="N5719"/>
      <c r="O5719"/>
      <c r="P5719" s="86"/>
      <c r="Q5719" s="95"/>
    </row>
    <row r="5720" spans="1:17" s="70" customFormat="1" ht="12.75" customHeight="1" x14ac:dyDescent="0.3">
      <c r="A5720"/>
      <c r="B5720"/>
      <c r="C5720"/>
      <c r="D5720"/>
      <c r="E5720"/>
      <c r="F5720"/>
      <c r="G5720"/>
      <c r="H5720"/>
      <c r="I5720"/>
      <c r="J5720"/>
      <c r="K5720"/>
      <c r="L5720"/>
      <c r="M5720"/>
      <c r="N5720"/>
      <c r="O5720"/>
      <c r="P5720" s="86"/>
      <c r="Q5720" s="95"/>
    </row>
    <row r="5721" spans="1:17" s="70" customFormat="1" ht="12.75" customHeight="1" x14ac:dyDescent="0.3">
      <c r="A5721"/>
      <c r="B5721"/>
      <c r="C5721"/>
      <c r="D5721"/>
      <c r="E5721"/>
      <c r="F5721"/>
      <c r="G5721"/>
      <c r="H5721"/>
      <c r="I5721"/>
      <c r="J5721"/>
      <c r="K5721"/>
      <c r="L5721"/>
      <c r="M5721"/>
      <c r="N5721"/>
      <c r="O5721"/>
      <c r="P5721" s="86"/>
      <c r="Q5721" s="95"/>
    </row>
    <row r="5722" spans="1:17" s="70" customFormat="1" ht="12.75" customHeight="1" x14ac:dyDescent="0.3">
      <c r="A5722"/>
      <c r="B5722"/>
      <c r="C5722"/>
      <c r="D5722"/>
      <c r="E5722"/>
      <c r="F5722"/>
      <c r="G5722"/>
      <c r="H5722"/>
      <c r="I5722"/>
      <c r="J5722"/>
      <c r="K5722"/>
      <c r="L5722"/>
      <c r="M5722"/>
      <c r="N5722"/>
      <c r="O5722"/>
      <c r="P5722" s="86"/>
      <c r="Q5722" s="95"/>
    </row>
    <row r="5723" spans="1:17" s="70" customFormat="1" ht="12.75" customHeight="1" x14ac:dyDescent="0.3">
      <c r="A5723"/>
      <c r="B5723"/>
      <c r="C5723"/>
      <c r="D5723"/>
      <c r="E5723"/>
      <c r="F5723"/>
      <c r="G5723"/>
      <c r="H5723"/>
      <c r="I5723"/>
      <c r="J5723"/>
      <c r="K5723"/>
      <c r="L5723"/>
      <c r="M5723"/>
      <c r="N5723"/>
      <c r="O5723"/>
      <c r="P5723" s="86"/>
      <c r="Q5723" s="95"/>
    </row>
    <row r="5724" spans="1:17" s="70" customFormat="1" ht="12.75" customHeight="1" x14ac:dyDescent="0.3">
      <c r="A5724"/>
      <c r="B5724"/>
      <c r="C5724"/>
      <c r="D5724"/>
      <c r="E5724"/>
      <c r="F5724"/>
      <c r="G5724"/>
      <c r="H5724"/>
      <c r="I5724"/>
      <c r="J5724"/>
      <c r="K5724"/>
      <c r="L5724"/>
      <c r="M5724"/>
      <c r="N5724"/>
      <c r="O5724"/>
      <c r="P5724" s="86"/>
      <c r="Q5724" s="95"/>
    </row>
    <row r="5725" spans="1:17" s="70" customFormat="1" ht="12.75" customHeight="1" x14ac:dyDescent="0.3">
      <c r="A5725"/>
      <c r="B5725"/>
      <c r="C5725"/>
      <c r="D5725"/>
      <c r="E5725"/>
      <c r="F5725"/>
      <c r="G5725"/>
      <c r="H5725"/>
      <c r="I5725"/>
      <c r="J5725"/>
      <c r="K5725"/>
      <c r="L5725"/>
      <c r="M5725"/>
      <c r="N5725"/>
      <c r="O5725"/>
      <c r="P5725" s="86"/>
      <c r="Q5725" s="95"/>
    </row>
    <row r="5726" spans="1:17" s="70" customFormat="1" ht="12.75" customHeight="1" x14ac:dyDescent="0.3">
      <c r="A5726"/>
      <c r="B5726"/>
      <c r="C5726"/>
      <c r="D5726"/>
      <c r="E5726"/>
      <c r="F5726"/>
      <c r="G5726"/>
      <c r="H5726"/>
      <c r="I5726"/>
      <c r="J5726"/>
      <c r="K5726"/>
      <c r="L5726"/>
      <c r="M5726"/>
      <c r="N5726"/>
      <c r="O5726"/>
      <c r="P5726" s="86"/>
      <c r="Q5726" s="95"/>
    </row>
    <row r="5727" spans="1:17" s="70" customFormat="1" ht="12.75" customHeight="1" x14ac:dyDescent="0.3">
      <c r="A5727"/>
      <c r="B5727"/>
      <c r="C5727"/>
      <c r="D5727"/>
      <c r="E5727"/>
      <c r="F5727"/>
      <c r="G5727"/>
      <c r="H5727"/>
      <c r="I5727"/>
      <c r="J5727"/>
      <c r="K5727"/>
      <c r="L5727"/>
      <c r="M5727"/>
      <c r="N5727"/>
      <c r="O5727"/>
      <c r="P5727" s="86"/>
      <c r="Q5727" s="95"/>
    </row>
    <row r="5728" spans="1:17" s="70" customFormat="1" ht="12.75" customHeight="1" x14ac:dyDescent="0.3">
      <c r="A5728"/>
      <c r="B5728"/>
      <c r="C5728"/>
      <c r="D5728"/>
      <c r="E5728"/>
      <c r="F5728"/>
      <c r="G5728"/>
      <c r="H5728"/>
      <c r="I5728"/>
      <c r="J5728"/>
      <c r="K5728"/>
      <c r="L5728"/>
      <c r="M5728"/>
      <c r="N5728"/>
      <c r="O5728"/>
      <c r="P5728" s="86"/>
      <c r="Q5728" s="95"/>
    </row>
    <row r="5729" spans="1:17" s="70" customFormat="1" ht="12.75" customHeight="1" x14ac:dyDescent="0.3">
      <c r="A5729"/>
      <c r="B5729"/>
      <c r="C5729"/>
      <c r="D5729"/>
      <c r="E5729"/>
      <c r="F5729"/>
      <c r="G5729"/>
      <c r="H5729"/>
      <c r="I5729"/>
      <c r="J5729"/>
      <c r="K5729"/>
      <c r="L5729"/>
      <c r="M5729"/>
      <c r="N5729"/>
      <c r="O5729"/>
      <c r="P5729" s="86"/>
      <c r="Q5729" s="95"/>
    </row>
    <row r="5730" spans="1:17" s="70" customFormat="1" ht="12.75" customHeight="1" x14ac:dyDescent="0.3">
      <c r="A5730"/>
      <c r="B5730"/>
      <c r="C5730"/>
      <c r="D5730"/>
      <c r="E5730"/>
      <c r="F5730"/>
      <c r="G5730"/>
      <c r="H5730"/>
      <c r="I5730"/>
      <c r="J5730"/>
      <c r="K5730"/>
      <c r="L5730"/>
      <c r="M5730"/>
      <c r="N5730"/>
      <c r="O5730"/>
      <c r="P5730" s="86"/>
      <c r="Q5730" s="95"/>
    </row>
    <row r="5731" spans="1:17" s="70" customFormat="1" ht="12.75" customHeight="1" x14ac:dyDescent="0.3">
      <c r="A5731"/>
      <c r="B5731"/>
      <c r="C5731"/>
      <c r="D5731"/>
      <c r="E5731"/>
      <c r="F5731"/>
      <c r="G5731"/>
      <c r="H5731"/>
      <c r="I5731"/>
      <c r="J5731"/>
      <c r="K5731"/>
      <c r="L5731"/>
      <c r="M5731"/>
      <c r="N5731"/>
      <c r="O5731"/>
      <c r="P5731" s="86"/>
      <c r="Q5731" s="95"/>
    </row>
    <row r="5732" spans="1:17" s="70" customFormat="1" ht="12.75" customHeight="1" x14ac:dyDescent="0.3">
      <c r="A5732"/>
      <c r="B5732"/>
      <c r="C5732"/>
      <c r="D5732"/>
      <c r="E5732"/>
      <c r="F5732"/>
      <c r="G5732"/>
      <c r="H5732"/>
      <c r="I5732"/>
      <c r="J5732"/>
      <c r="K5732"/>
      <c r="L5732"/>
      <c r="M5732"/>
      <c r="N5732"/>
      <c r="O5732"/>
      <c r="P5732" s="86"/>
      <c r="Q5732" s="95"/>
    </row>
    <row r="5733" spans="1:17" s="70" customFormat="1" ht="12.75" customHeight="1" x14ac:dyDescent="0.3">
      <c r="A5733"/>
      <c r="B5733"/>
      <c r="C5733"/>
      <c r="D5733"/>
      <c r="E5733"/>
      <c r="F5733"/>
      <c r="G5733"/>
      <c r="H5733"/>
      <c r="I5733"/>
      <c r="J5733"/>
      <c r="K5733"/>
      <c r="L5733"/>
      <c r="M5733"/>
      <c r="N5733"/>
      <c r="O5733"/>
      <c r="P5733" s="86"/>
      <c r="Q5733" s="95"/>
    </row>
    <row r="5734" spans="1:17" s="70" customFormat="1" ht="12.75" customHeight="1" x14ac:dyDescent="0.3">
      <c r="A5734"/>
      <c r="B5734"/>
      <c r="C5734"/>
      <c r="D5734"/>
      <c r="E5734"/>
      <c r="F5734"/>
      <c r="G5734"/>
      <c r="H5734"/>
      <c r="I5734"/>
      <c r="J5734"/>
      <c r="K5734"/>
      <c r="L5734"/>
      <c r="M5734"/>
      <c r="N5734"/>
      <c r="O5734"/>
      <c r="P5734" s="86"/>
      <c r="Q5734" s="95"/>
    </row>
    <row r="5735" spans="1:17" s="70" customFormat="1" ht="12.75" customHeight="1" x14ac:dyDescent="0.3">
      <c r="A5735"/>
      <c r="B5735"/>
      <c r="C5735"/>
      <c r="D5735"/>
      <c r="E5735"/>
      <c r="F5735"/>
      <c r="G5735"/>
      <c r="H5735"/>
      <c r="I5735"/>
      <c r="J5735"/>
      <c r="K5735"/>
      <c r="L5735"/>
      <c r="M5735"/>
      <c r="N5735"/>
      <c r="O5735"/>
      <c r="P5735" s="86"/>
      <c r="Q5735" s="95"/>
    </row>
    <row r="5736" spans="1:17" s="70" customFormat="1" ht="12.75" customHeight="1" x14ac:dyDescent="0.3">
      <c r="A5736"/>
      <c r="B5736"/>
      <c r="C5736"/>
      <c r="D5736"/>
      <c r="E5736"/>
      <c r="F5736"/>
      <c r="G5736"/>
      <c r="H5736"/>
      <c r="I5736"/>
      <c r="J5736"/>
      <c r="K5736"/>
      <c r="L5736"/>
      <c r="M5736"/>
      <c r="N5736"/>
      <c r="O5736"/>
      <c r="P5736" s="86"/>
      <c r="Q5736" s="95"/>
    </row>
    <row r="5737" spans="1:17" s="70" customFormat="1" ht="12.75" customHeight="1" x14ac:dyDescent="0.3">
      <c r="A5737"/>
      <c r="B5737"/>
      <c r="C5737"/>
      <c r="D5737"/>
      <c r="E5737"/>
      <c r="F5737"/>
      <c r="G5737"/>
      <c r="H5737"/>
      <c r="I5737"/>
      <c r="J5737"/>
      <c r="K5737"/>
      <c r="L5737"/>
      <c r="M5737"/>
      <c r="N5737"/>
      <c r="O5737"/>
      <c r="P5737" s="86"/>
      <c r="Q5737" s="95"/>
    </row>
    <row r="5738" spans="1:17" s="70" customFormat="1" ht="12.75" customHeight="1" x14ac:dyDescent="0.3">
      <c r="A5738"/>
      <c r="B5738"/>
      <c r="C5738"/>
      <c r="D5738"/>
      <c r="E5738"/>
      <c r="F5738"/>
      <c r="G5738"/>
      <c r="H5738"/>
      <c r="I5738"/>
      <c r="J5738"/>
      <c r="K5738"/>
      <c r="L5738"/>
      <c r="M5738"/>
      <c r="N5738"/>
      <c r="O5738"/>
      <c r="P5738" s="86"/>
      <c r="Q5738" s="95"/>
    </row>
    <row r="5739" spans="1:17" s="70" customFormat="1" ht="12.75" customHeight="1" x14ac:dyDescent="0.3">
      <c r="A5739"/>
      <c r="B5739"/>
      <c r="C5739"/>
      <c r="D5739"/>
      <c r="E5739"/>
      <c r="F5739"/>
      <c r="G5739"/>
      <c r="H5739"/>
      <c r="I5739"/>
      <c r="J5739"/>
      <c r="K5739"/>
      <c r="L5739"/>
      <c r="M5739"/>
      <c r="N5739"/>
      <c r="O5739"/>
      <c r="P5739" s="86"/>
      <c r="Q5739" s="95"/>
    </row>
    <row r="5740" spans="1:17" s="70" customFormat="1" ht="12.75" customHeight="1" x14ac:dyDescent="0.3">
      <c r="A5740"/>
      <c r="B5740"/>
      <c r="C5740"/>
      <c r="D5740"/>
      <c r="E5740"/>
      <c r="F5740"/>
      <c r="G5740"/>
      <c r="H5740"/>
      <c r="I5740"/>
      <c r="J5740"/>
      <c r="K5740"/>
      <c r="L5740"/>
      <c r="M5740"/>
      <c r="N5740"/>
      <c r="O5740"/>
      <c r="P5740" s="86"/>
      <c r="Q5740" s="95"/>
    </row>
    <row r="5741" spans="1:17" s="70" customFormat="1" ht="12.75" customHeight="1" x14ac:dyDescent="0.3">
      <c r="A5741"/>
      <c r="B5741"/>
      <c r="C5741"/>
      <c r="D5741"/>
      <c r="E5741"/>
      <c r="F5741"/>
      <c r="G5741"/>
      <c r="H5741"/>
      <c r="I5741"/>
      <c r="J5741"/>
      <c r="K5741"/>
      <c r="L5741"/>
      <c r="M5741"/>
      <c r="N5741"/>
      <c r="O5741"/>
      <c r="P5741" s="86"/>
      <c r="Q5741" s="95"/>
    </row>
    <row r="5742" spans="1:17" s="70" customFormat="1" ht="12.75" customHeight="1" x14ac:dyDescent="0.3">
      <c r="A5742"/>
      <c r="B5742"/>
      <c r="C5742"/>
      <c r="D5742"/>
      <c r="E5742"/>
      <c r="F5742"/>
      <c r="G5742"/>
      <c r="H5742"/>
      <c r="I5742"/>
      <c r="J5742"/>
      <c r="K5742"/>
      <c r="L5742"/>
      <c r="M5742"/>
      <c r="N5742"/>
      <c r="O5742"/>
      <c r="P5742" s="86"/>
      <c r="Q5742" s="95"/>
    </row>
    <row r="5743" spans="1:17" s="70" customFormat="1" ht="12.75" customHeight="1" x14ac:dyDescent="0.3">
      <c r="A5743"/>
      <c r="B5743"/>
      <c r="C5743"/>
      <c r="D5743"/>
      <c r="E5743"/>
      <c r="F5743"/>
      <c r="G5743"/>
      <c r="H5743"/>
      <c r="I5743"/>
      <c r="J5743"/>
      <c r="K5743"/>
      <c r="L5743"/>
      <c r="M5743"/>
      <c r="N5743"/>
      <c r="O5743"/>
      <c r="P5743" s="86"/>
      <c r="Q5743" s="95"/>
    </row>
    <row r="5744" spans="1:17" s="70" customFormat="1" ht="12.75" customHeight="1" x14ac:dyDescent="0.3">
      <c r="A5744"/>
      <c r="B5744"/>
      <c r="C5744"/>
      <c r="D5744"/>
      <c r="E5744"/>
      <c r="F5744"/>
      <c r="G5744"/>
      <c r="H5744"/>
      <c r="I5744"/>
      <c r="J5744"/>
      <c r="K5744"/>
      <c r="L5744"/>
      <c r="M5744"/>
      <c r="N5744"/>
      <c r="O5744"/>
      <c r="P5744" s="86"/>
      <c r="Q5744" s="95"/>
    </row>
    <row r="5745" spans="1:17" s="70" customFormat="1" ht="12.75" customHeight="1" x14ac:dyDescent="0.3">
      <c r="A5745"/>
      <c r="B5745"/>
      <c r="C5745"/>
      <c r="D5745"/>
      <c r="E5745"/>
      <c r="F5745"/>
      <c r="G5745"/>
      <c r="H5745"/>
      <c r="I5745"/>
      <c r="J5745"/>
      <c r="K5745"/>
      <c r="L5745"/>
      <c r="M5745"/>
      <c r="N5745"/>
      <c r="O5745"/>
      <c r="P5745" s="86"/>
      <c r="Q5745" s="95"/>
    </row>
    <row r="5746" spans="1:17" s="70" customFormat="1" ht="12.75" customHeight="1" x14ac:dyDescent="0.3">
      <c r="A5746"/>
      <c r="B5746"/>
      <c r="C5746"/>
      <c r="D5746"/>
      <c r="E5746"/>
      <c r="F5746"/>
      <c r="G5746"/>
      <c r="H5746"/>
      <c r="I5746"/>
      <c r="J5746"/>
      <c r="K5746"/>
      <c r="L5746"/>
      <c r="M5746"/>
      <c r="N5746"/>
      <c r="O5746"/>
      <c r="P5746" s="86"/>
      <c r="Q5746" s="95"/>
    </row>
    <row r="5747" spans="1:17" s="70" customFormat="1" ht="12.75" customHeight="1" x14ac:dyDescent="0.3">
      <c r="A5747"/>
      <c r="B5747"/>
      <c r="C5747"/>
      <c r="D5747"/>
      <c r="E5747"/>
      <c r="F5747"/>
      <c r="G5747"/>
      <c r="H5747"/>
      <c r="I5747"/>
      <c r="J5747"/>
      <c r="K5747"/>
      <c r="L5747"/>
      <c r="M5747"/>
      <c r="N5747"/>
      <c r="O5747"/>
      <c r="P5747" s="86"/>
      <c r="Q5747" s="95"/>
    </row>
    <row r="5748" spans="1:17" s="70" customFormat="1" ht="12.75" customHeight="1" x14ac:dyDescent="0.3">
      <c r="A5748"/>
      <c r="B5748"/>
      <c r="C5748"/>
      <c r="D5748"/>
      <c r="E5748"/>
      <c r="F5748"/>
      <c r="G5748"/>
      <c r="H5748"/>
      <c r="I5748"/>
      <c r="J5748"/>
      <c r="K5748"/>
      <c r="L5748"/>
      <c r="M5748"/>
      <c r="N5748"/>
      <c r="O5748"/>
      <c r="P5748" s="86"/>
      <c r="Q5748" s="95"/>
    </row>
    <row r="5749" spans="1:17" s="70" customFormat="1" ht="12.75" customHeight="1" x14ac:dyDescent="0.3">
      <c r="A5749"/>
      <c r="B5749"/>
      <c r="C5749"/>
      <c r="D5749"/>
      <c r="E5749"/>
      <c r="F5749"/>
      <c r="G5749"/>
      <c r="H5749"/>
      <c r="I5749"/>
      <c r="J5749"/>
      <c r="K5749"/>
      <c r="L5749"/>
      <c r="M5749"/>
      <c r="N5749"/>
      <c r="O5749"/>
      <c r="P5749" s="86"/>
      <c r="Q5749" s="95"/>
    </row>
    <row r="5750" spans="1:17" s="70" customFormat="1" ht="12.75" customHeight="1" x14ac:dyDescent="0.3">
      <c r="A5750"/>
      <c r="B5750"/>
      <c r="C5750"/>
      <c r="D5750"/>
      <c r="E5750"/>
      <c r="F5750"/>
      <c r="G5750"/>
      <c r="H5750"/>
      <c r="I5750"/>
      <c r="J5750"/>
      <c r="K5750"/>
      <c r="L5750"/>
      <c r="M5750"/>
      <c r="N5750"/>
      <c r="O5750"/>
      <c r="P5750" s="86"/>
      <c r="Q5750" s="95"/>
    </row>
    <row r="5751" spans="1:17" s="70" customFormat="1" ht="12.75" customHeight="1" x14ac:dyDescent="0.3">
      <c r="A5751"/>
      <c r="B5751"/>
      <c r="C5751"/>
      <c r="D5751"/>
      <c r="E5751"/>
      <c r="F5751"/>
      <c r="G5751"/>
      <c r="H5751"/>
      <c r="I5751"/>
      <c r="J5751"/>
      <c r="K5751"/>
      <c r="L5751"/>
      <c r="M5751"/>
      <c r="N5751"/>
      <c r="O5751"/>
      <c r="P5751" s="86"/>
      <c r="Q5751" s="95"/>
    </row>
    <row r="5752" spans="1:17" s="70" customFormat="1" ht="12.75" customHeight="1" x14ac:dyDescent="0.3">
      <c r="A5752"/>
      <c r="B5752"/>
      <c r="C5752"/>
      <c r="D5752"/>
      <c r="E5752"/>
      <c r="F5752"/>
      <c r="G5752"/>
      <c r="H5752"/>
      <c r="I5752"/>
      <c r="J5752"/>
      <c r="K5752"/>
      <c r="L5752"/>
      <c r="M5752"/>
      <c r="N5752"/>
      <c r="O5752"/>
      <c r="P5752" s="86"/>
      <c r="Q5752" s="95"/>
    </row>
    <row r="5753" spans="1:17" s="70" customFormat="1" ht="12.75" customHeight="1" x14ac:dyDescent="0.3">
      <c r="A5753"/>
      <c r="B5753"/>
      <c r="C5753"/>
      <c r="D5753"/>
      <c r="E5753"/>
      <c r="F5753"/>
      <c r="G5753"/>
      <c r="H5753"/>
      <c r="I5753"/>
      <c r="J5753"/>
      <c r="K5753"/>
      <c r="L5753"/>
      <c r="M5753"/>
      <c r="N5753"/>
      <c r="O5753"/>
      <c r="P5753" s="86"/>
      <c r="Q5753" s="95"/>
    </row>
    <row r="5754" spans="1:17" s="70" customFormat="1" ht="12.75" customHeight="1" x14ac:dyDescent="0.3">
      <c r="A5754"/>
      <c r="B5754"/>
      <c r="C5754"/>
      <c r="D5754"/>
      <c r="E5754"/>
      <c r="F5754"/>
      <c r="G5754"/>
      <c r="H5754"/>
      <c r="I5754"/>
      <c r="J5754"/>
      <c r="K5754"/>
      <c r="L5754"/>
      <c r="M5754"/>
      <c r="N5754"/>
      <c r="O5754"/>
      <c r="P5754" s="86"/>
      <c r="Q5754" s="95"/>
    </row>
    <row r="5755" spans="1:17" s="70" customFormat="1" ht="12.75" customHeight="1" x14ac:dyDescent="0.3">
      <c r="A5755"/>
      <c r="B5755"/>
      <c r="C5755"/>
      <c r="D5755"/>
      <c r="E5755"/>
      <c r="F5755"/>
      <c r="G5755"/>
      <c r="H5755"/>
      <c r="I5755"/>
      <c r="J5755"/>
      <c r="K5755"/>
      <c r="L5755"/>
      <c r="M5755"/>
      <c r="N5755"/>
      <c r="O5755"/>
      <c r="P5755" s="86"/>
      <c r="Q5755" s="95"/>
    </row>
    <row r="5756" spans="1:17" s="70" customFormat="1" ht="12.75" customHeight="1" x14ac:dyDescent="0.3">
      <c r="A5756"/>
      <c r="B5756"/>
      <c r="C5756"/>
      <c r="D5756"/>
      <c r="E5756"/>
      <c r="F5756"/>
      <c r="G5756"/>
      <c r="H5756"/>
      <c r="I5756"/>
      <c r="J5756"/>
      <c r="K5756"/>
      <c r="L5756"/>
      <c r="M5756"/>
      <c r="N5756"/>
      <c r="O5756"/>
      <c r="P5756" s="86"/>
      <c r="Q5756" s="95"/>
    </row>
    <row r="5757" spans="1:17" s="70" customFormat="1" ht="12.75" customHeight="1" x14ac:dyDescent="0.3">
      <c r="A5757"/>
      <c r="B5757"/>
      <c r="C5757"/>
      <c r="D5757"/>
      <c r="E5757"/>
      <c r="F5757"/>
      <c r="G5757"/>
      <c r="H5757"/>
      <c r="I5757"/>
      <c r="J5757"/>
      <c r="K5757"/>
      <c r="L5757"/>
      <c r="M5757"/>
      <c r="N5757"/>
      <c r="O5757"/>
      <c r="P5757" s="86"/>
      <c r="Q5757" s="95"/>
    </row>
    <row r="5758" spans="1:17" s="70" customFormat="1" ht="12.75" customHeight="1" x14ac:dyDescent="0.3">
      <c r="A5758"/>
      <c r="B5758"/>
      <c r="C5758"/>
      <c r="D5758"/>
      <c r="E5758"/>
      <c r="F5758"/>
      <c r="G5758"/>
      <c r="H5758"/>
      <c r="I5758"/>
      <c r="J5758"/>
      <c r="K5758"/>
      <c r="L5758"/>
      <c r="M5758"/>
      <c r="N5758"/>
      <c r="O5758"/>
      <c r="P5758" s="86"/>
      <c r="Q5758" s="95"/>
    </row>
    <row r="5759" spans="1:17" s="70" customFormat="1" ht="12.75" customHeight="1" x14ac:dyDescent="0.3">
      <c r="A5759"/>
      <c r="B5759"/>
      <c r="C5759"/>
      <c r="D5759"/>
      <c r="E5759"/>
      <c r="F5759"/>
      <c r="G5759"/>
      <c r="H5759"/>
      <c r="I5759"/>
      <c r="J5759"/>
      <c r="K5759"/>
      <c r="L5759"/>
      <c r="M5759"/>
      <c r="N5759"/>
      <c r="O5759"/>
      <c r="P5759" s="86"/>
      <c r="Q5759" s="95"/>
    </row>
    <row r="5760" spans="1:17" s="70" customFormat="1" ht="12.75" customHeight="1" x14ac:dyDescent="0.3">
      <c r="A5760"/>
      <c r="B5760"/>
      <c r="C5760"/>
      <c r="D5760"/>
      <c r="E5760"/>
      <c r="F5760"/>
      <c r="G5760"/>
      <c r="H5760"/>
      <c r="I5760"/>
      <c r="J5760"/>
      <c r="K5760"/>
      <c r="L5760"/>
      <c r="M5760"/>
      <c r="N5760"/>
      <c r="O5760"/>
      <c r="P5760" s="86"/>
      <c r="Q5760" s="95"/>
    </row>
    <row r="5761" spans="1:17" s="70" customFormat="1" ht="12.75" customHeight="1" x14ac:dyDescent="0.3">
      <c r="A5761"/>
      <c r="B5761"/>
      <c r="C5761"/>
      <c r="D5761"/>
      <c r="E5761"/>
      <c r="F5761"/>
      <c r="G5761"/>
      <c r="H5761"/>
      <c r="I5761"/>
      <c r="J5761"/>
      <c r="K5761"/>
      <c r="L5761"/>
      <c r="M5761"/>
      <c r="N5761"/>
      <c r="O5761"/>
      <c r="P5761" s="86"/>
      <c r="Q5761" s="95"/>
    </row>
    <row r="5762" spans="1:17" s="70" customFormat="1" ht="12.75" customHeight="1" x14ac:dyDescent="0.3">
      <c r="A5762"/>
      <c r="B5762"/>
      <c r="C5762"/>
      <c r="D5762"/>
      <c r="E5762"/>
      <c r="F5762"/>
      <c r="G5762"/>
      <c r="H5762"/>
      <c r="I5762"/>
      <c r="J5762"/>
      <c r="K5762"/>
      <c r="L5762"/>
      <c r="M5762"/>
      <c r="N5762"/>
      <c r="O5762"/>
      <c r="P5762" s="86"/>
      <c r="Q5762" s="95"/>
    </row>
    <row r="5763" spans="1:17" s="70" customFormat="1" ht="12.75" customHeight="1" x14ac:dyDescent="0.3">
      <c r="A5763"/>
      <c r="B5763"/>
      <c r="C5763"/>
      <c r="D5763"/>
      <c r="E5763"/>
      <c r="F5763"/>
      <c r="G5763"/>
      <c r="H5763"/>
      <c r="I5763"/>
      <c r="J5763"/>
      <c r="K5763"/>
      <c r="L5763"/>
      <c r="M5763"/>
      <c r="N5763"/>
      <c r="O5763"/>
      <c r="P5763" s="86"/>
      <c r="Q5763" s="95"/>
    </row>
    <row r="5764" spans="1:17" s="70" customFormat="1" ht="12.75" customHeight="1" x14ac:dyDescent="0.3">
      <c r="A5764"/>
      <c r="B5764"/>
      <c r="C5764"/>
      <c r="D5764"/>
      <c r="E5764"/>
      <c r="F5764"/>
      <c r="G5764"/>
      <c r="H5764"/>
      <c r="I5764"/>
      <c r="J5764"/>
      <c r="K5764"/>
      <c r="L5764"/>
      <c r="M5764"/>
      <c r="N5764"/>
      <c r="O5764"/>
      <c r="P5764" s="86"/>
      <c r="Q5764" s="95"/>
    </row>
    <row r="5765" spans="1:17" s="70" customFormat="1" ht="12.75" customHeight="1" x14ac:dyDescent="0.3">
      <c r="A5765"/>
      <c r="B5765"/>
      <c r="C5765"/>
      <c r="D5765"/>
      <c r="E5765"/>
      <c r="F5765"/>
      <c r="G5765"/>
      <c r="H5765"/>
      <c r="I5765"/>
      <c r="J5765"/>
      <c r="K5765"/>
      <c r="L5765"/>
      <c r="M5765"/>
      <c r="N5765"/>
      <c r="O5765"/>
      <c r="P5765" s="86"/>
      <c r="Q5765" s="95"/>
    </row>
    <row r="5766" spans="1:17" s="70" customFormat="1" ht="12.75" customHeight="1" x14ac:dyDescent="0.3">
      <c r="A5766"/>
      <c r="B5766"/>
      <c r="C5766"/>
      <c r="D5766"/>
      <c r="E5766"/>
      <c r="F5766"/>
      <c r="G5766"/>
      <c r="H5766"/>
      <c r="I5766"/>
      <c r="J5766"/>
      <c r="K5766"/>
      <c r="L5766"/>
      <c r="M5766"/>
      <c r="N5766"/>
      <c r="O5766"/>
      <c r="P5766" s="86"/>
      <c r="Q5766" s="95"/>
    </row>
    <row r="5767" spans="1:17" s="70" customFormat="1" ht="12.75" customHeight="1" x14ac:dyDescent="0.3">
      <c r="A5767"/>
      <c r="B5767"/>
      <c r="C5767"/>
      <c r="D5767"/>
      <c r="E5767"/>
      <c r="F5767"/>
      <c r="G5767"/>
      <c r="H5767"/>
      <c r="I5767"/>
      <c r="J5767"/>
      <c r="K5767"/>
      <c r="L5767"/>
      <c r="M5767"/>
      <c r="N5767"/>
      <c r="O5767"/>
      <c r="P5767" s="86"/>
      <c r="Q5767" s="95"/>
    </row>
    <row r="5768" spans="1:17" s="70" customFormat="1" ht="12.75" customHeight="1" x14ac:dyDescent="0.3">
      <c r="A5768"/>
      <c r="B5768"/>
      <c r="C5768"/>
      <c r="D5768"/>
      <c r="E5768"/>
      <c r="F5768"/>
      <c r="G5768"/>
      <c r="H5768"/>
      <c r="I5768"/>
      <c r="J5768"/>
      <c r="K5768"/>
      <c r="L5768"/>
      <c r="M5768"/>
      <c r="N5768"/>
      <c r="O5768"/>
      <c r="P5768" s="86"/>
      <c r="Q5768" s="95"/>
    </row>
    <row r="5769" spans="1:17" s="70" customFormat="1" ht="12.75" customHeight="1" x14ac:dyDescent="0.3">
      <c r="A5769"/>
      <c r="B5769"/>
      <c r="C5769"/>
      <c r="D5769"/>
      <c r="E5769"/>
      <c r="F5769"/>
      <c r="G5769"/>
      <c r="H5769"/>
      <c r="I5769"/>
      <c r="J5769"/>
      <c r="K5769"/>
      <c r="L5769"/>
      <c r="M5769"/>
      <c r="N5769"/>
      <c r="O5769"/>
      <c r="P5769" s="86"/>
      <c r="Q5769" s="95"/>
    </row>
    <row r="5770" spans="1:17" s="70" customFormat="1" ht="12.75" customHeight="1" x14ac:dyDescent="0.3">
      <c r="A5770"/>
      <c r="B5770"/>
      <c r="C5770"/>
      <c r="D5770"/>
      <c r="E5770"/>
      <c r="F5770"/>
      <c r="G5770"/>
      <c r="H5770"/>
      <c r="I5770"/>
      <c r="J5770"/>
      <c r="K5770"/>
      <c r="L5770"/>
      <c r="M5770"/>
      <c r="N5770"/>
      <c r="O5770"/>
      <c r="P5770" s="86"/>
      <c r="Q5770" s="95"/>
    </row>
    <row r="5771" spans="1:17" s="70" customFormat="1" ht="12.75" customHeight="1" x14ac:dyDescent="0.3">
      <c r="A5771"/>
      <c r="B5771"/>
      <c r="C5771"/>
      <c r="D5771"/>
      <c r="E5771"/>
      <c r="F5771"/>
      <c r="G5771"/>
      <c r="H5771"/>
      <c r="I5771"/>
      <c r="J5771"/>
      <c r="K5771"/>
      <c r="L5771"/>
      <c r="M5771"/>
      <c r="N5771"/>
      <c r="O5771"/>
      <c r="P5771" s="86"/>
      <c r="Q5771" s="95"/>
    </row>
    <row r="5772" spans="1:17" s="70" customFormat="1" ht="12.75" customHeight="1" x14ac:dyDescent="0.3">
      <c r="A5772"/>
      <c r="B5772"/>
      <c r="C5772"/>
      <c r="D5772"/>
      <c r="E5772"/>
      <c r="F5772"/>
      <c r="G5772"/>
      <c r="H5772"/>
      <c r="I5772"/>
      <c r="J5772"/>
      <c r="K5772"/>
      <c r="L5772"/>
      <c r="M5772"/>
      <c r="N5772"/>
      <c r="O5772"/>
      <c r="P5772" s="86"/>
      <c r="Q5772" s="95"/>
    </row>
    <row r="5773" spans="1:17" s="70" customFormat="1" ht="12.75" customHeight="1" x14ac:dyDescent="0.3">
      <c r="A5773"/>
      <c r="B5773"/>
      <c r="C5773"/>
      <c r="D5773"/>
      <c r="E5773"/>
      <c r="F5773"/>
      <c r="G5773"/>
      <c r="H5773"/>
      <c r="I5773"/>
      <c r="J5773"/>
      <c r="K5773"/>
      <c r="L5773"/>
      <c r="M5773"/>
      <c r="N5773"/>
      <c r="O5773"/>
      <c r="P5773" s="86"/>
      <c r="Q5773" s="95"/>
    </row>
    <row r="5774" spans="1:17" s="70" customFormat="1" ht="12.75" customHeight="1" x14ac:dyDescent="0.3">
      <c r="A5774"/>
      <c r="B5774"/>
      <c r="C5774"/>
      <c r="D5774"/>
      <c r="E5774"/>
      <c r="F5774"/>
      <c r="G5774"/>
      <c r="H5774"/>
      <c r="I5774"/>
      <c r="J5774"/>
      <c r="K5774"/>
      <c r="L5774"/>
      <c r="M5774"/>
      <c r="N5774"/>
      <c r="O5774"/>
      <c r="P5774" s="86"/>
      <c r="Q5774" s="95"/>
    </row>
    <row r="5775" spans="1:17" s="70" customFormat="1" ht="12.75" customHeight="1" x14ac:dyDescent="0.3">
      <c r="A5775"/>
      <c r="B5775"/>
      <c r="C5775"/>
      <c r="D5775"/>
      <c r="E5775"/>
      <c r="F5775"/>
      <c r="G5775"/>
      <c r="H5775"/>
      <c r="I5775"/>
      <c r="J5775"/>
      <c r="K5775"/>
      <c r="L5775"/>
      <c r="M5775"/>
      <c r="N5775"/>
      <c r="O5775"/>
      <c r="P5775" s="86"/>
      <c r="Q5775" s="95"/>
    </row>
    <row r="5776" spans="1:17" s="70" customFormat="1" ht="12.75" customHeight="1" x14ac:dyDescent="0.3">
      <c r="A5776"/>
      <c r="B5776"/>
      <c r="C5776"/>
      <c r="D5776"/>
      <c r="E5776"/>
      <c r="F5776"/>
      <c r="G5776"/>
      <c r="H5776"/>
      <c r="I5776"/>
      <c r="J5776"/>
      <c r="K5776"/>
      <c r="L5776"/>
      <c r="M5776"/>
      <c r="N5776"/>
      <c r="O5776"/>
      <c r="P5776" s="86"/>
      <c r="Q5776" s="95"/>
    </row>
    <row r="5777" spans="1:17" s="70" customFormat="1" ht="12.75" customHeight="1" x14ac:dyDescent="0.3">
      <c r="A5777"/>
      <c r="B5777"/>
      <c r="C5777"/>
      <c r="D5777"/>
      <c r="E5777"/>
      <c r="F5777"/>
      <c r="G5777"/>
      <c r="H5777"/>
      <c r="I5777"/>
      <c r="J5777"/>
      <c r="K5777"/>
      <c r="L5777"/>
      <c r="M5777"/>
      <c r="N5777"/>
      <c r="O5777"/>
      <c r="P5777" s="86"/>
      <c r="Q5777" s="95"/>
    </row>
    <row r="5778" spans="1:17" s="70" customFormat="1" ht="12.75" customHeight="1" x14ac:dyDescent="0.3">
      <c r="A5778"/>
      <c r="B5778"/>
      <c r="C5778"/>
      <c r="D5778"/>
      <c r="E5778"/>
      <c r="F5778"/>
      <c r="G5778"/>
      <c r="H5778"/>
      <c r="I5778"/>
      <c r="J5778"/>
      <c r="K5778"/>
      <c r="L5778"/>
      <c r="M5778"/>
      <c r="N5778"/>
      <c r="O5778"/>
      <c r="P5778" s="86"/>
      <c r="Q5778" s="95"/>
    </row>
    <row r="5779" spans="1:17" s="70" customFormat="1" ht="12.75" customHeight="1" x14ac:dyDescent="0.3">
      <c r="A5779"/>
      <c r="B5779"/>
      <c r="C5779"/>
      <c r="D5779"/>
      <c r="E5779"/>
      <c r="F5779"/>
      <c r="G5779"/>
      <c r="H5779"/>
      <c r="I5779"/>
      <c r="J5779"/>
      <c r="K5779"/>
      <c r="L5779"/>
      <c r="M5779"/>
      <c r="N5779"/>
      <c r="O5779"/>
      <c r="P5779" s="86"/>
      <c r="Q5779" s="95"/>
    </row>
    <row r="5780" spans="1:17" s="70" customFormat="1" ht="12.75" customHeight="1" x14ac:dyDescent="0.3">
      <c r="A5780"/>
      <c r="B5780"/>
      <c r="C5780"/>
      <c r="D5780"/>
      <c r="E5780"/>
      <c r="F5780"/>
      <c r="G5780"/>
      <c r="H5780"/>
      <c r="I5780"/>
      <c r="J5780"/>
      <c r="K5780"/>
      <c r="L5780"/>
      <c r="M5780"/>
      <c r="N5780"/>
      <c r="O5780"/>
      <c r="P5780" s="86"/>
      <c r="Q5780" s="95"/>
    </row>
    <row r="5781" spans="1:17" s="70" customFormat="1" ht="12.75" customHeight="1" x14ac:dyDescent="0.3">
      <c r="A5781"/>
      <c r="B5781"/>
      <c r="C5781"/>
      <c r="D5781"/>
      <c r="E5781"/>
      <c r="F5781"/>
      <c r="G5781"/>
      <c r="H5781"/>
      <c r="I5781"/>
      <c r="J5781"/>
      <c r="K5781"/>
      <c r="L5781"/>
      <c r="M5781"/>
      <c r="N5781"/>
      <c r="O5781"/>
      <c r="P5781" s="86"/>
      <c r="Q5781" s="95"/>
    </row>
    <row r="5782" spans="1:17" s="70" customFormat="1" ht="12.75" customHeight="1" x14ac:dyDescent="0.3">
      <c r="A5782"/>
      <c r="B5782"/>
      <c r="C5782"/>
      <c r="D5782"/>
      <c r="E5782"/>
      <c r="F5782"/>
      <c r="G5782"/>
      <c r="H5782"/>
      <c r="I5782"/>
      <c r="J5782"/>
      <c r="K5782"/>
      <c r="L5782"/>
      <c r="M5782"/>
      <c r="N5782"/>
      <c r="O5782"/>
      <c r="P5782" s="86"/>
      <c r="Q5782" s="95"/>
    </row>
    <row r="5783" spans="1:17" s="70" customFormat="1" ht="12.75" customHeight="1" x14ac:dyDescent="0.3">
      <c r="A5783"/>
      <c r="B5783"/>
      <c r="C5783"/>
      <c r="D5783"/>
      <c r="E5783"/>
      <c r="F5783"/>
      <c r="G5783"/>
      <c r="H5783"/>
      <c r="I5783"/>
      <c r="J5783"/>
      <c r="K5783"/>
      <c r="L5783"/>
      <c r="M5783"/>
      <c r="N5783"/>
      <c r="O5783"/>
      <c r="P5783" s="86"/>
      <c r="Q5783" s="95"/>
    </row>
    <row r="5784" spans="1:17" s="70" customFormat="1" ht="12.75" customHeight="1" x14ac:dyDescent="0.3">
      <c r="A5784"/>
      <c r="B5784"/>
      <c r="C5784"/>
      <c r="D5784"/>
      <c r="E5784"/>
      <c r="F5784"/>
      <c r="G5784"/>
      <c r="H5784"/>
      <c r="I5784"/>
      <c r="J5784"/>
      <c r="K5784"/>
      <c r="L5784"/>
      <c r="M5784"/>
      <c r="N5784"/>
      <c r="O5784"/>
      <c r="P5784" s="86"/>
      <c r="Q5784" s="95"/>
    </row>
    <row r="5785" spans="1:17" s="70" customFormat="1" ht="12.75" customHeight="1" x14ac:dyDescent="0.3">
      <c r="A5785"/>
      <c r="B5785"/>
      <c r="C5785"/>
      <c r="D5785"/>
      <c r="E5785"/>
      <c r="F5785"/>
      <c r="G5785"/>
      <c r="H5785"/>
      <c r="I5785"/>
      <c r="J5785"/>
      <c r="K5785"/>
      <c r="L5785"/>
      <c r="M5785"/>
      <c r="N5785"/>
      <c r="O5785"/>
      <c r="P5785" s="86"/>
      <c r="Q5785" s="95"/>
    </row>
    <row r="5786" spans="1:17" s="70" customFormat="1" ht="12.75" customHeight="1" x14ac:dyDescent="0.3">
      <c r="A5786"/>
      <c r="B5786"/>
      <c r="C5786"/>
      <c r="D5786"/>
      <c r="E5786"/>
      <c r="F5786"/>
      <c r="G5786"/>
      <c r="H5786"/>
      <c r="I5786"/>
      <c r="J5786"/>
      <c r="K5786"/>
      <c r="L5786"/>
      <c r="M5786"/>
      <c r="N5786"/>
      <c r="O5786"/>
      <c r="P5786" s="86"/>
      <c r="Q5786" s="95"/>
    </row>
    <row r="5787" spans="1:17" s="70" customFormat="1" ht="12.75" customHeight="1" x14ac:dyDescent="0.3">
      <c r="A5787"/>
      <c r="B5787"/>
      <c r="C5787"/>
      <c r="D5787"/>
      <c r="E5787"/>
      <c r="F5787"/>
      <c r="G5787"/>
      <c r="H5787"/>
      <c r="I5787"/>
      <c r="J5787"/>
      <c r="K5787"/>
      <c r="L5787"/>
      <c r="M5787"/>
      <c r="N5787"/>
      <c r="O5787"/>
      <c r="P5787" s="86"/>
      <c r="Q5787" s="95"/>
    </row>
    <row r="5788" spans="1:17" s="70" customFormat="1" ht="12.75" customHeight="1" x14ac:dyDescent="0.3">
      <c r="A5788"/>
      <c r="B5788"/>
      <c r="C5788"/>
      <c r="D5788"/>
      <c r="E5788"/>
      <c r="F5788"/>
      <c r="G5788"/>
      <c r="H5788"/>
      <c r="I5788"/>
      <c r="J5788"/>
      <c r="K5788"/>
      <c r="L5788"/>
      <c r="M5788"/>
      <c r="N5788"/>
      <c r="O5788"/>
      <c r="P5788" s="86"/>
      <c r="Q5788" s="95"/>
    </row>
    <row r="5789" spans="1:17" s="70" customFormat="1" ht="12.75" customHeight="1" x14ac:dyDescent="0.3">
      <c r="A5789"/>
      <c r="B5789"/>
      <c r="C5789"/>
      <c r="D5789"/>
      <c r="E5789"/>
      <c r="F5789"/>
      <c r="G5789"/>
      <c r="H5789"/>
      <c r="I5789"/>
      <c r="J5789"/>
      <c r="K5789"/>
      <c r="L5789"/>
      <c r="M5789"/>
      <c r="N5789"/>
      <c r="O5789"/>
      <c r="P5789" s="86"/>
      <c r="Q5789" s="95"/>
    </row>
    <row r="5790" spans="1:17" s="70" customFormat="1" ht="12.75" customHeight="1" x14ac:dyDescent="0.3">
      <c r="A5790"/>
      <c r="B5790"/>
      <c r="C5790"/>
      <c r="D5790"/>
      <c r="E5790"/>
      <c r="F5790"/>
      <c r="G5790"/>
      <c r="H5790"/>
      <c r="I5790"/>
      <c r="J5790"/>
      <c r="K5790"/>
      <c r="L5790"/>
      <c r="M5790"/>
      <c r="N5790"/>
      <c r="O5790"/>
      <c r="P5790" s="86"/>
      <c r="Q5790" s="95"/>
    </row>
    <row r="5791" spans="1:17" s="70" customFormat="1" ht="12.75" customHeight="1" x14ac:dyDescent="0.3">
      <c r="A5791"/>
      <c r="B5791"/>
      <c r="C5791"/>
      <c r="D5791"/>
      <c r="E5791"/>
      <c r="F5791"/>
      <c r="G5791"/>
      <c r="H5791"/>
      <c r="I5791"/>
      <c r="J5791"/>
      <c r="K5791"/>
      <c r="L5791"/>
      <c r="M5791"/>
      <c r="N5791"/>
      <c r="O5791"/>
      <c r="P5791" s="86"/>
      <c r="Q5791" s="95"/>
    </row>
    <row r="5792" spans="1:17" s="70" customFormat="1" ht="12.75" customHeight="1" x14ac:dyDescent="0.3">
      <c r="A5792"/>
      <c r="B5792"/>
      <c r="C5792"/>
      <c r="D5792"/>
      <c r="E5792"/>
      <c r="F5792"/>
      <c r="G5792"/>
      <c r="H5792"/>
      <c r="I5792"/>
      <c r="J5792"/>
      <c r="K5792"/>
      <c r="L5792"/>
      <c r="M5792"/>
      <c r="N5792"/>
      <c r="O5792"/>
      <c r="P5792" s="86"/>
      <c r="Q5792" s="95"/>
    </row>
    <row r="5793" spans="1:17" s="70" customFormat="1" ht="12.75" customHeight="1" x14ac:dyDescent="0.3">
      <c r="A5793"/>
      <c r="B5793"/>
      <c r="C5793"/>
      <c r="D5793"/>
      <c r="E5793"/>
      <c r="F5793"/>
      <c r="G5793"/>
      <c r="H5793"/>
      <c r="I5793"/>
      <c r="J5793"/>
      <c r="K5793"/>
      <c r="L5793"/>
      <c r="M5793"/>
      <c r="N5793"/>
      <c r="O5793"/>
      <c r="P5793" s="86"/>
      <c r="Q5793" s="95"/>
    </row>
    <row r="5794" spans="1:17" s="70" customFormat="1" ht="12.75" customHeight="1" x14ac:dyDescent="0.3">
      <c r="A5794"/>
      <c r="B5794"/>
      <c r="C5794"/>
      <c r="D5794"/>
      <c r="E5794"/>
      <c r="F5794"/>
      <c r="G5794"/>
      <c r="H5794"/>
      <c r="I5794"/>
      <c r="J5794"/>
      <c r="K5794"/>
      <c r="L5794"/>
      <c r="M5794"/>
      <c r="N5794"/>
      <c r="O5794"/>
      <c r="P5794" s="86"/>
      <c r="Q5794" s="95"/>
    </row>
    <row r="5795" spans="1:17" s="70" customFormat="1" ht="12.75" customHeight="1" x14ac:dyDescent="0.3">
      <c r="A5795"/>
      <c r="B5795"/>
      <c r="C5795"/>
      <c r="D5795"/>
      <c r="E5795"/>
      <c r="F5795"/>
      <c r="G5795"/>
      <c r="H5795"/>
      <c r="I5795"/>
      <c r="J5795"/>
      <c r="K5795"/>
      <c r="L5795"/>
      <c r="M5795"/>
      <c r="N5795"/>
      <c r="O5795"/>
      <c r="P5795" s="86"/>
      <c r="Q5795" s="95"/>
    </row>
    <row r="5796" spans="1:17" s="70" customFormat="1" ht="12.75" customHeight="1" x14ac:dyDescent="0.3">
      <c r="A5796"/>
      <c r="B5796"/>
      <c r="C5796"/>
      <c r="D5796"/>
      <c r="E5796"/>
      <c r="F5796"/>
      <c r="G5796"/>
      <c r="H5796"/>
      <c r="I5796"/>
      <c r="J5796"/>
      <c r="K5796"/>
      <c r="L5796"/>
      <c r="M5796"/>
      <c r="N5796"/>
      <c r="O5796"/>
      <c r="P5796" s="86"/>
      <c r="Q5796" s="95"/>
    </row>
    <row r="5797" spans="1:17" s="70" customFormat="1" ht="12.75" customHeight="1" x14ac:dyDescent="0.3">
      <c r="A5797"/>
      <c r="B5797"/>
      <c r="C5797"/>
      <c r="D5797"/>
      <c r="E5797"/>
      <c r="F5797"/>
      <c r="G5797"/>
      <c r="H5797"/>
      <c r="I5797"/>
      <c r="J5797"/>
      <c r="K5797"/>
      <c r="L5797"/>
      <c r="M5797"/>
      <c r="N5797"/>
      <c r="O5797"/>
      <c r="P5797" s="86"/>
      <c r="Q5797" s="95"/>
    </row>
    <row r="5798" spans="1:17" s="70" customFormat="1" ht="12.75" customHeight="1" x14ac:dyDescent="0.3">
      <c r="A5798"/>
      <c r="B5798"/>
      <c r="C5798"/>
      <c r="D5798"/>
      <c r="E5798"/>
      <c r="F5798"/>
      <c r="G5798"/>
      <c r="H5798"/>
      <c r="I5798"/>
      <c r="J5798"/>
      <c r="K5798"/>
      <c r="L5798"/>
      <c r="M5798"/>
      <c r="N5798"/>
      <c r="O5798"/>
      <c r="P5798" s="86"/>
      <c r="Q5798" s="95"/>
    </row>
    <row r="5799" spans="1:17" s="70" customFormat="1" ht="12.75" customHeight="1" x14ac:dyDescent="0.3">
      <c r="A5799"/>
      <c r="B5799"/>
      <c r="C5799"/>
      <c r="D5799"/>
      <c r="E5799"/>
      <c r="F5799"/>
      <c r="G5799"/>
      <c r="H5799"/>
      <c r="I5799"/>
      <c r="J5799"/>
      <c r="K5799"/>
      <c r="L5799"/>
      <c r="M5799"/>
      <c r="N5799"/>
      <c r="O5799"/>
      <c r="P5799" s="86"/>
      <c r="Q5799" s="95"/>
    </row>
    <row r="5800" spans="1:17" s="70" customFormat="1" ht="12.75" customHeight="1" x14ac:dyDescent="0.3">
      <c r="A5800"/>
      <c r="B5800"/>
      <c r="C5800"/>
      <c r="D5800"/>
      <c r="E5800"/>
      <c r="F5800"/>
      <c r="G5800"/>
      <c r="H5800"/>
      <c r="I5800"/>
      <c r="J5800"/>
      <c r="K5800"/>
      <c r="L5800"/>
      <c r="M5800"/>
      <c r="N5800"/>
      <c r="O5800"/>
      <c r="P5800" s="86"/>
      <c r="Q5800" s="95"/>
    </row>
    <row r="5801" spans="1:17" s="70" customFormat="1" ht="12.75" customHeight="1" x14ac:dyDescent="0.3">
      <c r="A5801"/>
      <c r="B5801"/>
      <c r="C5801"/>
      <c r="D5801"/>
      <c r="E5801"/>
      <c r="F5801"/>
      <c r="G5801"/>
      <c r="H5801"/>
      <c r="I5801"/>
      <c r="J5801"/>
      <c r="K5801"/>
      <c r="L5801"/>
      <c r="M5801"/>
      <c r="N5801"/>
      <c r="O5801"/>
      <c r="P5801" s="86"/>
      <c r="Q5801" s="95"/>
    </row>
    <row r="5802" spans="1:17" s="70" customFormat="1" ht="12.75" customHeight="1" x14ac:dyDescent="0.3">
      <c r="A5802"/>
      <c r="B5802"/>
      <c r="C5802"/>
      <c r="D5802"/>
      <c r="E5802"/>
      <c r="F5802"/>
      <c r="G5802"/>
      <c r="H5802"/>
      <c r="I5802"/>
      <c r="J5802"/>
      <c r="K5802"/>
      <c r="L5802"/>
      <c r="M5802"/>
      <c r="N5802"/>
      <c r="O5802"/>
      <c r="P5802" s="86"/>
      <c r="Q5802" s="95"/>
    </row>
    <row r="5803" spans="1:17" s="70" customFormat="1" ht="12.75" customHeight="1" x14ac:dyDescent="0.3">
      <c r="A5803"/>
      <c r="B5803"/>
      <c r="C5803"/>
      <c r="D5803"/>
      <c r="E5803"/>
      <c r="F5803"/>
      <c r="G5803"/>
      <c r="H5803"/>
      <c r="I5803"/>
      <c r="J5803"/>
      <c r="K5803"/>
      <c r="L5803"/>
      <c r="M5803"/>
      <c r="N5803"/>
      <c r="O5803"/>
      <c r="P5803" s="86"/>
      <c r="Q5803" s="95"/>
    </row>
    <row r="5804" spans="1:17" s="70" customFormat="1" ht="12.75" customHeight="1" x14ac:dyDescent="0.3">
      <c r="A5804"/>
      <c r="B5804"/>
      <c r="C5804"/>
      <c r="D5804"/>
      <c r="E5804"/>
      <c r="F5804"/>
      <c r="G5804"/>
      <c r="H5804"/>
      <c r="I5804"/>
      <c r="J5804"/>
      <c r="K5804"/>
      <c r="L5804"/>
      <c r="M5804"/>
      <c r="N5804"/>
      <c r="O5804"/>
      <c r="P5804" s="86"/>
      <c r="Q5804" s="95"/>
    </row>
    <row r="5805" spans="1:17" s="70" customFormat="1" ht="12.75" customHeight="1" x14ac:dyDescent="0.3">
      <c r="A5805"/>
      <c r="B5805"/>
      <c r="C5805"/>
      <c r="D5805"/>
      <c r="E5805"/>
      <c r="F5805"/>
      <c r="G5805"/>
      <c r="H5805"/>
      <c r="I5805"/>
      <c r="J5805"/>
      <c r="K5805"/>
      <c r="L5805"/>
      <c r="M5805"/>
      <c r="N5805"/>
      <c r="O5805"/>
      <c r="P5805" s="86"/>
      <c r="Q5805" s="95"/>
    </row>
    <row r="5806" spans="1:17" s="70" customFormat="1" ht="12.75" customHeight="1" x14ac:dyDescent="0.3">
      <c r="A5806"/>
      <c r="B5806"/>
      <c r="C5806"/>
      <c r="D5806"/>
      <c r="E5806"/>
      <c r="F5806"/>
      <c r="G5806"/>
      <c r="H5806"/>
      <c r="I5806"/>
      <c r="J5806"/>
      <c r="K5806"/>
      <c r="L5806"/>
      <c r="M5806"/>
      <c r="N5806"/>
      <c r="O5806"/>
      <c r="P5806" s="86"/>
      <c r="Q5806" s="95"/>
    </row>
    <row r="5807" spans="1:17" s="70" customFormat="1" ht="12.75" customHeight="1" x14ac:dyDescent="0.3">
      <c r="A5807"/>
      <c r="B5807"/>
      <c r="C5807"/>
      <c r="D5807"/>
      <c r="E5807"/>
      <c r="F5807"/>
      <c r="G5807"/>
      <c r="H5807"/>
      <c r="I5807"/>
      <c r="J5807"/>
      <c r="K5807"/>
      <c r="L5807"/>
      <c r="M5807"/>
      <c r="N5807"/>
      <c r="O5807"/>
      <c r="P5807" s="86"/>
      <c r="Q5807" s="95"/>
    </row>
    <row r="5808" spans="1:17" s="70" customFormat="1" ht="12.75" customHeight="1" x14ac:dyDescent="0.3">
      <c r="A5808"/>
      <c r="B5808"/>
      <c r="C5808"/>
      <c r="D5808"/>
      <c r="E5808"/>
      <c r="F5808"/>
      <c r="G5808"/>
      <c r="H5808"/>
      <c r="I5808"/>
      <c r="J5808"/>
      <c r="K5808"/>
      <c r="L5808"/>
      <c r="M5808"/>
      <c r="N5808"/>
      <c r="O5808"/>
      <c r="P5808" s="86"/>
      <c r="Q5808" s="95"/>
    </row>
    <row r="5809" spans="1:17" s="70" customFormat="1" ht="12.75" customHeight="1" x14ac:dyDescent="0.3">
      <c r="A5809"/>
      <c r="B5809"/>
      <c r="C5809"/>
      <c r="D5809"/>
      <c r="E5809"/>
      <c r="F5809"/>
      <c r="G5809"/>
      <c r="H5809"/>
      <c r="I5809"/>
      <c r="J5809"/>
      <c r="K5809"/>
      <c r="L5809"/>
      <c r="M5809"/>
      <c r="N5809"/>
      <c r="O5809"/>
      <c r="P5809" s="86"/>
      <c r="Q5809" s="95"/>
    </row>
    <row r="5810" spans="1:17" s="70" customFormat="1" ht="12.75" customHeight="1" x14ac:dyDescent="0.3">
      <c r="A5810"/>
      <c r="B5810"/>
      <c r="C5810"/>
      <c r="D5810"/>
      <c r="E5810"/>
      <c r="F5810"/>
      <c r="G5810"/>
      <c r="H5810"/>
      <c r="I5810"/>
      <c r="J5810"/>
      <c r="K5810"/>
      <c r="L5810"/>
      <c r="M5810"/>
      <c r="N5810"/>
      <c r="O5810"/>
      <c r="P5810" s="86"/>
      <c r="Q5810" s="95"/>
    </row>
    <row r="5811" spans="1:17" s="70" customFormat="1" ht="12.75" customHeight="1" x14ac:dyDescent="0.3">
      <c r="A5811"/>
      <c r="B5811"/>
      <c r="C5811"/>
      <c r="D5811"/>
      <c r="E5811"/>
      <c r="F5811"/>
      <c r="G5811"/>
      <c r="H5811"/>
      <c r="I5811"/>
      <c r="J5811"/>
      <c r="K5811"/>
      <c r="L5811"/>
      <c r="M5811"/>
      <c r="N5811"/>
      <c r="O5811"/>
      <c r="P5811" s="86"/>
      <c r="Q5811" s="95"/>
    </row>
    <row r="5812" spans="1:17" s="70" customFormat="1" ht="12.75" customHeight="1" x14ac:dyDescent="0.3">
      <c r="A5812"/>
      <c r="B5812"/>
      <c r="C5812"/>
      <c r="D5812"/>
      <c r="E5812"/>
      <c r="F5812"/>
      <c r="G5812"/>
      <c r="H5812"/>
      <c r="I5812"/>
      <c r="J5812"/>
      <c r="K5812"/>
      <c r="L5812"/>
      <c r="M5812"/>
      <c r="N5812"/>
      <c r="O5812"/>
      <c r="P5812" s="86"/>
      <c r="Q5812" s="95"/>
    </row>
    <row r="5813" spans="1:17" s="70" customFormat="1" ht="12.75" customHeight="1" x14ac:dyDescent="0.3">
      <c r="A5813"/>
      <c r="B5813"/>
      <c r="C5813"/>
      <c r="D5813"/>
      <c r="E5813"/>
      <c r="F5813"/>
      <c r="G5813"/>
      <c r="H5813"/>
      <c r="I5813"/>
      <c r="J5813"/>
      <c r="K5813"/>
      <c r="L5813"/>
      <c r="M5813"/>
      <c r="N5813"/>
      <c r="O5813"/>
      <c r="P5813" s="86"/>
      <c r="Q5813" s="95"/>
    </row>
    <row r="5814" spans="1:17" s="70" customFormat="1" ht="12.75" customHeight="1" x14ac:dyDescent="0.3">
      <c r="A5814"/>
      <c r="B5814"/>
      <c r="C5814"/>
      <c r="D5814"/>
      <c r="E5814"/>
      <c r="F5814"/>
      <c r="G5814"/>
      <c r="H5814"/>
      <c r="I5814"/>
      <c r="J5814"/>
      <c r="K5814"/>
      <c r="L5814"/>
      <c r="M5814"/>
      <c r="N5814"/>
      <c r="O5814"/>
      <c r="P5814" s="86"/>
      <c r="Q5814" s="95"/>
    </row>
    <row r="5815" spans="1:17" s="70" customFormat="1" ht="12.75" customHeight="1" x14ac:dyDescent="0.3">
      <c r="A5815"/>
      <c r="B5815"/>
      <c r="C5815"/>
      <c r="D5815"/>
      <c r="E5815"/>
      <c r="F5815"/>
      <c r="G5815"/>
      <c r="H5815"/>
      <c r="I5815"/>
      <c r="J5815"/>
      <c r="K5815"/>
      <c r="L5815"/>
      <c r="M5815"/>
      <c r="N5815"/>
      <c r="O5815"/>
      <c r="P5815" s="86"/>
      <c r="Q5815" s="95"/>
    </row>
    <row r="5816" spans="1:17" s="70" customFormat="1" ht="12.75" customHeight="1" x14ac:dyDescent="0.3">
      <c r="A5816"/>
      <c r="B5816"/>
      <c r="C5816"/>
      <c r="D5816"/>
      <c r="E5816"/>
      <c r="F5816"/>
      <c r="G5816"/>
      <c r="H5816"/>
      <c r="I5816"/>
      <c r="J5816"/>
      <c r="K5816"/>
      <c r="L5816"/>
      <c r="M5816"/>
      <c r="N5816"/>
      <c r="O5816"/>
      <c r="P5816" s="86"/>
      <c r="Q5816" s="95"/>
    </row>
    <row r="5817" spans="1:17" s="70" customFormat="1" ht="12.75" customHeight="1" x14ac:dyDescent="0.3">
      <c r="A5817"/>
      <c r="B5817"/>
      <c r="C5817"/>
      <c r="D5817"/>
      <c r="E5817"/>
      <c r="F5817"/>
      <c r="G5817"/>
      <c r="H5817"/>
      <c r="I5817"/>
      <c r="J5817"/>
      <c r="K5817"/>
      <c r="L5817"/>
      <c r="M5817"/>
      <c r="N5817"/>
      <c r="O5817"/>
      <c r="P5817" s="86"/>
      <c r="Q5817" s="95"/>
    </row>
    <row r="5818" spans="1:17" s="70" customFormat="1" ht="12.75" customHeight="1" x14ac:dyDescent="0.3">
      <c r="A5818"/>
      <c r="B5818"/>
      <c r="C5818"/>
      <c r="D5818"/>
      <c r="E5818"/>
      <c r="F5818"/>
      <c r="G5818"/>
      <c r="H5818"/>
      <c r="I5818"/>
      <c r="J5818"/>
      <c r="K5818"/>
      <c r="L5818"/>
      <c r="M5818"/>
      <c r="N5818"/>
      <c r="O5818"/>
      <c r="P5818" s="86"/>
      <c r="Q5818" s="95"/>
    </row>
    <row r="5819" spans="1:17" s="70" customFormat="1" ht="12.75" customHeight="1" x14ac:dyDescent="0.3">
      <c r="A5819"/>
      <c r="B5819"/>
      <c r="C5819"/>
      <c r="D5819"/>
      <c r="E5819"/>
      <c r="F5819"/>
      <c r="G5819"/>
      <c r="H5819"/>
      <c r="I5819"/>
      <c r="J5819"/>
      <c r="K5819"/>
      <c r="L5819"/>
      <c r="M5819"/>
      <c r="N5819"/>
      <c r="O5819"/>
      <c r="P5819" s="86"/>
      <c r="Q5819" s="95"/>
    </row>
    <row r="5820" spans="1:17" s="70" customFormat="1" ht="12.75" customHeight="1" x14ac:dyDescent="0.3">
      <c r="A5820"/>
      <c r="B5820"/>
      <c r="C5820"/>
      <c r="D5820"/>
      <c r="E5820"/>
      <c r="F5820"/>
      <c r="G5820"/>
      <c r="H5820"/>
      <c r="I5820"/>
      <c r="J5820"/>
      <c r="K5820"/>
      <c r="L5820"/>
      <c r="M5820"/>
      <c r="N5820"/>
      <c r="O5820"/>
      <c r="P5820" s="86"/>
      <c r="Q5820" s="95"/>
    </row>
    <row r="5821" spans="1:17" s="70" customFormat="1" ht="12.75" customHeight="1" x14ac:dyDescent="0.3">
      <c r="A5821"/>
      <c r="B5821"/>
      <c r="C5821"/>
      <c r="D5821"/>
      <c r="E5821"/>
      <c r="F5821"/>
      <c r="G5821"/>
      <c r="H5821"/>
      <c r="I5821"/>
      <c r="J5821"/>
      <c r="K5821"/>
      <c r="L5821"/>
      <c r="M5821"/>
      <c r="N5821"/>
      <c r="O5821"/>
      <c r="P5821" s="86"/>
      <c r="Q5821" s="95"/>
    </row>
    <row r="5822" spans="1:17" s="70" customFormat="1" ht="12.75" customHeight="1" x14ac:dyDescent="0.3">
      <c r="A5822"/>
      <c r="B5822"/>
      <c r="C5822"/>
      <c r="D5822"/>
      <c r="E5822"/>
      <c r="F5822"/>
      <c r="G5822"/>
      <c r="H5822"/>
      <c r="I5822"/>
      <c r="J5822"/>
      <c r="K5822"/>
      <c r="L5822"/>
      <c r="M5822"/>
      <c r="N5822"/>
      <c r="O5822"/>
      <c r="P5822" s="86"/>
      <c r="Q5822" s="95"/>
    </row>
    <row r="5823" spans="1:17" s="70" customFormat="1" ht="12.75" customHeight="1" x14ac:dyDescent="0.3">
      <c r="A5823"/>
      <c r="B5823"/>
      <c r="C5823"/>
      <c r="D5823"/>
      <c r="E5823"/>
      <c r="F5823"/>
      <c r="G5823"/>
      <c r="H5823"/>
      <c r="I5823"/>
      <c r="J5823"/>
      <c r="K5823"/>
      <c r="L5823"/>
      <c r="M5823"/>
      <c r="N5823"/>
      <c r="O5823"/>
      <c r="P5823" s="86"/>
      <c r="Q5823" s="95"/>
    </row>
    <row r="5824" spans="1:17" s="70" customFormat="1" ht="12.75" customHeight="1" x14ac:dyDescent="0.3">
      <c r="A5824"/>
      <c r="B5824"/>
      <c r="C5824"/>
      <c r="D5824"/>
      <c r="E5824"/>
      <c r="F5824"/>
      <c r="G5824"/>
      <c r="H5824"/>
      <c r="I5824"/>
      <c r="J5824"/>
      <c r="K5824"/>
      <c r="L5824"/>
      <c r="M5824"/>
      <c r="N5824"/>
      <c r="O5824"/>
      <c r="P5824" s="86"/>
      <c r="Q5824" s="95"/>
    </row>
    <row r="5825" spans="1:17" s="70" customFormat="1" ht="12.75" customHeight="1" x14ac:dyDescent="0.3">
      <c r="A5825"/>
      <c r="B5825"/>
      <c r="C5825"/>
      <c r="D5825"/>
      <c r="E5825"/>
      <c r="F5825"/>
      <c r="G5825"/>
      <c r="H5825"/>
      <c r="I5825"/>
      <c r="J5825"/>
      <c r="K5825"/>
      <c r="L5825"/>
      <c r="M5825"/>
      <c r="N5825"/>
      <c r="O5825"/>
      <c r="P5825" s="86"/>
      <c r="Q5825" s="95"/>
    </row>
    <row r="5826" spans="1:17" s="70" customFormat="1" ht="12.75" customHeight="1" x14ac:dyDescent="0.3">
      <c r="A5826"/>
      <c r="B5826"/>
      <c r="C5826"/>
      <c r="D5826"/>
      <c r="E5826"/>
      <c r="F5826"/>
      <c r="G5826"/>
      <c r="H5826"/>
      <c r="I5826"/>
      <c r="J5826"/>
      <c r="K5826"/>
      <c r="L5826"/>
      <c r="M5826"/>
      <c r="N5826"/>
      <c r="O5826"/>
      <c r="P5826" s="86"/>
      <c r="Q5826" s="95"/>
    </row>
    <row r="5827" spans="1:17" s="70" customFormat="1" ht="12.75" customHeight="1" x14ac:dyDescent="0.3">
      <c r="A5827"/>
      <c r="B5827"/>
      <c r="C5827"/>
      <c r="D5827"/>
      <c r="E5827"/>
      <c r="F5827"/>
      <c r="G5827"/>
      <c r="H5827"/>
      <c r="I5827"/>
      <c r="J5827"/>
      <c r="K5827"/>
      <c r="L5827"/>
      <c r="M5827"/>
      <c r="N5827"/>
      <c r="O5827"/>
      <c r="P5827" s="86"/>
      <c r="Q5827" s="95"/>
    </row>
    <row r="5828" spans="1:17" s="70" customFormat="1" ht="12.75" customHeight="1" x14ac:dyDescent="0.3">
      <c r="A5828"/>
      <c r="B5828"/>
      <c r="C5828"/>
      <c r="D5828"/>
      <c r="E5828"/>
      <c r="F5828"/>
      <c r="G5828"/>
      <c r="H5828"/>
      <c r="I5828"/>
      <c r="J5828"/>
      <c r="K5828"/>
      <c r="L5828"/>
      <c r="M5828"/>
      <c r="N5828"/>
      <c r="O5828"/>
      <c r="P5828" s="86"/>
      <c r="Q5828" s="95"/>
    </row>
    <row r="5829" spans="1:17" s="70" customFormat="1" ht="12.75" customHeight="1" x14ac:dyDescent="0.3">
      <c r="A5829"/>
      <c r="B5829"/>
      <c r="C5829"/>
      <c r="D5829"/>
      <c r="E5829"/>
      <c r="F5829"/>
      <c r="G5829"/>
      <c r="H5829"/>
      <c r="I5829"/>
      <c r="J5829"/>
      <c r="K5829"/>
      <c r="L5829"/>
      <c r="M5829"/>
      <c r="N5829"/>
      <c r="O5829"/>
      <c r="P5829" s="86"/>
      <c r="Q5829" s="95"/>
    </row>
    <row r="5830" spans="1:17" s="70" customFormat="1" ht="12.75" customHeight="1" x14ac:dyDescent="0.3">
      <c r="A5830"/>
      <c r="B5830"/>
      <c r="C5830"/>
      <c r="D5830"/>
      <c r="E5830"/>
      <c r="F5830"/>
      <c r="G5830"/>
      <c r="H5830"/>
      <c r="I5830"/>
      <c r="J5830"/>
      <c r="K5830"/>
      <c r="L5830"/>
      <c r="M5830"/>
      <c r="N5830"/>
      <c r="O5830"/>
      <c r="P5830" s="86"/>
      <c r="Q5830" s="95"/>
    </row>
    <row r="5831" spans="1:17" s="70" customFormat="1" ht="12.75" customHeight="1" x14ac:dyDescent="0.3">
      <c r="A5831"/>
      <c r="B5831"/>
      <c r="C5831"/>
      <c r="D5831"/>
      <c r="E5831"/>
      <c r="F5831"/>
      <c r="G5831"/>
      <c r="H5831"/>
      <c r="I5831"/>
      <c r="J5831"/>
      <c r="K5831"/>
      <c r="L5831"/>
      <c r="M5831"/>
      <c r="N5831"/>
      <c r="O5831"/>
      <c r="P5831" s="86"/>
      <c r="Q5831" s="95"/>
    </row>
    <row r="5832" spans="1:17" s="70" customFormat="1" ht="12.75" customHeight="1" x14ac:dyDescent="0.3">
      <c r="A5832"/>
      <c r="B5832"/>
      <c r="C5832"/>
      <c r="D5832"/>
      <c r="E5832"/>
      <c r="F5832"/>
      <c r="G5832"/>
      <c r="H5832"/>
      <c r="I5832"/>
      <c r="J5832"/>
      <c r="K5832"/>
      <c r="L5832"/>
      <c r="M5832"/>
      <c r="N5832"/>
      <c r="O5832"/>
      <c r="P5832" s="86"/>
      <c r="Q5832" s="95"/>
    </row>
    <row r="5833" spans="1:17" s="70" customFormat="1" ht="12.75" customHeight="1" x14ac:dyDescent="0.3">
      <c r="A5833"/>
      <c r="B5833"/>
      <c r="C5833"/>
      <c r="D5833"/>
      <c r="E5833"/>
      <c r="F5833"/>
      <c r="G5833"/>
      <c r="H5833"/>
      <c r="I5833"/>
      <c r="J5833"/>
      <c r="K5833"/>
      <c r="L5833"/>
      <c r="M5833"/>
      <c r="N5833"/>
      <c r="O5833"/>
      <c r="P5833" s="86"/>
      <c r="Q5833" s="95"/>
    </row>
    <row r="5834" spans="1:17" s="70" customFormat="1" ht="12.75" customHeight="1" x14ac:dyDescent="0.3">
      <c r="A5834"/>
      <c r="B5834"/>
      <c r="C5834"/>
      <c r="D5834"/>
      <c r="E5834"/>
      <c r="F5834"/>
      <c r="G5834"/>
      <c r="H5834"/>
      <c r="I5834"/>
      <c r="J5834"/>
      <c r="K5834"/>
      <c r="L5834"/>
      <c r="M5834"/>
      <c r="N5834"/>
      <c r="O5834"/>
      <c r="P5834" s="86"/>
      <c r="Q5834" s="95"/>
    </row>
    <row r="5835" spans="1:17" s="70" customFormat="1" ht="12.75" customHeight="1" x14ac:dyDescent="0.3">
      <c r="A5835"/>
      <c r="B5835"/>
      <c r="C5835"/>
      <c r="D5835"/>
      <c r="E5835"/>
      <c r="F5835"/>
      <c r="G5835"/>
      <c r="H5835"/>
      <c r="I5835"/>
      <c r="J5835"/>
      <c r="K5835"/>
      <c r="L5835"/>
      <c r="M5835"/>
      <c r="N5835"/>
      <c r="O5835"/>
      <c r="P5835" s="86"/>
      <c r="Q5835" s="95"/>
    </row>
    <row r="5836" spans="1:17" s="70" customFormat="1" ht="12.75" customHeight="1" x14ac:dyDescent="0.3">
      <c r="A5836"/>
      <c r="B5836"/>
      <c r="C5836"/>
      <c r="D5836"/>
      <c r="E5836"/>
      <c r="F5836"/>
      <c r="G5836"/>
      <c r="H5836"/>
      <c r="I5836"/>
      <c r="J5836"/>
      <c r="K5836"/>
      <c r="L5836"/>
      <c r="M5836"/>
      <c r="N5836"/>
      <c r="O5836"/>
      <c r="P5836" s="86"/>
      <c r="Q5836" s="95"/>
    </row>
    <row r="5837" spans="1:17" s="70" customFormat="1" ht="12.75" customHeight="1" x14ac:dyDescent="0.3">
      <c r="A5837"/>
      <c r="B5837"/>
      <c r="C5837"/>
      <c r="D5837"/>
      <c r="E5837"/>
      <c r="F5837"/>
      <c r="G5837"/>
      <c r="H5837"/>
      <c r="I5837"/>
      <c r="J5837"/>
      <c r="K5837"/>
      <c r="L5837"/>
      <c r="M5837"/>
      <c r="N5837"/>
      <c r="O5837"/>
      <c r="P5837" s="86"/>
      <c r="Q5837" s="95"/>
    </row>
    <row r="5838" spans="1:17" s="70" customFormat="1" ht="12.75" customHeight="1" x14ac:dyDescent="0.3">
      <c r="A5838"/>
      <c r="B5838"/>
      <c r="C5838"/>
      <c r="D5838"/>
      <c r="E5838"/>
      <c r="F5838"/>
      <c r="G5838"/>
      <c r="H5838"/>
      <c r="I5838"/>
      <c r="J5838"/>
      <c r="K5838"/>
      <c r="L5838"/>
      <c r="M5838"/>
      <c r="N5838"/>
      <c r="O5838"/>
      <c r="P5838" s="86"/>
      <c r="Q5838" s="95"/>
    </row>
    <row r="5839" spans="1:17" s="70" customFormat="1" ht="12.75" customHeight="1" x14ac:dyDescent="0.3">
      <c r="A5839"/>
      <c r="B5839"/>
      <c r="C5839"/>
      <c r="D5839"/>
      <c r="E5839"/>
      <c r="F5839"/>
      <c r="G5839"/>
      <c r="H5839"/>
      <c r="I5839"/>
      <c r="J5839"/>
      <c r="K5839"/>
      <c r="L5839"/>
      <c r="M5839"/>
      <c r="N5839"/>
      <c r="O5839"/>
      <c r="P5839" s="86"/>
      <c r="Q5839" s="95"/>
    </row>
    <row r="5840" spans="1:17" s="70" customFormat="1" ht="12.75" customHeight="1" x14ac:dyDescent="0.3">
      <c r="A5840"/>
      <c r="B5840"/>
      <c r="C5840"/>
      <c r="D5840"/>
      <c r="E5840"/>
      <c r="F5840"/>
      <c r="G5840"/>
      <c r="H5840"/>
      <c r="I5840"/>
      <c r="J5840"/>
      <c r="K5840"/>
      <c r="L5840"/>
      <c r="M5840"/>
      <c r="N5840"/>
      <c r="O5840"/>
      <c r="P5840" s="86"/>
      <c r="Q5840" s="95"/>
    </row>
    <row r="5841" spans="1:17" s="70" customFormat="1" ht="12.75" customHeight="1" x14ac:dyDescent="0.3">
      <c r="A5841"/>
      <c r="B5841"/>
      <c r="C5841"/>
      <c r="D5841"/>
      <c r="E5841"/>
      <c r="F5841"/>
      <c r="G5841"/>
      <c r="H5841"/>
      <c r="I5841"/>
      <c r="J5841"/>
      <c r="K5841"/>
      <c r="L5841"/>
      <c r="M5841"/>
      <c r="N5841"/>
      <c r="O5841"/>
      <c r="P5841" s="86"/>
      <c r="Q5841" s="95"/>
    </row>
    <row r="5842" spans="1:17" s="70" customFormat="1" ht="12.75" customHeight="1" x14ac:dyDescent="0.3">
      <c r="A5842"/>
      <c r="B5842"/>
      <c r="C5842"/>
      <c r="D5842"/>
      <c r="E5842"/>
      <c r="F5842"/>
      <c r="G5842"/>
      <c r="H5842"/>
      <c r="I5842"/>
      <c r="J5842"/>
      <c r="K5842"/>
      <c r="L5842"/>
      <c r="M5842"/>
      <c r="N5842"/>
      <c r="O5842"/>
      <c r="P5842" s="86"/>
      <c r="Q5842" s="95"/>
    </row>
    <row r="5843" spans="1:17" s="70" customFormat="1" ht="12.75" customHeight="1" x14ac:dyDescent="0.3">
      <c r="A5843"/>
      <c r="B5843"/>
      <c r="C5843"/>
      <c r="D5843"/>
      <c r="E5843"/>
      <c r="F5843"/>
      <c r="G5843"/>
      <c r="H5843"/>
      <c r="I5843"/>
      <c r="J5843"/>
      <c r="K5843"/>
      <c r="L5843"/>
      <c r="M5843"/>
      <c r="N5843"/>
      <c r="O5843"/>
      <c r="P5843" s="86"/>
      <c r="Q5843" s="95"/>
    </row>
    <row r="5844" spans="1:17" s="70" customFormat="1" ht="12.75" customHeight="1" x14ac:dyDescent="0.3">
      <c r="A5844"/>
      <c r="B5844"/>
      <c r="C5844"/>
      <c r="D5844"/>
      <c r="E5844"/>
      <c r="F5844"/>
      <c r="G5844"/>
      <c r="H5844"/>
      <c r="I5844"/>
      <c r="J5844"/>
      <c r="K5844"/>
      <c r="L5844"/>
      <c r="M5844"/>
      <c r="N5844"/>
      <c r="O5844"/>
      <c r="P5844" s="86"/>
      <c r="Q5844" s="95"/>
    </row>
    <row r="5845" spans="1:17" s="70" customFormat="1" ht="12.75" customHeight="1" x14ac:dyDescent="0.3">
      <c r="A5845"/>
      <c r="B5845"/>
      <c r="C5845"/>
      <c r="D5845"/>
      <c r="E5845"/>
      <c r="F5845"/>
      <c r="G5845"/>
      <c r="H5845"/>
      <c r="I5845"/>
      <c r="J5845"/>
      <c r="K5845"/>
      <c r="L5845"/>
      <c r="M5845"/>
      <c r="N5845"/>
      <c r="O5845"/>
      <c r="P5845" s="86"/>
      <c r="Q5845" s="95"/>
    </row>
    <row r="5846" spans="1:17" s="70" customFormat="1" ht="12.75" customHeight="1" x14ac:dyDescent="0.3">
      <c r="A5846"/>
      <c r="B5846"/>
      <c r="C5846"/>
      <c r="D5846"/>
      <c r="E5846"/>
      <c r="F5846"/>
      <c r="G5846"/>
      <c r="H5846"/>
      <c r="I5846"/>
      <c r="J5846"/>
      <c r="K5846"/>
      <c r="L5846"/>
      <c r="M5846"/>
      <c r="N5846"/>
      <c r="O5846"/>
      <c r="P5846" s="86"/>
      <c r="Q5846" s="95"/>
    </row>
    <row r="5847" spans="1:17" s="70" customFormat="1" ht="12.75" customHeight="1" x14ac:dyDescent="0.3">
      <c r="A5847"/>
      <c r="B5847"/>
      <c r="C5847"/>
      <c r="D5847"/>
      <c r="E5847"/>
      <c r="F5847"/>
      <c r="G5847"/>
      <c r="H5847"/>
      <c r="I5847"/>
      <c r="J5847"/>
      <c r="K5847"/>
      <c r="L5847"/>
      <c r="M5847"/>
      <c r="N5847"/>
      <c r="O5847"/>
      <c r="P5847" s="86"/>
      <c r="Q5847" s="95"/>
    </row>
    <row r="5848" spans="1:17" s="70" customFormat="1" ht="12.75" customHeight="1" x14ac:dyDescent="0.3">
      <c r="A5848"/>
      <c r="B5848"/>
      <c r="C5848"/>
      <c r="D5848"/>
      <c r="E5848"/>
      <c r="F5848"/>
      <c r="G5848"/>
      <c r="H5848"/>
      <c r="I5848"/>
      <c r="J5848"/>
      <c r="K5848"/>
      <c r="L5848"/>
      <c r="M5848"/>
      <c r="N5848"/>
      <c r="O5848"/>
      <c r="P5848" s="86"/>
      <c r="Q5848" s="95"/>
    </row>
    <row r="5849" spans="1:17" s="70" customFormat="1" ht="12.75" customHeight="1" x14ac:dyDescent="0.3">
      <c r="A5849"/>
      <c r="B5849"/>
      <c r="C5849"/>
      <c r="D5849"/>
      <c r="E5849"/>
      <c r="F5849"/>
      <c r="G5849"/>
      <c r="H5849"/>
      <c r="I5849"/>
      <c r="J5849"/>
      <c r="K5849"/>
      <c r="L5849"/>
      <c r="M5849"/>
      <c r="N5849"/>
      <c r="O5849"/>
      <c r="P5849" s="86"/>
      <c r="Q5849" s="95"/>
    </row>
    <row r="5850" spans="1:17" s="70" customFormat="1" ht="12.75" customHeight="1" x14ac:dyDescent="0.3">
      <c r="A5850"/>
      <c r="B5850"/>
      <c r="C5850"/>
      <c r="D5850"/>
      <c r="E5850"/>
      <c r="F5850"/>
      <c r="G5850"/>
      <c r="H5850"/>
      <c r="I5850"/>
      <c r="J5850"/>
      <c r="K5850"/>
      <c r="L5850"/>
      <c r="M5850"/>
      <c r="N5850"/>
      <c r="O5850"/>
      <c r="P5850" s="86"/>
      <c r="Q5850" s="95"/>
    </row>
    <row r="5851" spans="1:17" s="70" customFormat="1" ht="12.75" customHeight="1" x14ac:dyDescent="0.3">
      <c r="A5851"/>
      <c r="B5851"/>
      <c r="C5851"/>
      <c r="D5851"/>
      <c r="E5851"/>
      <c r="F5851"/>
      <c r="G5851"/>
      <c r="H5851"/>
      <c r="I5851"/>
      <c r="J5851"/>
      <c r="K5851"/>
      <c r="L5851"/>
      <c r="M5851"/>
      <c r="N5851"/>
      <c r="O5851"/>
      <c r="P5851" s="86"/>
      <c r="Q5851" s="95"/>
    </row>
    <row r="5852" spans="1:17" s="70" customFormat="1" ht="12.75" customHeight="1" x14ac:dyDescent="0.3">
      <c r="A5852"/>
      <c r="B5852"/>
      <c r="C5852"/>
      <c r="D5852"/>
      <c r="E5852"/>
      <c r="F5852"/>
      <c r="G5852"/>
      <c r="H5852"/>
      <c r="I5852"/>
      <c r="J5852"/>
      <c r="K5852"/>
      <c r="L5852"/>
      <c r="M5852"/>
      <c r="N5852"/>
      <c r="O5852"/>
      <c r="P5852" s="86"/>
      <c r="Q5852" s="95"/>
    </row>
    <row r="5853" spans="1:17" s="70" customFormat="1" ht="12.75" customHeight="1" x14ac:dyDescent="0.3">
      <c r="A5853"/>
      <c r="B5853"/>
      <c r="C5853"/>
      <c r="D5853"/>
      <c r="E5853"/>
      <c r="F5853"/>
      <c r="G5853"/>
      <c r="H5853"/>
      <c r="I5853"/>
      <c r="J5853"/>
      <c r="K5853"/>
      <c r="L5853"/>
      <c r="M5853"/>
      <c r="N5853"/>
      <c r="O5853"/>
      <c r="P5853" s="86"/>
      <c r="Q5853" s="95"/>
    </row>
    <row r="5854" spans="1:17" s="70" customFormat="1" ht="12.75" customHeight="1" x14ac:dyDescent="0.3">
      <c r="A5854"/>
      <c r="B5854"/>
      <c r="C5854"/>
      <c r="D5854"/>
      <c r="E5854"/>
      <c r="F5854"/>
      <c r="G5854"/>
      <c r="H5854"/>
      <c r="I5854"/>
      <c r="J5854"/>
      <c r="K5854"/>
      <c r="L5854"/>
      <c r="M5854"/>
      <c r="N5854"/>
      <c r="O5854"/>
      <c r="P5854" s="86"/>
      <c r="Q5854" s="95"/>
    </row>
    <row r="5855" spans="1:17" s="70" customFormat="1" ht="12.75" customHeight="1" x14ac:dyDescent="0.3">
      <c r="A5855"/>
      <c r="B5855"/>
      <c r="C5855"/>
      <c r="D5855"/>
      <c r="E5855"/>
      <c r="F5855"/>
      <c r="G5855"/>
      <c r="H5855"/>
      <c r="I5855"/>
      <c r="J5855"/>
      <c r="K5855"/>
      <c r="L5855"/>
      <c r="M5855"/>
      <c r="N5855"/>
      <c r="O5855"/>
      <c r="P5855" s="86"/>
      <c r="Q5855" s="95"/>
    </row>
    <row r="5856" spans="1:17" s="70" customFormat="1" ht="12.75" customHeight="1" x14ac:dyDescent="0.3">
      <c r="A5856"/>
      <c r="B5856"/>
      <c r="C5856"/>
      <c r="D5856"/>
      <c r="E5856"/>
      <c r="F5856"/>
      <c r="G5856"/>
      <c r="H5856"/>
      <c r="I5856"/>
      <c r="J5856"/>
      <c r="K5856"/>
      <c r="L5856"/>
      <c r="M5856"/>
      <c r="N5856"/>
      <c r="O5856"/>
      <c r="P5856" s="86"/>
      <c r="Q5856" s="95"/>
    </row>
    <row r="5857" spans="1:17" s="70" customFormat="1" ht="12.75" customHeight="1" x14ac:dyDescent="0.3">
      <c r="A5857"/>
      <c r="B5857"/>
      <c r="C5857"/>
      <c r="D5857"/>
      <c r="E5857"/>
      <c r="F5857"/>
      <c r="G5857"/>
      <c r="H5857"/>
      <c r="I5857"/>
      <c r="J5857"/>
      <c r="K5857"/>
      <c r="L5857"/>
      <c r="M5857"/>
      <c r="N5857"/>
      <c r="O5857"/>
      <c r="P5857" s="86"/>
      <c r="Q5857" s="95"/>
    </row>
    <row r="5858" spans="1:17" s="70" customFormat="1" ht="12.75" customHeight="1" x14ac:dyDescent="0.3">
      <c r="A5858"/>
      <c r="B5858"/>
      <c r="C5858"/>
      <c r="D5858"/>
      <c r="E5858"/>
      <c r="F5858"/>
      <c r="G5858"/>
      <c r="H5858"/>
      <c r="I5858"/>
      <c r="J5858"/>
      <c r="K5858"/>
      <c r="L5858"/>
      <c r="M5858"/>
      <c r="N5858"/>
      <c r="O5858"/>
      <c r="P5858" s="86"/>
      <c r="Q5858" s="95"/>
    </row>
    <row r="5859" spans="1:17" s="70" customFormat="1" ht="12.75" customHeight="1" x14ac:dyDescent="0.3">
      <c r="A5859"/>
      <c r="B5859"/>
      <c r="C5859"/>
      <c r="D5859"/>
      <c r="E5859"/>
      <c r="F5859"/>
      <c r="G5859"/>
      <c r="H5859"/>
      <c r="I5859"/>
      <c r="J5859"/>
      <c r="K5859"/>
      <c r="L5859"/>
      <c r="M5859"/>
      <c r="N5859"/>
      <c r="O5859"/>
      <c r="P5859" s="86"/>
      <c r="Q5859" s="95"/>
    </row>
    <row r="5860" spans="1:17" s="70" customFormat="1" ht="12.75" customHeight="1" x14ac:dyDescent="0.3">
      <c r="A5860"/>
      <c r="B5860"/>
      <c r="C5860"/>
      <c r="D5860"/>
      <c r="E5860"/>
      <c r="F5860"/>
      <c r="G5860"/>
      <c r="H5860"/>
      <c r="I5860"/>
      <c r="J5860"/>
      <c r="K5860"/>
      <c r="L5860"/>
      <c r="M5860"/>
      <c r="N5860"/>
      <c r="O5860"/>
      <c r="P5860" s="86"/>
      <c r="Q5860" s="95"/>
    </row>
    <row r="5861" spans="1:17" s="70" customFormat="1" ht="12.75" customHeight="1" x14ac:dyDescent="0.3">
      <c r="A5861"/>
      <c r="B5861"/>
      <c r="C5861"/>
      <c r="D5861"/>
      <c r="E5861"/>
      <c r="F5861"/>
      <c r="G5861"/>
      <c r="H5861"/>
      <c r="I5861"/>
      <c r="J5861"/>
      <c r="K5861"/>
      <c r="L5861"/>
      <c r="M5861"/>
      <c r="N5861"/>
      <c r="O5861"/>
      <c r="P5861" s="86"/>
      <c r="Q5861" s="95"/>
    </row>
    <row r="5862" spans="1:17" s="70" customFormat="1" ht="12.75" customHeight="1" x14ac:dyDescent="0.3">
      <c r="A5862"/>
      <c r="B5862"/>
      <c r="C5862"/>
      <c r="D5862"/>
      <c r="E5862"/>
      <c r="F5862"/>
      <c r="G5862"/>
      <c r="H5862"/>
      <c r="I5862"/>
      <c r="J5862"/>
      <c r="K5862"/>
      <c r="L5862"/>
      <c r="M5862"/>
      <c r="N5862"/>
      <c r="O5862"/>
      <c r="P5862" s="86"/>
      <c r="Q5862" s="95"/>
    </row>
    <row r="5863" spans="1:17" s="70" customFormat="1" ht="12.75" customHeight="1" x14ac:dyDescent="0.3">
      <c r="A5863"/>
      <c r="B5863"/>
      <c r="C5863"/>
      <c r="D5863"/>
      <c r="E5863"/>
      <c r="F5863"/>
      <c r="G5863"/>
      <c r="H5863"/>
      <c r="I5863"/>
      <c r="J5863"/>
      <c r="K5863"/>
      <c r="L5863"/>
      <c r="M5863"/>
      <c r="N5863"/>
      <c r="O5863"/>
      <c r="P5863" s="86"/>
      <c r="Q5863" s="95"/>
    </row>
    <row r="5864" spans="1:17" s="70" customFormat="1" ht="12.75" customHeight="1" x14ac:dyDescent="0.3">
      <c r="A5864"/>
      <c r="B5864"/>
      <c r="C5864"/>
      <c r="D5864"/>
      <c r="E5864"/>
      <c r="F5864"/>
      <c r="G5864"/>
      <c r="H5864"/>
      <c r="I5864"/>
      <c r="J5864"/>
      <c r="K5864"/>
      <c r="L5864"/>
      <c r="M5864"/>
      <c r="N5864"/>
      <c r="O5864"/>
      <c r="P5864" s="86"/>
      <c r="Q5864" s="95"/>
    </row>
    <row r="5865" spans="1:17" s="70" customFormat="1" ht="12.75" customHeight="1" x14ac:dyDescent="0.3">
      <c r="A5865"/>
      <c r="B5865"/>
      <c r="C5865"/>
      <c r="D5865"/>
      <c r="E5865"/>
      <c r="F5865"/>
      <c r="G5865"/>
      <c r="H5865"/>
      <c r="I5865"/>
      <c r="J5865"/>
      <c r="K5865"/>
      <c r="L5865"/>
      <c r="M5865"/>
      <c r="N5865"/>
      <c r="O5865"/>
      <c r="P5865" s="86"/>
      <c r="Q5865" s="95"/>
    </row>
    <row r="5866" spans="1:17" s="70" customFormat="1" ht="12.75" customHeight="1" x14ac:dyDescent="0.3">
      <c r="A5866"/>
      <c r="B5866"/>
      <c r="C5866"/>
      <c r="D5866"/>
      <c r="E5866"/>
      <c r="F5866"/>
      <c r="G5866"/>
      <c r="H5866"/>
      <c r="I5866"/>
      <c r="J5866"/>
      <c r="K5866"/>
      <c r="L5866"/>
      <c r="M5866"/>
      <c r="N5866"/>
      <c r="O5866"/>
      <c r="P5866" s="86"/>
      <c r="Q5866" s="95"/>
    </row>
    <row r="5867" spans="1:17" s="70" customFormat="1" ht="12.75" customHeight="1" x14ac:dyDescent="0.3">
      <c r="A5867"/>
      <c r="B5867"/>
      <c r="C5867"/>
      <c r="D5867"/>
      <c r="E5867"/>
      <c r="F5867"/>
      <c r="G5867"/>
      <c r="H5867"/>
      <c r="I5867"/>
      <c r="J5867"/>
      <c r="K5867"/>
      <c r="L5867"/>
      <c r="M5867"/>
      <c r="N5867"/>
      <c r="O5867"/>
      <c r="P5867" s="86"/>
      <c r="Q5867" s="95"/>
    </row>
    <row r="5868" spans="1:17" s="70" customFormat="1" ht="12.75" customHeight="1" x14ac:dyDescent="0.3">
      <c r="A5868"/>
      <c r="B5868"/>
      <c r="C5868"/>
      <c r="D5868"/>
      <c r="E5868"/>
      <c r="F5868"/>
      <c r="G5868"/>
      <c r="H5868"/>
      <c r="I5868"/>
      <c r="J5868"/>
      <c r="K5868"/>
      <c r="L5868"/>
      <c r="M5868"/>
      <c r="N5868"/>
      <c r="O5868"/>
      <c r="P5868" s="86"/>
      <c r="Q5868" s="95"/>
    </row>
    <row r="5869" spans="1:17" s="70" customFormat="1" ht="12.75" customHeight="1" x14ac:dyDescent="0.3">
      <c r="A5869"/>
      <c r="B5869"/>
      <c r="C5869"/>
      <c r="D5869"/>
      <c r="E5869"/>
      <c r="F5869"/>
      <c r="G5869"/>
      <c r="H5869"/>
      <c r="I5869"/>
      <c r="J5869"/>
      <c r="K5869"/>
      <c r="L5869"/>
      <c r="M5869"/>
      <c r="N5869"/>
      <c r="O5869"/>
      <c r="P5869" s="86"/>
      <c r="Q5869" s="95"/>
    </row>
    <row r="5870" spans="1:17" s="70" customFormat="1" ht="12.75" customHeight="1" x14ac:dyDescent="0.3">
      <c r="A5870"/>
      <c r="B5870"/>
      <c r="C5870"/>
      <c r="D5870"/>
      <c r="E5870"/>
      <c r="F5870"/>
      <c r="G5870"/>
      <c r="H5870"/>
      <c r="I5870"/>
      <c r="J5870"/>
      <c r="K5870"/>
      <c r="L5870"/>
      <c r="M5870"/>
      <c r="N5870"/>
      <c r="O5870"/>
      <c r="P5870" s="86"/>
      <c r="Q5870" s="95"/>
    </row>
    <row r="5871" spans="1:17" s="70" customFormat="1" ht="12.75" customHeight="1" x14ac:dyDescent="0.3">
      <c r="A5871"/>
      <c r="B5871"/>
      <c r="C5871"/>
      <c r="D5871"/>
      <c r="E5871"/>
      <c r="F5871"/>
      <c r="G5871"/>
      <c r="H5871"/>
      <c r="I5871"/>
      <c r="J5871"/>
      <c r="K5871"/>
      <c r="L5871"/>
      <c r="M5871"/>
      <c r="N5871"/>
      <c r="O5871"/>
      <c r="P5871" s="86"/>
      <c r="Q5871" s="95"/>
    </row>
    <row r="5872" spans="1:17" s="70" customFormat="1" ht="12.75" customHeight="1" x14ac:dyDescent="0.3">
      <c r="A5872"/>
      <c r="B5872"/>
      <c r="C5872"/>
      <c r="D5872"/>
      <c r="E5872"/>
      <c r="F5872"/>
      <c r="G5872"/>
      <c r="H5872"/>
      <c r="I5872"/>
      <c r="J5872"/>
      <c r="K5872"/>
      <c r="L5872"/>
      <c r="M5872"/>
      <c r="N5872"/>
      <c r="O5872"/>
      <c r="P5872" s="86"/>
      <c r="Q5872" s="95"/>
    </row>
    <row r="5873" spans="1:17" s="70" customFormat="1" ht="12.75" customHeight="1" x14ac:dyDescent="0.3">
      <c r="A5873"/>
      <c r="B5873"/>
      <c r="C5873"/>
      <c r="D5873"/>
      <c r="E5873"/>
      <c r="F5873"/>
      <c r="G5873"/>
      <c r="H5873"/>
      <c r="I5873"/>
      <c r="J5873"/>
      <c r="K5873"/>
      <c r="L5873"/>
      <c r="M5873"/>
      <c r="N5873"/>
      <c r="O5873"/>
      <c r="P5873" s="86"/>
      <c r="Q5873" s="95"/>
    </row>
    <row r="5874" spans="1:17" s="70" customFormat="1" ht="12.75" customHeight="1" x14ac:dyDescent="0.3">
      <c r="A5874"/>
      <c r="B5874"/>
      <c r="C5874"/>
      <c r="D5874"/>
      <c r="E5874"/>
      <c r="F5874"/>
      <c r="G5874"/>
      <c r="H5874"/>
      <c r="I5874"/>
      <c r="J5874"/>
      <c r="K5874"/>
      <c r="L5874"/>
      <c r="M5874"/>
      <c r="N5874"/>
      <c r="O5874"/>
      <c r="P5874" s="86"/>
      <c r="Q5874" s="95"/>
    </row>
    <row r="5875" spans="1:17" s="70" customFormat="1" ht="12.75" customHeight="1" x14ac:dyDescent="0.3">
      <c r="A5875"/>
      <c r="B5875"/>
      <c r="C5875"/>
      <c r="D5875"/>
      <c r="E5875"/>
      <c r="F5875"/>
      <c r="G5875"/>
      <c r="H5875"/>
      <c r="I5875"/>
      <c r="J5875"/>
      <c r="K5875"/>
      <c r="L5875"/>
      <c r="M5875"/>
      <c r="N5875"/>
      <c r="O5875"/>
      <c r="P5875" s="86"/>
      <c r="Q5875" s="95"/>
    </row>
    <row r="5876" spans="1:17" s="70" customFormat="1" ht="12.75" customHeight="1" x14ac:dyDescent="0.3">
      <c r="A5876"/>
      <c r="B5876"/>
      <c r="C5876"/>
      <c r="D5876"/>
      <c r="E5876"/>
      <c r="F5876"/>
      <c r="G5876"/>
      <c r="H5876"/>
      <c r="I5876"/>
      <c r="J5876"/>
      <c r="K5876"/>
      <c r="L5876"/>
      <c r="M5876"/>
      <c r="N5876"/>
      <c r="O5876"/>
      <c r="P5876" s="86"/>
      <c r="Q5876" s="95"/>
    </row>
    <row r="5877" spans="1:17" s="70" customFormat="1" ht="12.75" customHeight="1" x14ac:dyDescent="0.3">
      <c r="A5877"/>
      <c r="B5877"/>
      <c r="C5877"/>
      <c r="D5877"/>
      <c r="E5877"/>
      <c r="F5877"/>
      <c r="G5877"/>
      <c r="H5877"/>
      <c r="I5877"/>
      <c r="J5877"/>
      <c r="K5877"/>
      <c r="L5877"/>
      <c r="M5877"/>
      <c r="N5877"/>
      <c r="O5877"/>
      <c r="P5877" s="86"/>
      <c r="Q5877" s="95"/>
    </row>
    <row r="5878" spans="1:17" s="70" customFormat="1" ht="12.75" customHeight="1" x14ac:dyDescent="0.3">
      <c r="A5878"/>
      <c r="B5878"/>
      <c r="C5878"/>
      <c r="D5878"/>
      <c r="E5878"/>
      <c r="F5878"/>
      <c r="G5878"/>
      <c r="H5878"/>
      <c r="I5878"/>
      <c r="J5878"/>
      <c r="K5878"/>
      <c r="L5878"/>
      <c r="M5878"/>
      <c r="N5878"/>
      <c r="O5878"/>
      <c r="P5878" s="86"/>
      <c r="Q5878" s="95"/>
    </row>
    <row r="5879" spans="1:17" s="70" customFormat="1" ht="12.75" customHeight="1" x14ac:dyDescent="0.3">
      <c r="A5879"/>
      <c r="B5879"/>
      <c r="C5879"/>
      <c r="D5879"/>
      <c r="E5879"/>
      <c r="F5879"/>
      <c r="G5879"/>
      <c r="H5879"/>
      <c r="I5879"/>
      <c r="J5879"/>
      <c r="K5879"/>
      <c r="L5879"/>
      <c r="M5879"/>
      <c r="N5879"/>
      <c r="O5879"/>
      <c r="P5879" s="86"/>
      <c r="Q5879" s="95"/>
    </row>
    <row r="5880" spans="1:17" s="70" customFormat="1" ht="12.75" customHeight="1" x14ac:dyDescent="0.3">
      <c r="A5880"/>
      <c r="B5880"/>
      <c r="C5880"/>
      <c r="D5880"/>
      <c r="E5880"/>
      <c r="F5880"/>
      <c r="G5880"/>
      <c r="H5880"/>
      <c r="I5880"/>
      <c r="J5880"/>
      <c r="K5880"/>
      <c r="L5880"/>
      <c r="M5880"/>
      <c r="N5880"/>
      <c r="O5880"/>
      <c r="P5880" s="86"/>
      <c r="Q5880" s="95"/>
    </row>
    <row r="5881" spans="1:17" s="70" customFormat="1" ht="12.75" customHeight="1" x14ac:dyDescent="0.3">
      <c r="A5881"/>
      <c r="B5881"/>
      <c r="C5881"/>
      <c r="D5881"/>
      <c r="E5881"/>
      <c r="F5881"/>
      <c r="G5881"/>
      <c r="H5881"/>
      <c r="I5881"/>
      <c r="J5881"/>
      <c r="K5881"/>
      <c r="L5881"/>
      <c r="M5881"/>
      <c r="N5881"/>
      <c r="O5881"/>
      <c r="P5881" s="86"/>
      <c r="Q5881" s="95"/>
    </row>
    <row r="5882" spans="1:17" s="70" customFormat="1" ht="12.75" customHeight="1" x14ac:dyDescent="0.3">
      <c r="A5882"/>
      <c r="B5882"/>
      <c r="C5882"/>
      <c r="D5882"/>
      <c r="E5882"/>
      <c r="F5882"/>
      <c r="G5882"/>
      <c r="H5882"/>
      <c r="I5882"/>
      <c r="J5882"/>
      <c r="K5882"/>
      <c r="L5882"/>
      <c r="M5882"/>
      <c r="N5882"/>
      <c r="O5882"/>
      <c r="P5882" s="86"/>
      <c r="Q5882" s="95"/>
    </row>
    <row r="5883" spans="1:17" s="70" customFormat="1" ht="12.75" customHeight="1" x14ac:dyDescent="0.3">
      <c r="A5883"/>
      <c r="B5883"/>
      <c r="C5883"/>
      <c r="D5883"/>
      <c r="E5883"/>
      <c r="F5883"/>
      <c r="G5883"/>
      <c r="H5883"/>
      <c r="I5883"/>
      <c r="J5883"/>
      <c r="K5883"/>
      <c r="L5883"/>
      <c r="M5883"/>
      <c r="N5883"/>
      <c r="O5883"/>
      <c r="P5883" s="86"/>
      <c r="Q5883" s="95"/>
    </row>
    <row r="5884" spans="1:17" s="70" customFormat="1" ht="12.75" customHeight="1" x14ac:dyDescent="0.3">
      <c r="A5884"/>
      <c r="B5884"/>
      <c r="C5884"/>
      <c r="D5884"/>
      <c r="E5884"/>
      <c r="F5884"/>
      <c r="G5884"/>
      <c r="H5884"/>
      <c r="I5884"/>
      <c r="J5884"/>
      <c r="K5884"/>
      <c r="L5884"/>
      <c r="M5884"/>
      <c r="N5884"/>
      <c r="O5884"/>
      <c r="P5884" s="86"/>
      <c r="Q5884" s="95"/>
    </row>
    <row r="5885" spans="1:17" s="70" customFormat="1" ht="12.75" customHeight="1" x14ac:dyDescent="0.3">
      <c r="A5885"/>
      <c r="B5885"/>
      <c r="C5885"/>
      <c r="D5885"/>
      <c r="E5885"/>
      <c r="F5885"/>
      <c r="G5885"/>
      <c r="H5885"/>
      <c r="I5885"/>
      <c r="J5885"/>
      <c r="K5885"/>
      <c r="L5885"/>
      <c r="M5885"/>
      <c r="N5885"/>
      <c r="O5885"/>
      <c r="P5885" s="86"/>
      <c r="Q5885" s="95"/>
    </row>
    <row r="5886" spans="1:17" s="70" customFormat="1" ht="12.75" customHeight="1" x14ac:dyDescent="0.3">
      <c r="A5886"/>
      <c r="B5886"/>
      <c r="C5886"/>
      <c r="D5886"/>
      <c r="E5886"/>
      <c r="F5886"/>
      <c r="G5886"/>
      <c r="H5886"/>
      <c r="I5886"/>
      <c r="J5886"/>
      <c r="K5886"/>
      <c r="L5886"/>
      <c r="M5886"/>
      <c r="N5886"/>
      <c r="O5886"/>
      <c r="P5886" s="86"/>
      <c r="Q5886" s="95"/>
    </row>
    <row r="5887" spans="1:17" s="70" customFormat="1" ht="12.75" customHeight="1" x14ac:dyDescent="0.3">
      <c r="A5887"/>
      <c r="B5887"/>
      <c r="C5887"/>
      <c r="D5887"/>
      <c r="E5887"/>
      <c r="F5887"/>
      <c r="G5887"/>
      <c r="H5887"/>
      <c r="I5887"/>
      <c r="J5887"/>
      <c r="K5887"/>
      <c r="L5887"/>
      <c r="M5887"/>
      <c r="N5887"/>
      <c r="O5887"/>
      <c r="P5887" s="86"/>
      <c r="Q5887" s="95"/>
    </row>
    <row r="5888" spans="1:17" s="70" customFormat="1" ht="12.75" customHeight="1" x14ac:dyDescent="0.3">
      <c r="A5888"/>
      <c r="B5888"/>
      <c r="C5888"/>
      <c r="D5888"/>
      <c r="E5888"/>
      <c r="F5888"/>
      <c r="G5888"/>
      <c r="H5888"/>
      <c r="I5888"/>
      <c r="J5888"/>
      <c r="K5888"/>
      <c r="L5888"/>
      <c r="M5888"/>
      <c r="N5888"/>
      <c r="O5888"/>
      <c r="P5888" s="86"/>
      <c r="Q5888" s="95"/>
    </row>
    <row r="5889" spans="1:17" s="70" customFormat="1" ht="12.75" customHeight="1" x14ac:dyDescent="0.3">
      <c r="A5889"/>
      <c r="B5889"/>
      <c r="C5889"/>
      <c r="D5889"/>
      <c r="E5889"/>
      <c r="F5889"/>
      <c r="G5889"/>
      <c r="H5889"/>
      <c r="I5889"/>
      <c r="J5889"/>
      <c r="K5889"/>
      <c r="L5889"/>
      <c r="M5889"/>
      <c r="N5889"/>
      <c r="O5889"/>
      <c r="P5889" s="86"/>
      <c r="Q5889" s="95"/>
    </row>
    <row r="5890" spans="1:17" s="70" customFormat="1" ht="12.75" customHeight="1" x14ac:dyDescent="0.3">
      <c r="A5890"/>
      <c r="B5890"/>
      <c r="C5890"/>
      <c r="D5890"/>
      <c r="E5890"/>
      <c r="F5890"/>
      <c r="G5890"/>
      <c r="H5890"/>
      <c r="I5890"/>
      <c r="J5890"/>
      <c r="K5890"/>
      <c r="L5890"/>
      <c r="M5890"/>
      <c r="N5890"/>
      <c r="O5890"/>
      <c r="P5890" s="86"/>
      <c r="Q5890" s="95"/>
    </row>
    <row r="5891" spans="1:17" s="70" customFormat="1" ht="12.75" customHeight="1" x14ac:dyDescent="0.3">
      <c r="A5891"/>
      <c r="B5891"/>
      <c r="C5891"/>
      <c r="D5891"/>
      <c r="E5891"/>
      <c r="F5891"/>
      <c r="G5891"/>
      <c r="H5891"/>
      <c r="I5891"/>
      <c r="J5891"/>
      <c r="K5891"/>
      <c r="L5891"/>
      <c r="M5891"/>
      <c r="N5891"/>
      <c r="O5891"/>
      <c r="P5891" s="86"/>
      <c r="Q5891" s="95"/>
    </row>
    <row r="5892" spans="1:17" s="70" customFormat="1" ht="12.75" customHeight="1" x14ac:dyDescent="0.3">
      <c r="A5892"/>
      <c r="B5892"/>
      <c r="C5892"/>
      <c r="D5892"/>
      <c r="E5892"/>
      <c r="F5892"/>
      <c r="G5892"/>
      <c r="H5892"/>
      <c r="I5892"/>
      <c r="J5892"/>
      <c r="K5892"/>
      <c r="L5892"/>
      <c r="M5892"/>
      <c r="N5892"/>
      <c r="O5892"/>
      <c r="P5892" s="86"/>
      <c r="Q5892" s="95"/>
    </row>
    <row r="5893" spans="1:17" s="70" customFormat="1" ht="12.75" customHeight="1" x14ac:dyDescent="0.3">
      <c r="A5893"/>
      <c r="B5893"/>
      <c r="C5893"/>
      <c r="D5893"/>
      <c r="E5893"/>
      <c r="F5893"/>
      <c r="G5893"/>
      <c r="H5893"/>
      <c r="I5893"/>
      <c r="J5893"/>
      <c r="K5893"/>
      <c r="L5893"/>
      <c r="M5893"/>
      <c r="N5893"/>
      <c r="O5893"/>
      <c r="P5893" s="86"/>
      <c r="Q5893" s="95"/>
    </row>
    <row r="5894" spans="1:17" s="70" customFormat="1" ht="12.75" customHeight="1" x14ac:dyDescent="0.3">
      <c r="A5894"/>
      <c r="B5894"/>
      <c r="C5894"/>
      <c r="D5894"/>
      <c r="E5894"/>
      <c r="F5894"/>
      <c r="G5894"/>
      <c r="H5894"/>
      <c r="I5894"/>
      <c r="J5894"/>
      <c r="K5894"/>
      <c r="L5894"/>
      <c r="M5894"/>
      <c r="N5894"/>
      <c r="O5894"/>
      <c r="P5894" s="86"/>
      <c r="Q5894" s="95"/>
    </row>
    <row r="5895" spans="1:17" s="70" customFormat="1" ht="12.75" customHeight="1" x14ac:dyDescent="0.3">
      <c r="A5895"/>
      <c r="B5895"/>
      <c r="C5895"/>
      <c r="D5895"/>
      <c r="E5895"/>
      <c r="F5895"/>
      <c r="G5895"/>
      <c r="H5895"/>
      <c r="I5895"/>
      <c r="J5895"/>
      <c r="K5895"/>
      <c r="L5895"/>
      <c r="M5895"/>
      <c r="N5895"/>
      <c r="O5895"/>
      <c r="P5895" s="86"/>
      <c r="Q5895" s="95"/>
    </row>
    <row r="5896" spans="1:17" s="70" customFormat="1" ht="12.75" customHeight="1" x14ac:dyDescent="0.3">
      <c r="A5896"/>
      <c r="B5896"/>
      <c r="C5896"/>
      <c r="D5896"/>
      <c r="E5896"/>
      <c r="F5896"/>
      <c r="G5896"/>
      <c r="H5896"/>
      <c r="I5896"/>
      <c r="J5896"/>
      <c r="K5896"/>
      <c r="L5896"/>
      <c r="M5896"/>
      <c r="N5896"/>
      <c r="O5896"/>
      <c r="P5896" s="86"/>
      <c r="Q5896" s="95"/>
    </row>
    <row r="5897" spans="1:17" s="70" customFormat="1" ht="12.75" customHeight="1" x14ac:dyDescent="0.3">
      <c r="A5897"/>
      <c r="B5897"/>
      <c r="C5897"/>
      <c r="D5897"/>
      <c r="E5897"/>
      <c r="F5897"/>
      <c r="G5897"/>
      <c r="H5897"/>
      <c r="I5897"/>
      <c r="J5897"/>
      <c r="K5897"/>
      <c r="L5897"/>
      <c r="M5897"/>
      <c r="N5897"/>
      <c r="O5897"/>
      <c r="P5897" s="86"/>
      <c r="Q5897" s="95"/>
    </row>
    <row r="5898" spans="1:17" s="70" customFormat="1" ht="12.75" customHeight="1" x14ac:dyDescent="0.3">
      <c r="A5898"/>
      <c r="B5898"/>
      <c r="C5898"/>
      <c r="D5898"/>
      <c r="E5898"/>
      <c r="F5898"/>
      <c r="G5898"/>
      <c r="H5898"/>
      <c r="I5898"/>
      <c r="J5898"/>
      <c r="K5898"/>
      <c r="L5898"/>
      <c r="M5898"/>
      <c r="N5898"/>
      <c r="O5898"/>
      <c r="P5898" s="86"/>
      <c r="Q5898" s="95"/>
    </row>
    <row r="5899" spans="1:17" s="70" customFormat="1" ht="12.75" customHeight="1" x14ac:dyDescent="0.3">
      <c r="A5899"/>
      <c r="B5899"/>
      <c r="C5899"/>
      <c r="D5899"/>
      <c r="E5899"/>
      <c r="F5899"/>
      <c r="G5899"/>
      <c r="H5899"/>
      <c r="I5899"/>
      <c r="J5899"/>
      <c r="K5899"/>
      <c r="L5899"/>
      <c r="M5899"/>
      <c r="N5899"/>
      <c r="O5899"/>
      <c r="P5899" s="86"/>
      <c r="Q5899" s="95"/>
    </row>
    <row r="5900" spans="1:17" s="70" customFormat="1" ht="12.75" customHeight="1" x14ac:dyDescent="0.3">
      <c r="A5900"/>
      <c r="B5900"/>
      <c r="C5900"/>
      <c r="D5900"/>
      <c r="E5900"/>
      <c r="F5900"/>
      <c r="G5900"/>
      <c r="H5900"/>
      <c r="I5900"/>
      <c r="J5900"/>
      <c r="K5900"/>
      <c r="L5900"/>
      <c r="M5900"/>
      <c r="N5900"/>
      <c r="O5900"/>
      <c r="P5900" s="86"/>
      <c r="Q5900" s="95"/>
    </row>
    <row r="5901" spans="1:17" s="70" customFormat="1" ht="12.75" customHeight="1" x14ac:dyDescent="0.3">
      <c r="A5901"/>
      <c r="B5901"/>
      <c r="C5901"/>
      <c r="D5901"/>
      <c r="E5901"/>
      <c r="F5901"/>
      <c r="G5901"/>
      <c r="H5901"/>
      <c r="I5901"/>
      <c r="J5901"/>
      <c r="K5901"/>
      <c r="L5901"/>
      <c r="M5901"/>
      <c r="N5901"/>
      <c r="O5901"/>
      <c r="P5901" s="86"/>
      <c r="Q5901" s="95"/>
    </row>
    <row r="5902" spans="1:17" s="70" customFormat="1" ht="12.75" customHeight="1" x14ac:dyDescent="0.3">
      <c r="A5902"/>
      <c r="B5902"/>
      <c r="C5902"/>
      <c r="D5902"/>
      <c r="E5902"/>
      <c r="F5902"/>
      <c r="G5902"/>
      <c r="H5902"/>
      <c r="I5902"/>
      <c r="J5902"/>
      <c r="K5902"/>
      <c r="L5902"/>
      <c r="M5902"/>
      <c r="N5902"/>
      <c r="O5902"/>
      <c r="P5902" s="86"/>
      <c r="Q5902" s="95"/>
    </row>
    <row r="5903" spans="1:17" s="70" customFormat="1" ht="12.75" customHeight="1" x14ac:dyDescent="0.3">
      <c r="A5903"/>
      <c r="B5903"/>
      <c r="C5903"/>
      <c r="D5903"/>
      <c r="E5903"/>
      <c r="F5903"/>
      <c r="G5903"/>
      <c r="H5903"/>
      <c r="I5903"/>
      <c r="J5903"/>
      <c r="K5903"/>
      <c r="L5903"/>
      <c r="M5903"/>
      <c r="N5903"/>
      <c r="O5903"/>
      <c r="P5903" s="86"/>
      <c r="Q5903" s="95"/>
    </row>
    <row r="5904" spans="1:17" s="70" customFormat="1" ht="12.75" customHeight="1" x14ac:dyDescent="0.3">
      <c r="A5904"/>
      <c r="B5904"/>
      <c r="C5904"/>
      <c r="D5904"/>
      <c r="E5904"/>
      <c r="F5904"/>
      <c r="G5904"/>
      <c r="H5904"/>
      <c r="I5904"/>
      <c r="J5904"/>
      <c r="K5904"/>
      <c r="L5904"/>
      <c r="M5904"/>
      <c r="N5904"/>
      <c r="O5904"/>
      <c r="P5904" s="86"/>
      <c r="Q5904" s="95"/>
    </row>
    <row r="5905" spans="1:17" s="70" customFormat="1" ht="12.75" customHeight="1" x14ac:dyDescent="0.3">
      <c r="A5905"/>
      <c r="B5905"/>
      <c r="C5905"/>
      <c r="D5905"/>
      <c r="E5905"/>
      <c r="F5905"/>
      <c r="G5905"/>
      <c r="H5905"/>
      <c r="I5905"/>
      <c r="J5905"/>
      <c r="K5905"/>
      <c r="L5905"/>
      <c r="M5905"/>
      <c r="N5905"/>
      <c r="O5905"/>
      <c r="P5905" s="86"/>
      <c r="Q5905" s="95"/>
    </row>
    <row r="5906" spans="1:17" s="70" customFormat="1" ht="12.75" customHeight="1" x14ac:dyDescent="0.3">
      <c r="A5906"/>
      <c r="B5906"/>
      <c r="C5906"/>
      <c r="D5906"/>
      <c r="E5906"/>
      <c r="F5906"/>
      <c r="G5906"/>
      <c r="H5906"/>
      <c r="I5906"/>
      <c r="J5906"/>
      <c r="K5906"/>
      <c r="L5906"/>
      <c r="M5906"/>
      <c r="N5906"/>
      <c r="O5906"/>
      <c r="P5906" s="86"/>
      <c r="Q5906" s="95"/>
    </row>
    <row r="5907" spans="1:17" s="70" customFormat="1" ht="12.75" customHeight="1" x14ac:dyDescent="0.3">
      <c r="A5907"/>
      <c r="B5907"/>
      <c r="C5907"/>
      <c r="D5907"/>
      <c r="E5907"/>
      <c r="F5907"/>
      <c r="G5907"/>
      <c r="H5907"/>
      <c r="I5907"/>
      <c r="J5907"/>
      <c r="K5907"/>
      <c r="L5907"/>
      <c r="M5907"/>
      <c r="N5907"/>
      <c r="O5907"/>
      <c r="P5907" s="86"/>
      <c r="Q5907" s="95"/>
    </row>
    <row r="5908" spans="1:17" s="70" customFormat="1" ht="12.75" customHeight="1" x14ac:dyDescent="0.3">
      <c r="A5908"/>
      <c r="B5908"/>
      <c r="C5908"/>
      <c r="D5908"/>
      <c r="E5908"/>
      <c r="F5908"/>
      <c r="G5908"/>
      <c r="H5908"/>
      <c r="I5908"/>
      <c r="J5908"/>
      <c r="K5908"/>
      <c r="L5908"/>
      <c r="M5908"/>
      <c r="N5908"/>
      <c r="O5908"/>
      <c r="P5908" s="86"/>
      <c r="Q5908" s="95"/>
    </row>
    <row r="5909" spans="1:17" s="70" customFormat="1" ht="12.75" customHeight="1" x14ac:dyDescent="0.3">
      <c r="A5909"/>
      <c r="B5909"/>
      <c r="C5909"/>
      <c r="D5909"/>
      <c r="E5909"/>
      <c r="F5909"/>
      <c r="G5909"/>
      <c r="H5909"/>
      <c r="I5909"/>
      <c r="J5909"/>
      <c r="K5909"/>
      <c r="L5909"/>
      <c r="M5909"/>
      <c r="N5909"/>
      <c r="O5909"/>
      <c r="P5909" s="86"/>
      <c r="Q5909" s="95"/>
    </row>
    <row r="5910" spans="1:17" s="70" customFormat="1" ht="12.75" customHeight="1" x14ac:dyDescent="0.3">
      <c r="A5910"/>
      <c r="B5910"/>
      <c r="C5910"/>
      <c r="D5910"/>
      <c r="E5910"/>
      <c r="F5910"/>
      <c r="G5910"/>
      <c r="H5910"/>
      <c r="I5910"/>
      <c r="J5910"/>
      <c r="K5910"/>
      <c r="L5910"/>
      <c r="M5910"/>
      <c r="N5910"/>
      <c r="O5910"/>
      <c r="P5910" s="86"/>
      <c r="Q5910" s="95"/>
    </row>
    <row r="5911" spans="1:17" s="70" customFormat="1" ht="12.75" customHeight="1" x14ac:dyDescent="0.3">
      <c r="A5911"/>
      <c r="B5911"/>
      <c r="C5911"/>
      <c r="D5911"/>
      <c r="E5911"/>
      <c r="F5911"/>
      <c r="G5911"/>
      <c r="H5911"/>
      <c r="I5911"/>
      <c r="J5911"/>
      <c r="K5911"/>
      <c r="L5911"/>
      <c r="M5911"/>
      <c r="N5911"/>
      <c r="O5911"/>
      <c r="P5911" s="86"/>
      <c r="Q5911" s="95"/>
    </row>
    <row r="5912" spans="1:17" s="70" customFormat="1" ht="12.75" customHeight="1" x14ac:dyDescent="0.3">
      <c r="A5912"/>
      <c r="B5912"/>
      <c r="C5912"/>
      <c r="D5912"/>
      <c r="E5912"/>
      <c r="F5912"/>
      <c r="G5912"/>
      <c r="H5912"/>
      <c r="I5912"/>
      <c r="J5912"/>
      <c r="K5912"/>
      <c r="L5912"/>
      <c r="M5912"/>
      <c r="N5912"/>
      <c r="O5912"/>
      <c r="P5912" s="86"/>
      <c r="Q5912" s="95"/>
    </row>
    <row r="5913" spans="1:17" s="70" customFormat="1" ht="12.75" customHeight="1" x14ac:dyDescent="0.3">
      <c r="A5913"/>
      <c r="B5913"/>
      <c r="C5913"/>
      <c r="D5913"/>
      <c r="E5913"/>
      <c r="F5913"/>
      <c r="G5913"/>
      <c r="H5913"/>
      <c r="I5913"/>
      <c r="J5913"/>
      <c r="K5913"/>
      <c r="L5913"/>
      <c r="M5913"/>
      <c r="N5913"/>
      <c r="O5913"/>
      <c r="P5913" s="86"/>
      <c r="Q5913" s="95"/>
    </row>
    <row r="5914" spans="1:17" s="70" customFormat="1" ht="12.75" customHeight="1" x14ac:dyDescent="0.3">
      <c r="A5914"/>
      <c r="B5914"/>
      <c r="C5914"/>
      <c r="D5914"/>
      <c r="E5914"/>
      <c r="F5914"/>
      <c r="G5914"/>
      <c r="H5914"/>
      <c r="I5914"/>
      <c r="J5914"/>
      <c r="K5914"/>
      <c r="L5914"/>
      <c r="M5914"/>
      <c r="N5914"/>
      <c r="O5914"/>
      <c r="P5914" s="86"/>
      <c r="Q5914" s="95"/>
    </row>
    <row r="5915" spans="1:17" s="70" customFormat="1" ht="12.75" customHeight="1" x14ac:dyDescent="0.3">
      <c r="A5915"/>
      <c r="B5915"/>
      <c r="C5915"/>
      <c r="D5915"/>
      <c r="E5915"/>
      <c r="F5915"/>
      <c r="G5915"/>
      <c r="H5915"/>
      <c r="I5915"/>
      <c r="J5915"/>
      <c r="K5915"/>
      <c r="L5915"/>
      <c r="M5915"/>
      <c r="N5915"/>
      <c r="O5915"/>
      <c r="P5915" s="86"/>
      <c r="Q5915" s="95"/>
    </row>
    <row r="5916" spans="1:17" s="70" customFormat="1" ht="12.75" customHeight="1" x14ac:dyDescent="0.3">
      <c r="A5916"/>
      <c r="B5916"/>
      <c r="C5916"/>
      <c r="D5916"/>
      <c r="E5916"/>
      <c r="F5916"/>
      <c r="G5916"/>
      <c r="H5916"/>
      <c r="I5916"/>
      <c r="J5916"/>
      <c r="K5916"/>
      <c r="L5916"/>
      <c r="M5916"/>
      <c r="N5916"/>
      <c r="O5916"/>
      <c r="P5916" s="86"/>
      <c r="Q5916" s="95"/>
    </row>
    <row r="5917" spans="1:17" s="70" customFormat="1" ht="12.75" customHeight="1" x14ac:dyDescent="0.3">
      <c r="A5917"/>
      <c r="B5917"/>
      <c r="C5917"/>
      <c r="D5917"/>
      <c r="E5917"/>
      <c r="F5917"/>
      <c r="G5917"/>
      <c r="H5917"/>
      <c r="I5917"/>
      <c r="J5917"/>
      <c r="K5917"/>
      <c r="L5917"/>
      <c r="M5917"/>
      <c r="N5917"/>
      <c r="O5917"/>
      <c r="P5917" s="86"/>
      <c r="Q5917" s="95"/>
    </row>
    <row r="5918" spans="1:17" s="70" customFormat="1" ht="12.75" customHeight="1" x14ac:dyDescent="0.3">
      <c r="A5918"/>
      <c r="B5918"/>
      <c r="C5918"/>
      <c r="D5918"/>
      <c r="E5918"/>
      <c r="F5918"/>
      <c r="G5918"/>
      <c r="H5918"/>
      <c r="I5918"/>
      <c r="J5918"/>
      <c r="K5918"/>
      <c r="L5918"/>
      <c r="M5918"/>
      <c r="N5918"/>
      <c r="O5918"/>
      <c r="P5918" s="86"/>
      <c r="Q5918" s="95"/>
    </row>
    <row r="5919" spans="1:17" s="70" customFormat="1" ht="12.75" customHeight="1" x14ac:dyDescent="0.3">
      <c r="A5919"/>
      <c r="B5919"/>
      <c r="C5919"/>
      <c r="D5919"/>
      <c r="E5919"/>
      <c r="F5919"/>
      <c r="G5919"/>
      <c r="H5919"/>
      <c r="I5919"/>
      <c r="J5919"/>
      <c r="K5919"/>
      <c r="L5919"/>
      <c r="M5919"/>
      <c r="N5919"/>
      <c r="O5919"/>
      <c r="P5919" s="86"/>
      <c r="Q5919" s="95"/>
    </row>
    <row r="5920" spans="1:17" s="70" customFormat="1" ht="12.75" customHeight="1" x14ac:dyDescent="0.3">
      <c r="A5920"/>
      <c r="B5920"/>
      <c r="C5920"/>
      <c r="D5920"/>
      <c r="E5920"/>
      <c r="F5920"/>
      <c r="G5920"/>
      <c r="H5920"/>
      <c r="I5920"/>
      <c r="J5920"/>
      <c r="K5920"/>
      <c r="L5920"/>
      <c r="M5920"/>
      <c r="N5920"/>
      <c r="O5920"/>
      <c r="P5920" s="86"/>
      <c r="Q5920" s="95"/>
    </row>
    <row r="5921" spans="1:17" s="70" customFormat="1" ht="12.75" customHeight="1" x14ac:dyDescent="0.3">
      <c r="A5921"/>
      <c r="B5921"/>
      <c r="C5921"/>
      <c r="D5921"/>
      <c r="E5921"/>
      <c r="F5921"/>
      <c r="G5921"/>
      <c r="H5921"/>
      <c r="I5921"/>
      <c r="J5921"/>
      <c r="K5921"/>
      <c r="L5921"/>
      <c r="M5921"/>
      <c r="N5921"/>
      <c r="O5921"/>
      <c r="P5921" s="86"/>
      <c r="Q5921" s="95"/>
    </row>
    <row r="5922" spans="1:17" s="70" customFormat="1" ht="12.75" customHeight="1" x14ac:dyDescent="0.3">
      <c r="A5922"/>
      <c r="B5922"/>
      <c r="C5922"/>
      <c r="D5922"/>
      <c r="E5922"/>
      <c r="F5922"/>
      <c r="G5922"/>
      <c r="H5922"/>
      <c r="I5922"/>
      <c r="J5922"/>
      <c r="K5922"/>
      <c r="L5922"/>
      <c r="M5922"/>
      <c r="N5922"/>
      <c r="O5922"/>
      <c r="P5922" s="86"/>
      <c r="Q5922" s="95"/>
    </row>
    <row r="5923" spans="1:17" s="70" customFormat="1" ht="12.75" customHeight="1" x14ac:dyDescent="0.3">
      <c r="A5923"/>
      <c r="B5923"/>
      <c r="C5923"/>
      <c r="D5923"/>
      <c r="E5923"/>
      <c r="F5923"/>
      <c r="G5923"/>
      <c r="H5923"/>
      <c r="I5923"/>
      <c r="J5923"/>
      <c r="K5923"/>
      <c r="L5923"/>
      <c r="M5923"/>
      <c r="N5923"/>
      <c r="O5923"/>
      <c r="P5923" s="86"/>
      <c r="Q5923" s="95"/>
    </row>
    <row r="5924" spans="1:17" s="70" customFormat="1" ht="12.75" customHeight="1" x14ac:dyDescent="0.3">
      <c r="A5924"/>
      <c r="B5924"/>
      <c r="C5924"/>
      <c r="D5924"/>
      <c r="E5924"/>
      <c r="F5924"/>
      <c r="G5924"/>
      <c r="H5924"/>
      <c r="I5924"/>
      <c r="J5924"/>
      <c r="K5924"/>
      <c r="L5924"/>
      <c r="M5924"/>
      <c r="N5924"/>
      <c r="O5924"/>
      <c r="P5924" s="86"/>
      <c r="Q5924" s="95"/>
    </row>
    <row r="5925" spans="1:17" s="70" customFormat="1" ht="12.75" customHeight="1" x14ac:dyDescent="0.3">
      <c r="A5925"/>
      <c r="B5925"/>
      <c r="C5925"/>
      <c r="D5925"/>
      <c r="E5925"/>
      <c r="F5925"/>
      <c r="G5925"/>
      <c r="H5925"/>
      <c r="I5925"/>
      <c r="J5925"/>
      <c r="K5925"/>
      <c r="L5925"/>
      <c r="M5925"/>
      <c r="N5925"/>
      <c r="O5925"/>
      <c r="P5925" s="86"/>
      <c r="Q5925" s="95"/>
    </row>
    <row r="5926" spans="1:17" s="70" customFormat="1" ht="12.75" customHeight="1" x14ac:dyDescent="0.3">
      <c r="A5926"/>
      <c r="B5926"/>
      <c r="C5926"/>
      <c r="D5926"/>
      <c r="E5926"/>
      <c r="F5926"/>
      <c r="G5926"/>
      <c r="H5926"/>
      <c r="I5926"/>
      <c r="J5926"/>
      <c r="K5926"/>
      <c r="L5926"/>
      <c r="M5926"/>
      <c r="N5926"/>
      <c r="O5926"/>
      <c r="P5926" s="86"/>
      <c r="Q5926" s="95"/>
    </row>
    <row r="5927" spans="1:17" s="70" customFormat="1" ht="12.75" customHeight="1" x14ac:dyDescent="0.3">
      <c r="A5927"/>
      <c r="B5927"/>
      <c r="C5927"/>
      <c r="D5927"/>
      <c r="E5927"/>
      <c r="F5927"/>
      <c r="G5927"/>
      <c r="H5927"/>
      <c r="I5927"/>
      <c r="J5927"/>
      <c r="K5927"/>
      <c r="L5927"/>
      <c r="M5927"/>
      <c r="N5927"/>
      <c r="O5927"/>
      <c r="P5927" s="86"/>
      <c r="Q5927" s="95"/>
    </row>
    <row r="5928" spans="1:17" s="70" customFormat="1" ht="12.75" customHeight="1" x14ac:dyDescent="0.3">
      <c r="A5928"/>
      <c r="B5928"/>
      <c r="C5928"/>
      <c r="D5928"/>
      <c r="E5928"/>
      <c r="F5928"/>
      <c r="G5928"/>
      <c r="H5928"/>
      <c r="I5928"/>
      <c r="J5928"/>
      <c r="K5928"/>
      <c r="L5928"/>
      <c r="M5928"/>
      <c r="N5928"/>
      <c r="O5928"/>
      <c r="P5928" s="86"/>
      <c r="Q5928" s="95"/>
    </row>
    <row r="5929" spans="1:17" s="70" customFormat="1" ht="12.75" customHeight="1" x14ac:dyDescent="0.3">
      <c r="A5929"/>
      <c r="B5929"/>
      <c r="C5929"/>
      <c r="D5929"/>
      <c r="E5929"/>
      <c r="F5929"/>
      <c r="G5929"/>
      <c r="H5929"/>
      <c r="I5929"/>
      <c r="J5929"/>
      <c r="K5929"/>
      <c r="L5929"/>
      <c r="M5929"/>
      <c r="N5929"/>
      <c r="O5929"/>
      <c r="P5929" s="86"/>
      <c r="Q5929" s="95"/>
    </row>
    <row r="5930" spans="1:17" s="70" customFormat="1" ht="12.75" customHeight="1" x14ac:dyDescent="0.3">
      <c r="A5930"/>
      <c r="B5930"/>
      <c r="C5930"/>
      <c r="D5930"/>
      <c r="E5930"/>
      <c r="F5930"/>
      <c r="G5930"/>
      <c r="H5930"/>
      <c r="I5930"/>
      <c r="J5930"/>
      <c r="K5930"/>
      <c r="L5930"/>
      <c r="M5930"/>
      <c r="N5930"/>
      <c r="O5930"/>
      <c r="P5930" s="86"/>
      <c r="Q5930" s="95"/>
    </row>
    <row r="5931" spans="1:17" s="70" customFormat="1" ht="12.75" customHeight="1" x14ac:dyDescent="0.3">
      <c r="A5931"/>
      <c r="B5931"/>
      <c r="C5931"/>
      <c r="D5931"/>
      <c r="E5931"/>
      <c r="F5931"/>
      <c r="G5931"/>
      <c r="H5931"/>
      <c r="I5931"/>
      <c r="J5931"/>
      <c r="K5931"/>
      <c r="L5931"/>
      <c r="M5931"/>
      <c r="N5931"/>
      <c r="O5931"/>
      <c r="P5931" s="86"/>
      <c r="Q5931" s="95"/>
    </row>
    <row r="5932" spans="1:17" s="70" customFormat="1" ht="12.75" customHeight="1" x14ac:dyDescent="0.3">
      <c r="A5932"/>
      <c r="B5932"/>
      <c r="C5932"/>
      <c r="D5932"/>
      <c r="E5932"/>
      <c r="F5932"/>
      <c r="G5932"/>
      <c r="H5932"/>
      <c r="I5932"/>
      <c r="J5932"/>
      <c r="K5932"/>
      <c r="L5932"/>
      <c r="M5932"/>
      <c r="N5932"/>
      <c r="O5932"/>
      <c r="P5932" s="86"/>
      <c r="Q5932" s="95"/>
    </row>
    <row r="5933" spans="1:17" s="70" customFormat="1" ht="12.75" customHeight="1" x14ac:dyDescent="0.3">
      <c r="A5933"/>
      <c r="B5933"/>
      <c r="C5933"/>
      <c r="D5933"/>
      <c r="E5933"/>
      <c r="F5933"/>
      <c r="G5933"/>
      <c r="H5933"/>
      <c r="I5933"/>
      <c r="J5933"/>
      <c r="K5933"/>
      <c r="L5933"/>
      <c r="M5933"/>
      <c r="N5933"/>
      <c r="O5933"/>
      <c r="P5933" s="86"/>
      <c r="Q5933" s="95"/>
    </row>
    <row r="5934" spans="1:17" s="70" customFormat="1" ht="12.75" customHeight="1" x14ac:dyDescent="0.3">
      <c r="A5934"/>
      <c r="B5934"/>
      <c r="C5934"/>
      <c r="D5934"/>
      <c r="E5934"/>
      <c r="F5934"/>
      <c r="G5934"/>
      <c r="H5934"/>
      <c r="I5934"/>
      <c r="J5934"/>
      <c r="K5934"/>
      <c r="L5934"/>
      <c r="M5934"/>
      <c r="N5934"/>
      <c r="O5934"/>
      <c r="P5934" s="86"/>
      <c r="Q5934" s="95"/>
    </row>
    <row r="5935" spans="1:17" s="70" customFormat="1" ht="12.75" customHeight="1" x14ac:dyDescent="0.3">
      <c r="A5935"/>
      <c r="B5935"/>
      <c r="C5935"/>
      <c r="D5935"/>
      <c r="E5935"/>
      <c r="F5935"/>
      <c r="G5935"/>
      <c r="H5935"/>
      <c r="I5935"/>
      <c r="J5935"/>
      <c r="K5935"/>
      <c r="L5935"/>
      <c r="M5935"/>
      <c r="N5935"/>
      <c r="O5935"/>
      <c r="P5935" s="86"/>
      <c r="Q5935" s="95"/>
    </row>
    <row r="5936" spans="1:17" s="70" customFormat="1" ht="12.75" customHeight="1" x14ac:dyDescent="0.3">
      <c r="A5936"/>
      <c r="B5936"/>
      <c r="C5936"/>
      <c r="D5936"/>
      <c r="E5936"/>
      <c r="F5936"/>
      <c r="G5936"/>
      <c r="H5936"/>
      <c r="I5936"/>
      <c r="J5936"/>
      <c r="K5936"/>
      <c r="L5936"/>
      <c r="M5936"/>
      <c r="N5936"/>
      <c r="O5936"/>
      <c r="P5936" s="86"/>
      <c r="Q5936" s="95"/>
    </row>
    <row r="5937" spans="1:17" s="70" customFormat="1" ht="12.75" customHeight="1" x14ac:dyDescent="0.3">
      <c r="A5937"/>
      <c r="B5937"/>
      <c r="C5937"/>
      <c r="D5937"/>
      <c r="E5937"/>
      <c r="F5937"/>
      <c r="G5937"/>
      <c r="H5937"/>
      <c r="I5937"/>
      <c r="J5937"/>
      <c r="K5937"/>
      <c r="L5937"/>
      <c r="M5937"/>
      <c r="N5937"/>
      <c r="O5937"/>
      <c r="P5937" s="86"/>
      <c r="Q5937" s="95"/>
    </row>
    <row r="5938" spans="1:17" s="70" customFormat="1" ht="12.75" customHeight="1" x14ac:dyDescent="0.3">
      <c r="A5938"/>
      <c r="B5938"/>
      <c r="C5938"/>
      <c r="D5938"/>
      <c r="E5938"/>
      <c r="F5938"/>
      <c r="G5938"/>
      <c r="H5938"/>
      <c r="I5938"/>
      <c r="J5938"/>
      <c r="K5938"/>
      <c r="L5938"/>
      <c r="M5938"/>
      <c r="N5938"/>
      <c r="O5938"/>
      <c r="P5938" s="86"/>
      <c r="Q5938" s="95"/>
    </row>
    <row r="5939" spans="1:17" s="70" customFormat="1" ht="12.75" customHeight="1" x14ac:dyDescent="0.3">
      <c r="A5939"/>
      <c r="B5939"/>
      <c r="C5939"/>
      <c r="D5939"/>
      <c r="E5939"/>
      <c r="F5939"/>
      <c r="G5939"/>
      <c r="H5939"/>
      <c r="I5939"/>
      <c r="J5939"/>
      <c r="K5939"/>
      <c r="L5939"/>
      <c r="M5939"/>
      <c r="N5939"/>
      <c r="O5939"/>
      <c r="P5939" s="86"/>
      <c r="Q5939" s="95"/>
    </row>
    <row r="5940" spans="1:17" s="70" customFormat="1" ht="12.75" customHeight="1" x14ac:dyDescent="0.3">
      <c r="A5940"/>
      <c r="B5940"/>
      <c r="C5940"/>
      <c r="D5940"/>
      <c r="E5940"/>
      <c r="F5940"/>
      <c r="G5940"/>
      <c r="H5940"/>
      <c r="I5940"/>
      <c r="J5940"/>
      <c r="K5940"/>
      <c r="L5940"/>
      <c r="M5940"/>
      <c r="N5940"/>
      <c r="O5940"/>
      <c r="P5940" s="86"/>
      <c r="Q5940" s="95"/>
    </row>
    <row r="5941" spans="1:17" s="70" customFormat="1" ht="12.75" customHeight="1" x14ac:dyDescent="0.3">
      <c r="A5941"/>
      <c r="B5941"/>
      <c r="C5941"/>
      <c r="D5941"/>
      <c r="E5941"/>
      <c r="F5941"/>
      <c r="G5941"/>
      <c r="H5941"/>
      <c r="I5941"/>
      <c r="J5941"/>
      <c r="K5941"/>
      <c r="L5941"/>
      <c r="M5941"/>
      <c r="N5941"/>
      <c r="O5941"/>
      <c r="P5941" s="86"/>
      <c r="Q5941" s="95"/>
    </row>
    <row r="5942" spans="1:17" s="70" customFormat="1" ht="12.75" customHeight="1" x14ac:dyDescent="0.3">
      <c r="A5942"/>
      <c r="B5942"/>
      <c r="C5942"/>
      <c r="D5942"/>
      <c r="E5942"/>
      <c r="F5942"/>
      <c r="G5942"/>
      <c r="H5942"/>
      <c r="I5942"/>
      <c r="J5942"/>
      <c r="K5942"/>
      <c r="L5942"/>
      <c r="M5942"/>
      <c r="N5942"/>
      <c r="O5942"/>
      <c r="P5942" s="86"/>
      <c r="Q5942" s="95"/>
    </row>
    <row r="5943" spans="1:17" s="70" customFormat="1" ht="12.75" customHeight="1" x14ac:dyDescent="0.3">
      <c r="A5943"/>
      <c r="B5943"/>
      <c r="C5943"/>
      <c r="D5943"/>
      <c r="E5943"/>
      <c r="F5943"/>
      <c r="G5943"/>
      <c r="H5943"/>
      <c r="I5943"/>
      <c r="J5943"/>
      <c r="K5943"/>
      <c r="L5943"/>
      <c r="M5943"/>
      <c r="N5943"/>
      <c r="O5943"/>
      <c r="P5943" s="86"/>
      <c r="Q5943" s="95"/>
    </row>
    <row r="5944" spans="1:17" s="70" customFormat="1" ht="12.75" customHeight="1" x14ac:dyDescent="0.3">
      <c r="A5944"/>
      <c r="B5944"/>
      <c r="C5944"/>
      <c r="D5944"/>
      <c r="E5944"/>
      <c r="F5944"/>
      <c r="G5944"/>
      <c r="H5944"/>
      <c r="I5944"/>
      <c r="J5944"/>
      <c r="K5944"/>
      <c r="L5944"/>
      <c r="M5944"/>
      <c r="N5944"/>
      <c r="O5944"/>
      <c r="P5944" s="86"/>
      <c r="Q5944" s="95"/>
    </row>
    <row r="5945" spans="1:17" s="70" customFormat="1" ht="12.75" customHeight="1" x14ac:dyDescent="0.3">
      <c r="A5945"/>
      <c r="B5945"/>
      <c r="C5945"/>
      <c r="D5945"/>
      <c r="E5945"/>
      <c r="F5945"/>
      <c r="G5945"/>
      <c r="H5945"/>
      <c r="I5945"/>
      <c r="J5945"/>
      <c r="K5945"/>
      <c r="L5945"/>
      <c r="M5945"/>
      <c r="N5945"/>
      <c r="O5945"/>
      <c r="P5945" s="86"/>
      <c r="Q5945" s="95"/>
    </row>
    <row r="5946" spans="1:17" s="70" customFormat="1" ht="12.75" customHeight="1" x14ac:dyDescent="0.3">
      <c r="A5946"/>
      <c r="B5946"/>
      <c r="C5946"/>
      <c r="D5946"/>
      <c r="E5946"/>
      <c r="F5946"/>
      <c r="G5946"/>
      <c r="H5946"/>
      <c r="I5946"/>
      <c r="J5946"/>
      <c r="K5946"/>
      <c r="L5946"/>
      <c r="M5946"/>
      <c r="N5946"/>
      <c r="O5946"/>
      <c r="P5946" s="86"/>
      <c r="Q5946" s="95"/>
    </row>
    <row r="5947" spans="1:17" s="70" customFormat="1" ht="12.75" customHeight="1" x14ac:dyDescent="0.3">
      <c r="A5947"/>
      <c r="B5947"/>
      <c r="C5947"/>
      <c r="D5947"/>
      <c r="E5947"/>
      <c r="F5947"/>
      <c r="G5947"/>
      <c r="H5947"/>
      <c r="I5947"/>
      <c r="J5947"/>
      <c r="K5947"/>
      <c r="L5947"/>
      <c r="M5947"/>
      <c r="N5947"/>
      <c r="O5947"/>
      <c r="P5947" s="86"/>
      <c r="Q5947" s="95"/>
    </row>
    <row r="5948" spans="1:17" s="70" customFormat="1" ht="12.75" customHeight="1" x14ac:dyDescent="0.3">
      <c r="A5948"/>
      <c r="B5948"/>
      <c r="C5948"/>
      <c r="D5948"/>
      <c r="E5948"/>
      <c r="F5948"/>
      <c r="G5948"/>
      <c r="H5948"/>
      <c r="I5948"/>
      <c r="J5948"/>
      <c r="K5948"/>
      <c r="L5948"/>
      <c r="M5948"/>
      <c r="N5948"/>
      <c r="O5948"/>
      <c r="P5948" s="86"/>
      <c r="Q5948" s="95"/>
    </row>
    <row r="5949" spans="1:17" s="70" customFormat="1" ht="12.75" customHeight="1" x14ac:dyDescent="0.3">
      <c r="A5949"/>
      <c r="B5949"/>
      <c r="C5949"/>
      <c r="D5949"/>
      <c r="E5949"/>
      <c r="F5949"/>
      <c r="G5949"/>
      <c r="H5949"/>
      <c r="I5949"/>
      <c r="J5949"/>
      <c r="K5949"/>
      <c r="L5949"/>
      <c r="M5949"/>
      <c r="N5949"/>
      <c r="O5949"/>
      <c r="P5949" s="86"/>
      <c r="Q5949" s="95"/>
    </row>
    <row r="5950" spans="1:17" s="70" customFormat="1" ht="12.75" customHeight="1" x14ac:dyDescent="0.3">
      <c r="A5950"/>
      <c r="B5950"/>
      <c r="C5950"/>
      <c r="D5950"/>
      <c r="E5950"/>
      <c r="F5950"/>
      <c r="G5950"/>
      <c r="H5950"/>
      <c r="I5950"/>
      <c r="J5950"/>
      <c r="K5950"/>
      <c r="L5950"/>
      <c r="M5950"/>
      <c r="N5950"/>
      <c r="O5950"/>
      <c r="P5950" s="86"/>
      <c r="Q5950" s="95"/>
    </row>
    <row r="5951" spans="1:17" s="70" customFormat="1" ht="12.75" customHeight="1" x14ac:dyDescent="0.3">
      <c r="A5951"/>
      <c r="B5951"/>
      <c r="C5951"/>
      <c r="D5951"/>
      <c r="E5951"/>
      <c r="F5951"/>
      <c r="G5951"/>
      <c r="H5951"/>
      <c r="I5951"/>
      <c r="J5951"/>
      <c r="K5951"/>
      <c r="L5951"/>
      <c r="M5951"/>
      <c r="N5951"/>
      <c r="O5951"/>
      <c r="P5951" s="86"/>
      <c r="Q5951" s="95"/>
    </row>
    <row r="5952" spans="1:17" s="70" customFormat="1" ht="12.75" customHeight="1" x14ac:dyDescent="0.3">
      <c r="A5952"/>
      <c r="B5952"/>
      <c r="C5952"/>
      <c r="D5952"/>
      <c r="E5952"/>
      <c r="F5952"/>
      <c r="G5952"/>
      <c r="H5952"/>
      <c r="I5952"/>
      <c r="J5952"/>
      <c r="K5952"/>
      <c r="L5952"/>
      <c r="M5952"/>
      <c r="N5952"/>
      <c r="O5952"/>
      <c r="P5952" s="86"/>
      <c r="Q5952" s="95"/>
    </row>
    <row r="5953" spans="1:17" s="70" customFormat="1" ht="12.75" customHeight="1" x14ac:dyDescent="0.3">
      <c r="A5953"/>
      <c r="B5953"/>
      <c r="C5953"/>
      <c r="D5953"/>
      <c r="E5953"/>
      <c r="F5953"/>
      <c r="G5953"/>
      <c r="H5953"/>
      <c r="I5953"/>
      <c r="J5953"/>
      <c r="K5953"/>
      <c r="L5953"/>
      <c r="M5953"/>
      <c r="N5953"/>
      <c r="O5953"/>
      <c r="P5953" s="86"/>
      <c r="Q5953" s="95"/>
    </row>
    <row r="5954" spans="1:17" s="70" customFormat="1" ht="12.75" customHeight="1" x14ac:dyDescent="0.3">
      <c r="A5954"/>
      <c r="B5954"/>
      <c r="C5954"/>
      <c r="D5954"/>
      <c r="E5954"/>
      <c r="F5954"/>
      <c r="G5954"/>
      <c r="H5954"/>
      <c r="I5954"/>
      <c r="J5954"/>
      <c r="K5954"/>
      <c r="L5954"/>
      <c r="M5954"/>
      <c r="N5954"/>
      <c r="O5954"/>
      <c r="P5954" s="86"/>
      <c r="Q5954" s="95"/>
    </row>
    <row r="5955" spans="1:17" s="70" customFormat="1" ht="12.75" customHeight="1" x14ac:dyDescent="0.3">
      <c r="A5955"/>
      <c r="B5955"/>
      <c r="C5955"/>
      <c r="D5955"/>
      <c r="E5955"/>
      <c r="F5955"/>
      <c r="G5955"/>
      <c r="H5955"/>
      <c r="I5955"/>
      <c r="J5955"/>
      <c r="K5955"/>
      <c r="L5955"/>
      <c r="M5955"/>
      <c r="N5955"/>
      <c r="O5955"/>
      <c r="P5955" s="86"/>
      <c r="Q5955" s="95"/>
    </row>
    <row r="5956" spans="1:17" s="70" customFormat="1" ht="12.75" customHeight="1" x14ac:dyDescent="0.3">
      <c r="A5956"/>
      <c r="B5956"/>
      <c r="C5956"/>
      <c r="D5956"/>
      <c r="E5956"/>
      <c r="F5956"/>
      <c r="G5956"/>
      <c r="H5956"/>
      <c r="I5956"/>
      <c r="J5956"/>
      <c r="K5956"/>
      <c r="L5956"/>
      <c r="M5956"/>
      <c r="N5956"/>
      <c r="O5956"/>
      <c r="P5956" s="86"/>
      <c r="Q5956" s="95"/>
    </row>
    <row r="5957" spans="1:17" s="70" customFormat="1" ht="12.75" customHeight="1" x14ac:dyDescent="0.3">
      <c r="A5957"/>
      <c r="B5957"/>
      <c r="C5957"/>
      <c r="D5957"/>
      <c r="E5957"/>
      <c r="F5957"/>
      <c r="G5957"/>
      <c r="H5957"/>
      <c r="I5957"/>
      <c r="J5957"/>
      <c r="K5957"/>
      <c r="L5957"/>
      <c r="M5957"/>
      <c r="N5957"/>
      <c r="O5957"/>
      <c r="P5957" s="86"/>
      <c r="Q5957" s="95"/>
    </row>
    <row r="5958" spans="1:17" s="70" customFormat="1" ht="12.75" customHeight="1" x14ac:dyDescent="0.3">
      <c r="A5958"/>
      <c r="B5958"/>
      <c r="C5958"/>
      <c r="D5958"/>
      <c r="E5958"/>
      <c r="F5958"/>
      <c r="G5958"/>
      <c r="H5958"/>
      <c r="I5958"/>
      <c r="J5958"/>
      <c r="K5958"/>
      <c r="L5958"/>
      <c r="M5958"/>
      <c r="N5958"/>
      <c r="O5958"/>
      <c r="P5958" s="86"/>
      <c r="Q5958" s="95"/>
    </row>
    <row r="5959" spans="1:17" s="70" customFormat="1" ht="12.75" customHeight="1" x14ac:dyDescent="0.3">
      <c r="A5959"/>
      <c r="B5959"/>
      <c r="C5959"/>
      <c r="D5959"/>
      <c r="E5959"/>
      <c r="F5959"/>
      <c r="G5959"/>
      <c r="H5959"/>
      <c r="I5959"/>
      <c r="J5959"/>
      <c r="K5959"/>
      <c r="L5959"/>
      <c r="M5959"/>
      <c r="N5959"/>
      <c r="O5959"/>
      <c r="P5959" s="86"/>
      <c r="Q5959" s="95"/>
    </row>
    <row r="5960" spans="1:17" s="70" customFormat="1" ht="12.75" customHeight="1" x14ac:dyDescent="0.3">
      <c r="A5960"/>
      <c r="B5960"/>
      <c r="C5960"/>
      <c r="D5960"/>
      <c r="E5960"/>
      <c r="F5960"/>
      <c r="G5960"/>
      <c r="H5960"/>
      <c r="I5960"/>
      <c r="J5960"/>
      <c r="K5960"/>
      <c r="L5960"/>
      <c r="M5960"/>
      <c r="N5960"/>
      <c r="O5960"/>
      <c r="P5960" s="86"/>
      <c r="Q5960" s="95"/>
    </row>
    <row r="5961" spans="1:17" s="70" customFormat="1" ht="12.75" customHeight="1" x14ac:dyDescent="0.3">
      <c r="A5961"/>
      <c r="B5961"/>
      <c r="C5961"/>
      <c r="D5961"/>
      <c r="E5961"/>
      <c r="F5961"/>
      <c r="G5961"/>
      <c r="H5961"/>
      <c r="I5961"/>
      <c r="J5961"/>
      <c r="K5961"/>
      <c r="L5961"/>
      <c r="M5961"/>
      <c r="N5961"/>
      <c r="O5961"/>
      <c r="P5961" s="86"/>
      <c r="Q5961" s="95"/>
    </row>
    <row r="5962" spans="1:17" s="70" customFormat="1" ht="12.75" customHeight="1" x14ac:dyDescent="0.3">
      <c r="A5962"/>
      <c r="B5962"/>
      <c r="C5962"/>
      <c r="D5962"/>
      <c r="E5962"/>
      <c r="F5962"/>
      <c r="G5962"/>
      <c r="H5962"/>
      <c r="I5962"/>
      <c r="J5962"/>
      <c r="K5962"/>
      <c r="L5962"/>
      <c r="M5962"/>
      <c r="N5962"/>
      <c r="O5962"/>
      <c r="P5962" s="86"/>
      <c r="Q5962" s="95"/>
    </row>
    <row r="5963" spans="1:17" s="70" customFormat="1" ht="12.75" customHeight="1" x14ac:dyDescent="0.3">
      <c r="A5963"/>
      <c r="B5963"/>
      <c r="C5963"/>
      <c r="D5963"/>
      <c r="E5963"/>
      <c r="F5963"/>
      <c r="G5963"/>
      <c r="H5963"/>
      <c r="I5963"/>
      <c r="J5963"/>
      <c r="K5963"/>
      <c r="L5963"/>
      <c r="M5963"/>
      <c r="N5963"/>
      <c r="O5963"/>
      <c r="P5963" s="86"/>
      <c r="Q5963" s="95"/>
    </row>
    <row r="5964" spans="1:17" s="70" customFormat="1" ht="12.75" customHeight="1" x14ac:dyDescent="0.3">
      <c r="A5964"/>
      <c r="B5964"/>
      <c r="C5964"/>
      <c r="D5964"/>
      <c r="E5964"/>
      <c r="F5964"/>
      <c r="G5964"/>
      <c r="H5964"/>
      <c r="I5964"/>
      <c r="J5964"/>
      <c r="K5964"/>
      <c r="L5964"/>
      <c r="M5964"/>
      <c r="N5964"/>
      <c r="O5964"/>
      <c r="P5964" s="86"/>
      <c r="Q5964" s="95"/>
    </row>
    <row r="5965" spans="1:17" s="70" customFormat="1" ht="12.75" customHeight="1" x14ac:dyDescent="0.3">
      <c r="A5965"/>
      <c r="B5965"/>
      <c r="C5965"/>
      <c r="D5965"/>
      <c r="E5965"/>
      <c r="F5965"/>
      <c r="G5965"/>
      <c r="H5965"/>
      <c r="I5965"/>
      <c r="J5965"/>
      <c r="K5965"/>
      <c r="L5965"/>
      <c r="M5965"/>
      <c r="N5965"/>
      <c r="O5965"/>
      <c r="P5965" s="86"/>
      <c r="Q5965" s="95"/>
    </row>
    <row r="5966" spans="1:17" s="70" customFormat="1" ht="12.75" customHeight="1" x14ac:dyDescent="0.3">
      <c r="A5966"/>
      <c r="B5966"/>
      <c r="C5966"/>
      <c r="D5966"/>
      <c r="E5966"/>
      <c r="F5966"/>
      <c r="G5966"/>
      <c r="H5966"/>
      <c r="I5966"/>
      <c r="J5966"/>
      <c r="K5966"/>
      <c r="L5966"/>
      <c r="M5966"/>
      <c r="N5966"/>
      <c r="O5966"/>
      <c r="P5966" s="86"/>
      <c r="Q5966" s="95"/>
    </row>
    <row r="5967" spans="1:17" s="70" customFormat="1" ht="12.75" customHeight="1" x14ac:dyDescent="0.3">
      <c r="A5967"/>
      <c r="B5967"/>
      <c r="C5967"/>
      <c r="D5967"/>
      <c r="E5967"/>
      <c r="F5967"/>
      <c r="G5967"/>
      <c r="H5967"/>
      <c r="I5967"/>
      <c r="J5967"/>
      <c r="K5967"/>
      <c r="L5967"/>
      <c r="M5967"/>
      <c r="N5967"/>
      <c r="O5967"/>
      <c r="P5967" s="86"/>
      <c r="Q5967" s="95"/>
    </row>
    <row r="5968" spans="1:17" s="70" customFormat="1" ht="12.75" customHeight="1" x14ac:dyDescent="0.3">
      <c r="A5968"/>
      <c r="B5968"/>
      <c r="C5968"/>
      <c r="D5968"/>
      <c r="E5968"/>
      <c r="F5968"/>
      <c r="G5968"/>
      <c r="H5968"/>
      <c r="I5968"/>
      <c r="J5968"/>
      <c r="K5968"/>
      <c r="L5968"/>
      <c r="M5968"/>
      <c r="N5968"/>
      <c r="O5968"/>
      <c r="P5968" s="86"/>
      <c r="Q5968" s="95"/>
    </row>
    <row r="5969" spans="1:17" s="70" customFormat="1" ht="12.75" customHeight="1" x14ac:dyDescent="0.3">
      <c r="A5969"/>
      <c r="B5969"/>
      <c r="C5969"/>
      <c r="D5969"/>
      <c r="E5969"/>
      <c r="F5969"/>
      <c r="G5969"/>
      <c r="H5969"/>
      <c r="I5969"/>
      <c r="J5969"/>
      <c r="K5969"/>
      <c r="L5969"/>
      <c r="M5969"/>
      <c r="N5969"/>
      <c r="O5969"/>
      <c r="P5969" s="86"/>
      <c r="Q5969" s="95"/>
    </row>
    <row r="5970" spans="1:17" s="70" customFormat="1" ht="12.75" customHeight="1" x14ac:dyDescent="0.3">
      <c r="A5970"/>
      <c r="B5970"/>
      <c r="C5970"/>
      <c r="D5970"/>
      <c r="E5970"/>
      <c r="F5970"/>
      <c r="G5970"/>
      <c r="H5970"/>
      <c r="I5970"/>
      <c r="J5970"/>
      <c r="K5970"/>
      <c r="L5970"/>
      <c r="M5970"/>
      <c r="N5970"/>
      <c r="O5970"/>
      <c r="P5970" s="86"/>
      <c r="Q5970" s="95"/>
    </row>
    <row r="5971" spans="1:17" s="70" customFormat="1" ht="12.75" customHeight="1" x14ac:dyDescent="0.3">
      <c r="A5971"/>
      <c r="B5971"/>
      <c r="C5971"/>
      <c r="D5971"/>
      <c r="E5971"/>
      <c r="F5971"/>
      <c r="G5971"/>
      <c r="H5971"/>
      <c r="I5971"/>
      <c r="J5971"/>
      <c r="K5971"/>
      <c r="L5971"/>
      <c r="M5971"/>
      <c r="N5971"/>
      <c r="O5971"/>
      <c r="P5971" s="86"/>
      <c r="Q5971" s="95"/>
    </row>
    <row r="5972" spans="1:17" s="70" customFormat="1" ht="12.75" customHeight="1" x14ac:dyDescent="0.3">
      <c r="A5972"/>
      <c r="B5972"/>
      <c r="C5972"/>
      <c r="D5972"/>
      <c r="E5972"/>
      <c r="F5972"/>
      <c r="G5972"/>
      <c r="H5972"/>
      <c r="I5972"/>
      <c r="J5972"/>
      <c r="K5972"/>
      <c r="L5972"/>
      <c r="M5972"/>
      <c r="N5972"/>
      <c r="O5972"/>
      <c r="P5972" s="86"/>
      <c r="Q5972" s="95"/>
    </row>
    <row r="5973" spans="1:17" s="70" customFormat="1" ht="12.75" customHeight="1" x14ac:dyDescent="0.3">
      <c r="A5973"/>
      <c r="B5973"/>
      <c r="C5973"/>
      <c r="D5973"/>
      <c r="E5973"/>
      <c r="F5973"/>
      <c r="G5973"/>
      <c r="H5973"/>
      <c r="I5973"/>
      <c r="J5973"/>
      <c r="K5973"/>
      <c r="L5973"/>
      <c r="M5973"/>
      <c r="N5973"/>
      <c r="O5973"/>
      <c r="P5973" s="86"/>
      <c r="Q5973" s="95"/>
    </row>
    <row r="5974" spans="1:17" s="70" customFormat="1" ht="12.75" customHeight="1" x14ac:dyDescent="0.3">
      <c r="A5974"/>
      <c r="B5974"/>
      <c r="C5974"/>
      <c r="D5974"/>
      <c r="E5974"/>
      <c r="F5974"/>
      <c r="G5974"/>
      <c r="H5974"/>
      <c r="I5974"/>
      <c r="J5974"/>
      <c r="K5974"/>
      <c r="L5974"/>
      <c r="M5974"/>
      <c r="N5974"/>
      <c r="O5974"/>
      <c r="P5974" s="86"/>
      <c r="Q5974" s="95"/>
    </row>
    <row r="5975" spans="1:17" s="70" customFormat="1" ht="12.75" customHeight="1" x14ac:dyDescent="0.3">
      <c r="A5975"/>
      <c r="B5975"/>
      <c r="C5975"/>
      <c r="D5975"/>
      <c r="E5975"/>
      <c r="F5975"/>
      <c r="G5975"/>
      <c r="H5975"/>
      <c r="I5975"/>
      <c r="J5975"/>
      <c r="K5975"/>
      <c r="L5975"/>
      <c r="M5975"/>
      <c r="N5975"/>
      <c r="O5975"/>
      <c r="P5975" s="86"/>
      <c r="Q5975" s="95"/>
    </row>
    <row r="5976" spans="1:17" s="70" customFormat="1" ht="12.75" customHeight="1" x14ac:dyDescent="0.3">
      <c r="A5976"/>
      <c r="B5976"/>
      <c r="C5976"/>
      <c r="D5976"/>
      <c r="E5976"/>
      <c r="F5976"/>
      <c r="G5976"/>
      <c r="H5976"/>
      <c r="I5976"/>
      <c r="J5976"/>
      <c r="K5976"/>
      <c r="L5976"/>
      <c r="M5976"/>
      <c r="N5976"/>
      <c r="O5976"/>
      <c r="P5976" s="86"/>
      <c r="Q5976" s="95"/>
    </row>
    <row r="5977" spans="1:17" s="70" customFormat="1" ht="12.75" customHeight="1" x14ac:dyDescent="0.3">
      <c r="A5977"/>
      <c r="B5977"/>
      <c r="C5977"/>
      <c r="D5977"/>
      <c r="E5977"/>
      <c r="F5977"/>
      <c r="G5977"/>
      <c r="H5977"/>
      <c r="I5977"/>
      <c r="J5977"/>
      <c r="K5977"/>
      <c r="L5977"/>
      <c r="M5977"/>
      <c r="N5977"/>
      <c r="O5977"/>
      <c r="P5977" s="86"/>
      <c r="Q5977" s="95"/>
    </row>
    <row r="5978" spans="1:17" s="70" customFormat="1" ht="12.75" customHeight="1" x14ac:dyDescent="0.3">
      <c r="A5978"/>
      <c r="B5978"/>
      <c r="C5978"/>
      <c r="D5978"/>
      <c r="E5978"/>
      <c r="F5978"/>
      <c r="G5978"/>
      <c r="H5978"/>
      <c r="I5978"/>
      <c r="J5978"/>
      <c r="K5978"/>
      <c r="L5978"/>
      <c r="M5978"/>
      <c r="N5978"/>
      <c r="O5978"/>
      <c r="P5978" s="86"/>
      <c r="Q5978" s="95"/>
    </row>
    <row r="5979" spans="1:17" s="70" customFormat="1" ht="12.75" customHeight="1" x14ac:dyDescent="0.3">
      <c r="A5979"/>
      <c r="B5979"/>
      <c r="C5979"/>
      <c r="D5979"/>
      <c r="E5979"/>
      <c r="F5979"/>
      <c r="G5979"/>
      <c r="H5979"/>
      <c r="I5979"/>
      <c r="J5979"/>
      <c r="K5979"/>
      <c r="L5979"/>
      <c r="M5979"/>
      <c r="N5979"/>
      <c r="O5979"/>
      <c r="P5979" s="86"/>
      <c r="Q5979" s="95"/>
    </row>
    <row r="5980" spans="1:17" s="70" customFormat="1" ht="12.75" customHeight="1" x14ac:dyDescent="0.3">
      <c r="A5980"/>
      <c r="B5980"/>
      <c r="C5980"/>
      <c r="D5980"/>
      <c r="E5980"/>
      <c r="F5980"/>
      <c r="G5980"/>
      <c r="H5980"/>
      <c r="I5980"/>
      <c r="J5980"/>
      <c r="K5980"/>
      <c r="L5980"/>
      <c r="M5980"/>
      <c r="N5980"/>
      <c r="O5980"/>
      <c r="P5980" s="86"/>
      <c r="Q5980" s="95"/>
    </row>
    <row r="5981" spans="1:17" s="70" customFormat="1" ht="12.75" customHeight="1" x14ac:dyDescent="0.3">
      <c r="A5981"/>
      <c r="B5981"/>
      <c r="C5981"/>
      <c r="D5981"/>
      <c r="E5981"/>
      <c r="F5981"/>
      <c r="G5981"/>
      <c r="H5981"/>
      <c r="I5981"/>
      <c r="J5981"/>
      <c r="K5981"/>
      <c r="L5981"/>
      <c r="M5981"/>
      <c r="N5981"/>
      <c r="O5981"/>
      <c r="P5981" s="86"/>
      <c r="Q5981" s="95"/>
    </row>
    <row r="5982" spans="1:17" s="70" customFormat="1" ht="12.75" customHeight="1" x14ac:dyDescent="0.3">
      <c r="A5982"/>
      <c r="B5982"/>
      <c r="C5982"/>
      <c r="D5982"/>
      <c r="E5982"/>
      <c r="F5982"/>
      <c r="G5982"/>
      <c r="H5982"/>
      <c r="I5982"/>
      <c r="J5982"/>
      <c r="K5982"/>
      <c r="L5982"/>
      <c r="M5982"/>
      <c r="N5982"/>
      <c r="O5982"/>
      <c r="P5982" s="86"/>
      <c r="Q5982" s="95"/>
    </row>
    <row r="5983" spans="1:17" s="70" customFormat="1" ht="12.75" customHeight="1" x14ac:dyDescent="0.3">
      <c r="A5983"/>
      <c r="B5983"/>
      <c r="C5983"/>
      <c r="D5983"/>
      <c r="E5983"/>
      <c r="F5983"/>
      <c r="G5983"/>
      <c r="H5983"/>
      <c r="I5983"/>
      <c r="J5983"/>
      <c r="K5983"/>
      <c r="L5983"/>
      <c r="M5983"/>
      <c r="N5983"/>
      <c r="O5983"/>
      <c r="P5983" s="86"/>
      <c r="Q5983" s="95"/>
    </row>
    <row r="5984" spans="1:17" s="70" customFormat="1" ht="12.75" customHeight="1" x14ac:dyDescent="0.3">
      <c r="A5984"/>
      <c r="B5984"/>
      <c r="C5984"/>
      <c r="D5984"/>
      <c r="E5984"/>
      <c r="F5984"/>
      <c r="G5984"/>
      <c r="H5984"/>
      <c r="I5984"/>
      <c r="J5984"/>
      <c r="K5984"/>
      <c r="L5984"/>
      <c r="M5984"/>
      <c r="N5984"/>
      <c r="O5984"/>
      <c r="P5984" s="86"/>
      <c r="Q5984" s="95"/>
    </row>
    <row r="5985" spans="1:17" s="70" customFormat="1" ht="12.75" customHeight="1" x14ac:dyDescent="0.3">
      <c r="A5985"/>
      <c r="B5985"/>
      <c r="C5985"/>
      <c r="D5985"/>
      <c r="E5985"/>
      <c r="F5985"/>
      <c r="G5985"/>
      <c r="H5985"/>
      <c r="I5985"/>
      <c r="J5985"/>
      <c r="K5985"/>
      <c r="L5985"/>
      <c r="M5985"/>
      <c r="N5985"/>
      <c r="O5985"/>
      <c r="P5985" s="86"/>
      <c r="Q5985" s="95"/>
    </row>
    <row r="5986" spans="1:17" s="70" customFormat="1" ht="12.75" customHeight="1" x14ac:dyDescent="0.3">
      <c r="A5986"/>
      <c r="B5986"/>
      <c r="C5986"/>
      <c r="D5986"/>
      <c r="E5986"/>
      <c r="F5986"/>
      <c r="G5986"/>
      <c r="H5986"/>
      <c r="I5986"/>
      <c r="J5986"/>
      <c r="K5986"/>
      <c r="L5986"/>
      <c r="M5986"/>
      <c r="N5986"/>
      <c r="O5986"/>
      <c r="P5986" s="86"/>
      <c r="Q5986" s="95"/>
    </row>
    <row r="5987" spans="1:17" s="70" customFormat="1" ht="12.75" customHeight="1" x14ac:dyDescent="0.3">
      <c r="A5987"/>
      <c r="B5987"/>
      <c r="C5987"/>
      <c r="D5987"/>
      <c r="E5987"/>
      <c r="F5987"/>
      <c r="G5987"/>
      <c r="H5987"/>
      <c r="I5987"/>
      <c r="J5987"/>
      <c r="K5987"/>
      <c r="L5987"/>
      <c r="M5987"/>
      <c r="N5987"/>
      <c r="O5987"/>
      <c r="P5987" s="86"/>
      <c r="Q5987" s="95"/>
    </row>
    <row r="5988" spans="1:17" s="70" customFormat="1" ht="12.75" customHeight="1" x14ac:dyDescent="0.3">
      <c r="A5988"/>
      <c r="B5988"/>
      <c r="C5988"/>
      <c r="D5988"/>
      <c r="E5988"/>
      <c r="F5988"/>
      <c r="G5988"/>
      <c r="H5988"/>
      <c r="I5988"/>
      <c r="J5988"/>
      <c r="K5988"/>
      <c r="L5988"/>
      <c r="M5988"/>
      <c r="N5988"/>
      <c r="O5988"/>
      <c r="P5988" s="86"/>
      <c r="Q5988" s="95"/>
    </row>
    <row r="5989" spans="1:17" s="70" customFormat="1" ht="12.75" customHeight="1" x14ac:dyDescent="0.3">
      <c r="A5989"/>
      <c r="B5989"/>
      <c r="C5989"/>
      <c r="D5989"/>
      <c r="E5989"/>
      <c r="F5989"/>
      <c r="G5989"/>
      <c r="H5989"/>
      <c r="I5989"/>
      <c r="J5989"/>
      <c r="K5989"/>
      <c r="L5989"/>
      <c r="M5989"/>
      <c r="N5989"/>
      <c r="O5989"/>
      <c r="P5989" s="86"/>
      <c r="Q5989" s="95"/>
    </row>
    <row r="5990" spans="1:17" s="70" customFormat="1" ht="12.75" customHeight="1" x14ac:dyDescent="0.3">
      <c r="A5990"/>
      <c r="B5990"/>
      <c r="C5990"/>
      <c r="D5990"/>
      <c r="E5990"/>
      <c r="F5990"/>
      <c r="G5990"/>
      <c r="H5990"/>
      <c r="I5990"/>
      <c r="J5990"/>
      <c r="K5990"/>
      <c r="L5990"/>
      <c r="M5990"/>
      <c r="N5990"/>
      <c r="O5990"/>
      <c r="P5990" s="86"/>
      <c r="Q5990" s="95"/>
    </row>
    <row r="5991" spans="1:17" s="70" customFormat="1" ht="12.75" customHeight="1" x14ac:dyDescent="0.3">
      <c r="A5991"/>
      <c r="B5991"/>
      <c r="C5991"/>
      <c r="D5991"/>
      <c r="E5991"/>
      <c r="F5991"/>
      <c r="G5991"/>
      <c r="H5991"/>
      <c r="I5991"/>
      <c r="J5991"/>
      <c r="K5991"/>
      <c r="L5991"/>
      <c r="M5991"/>
      <c r="N5991"/>
      <c r="O5991"/>
      <c r="P5991" s="86"/>
      <c r="Q5991" s="95"/>
    </row>
    <row r="5992" spans="1:17" s="70" customFormat="1" ht="12.75" customHeight="1" x14ac:dyDescent="0.3">
      <c r="A5992"/>
      <c r="B5992"/>
      <c r="C5992"/>
      <c r="D5992"/>
      <c r="E5992"/>
      <c r="F5992"/>
      <c r="G5992"/>
      <c r="H5992"/>
      <c r="I5992"/>
      <c r="J5992"/>
      <c r="K5992"/>
      <c r="L5992"/>
      <c r="M5992"/>
      <c r="N5992"/>
      <c r="O5992"/>
      <c r="P5992" s="86"/>
      <c r="Q5992" s="95"/>
    </row>
    <row r="5993" spans="1:17" s="70" customFormat="1" ht="12.75" customHeight="1" x14ac:dyDescent="0.3">
      <c r="A5993"/>
      <c r="B5993"/>
      <c r="C5993"/>
      <c r="D5993"/>
      <c r="E5993"/>
      <c r="F5993"/>
      <c r="G5993"/>
      <c r="H5993"/>
      <c r="I5993"/>
      <c r="J5993"/>
      <c r="K5993"/>
      <c r="L5993"/>
      <c r="M5993"/>
      <c r="N5993"/>
      <c r="O5993"/>
      <c r="P5993" s="86"/>
      <c r="Q5993" s="95"/>
    </row>
    <row r="5994" spans="1:17" s="70" customFormat="1" ht="12.75" customHeight="1" x14ac:dyDescent="0.3">
      <c r="A5994"/>
      <c r="B5994"/>
      <c r="C5994"/>
      <c r="D5994"/>
      <c r="E5994"/>
      <c r="F5994"/>
      <c r="G5994"/>
      <c r="H5994"/>
      <c r="I5994"/>
      <c r="J5994"/>
      <c r="K5994"/>
      <c r="L5994"/>
      <c r="M5994"/>
      <c r="N5994"/>
      <c r="O5994"/>
      <c r="P5994" s="86"/>
      <c r="Q5994" s="95"/>
    </row>
    <row r="5995" spans="1:17" s="70" customFormat="1" ht="12.75" customHeight="1" x14ac:dyDescent="0.3">
      <c r="A5995"/>
      <c r="B5995"/>
      <c r="C5995"/>
      <c r="D5995"/>
      <c r="E5995"/>
      <c r="F5995"/>
      <c r="G5995"/>
      <c r="H5995"/>
      <c r="I5995"/>
      <c r="J5995"/>
      <c r="K5995"/>
      <c r="L5995"/>
      <c r="M5995"/>
      <c r="N5995"/>
      <c r="O5995"/>
      <c r="P5995" s="86"/>
      <c r="Q5995" s="95"/>
    </row>
    <row r="5996" spans="1:17" s="70" customFormat="1" ht="12.75" customHeight="1" x14ac:dyDescent="0.3">
      <c r="A5996"/>
      <c r="B5996"/>
      <c r="C5996"/>
      <c r="D5996"/>
      <c r="E5996"/>
      <c r="F5996"/>
      <c r="G5996"/>
      <c r="H5996"/>
      <c r="I5996"/>
      <c r="J5996"/>
      <c r="K5996"/>
      <c r="L5996"/>
      <c r="M5996"/>
      <c r="N5996"/>
      <c r="O5996"/>
      <c r="P5996" s="86"/>
      <c r="Q5996" s="95"/>
    </row>
    <row r="5997" spans="1:17" s="70" customFormat="1" ht="12.75" customHeight="1" x14ac:dyDescent="0.3">
      <c r="A5997"/>
      <c r="B5997"/>
      <c r="C5997"/>
      <c r="D5997"/>
      <c r="E5997"/>
      <c r="F5997"/>
      <c r="G5997"/>
      <c r="H5997"/>
      <c r="I5997"/>
      <c r="J5997"/>
      <c r="K5997"/>
      <c r="L5997"/>
      <c r="M5997"/>
      <c r="N5997"/>
      <c r="O5997"/>
      <c r="P5997" s="86"/>
      <c r="Q5997" s="95"/>
    </row>
    <row r="5998" spans="1:17" s="70" customFormat="1" ht="12.75" customHeight="1" x14ac:dyDescent="0.3">
      <c r="A5998"/>
      <c r="B5998"/>
      <c r="C5998"/>
      <c r="D5998"/>
      <c r="E5998"/>
      <c r="F5998"/>
      <c r="G5998"/>
      <c r="H5998"/>
      <c r="I5998"/>
      <c r="J5998"/>
      <c r="K5998"/>
      <c r="L5998"/>
      <c r="M5998"/>
      <c r="N5998"/>
      <c r="O5998"/>
      <c r="P5998" s="86"/>
      <c r="Q5998" s="95"/>
    </row>
    <row r="5999" spans="1:17" s="70" customFormat="1" ht="12.75" customHeight="1" x14ac:dyDescent="0.3">
      <c r="A5999"/>
      <c r="B5999"/>
      <c r="C5999"/>
      <c r="D5999"/>
      <c r="E5999"/>
      <c r="F5999"/>
      <c r="G5999"/>
      <c r="H5999"/>
      <c r="I5999"/>
      <c r="J5999"/>
      <c r="K5999"/>
      <c r="L5999"/>
      <c r="M5999"/>
      <c r="N5999"/>
      <c r="O5999"/>
      <c r="P5999" s="86"/>
      <c r="Q5999" s="95"/>
    </row>
    <row r="6000" spans="1:17" s="70" customFormat="1" ht="12.75" customHeight="1" x14ac:dyDescent="0.3">
      <c r="A6000"/>
      <c r="B6000"/>
      <c r="C6000"/>
      <c r="D6000"/>
      <c r="E6000"/>
      <c r="F6000"/>
      <c r="G6000"/>
      <c r="H6000"/>
      <c r="I6000"/>
      <c r="J6000"/>
      <c r="K6000"/>
      <c r="L6000"/>
      <c r="M6000"/>
      <c r="N6000"/>
      <c r="O6000"/>
      <c r="P6000" s="86"/>
      <c r="Q6000" s="95"/>
    </row>
    <row r="6001" spans="1:17" s="70" customFormat="1" ht="12.75" customHeight="1" x14ac:dyDescent="0.3">
      <c r="A6001"/>
      <c r="B6001"/>
      <c r="C6001"/>
      <c r="D6001"/>
      <c r="E6001"/>
      <c r="F6001"/>
      <c r="G6001"/>
      <c r="H6001"/>
      <c r="I6001"/>
      <c r="J6001"/>
      <c r="K6001"/>
      <c r="L6001"/>
      <c r="M6001"/>
      <c r="N6001"/>
      <c r="O6001"/>
      <c r="P6001" s="86"/>
      <c r="Q6001" s="95"/>
    </row>
    <row r="6002" spans="1:17" s="70" customFormat="1" ht="12.75" customHeight="1" x14ac:dyDescent="0.3">
      <c r="A6002"/>
      <c r="B6002"/>
      <c r="C6002"/>
      <c r="D6002"/>
      <c r="E6002"/>
      <c r="F6002"/>
      <c r="G6002"/>
      <c r="H6002"/>
      <c r="I6002"/>
      <c r="J6002"/>
      <c r="K6002"/>
      <c r="L6002"/>
      <c r="M6002"/>
      <c r="N6002"/>
      <c r="O6002"/>
      <c r="P6002" s="86"/>
      <c r="Q6002" s="95"/>
    </row>
    <row r="6003" spans="1:17" s="70" customFormat="1" ht="12.75" customHeight="1" x14ac:dyDescent="0.3">
      <c r="A6003"/>
      <c r="B6003"/>
      <c r="C6003"/>
      <c r="D6003"/>
      <c r="E6003"/>
      <c r="F6003"/>
      <c r="G6003"/>
      <c r="H6003"/>
      <c r="I6003"/>
      <c r="J6003"/>
      <c r="K6003"/>
      <c r="L6003"/>
      <c r="M6003"/>
      <c r="N6003"/>
      <c r="O6003"/>
      <c r="P6003" s="86"/>
      <c r="Q6003" s="95"/>
    </row>
    <row r="6004" spans="1:17" s="70" customFormat="1" ht="12.75" customHeight="1" x14ac:dyDescent="0.3">
      <c r="A6004"/>
      <c r="B6004"/>
      <c r="C6004"/>
      <c r="D6004"/>
      <c r="E6004"/>
      <c r="F6004"/>
      <c r="G6004"/>
      <c r="H6004"/>
      <c r="I6004"/>
      <c r="J6004"/>
      <c r="K6004"/>
      <c r="L6004"/>
      <c r="M6004"/>
      <c r="N6004"/>
      <c r="O6004"/>
      <c r="P6004" s="86"/>
      <c r="Q6004" s="95"/>
    </row>
    <row r="6005" spans="1:17" s="70" customFormat="1" ht="12.75" customHeight="1" x14ac:dyDescent="0.3">
      <c r="A6005"/>
      <c r="B6005"/>
      <c r="C6005"/>
      <c r="D6005"/>
      <c r="E6005"/>
      <c r="F6005"/>
      <c r="G6005"/>
      <c r="H6005"/>
      <c r="I6005"/>
      <c r="J6005"/>
      <c r="K6005"/>
      <c r="L6005"/>
      <c r="M6005"/>
      <c r="N6005"/>
      <c r="O6005"/>
      <c r="P6005" s="86"/>
      <c r="Q6005" s="95"/>
    </row>
    <row r="6006" spans="1:17" s="70" customFormat="1" ht="12.75" customHeight="1" x14ac:dyDescent="0.3">
      <c r="A6006"/>
      <c r="B6006"/>
      <c r="C6006"/>
      <c r="D6006"/>
      <c r="E6006"/>
      <c r="F6006"/>
      <c r="G6006"/>
      <c r="H6006"/>
      <c r="I6006"/>
      <c r="J6006"/>
      <c r="K6006"/>
      <c r="L6006"/>
      <c r="M6006"/>
      <c r="N6006"/>
      <c r="O6006"/>
      <c r="P6006" s="86"/>
      <c r="Q6006" s="95"/>
    </row>
    <row r="6007" spans="1:17" s="70" customFormat="1" ht="12.75" customHeight="1" x14ac:dyDescent="0.3">
      <c r="A6007"/>
      <c r="B6007"/>
      <c r="C6007"/>
      <c r="D6007"/>
      <c r="E6007"/>
      <c r="F6007"/>
      <c r="G6007"/>
      <c r="H6007"/>
      <c r="I6007"/>
      <c r="J6007"/>
      <c r="K6007"/>
      <c r="L6007"/>
      <c r="M6007"/>
      <c r="N6007"/>
      <c r="O6007"/>
      <c r="P6007" s="86"/>
      <c r="Q6007" s="95"/>
    </row>
    <row r="6008" spans="1:17" s="70" customFormat="1" ht="12.75" customHeight="1" x14ac:dyDescent="0.3">
      <c r="A6008"/>
      <c r="B6008"/>
      <c r="C6008"/>
      <c r="D6008"/>
      <c r="E6008"/>
      <c r="F6008"/>
      <c r="G6008"/>
      <c r="H6008"/>
      <c r="I6008"/>
      <c r="J6008"/>
      <c r="K6008"/>
      <c r="L6008"/>
      <c r="M6008"/>
      <c r="N6008"/>
      <c r="O6008"/>
      <c r="P6008" s="86"/>
      <c r="Q6008" s="95"/>
    </row>
    <row r="6009" spans="1:17" s="70" customFormat="1" ht="12.75" customHeight="1" x14ac:dyDescent="0.3">
      <c r="A6009"/>
      <c r="B6009"/>
      <c r="C6009"/>
      <c r="D6009"/>
      <c r="E6009"/>
      <c r="F6009"/>
      <c r="G6009"/>
      <c r="H6009"/>
      <c r="I6009"/>
      <c r="J6009"/>
      <c r="K6009"/>
      <c r="L6009"/>
      <c r="M6009"/>
      <c r="N6009"/>
      <c r="O6009"/>
      <c r="P6009" s="86"/>
      <c r="Q6009" s="95"/>
    </row>
    <row r="6010" spans="1:17" s="70" customFormat="1" ht="12.75" customHeight="1" x14ac:dyDescent="0.3">
      <c r="A6010"/>
      <c r="B6010"/>
      <c r="C6010"/>
      <c r="D6010"/>
      <c r="E6010"/>
      <c r="F6010"/>
      <c r="G6010"/>
      <c r="H6010"/>
      <c r="I6010"/>
      <c r="J6010"/>
      <c r="K6010"/>
      <c r="L6010"/>
      <c r="M6010"/>
      <c r="N6010"/>
      <c r="O6010"/>
      <c r="P6010" s="86"/>
      <c r="Q6010" s="95"/>
    </row>
    <row r="6011" spans="1:17" s="70" customFormat="1" ht="12.75" customHeight="1" x14ac:dyDescent="0.3">
      <c r="A6011"/>
      <c r="B6011"/>
      <c r="C6011"/>
      <c r="D6011"/>
      <c r="E6011"/>
      <c r="F6011"/>
      <c r="G6011"/>
      <c r="H6011"/>
      <c r="I6011"/>
      <c r="J6011"/>
      <c r="K6011"/>
      <c r="L6011"/>
      <c r="M6011"/>
      <c r="N6011"/>
      <c r="O6011"/>
      <c r="P6011" s="86"/>
      <c r="Q6011" s="95"/>
    </row>
    <row r="6012" spans="1:17" s="70" customFormat="1" ht="12.75" customHeight="1" x14ac:dyDescent="0.3">
      <c r="A6012"/>
      <c r="B6012"/>
      <c r="C6012"/>
      <c r="D6012"/>
      <c r="E6012"/>
      <c r="F6012"/>
      <c r="G6012"/>
      <c r="H6012"/>
      <c r="I6012"/>
      <c r="J6012"/>
      <c r="K6012"/>
      <c r="L6012"/>
      <c r="M6012"/>
      <c r="N6012"/>
      <c r="O6012"/>
      <c r="P6012" s="86"/>
      <c r="Q6012" s="95"/>
    </row>
    <row r="6013" spans="1:17" s="70" customFormat="1" ht="12.75" customHeight="1" x14ac:dyDescent="0.3">
      <c r="A6013"/>
      <c r="B6013"/>
      <c r="C6013"/>
      <c r="D6013"/>
      <c r="E6013"/>
      <c r="F6013"/>
      <c r="G6013"/>
      <c r="H6013"/>
      <c r="I6013"/>
      <c r="J6013"/>
      <c r="K6013"/>
      <c r="L6013"/>
      <c r="M6013"/>
      <c r="N6013"/>
      <c r="O6013"/>
      <c r="P6013" s="86"/>
      <c r="Q6013" s="95"/>
    </row>
    <row r="6014" spans="1:17" s="70" customFormat="1" ht="12.75" customHeight="1" x14ac:dyDescent="0.3">
      <c r="A6014"/>
      <c r="B6014"/>
      <c r="C6014"/>
      <c r="D6014"/>
      <c r="E6014"/>
      <c r="F6014"/>
      <c r="G6014"/>
      <c r="H6014"/>
      <c r="I6014"/>
      <c r="J6014"/>
      <c r="K6014"/>
      <c r="L6014"/>
      <c r="M6014"/>
      <c r="N6014"/>
      <c r="O6014"/>
      <c r="P6014" s="86"/>
      <c r="Q6014" s="95"/>
    </row>
    <row r="6015" spans="1:17" s="70" customFormat="1" ht="12.75" customHeight="1" x14ac:dyDescent="0.3">
      <c r="A6015"/>
      <c r="B6015"/>
      <c r="C6015"/>
      <c r="D6015"/>
      <c r="E6015"/>
      <c r="F6015"/>
      <c r="G6015"/>
      <c r="H6015"/>
      <c r="I6015"/>
      <c r="J6015"/>
      <c r="K6015"/>
      <c r="L6015"/>
      <c r="M6015"/>
      <c r="N6015"/>
      <c r="O6015"/>
      <c r="P6015" s="86"/>
      <c r="Q6015" s="95"/>
    </row>
    <row r="6016" spans="1:17" s="70" customFormat="1" ht="12.75" customHeight="1" x14ac:dyDescent="0.3">
      <c r="A6016"/>
      <c r="B6016"/>
      <c r="C6016"/>
      <c r="D6016"/>
      <c r="E6016"/>
      <c r="F6016"/>
      <c r="G6016"/>
      <c r="H6016"/>
      <c r="I6016"/>
      <c r="J6016"/>
      <c r="K6016"/>
      <c r="L6016"/>
      <c r="M6016"/>
      <c r="N6016"/>
      <c r="O6016"/>
      <c r="P6016" s="86"/>
      <c r="Q6016" s="95"/>
    </row>
    <row r="6017" spans="1:17" s="70" customFormat="1" ht="12.75" customHeight="1" x14ac:dyDescent="0.3">
      <c r="A6017"/>
      <c r="B6017"/>
      <c r="C6017"/>
      <c r="D6017"/>
      <c r="E6017"/>
      <c r="F6017"/>
      <c r="G6017"/>
      <c r="H6017"/>
      <c r="I6017"/>
      <c r="J6017"/>
      <c r="K6017"/>
      <c r="L6017"/>
      <c r="M6017"/>
      <c r="N6017"/>
      <c r="O6017"/>
      <c r="P6017" s="86"/>
      <c r="Q6017" s="95"/>
    </row>
    <row r="6018" spans="1:17" s="70" customFormat="1" ht="12.75" customHeight="1" x14ac:dyDescent="0.3">
      <c r="A6018"/>
      <c r="B6018"/>
      <c r="C6018"/>
      <c r="D6018"/>
      <c r="E6018"/>
      <c r="F6018"/>
      <c r="G6018"/>
      <c r="H6018"/>
      <c r="I6018"/>
      <c r="J6018"/>
      <c r="K6018"/>
      <c r="L6018"/>
      <c r="M6018"/>
      <c r="N6018"/>
      <c r="O6018"/>
      <c r="P6018" s="86"/>
      <c r="Q6018" s="95"/>
    </row>
    <row r="6019" spans="1:17" s="70" customFormat="1" ht="12.75" customHeight="1" x14ac:dyDescent="0.3">
      <c r="A6019"/>
      <c r="B6019"/>
      <c r="C6019"/>
      <c r="D6019"/>
      <c r="E6019"/>
      <c r="F6019"/>
      <c r="G6019"/>
      <c r="H6019"/>
      <c r="I6019"/>
      <c r="J6019"/>
      <c r="K6019"/>
      <c r="L6019"/>
      <c r="M6019"/>
      <c r="N6019"/>
      <c r="O6019"/>
      <c r="P6019" s="86"/>
      <c r="Q6019" s="95"/>
    </row>
    <row r="6020" spans="1:17" s="70" customFormat="1" ht="12.75" customHeight="1" x14ac:dyDescent="0.3">
      <c r="A6020"/>
      <c r="B6020"/>
      <c r="C6020"/>
      <c r="D6020"/>
      <c r="E6020"/>
      <c r="F6020"/>
      <c r="G6020"/>
      <c r="H6020"/>
      <c r="I6020"/>
      <c r="J6020"/>
      <c r="K6020"/>
      <c r="L6020"/>
      <c r="M6020"/>
      <c r="N6020"/>
      <c r="O6020"/>
      <c r="P6020" s="86"/>
      <c r="Q6020" s="95"/>
    </row>
    <row r="6021" spans="1:17" s="70" customFormat="1" ht="12.75" customHeight="1" x14ac:dyDescent="0.3">
      <c r="A6021"/>
      <c r="B6021"/>
      <c r="C6021"/>
      <c r="D6021"/>
      <c r="E6021"/>
      <c r="F6021"/>
      <c r="G6021"/>
      <c r="H6021"/>
      <c r="I6021"/>
      <c r="J6021"/>
      <c r="K6021"/>
      <c r="L6021"/>
      <c r="M6021"/>
      <c r="N6021"/>
      <c r="O6021"/>
      <c r="P6021" s="86"/>
      <c r="Q6021" s="95"/>
    </row>
    <row r="6022" spans="1:17" s="70" customFormat="1" ht="12.75" customHeight="1" x14ac:dyDescent="0.3">
      <c r="A6022"/>
      <c r="B6022"/>
      <c r="C6022"/>
      <c r="D6022"/>
      <c r="E6022"/>
      <c r="F6022"/>
      <c r="G6022"/>
      <c r="H6022"/>
      <c r="I6022"/>
      <c r="J6022"/>
      <c r="K6022"/>
      <c r="L6022"/>
      <c r="M6022"/>
      <c r="N6022"/>
      <c r="O6022"/>
      <c r="P6022" s="86"/>
      <c r="Q6022" s="95"/>
    </row>
    <row r="6023" spans="1:17" s="70" customFormat="1" ht="12.75" customHeight="1" x14ac:dyDescent="0.3">
      <c r="A6023"/>
      <c r="B6023"/>
      <c r="C6023"/>
      <c r="D6023"/>
      <c r="E6023"/>
      <c r="F6023"/>
      <c r="G6023"/>
      <c r="H6023"/>
      <c r="I6023"/>
      <c r="J6023"/>
      <c r="K6023"/>
      <c r="L6023"/>
      <c r="M6023"/>
      <c r="N6023"/>
      <c r="O6023"/>
      <c r="P6023" s="86"/>
      <c r="Q6023" s="95"/>
    </row>
    <row r="6024" spans="1:17" s="70" customFormat="1" ht="12.75" customHeight="1" x14ac:dyDescent="0.3">
      <c r="A6024"/>
      <c r="B6024"/>
      <c r="C6024"/>
      <c r="D6024"/>
      <c r="E6024"/>
      <c r="F6024"/>
      <c r="G6024"/>
      <c r="H6024"/>
      <c r="I6024"/>
      <c r="J6024"/>
      <c r="K6024"/>
      <c r="L6024"/>
      <c r="M6024"/>
      <c r="N6024"/>
      <c r="O6024"/>
      <c r="P6024" s="86"/>
      <c r="Q6024" s="95"/>
    </row>
    <row r="6025" spans="1:17" s="70" customFormat="1" ht="12.75" customHeight="1" x14ac:dyDescent="0.3">
      <c r="A6025"/>
      <c r="B6025"/>
      <c r="C6025"/>
      <c r="D6025"/>
      <c r="E6025"/>
      <c r="F6025"/>
      <c r="G6025"/>
      <c r="H6025"/>
      <c r="I6025"/>
      <c r="J6025"/>
      <c r="K6025"/>
      <c r="L6025"/>
      <c r="M6025"/>
      <c r="N6025"/>
      <c r="O6025"/>
      <c r="P6025" s="86"/>
      <c r="Q6025" s="95"/>
    </row>
    <row r="6026" spans="1:17" s="70" customFormat="1" ht="12.75" customHeight="1" x14ac:dyDescent="0.3">
      <c r="A6026"/>
      <c r="B6026"/>
      <c r="C6026"/>
      <c r="D6026"/>
      <c r="E6026"/>
      <c r="F6026"/>
      <c r="G6026"/>
      <c r="H6026"/>
      <c r="I6026"/>
      <c r="J6026"/>
      <c r="K6026"/>
      <c r="L6026"/>
      <c r="M6026"/>
      <c r="N6026"/>
      <c r="O6026"/>
      <c r="P6026" s="86"/>
      <c r="Q6026" s="95"/>
    </row>
    <row r="6027" spans="1:17" s="70" customFormat="1" ht="12.75" customHeight="1" x14ac:dyDescent="0.3">
      <c r="A6027"/>
      <c r="B6027"/>
      <c r="C6027"/>
      <c r="D6027"/>
      <c r="E6027"/>
      <c r="F6027"/>
      <c r="G6027"/>
      <c r="H6027"/>
      <c r="I6027"/>
      <c r="J6027"/>
      <c r="K6027"/>
      <c r="L6027"/>
      <c r="M6027"/>
      <c r="N6027"/>
      <c r="O6027"/>
      <c r="P6027" s="86"/>
      <c r="Q6027" s="95"/>
    </row>
    <row r="6028" spans="1:17" s="70" customFormat="1" ht="12.75" customHeight="1" x14ac:dyDescent="0.3">
      <c r="A6028"/>
      <c r="B6028"/>
      <c r="C6028"/>
      <c r="D6028"/>
      <c r="E6028"/>
      <c r="F6028"/>
      <c r="G6028"/>
      <c r="H6028"/>
      <c r="I6028"/>
      <c r="J6028"/>
      <c r="K6028"/>
      <c r="L6028"/>
      <c r="M6028"/>
      <c r="N6028"/>
      <c r="O6028"/>
      <c r="P6028" s="86"/>
      <c r="Q6028" s="95"/>
    </row>
    <row r="6029" spans="1:17" s="70" customFormat="1" ht="12.75" customHeight="1" x14ac:dyDescent="0.3">
      <c r="A6029"/>
      <c r="B6029"/>
      <c r="C6029"/>
      <c r="D6029"/>
      <c r="E6029"/>
      <c r="F6029"/>
      <c r="G6029"/>
      <c r="H6029"/>
      <c r="I6029"/>
      <c r="J6029"/>
      <c r="K6029"/>
      <c r="L6029"/>
      <c r="M6029"/>
      <c r="N6029"/>
      <c r="O6029"/>
      <c r="P6029" s="86"/>
      <c r="Q6029" s="95"/>
    </row>
    <row r="6030" spans="1:17" s="70" customFormat="1" ht="12.75" customHeight="1" x14ac:dyDescent="0.3">
      <c r="A6030"/>
      <c r="B6030"/>
      <c r="C6030"/>
      <c r="D6030"/>
      <c r="E6030"/>
      <c r="F6030"/>
      <c r="G6030"/>
      <c r="H6030"/>
      <c r="I6030"/>
      <c r="J6030"/>
      <c r="K6030"/>
      <c r="L6030"/>
      <c r="M6030"/>
      <c r="N6030"/>
      <c r="O6030"/>
      <c r="P6030" s="86"/>
      <c r="Q6030" s="95"/>
    </row>
    <row r="6031" spans="1:17" s="70" customFormat="1" ht="12.75" customHeight="1" x14ac:dyDescent="0.3">
      <c r="A6031"/>
      <c r="B6031"/>
      <c r="C6031"/>
      <c r="D6031"/>
      <c r="E6031"/>
      <c r="F6031"/>
      <c r="G6031"/>
      <c r="H6031"/>
      <c r="I6031"/>
      <c r="J6031"/>
      <c r="K6031"/>
      <c r="L6031"/>
      <c r="M6031"/>
      <c r="N6031"/>
      <c r="O6031"/>
      <c r="P6031" s="86"/>
      <c r="Q6031" s="95"/>
    </row>
    <row r="6032" spans="1:17" s="70" customFormat="1" ht="12.75" customHeight="1" x14ac:dyDescent="0.3">
      <c r="A6032"/>
      <c r="B6032"/>
      <c r="C6032"/>
      <c r="D6032"/>
      <c r="E6032"/>
      <c r="F6032"/>
      <c r="G6032"/>
      <c r="H6032"/>
      <c r="I6032"/>
      <c r="J6032"/>
      <c r="K6032"/>
      <c r="L6032"/>
      <c r="M6032"/>
      <c r="N6032"/>
      <c r="O6032"/>
      <c r="P6032" s="86"/>
      <c r="Q6032" s="95"/>
    </row>
    <row r="6033" spans="1:17" s="70" customFormat="1" ht="12.75" customHeight="1" x14ac:dyDescent="0.3">
      <c r="A6033"/>
      <c r="B6033"/>
      <c r="C6033"/>
      <c r="D6033"/>
      <c r="E6033"/>
      <c r="F6033"/>
      <c r="G6033"/>
      <c r="H6033"/>
      <c r="I6033"/>
      <c r="J6033"/>
      <c r="K6033"/>
      <c r="L6033"/>
      <c r="M6033"/>
      <c r="N6033"/>
      <c r="O6033"/>
      <c r="P6033" s="86"/>
      <c r="Q6033" s="95"/>
    </row>
    <row r="6034" spans="1:17" s="70" customFormat="1" ht="12.75" customHeight="1" x14ac:dyDescent="0.3">
      <c r="A6034"/>
      <c r="B6034"/>
      <c r="C6034"/>
      <c r="D6034"/>
      <c r="E6034"/>
      <c r="F6034"/>
      <c r="G6034"/>
      <c r="H6034"/>
      <c r="I6034"/>
      <c r="J6034"/>
      <c r="K6034"/>
      <c r="L6034"/>
      <c r="M6034"/>
      <c r="N6034"/>
      <c r="O6034"/>
      <c r="P6034" s="86"/>
      <c r="Q6034" s="95"/>
    </row>
    <row r="6035" spans="1:17" s="70" customFormat="1" ht="12.75" customHeight="1" x14ac:dyDescent="0.3">
      <c r="A6035"/>
      <c r="B6035"/>
      <c r="C6035"/>
      <c r="D6035"/>
      <c r="E6035"/>
      <c r="F6035"/>
      <c r="G6035"/>
      <c r="H6035"/>
      <c r="I6035"/>
      <c r="J6035"/>
      <c r="K6035"/>
      <c r="L6035"/>
      <c r="M6035"/>
      <c r="N6035"/>
      <c r="O6035"/>
      <c r="P6035" s="86"/>
      <c r="Q6035" s="95"/>
    </row>
    <row r="6036" spans="1:17" s="70" customFormat="1" ht="12.75" customHeight="1" x14ac:dyDescent="0.3">
      <c r="A6036"/>
      <c r="B6036"/>
      <c r="C6036"/>
      <c r="D6036"/>
      <c r="E6036"/>
      <c r="F6036"/>
      <c r="G6036"/>
      <c r="H6036"/>
      <c r="I6036"/>
      <c r="J6036"/>
      <c r="K6036"/>
      <c r="L6036"/>
      <c r="M6036"/>
      <c r="N6036"/>
      <c r="O6036"/>
      <c r="P6036" s="86"/>
      <c r="Q6036" s="95"/>
    </row>
    <row r="6037" spans="1:17" s="70" customFormat="1" ht="12.75" customHeight="1" x14ac:dyDescent="0.3">
      <c r="A6037"/>
      <c r="B6037"/>
      <c r="C6037"/>
      <c r="D6037"/>
      <c r="E6037"/>
      <c r="F6037"/>
      <c r="G6037"/>
      <c r="H6037"/>
      <c r="I6037"/>
      <c r="J6037"/>
      <c r="K6037"/>
      <c r="L6037"/>
      <c r="M6037"/>
      <c r="N6037"/>
      <c r="O6037"/>
      <c r="P6037" s="86"/>
      <c r="Q6037" s="95"/>
    </row>
    <row r="6038" spans="1:17" s="70" customFormat="1" ht="12.75" customHeight="1" x14ac:dyDescent="0.3">
      <c r="A6038"/>
      <c r="B6038"/>
      <c r="C6038"/>
      <c r="D6038"/>
      <c r="E6038"/>
      <c r="F6038"/>
      <c r="G6038"/>
      <c r="H6038"/>
      <c r="I6038"/>
      <c r="J6038"/>
      <c r="K6038"/>
      <c r="L6038"/>
      <c r="M6038"/>
      <c r="N6038"/>
      <c r="O6038"/>
      <c r="P6038" s="86"/>
      <c r="Q6038" s="95"/>
    </row>
    <row r="6039" spans="1:17" s="70" customFormat="1" ht="12.75" customHeight="1" x14ac:dyDescent="0.3">
      <c r="A6039"/>
      <c r="B6039"/>
      <c r="C6039"/>
      <c r="D6039"/>
      <c r="E6039"/>
      <c r="F6039"/>
      <c r="G6039"/>
      <c r="H6039"/>
      <c r="I6039"/>
      <c r="J6039"/>
      <c r="K6039"/>
      <c r="L6039"/>
      <c r="M6039"/>
      <c r="N6039"/>
      <c r="O6039"/>
      <c r="P6039" s="86"/>
      <c r="Q6039" s="95"/>
    </row>
    <row r="6040" spans="1:17" s="70" customFormat="1" ht="12.75" customHeight="1" x14ac:dyDescent="0.3">
      <c r="A6040"/>
      <c r="B6040"/>
      <c r="C6040"/>
      <c r="D6040"/>
      <c r="E6040"/>
      <c r="F6040"/>
      <c r="G6040"/>
      <c r="H6040"/>
      <c r="I6040"/>
      <c r="J6040"/>
      <c r="K6040"/>
      <c r="L6040"/>
      <c r="M6040"/>
      <c r="N6040"/>
      <c r="O6040"/>
      <c r="P6040" s="86"/>
      <c r="Q6040" s="95"/>
    </row>
    <row r="6041" spans="1:17" s="70" customFormat="1" ht="12.75" customHeight="1" x14ac:dyDescent="0.3">
      <c r="A6041"/>
      <c r="B6041"/>
      <c r="C6041"/>
      <c r="D6041"/>
      <c r="E6041"/>
      <c r="F6041"/>
      <c r="G6041"/>
      <c r="H6041"/>
      <c r="I6041"/>
      <c r="J6041"/>
      <c r="K6041"/>
      <c r="L6041"/>
      <c r="M6041"/>
      <c r="N6041"/>
      <c r="O6041"/>
      <c r="P6041" s="86"/>
      <c r="Q6041" s="95"/>
    </row>
    <row r="6042" spans="1:17" s="70" customFormat="1" ht="12.75" customHeight="1" x14ac:dyDescent="0.3">
      <c r="A6042"/>
      <c r="B6042"/>
      <c r="C6042"/>
      <c r="D6042"/>
      <c r="E6042"/>
      <c r="F6042"/>
      <c r="G6042"/>
      <c r="H6042"/>
      <c r="I6042"/>
      <c r="J6042"/>
      <c r="K6042"/>
      <c r="L6042"/>
      <c r="M6042"/>
      <c r="N6042"/>
      <c r="O6042"/>
      <c r="P6042" s="86"/>
      <c r="Q6042" s="95"/>
    </row>
    <row r="6043" spans="1:17" s="70" customFormat="1" ht="12.75" customHeight="1" x14ac:dyDescent="0.3">
      <c r="A6043"/>
      <c r="B6043"/>
      <c r="C6043"/>
      <c r="D6043"/>
      <c r="E6043"/>
      <c r="F6043"/>
      <c r="G6043"/>
      <c r="H6043"/>
      <c r="I6043"/>
      <c r="J6043"/>
      <c r="K6043"/>
      <c r="L6043"/>
      <c r="M6043"/>
      <c r="N6043"/>
      <c r="O6043"/>
      <c r="P6043" s="86"/>
      <c r="Q6043" s="95"/>
    </row>
    <row r="6044" spans="1:17" s="70" customFormat="1" ht="12.75" customHeight="1" x14ac:dyDescent="0.3">
      <c r="A6044"/>
      <c r="B6044"/>
      <c r="C6044"/>
      <c r="D6044"/>
      <c r="E6044"/>
      <c r="F6044"/>
      <c r="G6044"/>
      <c r="H6044"/>
      <c r="I6044"/>
      <c r="J6044"/>
      <c r="K6044"/>
      <c r="L6044"/>
      <c r="M6044"/>
      <c r="N6044"/>
      <c r="O6044"/>
      <c r="P6044" s="86"/>
      <c r="Q6044" s="95"/>
    </row>
    <row r="6045" spans="1:17" s="70" customFormat="1" ht="12.75" customHeight="1" x14ac:dyDescent="0.3">
      <c r="A6045"/>
      <c r="B6045"/>
      <c r="C6045"/>
      <c r="D6045"/>
      <c r="E6045"/>
      <c r="F6045"/>
      <c r="G6045"/>
      <c r="H6045"/>
      <c r="I6045"/>
      <c r="J6045"/>
      <c r="K6045"/>
      <c r="L6045"/>
      <c r="M6045"/>
      <c r="N6045"/>
      <c r="O6045"/>
      <c r="P6045" s="86"/>
      <c r="Q6045" s="95"/>
    </row>
    <row r="6046" spans="1:17" s="70" customFormat="1" ht="12.75" customHeight="1" x14ac:dyDescent="0.3">
      <c r="A6046"/>
      <c r="B6046"/>
      <c r="C6046"/>
      <c r="D6046"/>
      <c r="E6046"/>
      <c r="F6046"/>
      <c r="G6046"/>
      <c r="H6046"/>
      <c r="I6046"/>
      <c r="J6046"/>
      <c r="K6046"/>
      <c r="L6046"/>
      <c r="M6046"/>
      <c r="N6046"/>
      <c r="O6046"/>
      <c r="P6046" s="86"/>
      <c r="Q6046" s="95"/>
    </row>
    <row r="6047" spans="1:17" s="70" customFormat="1" ht="12.75" customHeight="1" x14ac:dyDescent="0.3">
      <c r="A6047"/>
      <c r="B6047"/>
      <c r="C6047"/>
      <c r="D6047"/>
      <c r="E6047"/>
      <c r="F6047"/>
      <c r="G6047"/>
      <c r="H6047"/>
      <c r="I6047"/>
      <c r="J6047"/>
      <c r="K6047"/>
      <c r="L6047"/>
      <c r="M6047"/>
      <c r="N6047"/>
      <c r="O6047"/>
      <c r="P6047" s="86"/>
      <c r="Q6047" s="95"/>
    </row>
    <row r="6048" spans="1:17" s="70" customFormat="1" ht="12.75" customHeight="1" x14ac:dyDescent="0.3">
      <c r="A6048"/>
      <c r="B6048"/>
      <c r="C6048"/>
      <c r="D6048"/>
      <c r="E6048"/>
      <c r="F6048"/>
      <c r="G6048"/>
      <c r="H6048"/>
      <c r="I6048"/>
      <c r="J6048"/>
      <c r="K6048"/>
      <c r="L6048"/>
      <c r="M6048"/>
      <c r="N6048"/>
      <c r="O6048"/>
      <c r="P6048" s="86"/>
      <c r="Q6048" s="95"/>
    </row>
    <row r="6049" spans="1:17" s="70" customFormat="1" ht="12.75" customHeight="1" x14ac:dyDescent="0.3">
      <c r="A6049"/>
      <c r="B6049"/>
      <c r="C6049"/>
      <c r="D6049"/>
      <c r="E6049"/>
      <c r="F6049"/>
      <c r="G6049"/>
      <c r="H6049"/>
      <c r="I6049"/>
      <c r="J6049"/>
      <c r="K6049"/>
      <c r="L6049"/>
      <c r="M6049"/>
      <c r="N6049"/>
      <c r="O6049"/>
      <c r="P6049" s="86"/>
      <c r="Q6049" s="95"/>
    </row>
    <row r="6050" spans="1:17" s="70" customFormat="1" ht="12.75" customHeight="1" x14ac:dyDescent="0.3">
      <c r="A6050"/>
      <c r="B6050"/>
      <c r="C6050"/>
      <c r="D6050"/>
      <c r="E6050"/>
      <c r="F6050"/>
      <c r="G6050"/>
      <c r="H6050"/>
      <c r="I6050"/>
      <c r="J6050"/>
      <c r="K6050"/>
      <c r="L6050"/>
      <c r="M6050"/>
      <c r="N6050"/>
      <c r="O6050"/>
      <c r="P6050" s="86"/>
      <c r="Q6050" s="95"/>
    </row>
    <row r="6051" spans="1:17" s="70" customFormat="1" ht="12.75" customHeight="1" x14ac:dyDescent="0.3">
      <c r="A6051"/>
      <c r="B6051"/>
      <c r="C6051"/>
      <c r="D6051"/>
      <c r="E6051"/>
      <c r="F6051"/>
      <c r="G6051"/>
      <c r="H6051"/>
      <c r="I6051"/>
      <c r="J6051"/>
      <c r="K6051"/>
      <c r="L6051"/>
      <c r="M6051"/>
      <c r="N6051"/>
      <c r="O6051"/>
      <c r="P6051" s="86"/>
      <c r="Q6051" s="95"/>
    </row>
    <row r="6052" spans="1:17" s="70" customFormat="1" ht="12.75" customHeight="1" x14ac:dyDescent="0.3">
      <c r="A6052"/>
      <c r="B6052"/>
      <c r="C6052"/>
      <c r="D6052"/>
      <c r="E6052"/>
      <c r="F6052"/>
      <c r="G6052"/>
      <c r="H6052"/>
      <c r="I6052"/>
      <c r="J6052"/>
      <c r="K6052"/>
      <c r="L6052"/>
      <c r="M6052"/>
      <c r="N6052"/>
      <c r="O6052"/>
      <c r="P6052" s="86"/>
      <c r="Q6052" s="95"/>
    </row>
    <row r="6053" spans="1:17" s="70" customFormat="1" ht="12.75" customHeight="1" x14ac:dyDescent="0.3">
      <c r="A6053"/>
      <c r="B6053"/>
      <c r="C6053"/>
      <c r="D6053"/>
      <c r="E6053"/>
      <c r="F6053"/>
      <c r="G6053"/>
      <c r="H6053"/>
      <c r="I6053"/>
      <c r="J6053"/>
      <c r="K6053"/>
      <c r="L6053"/>
      <c r="M6053"/>
      <c r="N6053"/>
      <c r="O6053"/>
      <c r="P6053" s="86"/>
      <c r="Q6053" s="95"/>
    </row>
    <row r="6054" spans="1:17" s="70" customFormat="1" ht="12.75" customHeight="1" x14ac:dyDescent="0.3">
      <c r="A6054"/>
      <c r="B6054"/>
      <c r="C6054"/>
      <c r="D6054"/>
      <c r="E6054"/>
      <c r="F6054"/>
      <c r="G6054"/>
      <c r="H6054"/>
      <c r="I6054"/>
      <c r="J6054"/>
      <c r="K6054"/>
      <c r="L6054"/>
      <c r="M6054"/>
      <c r="N6054"/>
      <c r="O6054"/>
      <c r="P6054" s="86"/>
      <c r="Q6054" s="95"/>
    </row>
    <row r="6055" spans="1:17" s="70" customFormat="1" ht="12.75" customHeight="1" x14ac:dyDescent="0.3">
      <c r="A6055"/>
      <c r="B6055"/>
      <c r="C6055"/>
      <c r="D6055"/>
      <c r="E6055"/>
      <c r="F6055"/>
      <c r="G6055"/>
      <c r="H6055"/>
      <c r="I6055"/>
      <c r="J6055"/>
      <c r="K6055"/>
      <c r="L6055"/>
      <c r="M6055"/>
      <c r="N6055"/>
      <c r="O6055"/>
      <c r="P6055" s="86"/>
      <c r="Q6055" s="95"/>
    </row>
    <row r="6056" spans="1:17" s="70" customFormat="1" ht="12.75" customHeight="1" x14ac:dyDescent="0.3">
      <c r="A6056"/>
      <c r="B6056"/>
      <c r="C6056"/>
      <c r="D6056"/>
      <c r="E6056"/>
      <c r="F6056"/>
      <c r="G6056"/>
      <c r="H6056"/>
      <c r="I6056"/>
      <c r="J6056"/>
      <c r="K6056"/>
      <c r="L6056"/>
      <c r="M6056"/>
      <c r="N6056"/>
      <c r="O6056"/>
      <c r="P6056" s="86"/>
      <c r="Q6056" s="95"/>
    </row>
    <row r="6057" spans="1:17" s="70" customFormat="1" ht="12.75" customHeight="1" x14ac:dyDescent="0.3">
      <c r="A6057"/>
      <c r="B6057"/>
      <c r="C6057"/>
      <c r="D6057"/>
      <c r="E6057"/>
      <c r="F6057"/>
      <c r="G6057"/>
      <c r="H6057"/>
      <c r="I6057"/>
      <c r="J6057"/>
      <c r="K6057"/>
      <c r="L6057"/>
      <c r="M6057"/>
      <c r="N6057"/>
      <c r="O6057"/>
      <c r="P6057" s="86"/>
      <c r="Q6057" s="95"/>
    </row>
    <row r="6058" spans="1:17" s="70" customFormat="1" ht="12.75" customHeight="1" x14ac:dyDescent="0.3">
      <c r="A6058"/>
      <c r="B6058"/>
      <c r="C6058"/>
      <c r="D6058"/>
      <c r="E6058"/>
      <c r="F6058"/>
      <c r="G6058"/>
      <c r="H6058"/>
      <c r="I6058"/>
      <c r="J6058"/>
      <c r="K6058"/>
      <c r="L6058"/>
      <c r="M6058"/>
      <c r="N6058"/>
      <c r="O6058"/>
      <c r="P6058" s="86"/>
      <c r="Q6058" s="95"/>
    </row>
    <row r="6059" spans="1:17" s="70" customFormat="1" ht="12.75" customHeight="1" x14ac:dyDescent="0.3">
      <c r="A6059"/>
      <c r="B6059"/>
      <c r="C6059"/>
      <c r="D6059"/>
      <c r="E6059"/>
      <c r="F6059"/>
      <c r="G6059"/>
      <c r="H6059"/>
      <c r="I6059"/>
      <c r="J6059"/>
      <c r="K6059"/>
      <c r="L6059"/>
      <c r="M6059"/>
      <c r="N6059"/>
      <c r="O6059"/>
      <c r="P6059" s="86"/>
      <c r="Q6059" s="95"/>
    </row>
    <row r="6060" spans="1:17" s="70" customFormat="1" ht="12.75" customHeight="1" x14ac:dyDescent="0.3">
      <c r="A6060"/>
      <c r="B6060"/>
      <c r="C6060"/>
      <c r="D6060"/>
      <c r="E6060"/>
      <c r="F6060"/>
      <c r="G6060"/>
      <c r="H6060"/>
      <c r="I6060"/>
      <c r="J6060"/>
      <c r="K6060"/>
      <c r="L6060"/>
      <c r="M6060"/>
      <c r="N6060"/>
      <c r="O6060"/>
      <c r="P6060" s="86"/>
      <c r="Q6060" s="95"/>
    </row>
    <row r="6061" spans="1:17" s="70" customFormat="1" ht="12.75" customHeight="1" x14ac:dyDescent="0.3">
      <c r="A6061"/>
      <c r="B6061"/>
      <c r="C6061"/>
      <c r="D6061"/>
      <c r="E6061"/>
      <c r="F6061"/>
      <c r="G6061"/>
      <c r="H6061"/>
      <c r="I6061"/>
      <c r="J6061"/>
      <c r="K6061"/>
      <c r="L6061"/>
      <c r="M6061"/>
      <c r="N6061"/>
      <c r="O6061"/>
      <c r="P6061" s="86"/>
      <c r="Q6061" s="95"/>
    </row>
    <row r="6062" spans="1:17" s="70" customFormat="1" ht="12.75" customHeight="1" x14ac:dyDescent="0.3">
      <c r="A6062"/>
      <c r="B6062"/>
      <c r="C6062"/>
      <c r="D6062"/>
      <c r="E6062"/>
      <c r="F6062"/>
      <c r="G6062"/>
      <c r="H6062"/>
      <c r="I6062"/>
      <c r="J6062"/>
      <c r="K6062"/>
      <c r="L6062"/>
      <c r="M6062"/>
      <c r="N6062"/>
      <c r="O6062"/>
      <c r="P6062" s="86"/>
      <c r="Q6062" s="95"/>
    </row>
    <row r="6063" spans="1:17" s="70" customFormat="1" ht="12.75" customHeight="1" x14ac:dyDescent="0.3">
      <c r="A6063"/>
      <c r="B6063"/>
      <c r="C6063"/>
      <c r="D6063"/>
      <c r="E6063"/>
      <c r="F6063"/>
      <c r="G6063"/>
      <c r="H6063"/>
      <c r="I6063"/>
      <c r="J6063"/>
      <c r="K6063"/>
      <c r="L6063"/>
      <c r="M6063"/>
      <c r="N6063"/>
      <c r="O6063"/>
      <c r="P6063" s="86"/>
      <c r="Q6063" s="95"/>
    </row>
    <row r="6064" spans="1:17" s="70" customFormat="1" ht="12.75" customHeight="1" x14ac:dyDescent="0.3">
      <c r="A6064"/>
      <c r="B6064"/>
      <c r="C6064"/>
      <c r="D6064"/>
      <c r="E6064"/>
      <c r="F6064"/>
      <c r="G6064"/>
      <c r="H6064"/>
      <c r="I6064"/>
      <c r="J6064"/>
      <c r="K6064"/>
      <c r="L6064"/>
      <c r="M6064"/>
      <c r="N6064"/>
      <c r="O6064"/>
      <c r="P6064" s="86"/>
      <c r="Q6064" s="95"/>
    </row>
    <row r="6065" spans="1:17" s="70" customFormat="1" ht="12.75" customHeight="1" x14ac:dyDescent="0.3">
      <c r="A6065"/>
      <c r="B6065"/>
      <c r="C6065"/>
      <c r="D6065"/>
      <c r="E6065"/>
      <c r="F6065"/>
      <c r="G6065"/>
      <c r="H6065"/>
      <c r="I6065"/>
      <c r="J6065"/>
      <c r="K6065"/>
      <c r="L6065"/>
      <c r="M6065"/>
      <c r="N6065"/>
      <c r="O6065"/>
      <c r="P6065" s="86"/>
      <c r="Q6065" s="95"/>
    </row>
    <row r="6066" spans="1:17" s="70" customFormat="1" ht="12.75" customHeight="1" x14ac:dyDescent="0.3">
      <c r="A6066"/>
      <c r="B6066"/>
      <c r="C6066"/>
      <c r="D6066"/>
      <c r="E6066"/>
      <c r="F6066"/>
      <c r="G6066"/>
      <c r="H6066"/>
      <c r="I6066"/>
      <c r="J6066"/>
      <c r="K6066"/>
      <c r="L6066"/>
      <c r="M6066"/>
      <c r="N6066"/>
      <c r="O6066"/>
      <c r="P6066" s="86"/>
      <c r="Q6066" s="95"/>
    </row>
    <row r="6067" spans="1:17" s="70" customFormat="1" ht="12.75" customHeight="1" x14ac:dyDescent="0.3">
      <c r="A6067"/>
      <c r="B6067"/>
      <c r="C6067"/>
      <c r="D6067"/>
      <c r="E6067"/>
      <c r="F6067"/>
      <c r="G6067"/>
      <c r="H6067"/>
      <c r="I6067"/>
      <c r="J6067"/>
      <c r="K6067"/>
      <c r="L6067"/>
      <c r="M6067"/>
      <c r="N6067"/>
      <c r="O6067"/>
      <c r="P6067" s="86"/>
      <c r="Q6067" s="95"/>
    </row>
    <row r="6068" spans="1:17" s="70" customFormat="1" ht="12.75" customHeight="1" x14ac:dyDescent="0.3">
      <c r="A6068"/>
      <c r="B6068"/>
      <c r="C6068"/>
      <c r="D6068"/>
      <c r="E6068"/>
      <c r="F6068"/>
      <c r="G6068"/>
      <c r="H6068"/>
      <c r="I6068"/>
      <c r="J6068"/>
      <c r="K6068"/>
      <c r="L6068"/>
      <c r="M6068"/>
      <c r="N6068"/>
      <c r="O6068"/>
      <c r="P6068" s="86"/>
      <c r="Q6068" s="95"/>
    </row>
    <row r="6069" spans="1:17" s="70" customFormat="1" ht="12.75" customHeight="1" x14ac:dyDescent="0.3">
      <c r="A6069"/>
      <c r="B6069"/>
      <c r="C6069"/>
      <c r="D6069"/>
      <c r="E6069"/>
      <c r="F6069"/>
      <c r="G6069"/>
      <c r="H6069"/>
      <c r="I6069"/>
      <c r="J6069"/>
      <c r="K6069"/>
      <c r="L6069"/>
      <c r="M6069"/>
      <c r="N6069"/>
      <c r="O6069"/>
      <c r="P6069" s="86"/>
      <c r="Q6069" s="95"/>
    </row>
    <row r="6070" spans="1:17" s="70" customFormat="1" ht="12.75" customHeight="1" x14ac:dyDescent="0.3">
      <c r="A6070"/>
      <c r="B6070"/>
      <c r="C6070"/>
      <c r="D6070"/>
      <c r="E6070"/>
      <c r="F6070"/>
      <c r="G6070"/>
      <c r="H6070"/>
      <c r="I6070"/>
      <c r="J6070"/>
      <c r="K6070"/>
      <c r="L6070"/>
      <c r="M6070"/>
      <c r="N6070"/>
      <c r="O6070"/>
      <c r="P6070" s="86"/>
      <c r="Q6070" s="95"/>
    </row>
    <row r="6071" spans="1:17" s="70" customFormat="1" ht="12.75" customHeight="1" x14ac:dyDescent="0.3">
      <c r="A6071"/>
      <c r="B6071"/>
      <c r="C6071"/>
      <c r="D6071"/>
      <c r="E6071"/>
      <c r="F6071"/>
      <c r="G6071"/>
      <c r="H6071"/>
      <c r="I6071"/>
      <c r="J6071"/>
      <c r="K6071"/>
      <c r="L6071"/>
      <c r="M6071"/>
      <c r="N6071"/>
      <c r="O6071"/>
      <c r="P6071" s="86"/>
      <c r="Q6071" s="95"/>
    </row>
    <row r="6072" spans="1:17" s="70" customFormat="1" ht="12.75" customHeight="1" x14ac:dyDescent="0.3">
      <c r="A6072"/>
      <c r="B6072"/>
      <c r="C6072"/>
      <c r="D6072"/>
      <c r="E6072"/>
      <c r="F6072"/>
      <c r="G6072"/>
      <c r="H6072"/>
      <c r="I6072"/>
      <c r="J6072"/>
      <c r="K6072"/>
      <c r="L6072"/>
      <c r="M6072"/>
      <c r="N6072"/>
      <c r="O6072"/>
      <c r="P6072" s="86"/>
      <c r="Q6072" s="95"/>
    </row>
    <row r="6073" spans="1:17" s="70" customFormat="1" ht="12.75" customHeight="1" x14ac:dyDescent="0.3">
      <c r="A6073"/>
      <c r="B6073"/>
      <c r="C6073"/>
      <c r="D6073"/>
      <c r="E6073"/>
      <c r="F6073"/>
      <c r="G6073"/>
      <c r="H6073"/>
      <c r="I6073"/>
      <c r="J6073"/>
      <c r="K6073"/>
      <c r="L6073"/>
      <c r="M6073"/>
      <c r="N6073"/>
      <c r="O6073"/>
      <c r="P6073" s="86"/>
      <c r="Q6073" s="95"/>
    </row>
    <row r="6074" spans="1:17" s="70" customFormat="1" ht="12.75" customHeight="1" x14ac:dyDescent="0.3">
      <c r="A6074"/>
      <c r="B6074"/>
      <c r="C6074"/>
      <c r="D6074"/>
      <c r="E6074"/>
      <c r="F6074"/>
      <c r="G6074"/>
      <c r="H6074"/>
      <c r="I6074"/>
      <c r="J6074"/>
      <c r="K6074"/>
      <c r="L6074"/>
      <c r="M6074"/>
      <c r="N6074"/>
      <c r="O6074"/>
      <c r="P6074" s="86"/>
      <c r="Q6074" s="95"/>
    </row>
    <row r="6075" spans="1:17" s="70" customFormat="1" ht="12.75" customHeight="1" x14ac:dyDescent="0.3">
      <c r="A6075"/>
      <c r="B6075"/>
      <c r="C6075"/>
      <c r="D6075"/>
      <c r="E6075"/>
      <c r="F6075"/>
      <c r="G6075"/>
      <c r="H6075"/>
      <c r="I6075"/>
      <c r="J6075"/>
      <c r="K6075"/>
      <c r="L6075"/>
      <c r="M6075"/>
      <c r="N6075"/>
      <c r="O6075"/>
      <c r="P6075" s="86"/>
      <c r="Q6075" s="95"/>
    </row>
    <row r="6076" spans="1:17" s="70" customFormat="1" ht="12.75" customHeight="1" x14ac:dyDescent="0.3">
      <c r="A6076"/>
      <c r="B6076"/>
      <c r="C6076"/>
      <c r="D6076"/>
      <c r="E6076"/>
      <c r="F6076"/>
      <c r="G6076"/>
      <c r="H6076"/>
      <c r="I6076"/>
      <c r="J6076"/>
      <c r="K6076"/>
      <c r="L6076"/>
      <c r="M6076"/>
      <c r="N6076"/>
      <c r="O6076"/>
      <c r="P6076" s="86"/>
      <c r="Q6076" s="95"/>
    </row>
    <row r="6077" spans="1:17" s="70" customFormat="1" ht="12.75" customHeight="1" x14ac:dyDescent="0.3">
      <c r="A6077"/>
      <c r="B6077"/>
      <c r="C6077"/>
      <c r="D6077"/>
      <c r="E6077"/>
      <c r="F6077"/>
      <c r="G6077"/>
      <c r="H6077"/>
      <c r="I6077"/>
      <c r="J6077"/>
      <c r="K6077"/>
      <c r="L6077"/>
      <c r="M6077"/>
      <c r="N6077"/>
      <c r="O6077"/>
      <c r="P6077" s="86"/>
      <c r="Q6077" s="95"/>
    </row>
    <row r="6078" spans="1:17" s="70" customFormat="1" ht="12.75" customHeight="1" x14ac:dyDescent="0.3">
      <c r="A6078"/>
      <c r="B6078"/>
      <c r="C6078"/>
      <c r="D6078"/>
      <c r="E6078"/>
      <c r="F6078"/>
      <c r="G6078"/>
      <c r="H6078"/>
      <c r="I6078"/>
      <c r="J6078"/>
      <c r="K6078"/>
      <c r="L6078"/>
      <c r="M6078"/>
      <c r="N6078"/>
      <c r="O6078"/>
      <c r="P6078" s="86"/>
      <c r="Q6078" s="95"/>
    </row>
    <row r="6079" spans="1:17" s="70" customFormat="1" ht="12.75" customHeight="1" x14ac:dyDescent="0.3">
      <c r="A6079"/>
      <c r="B6079"/>
      <c r="C6079"/>
      <c r="D6079"/>
      <c r="E6079"/>
      <c r="F6079"/>
      <c r="G6079"/>
      <c r="H6079"/>
      <c r="I6079"/>
      <c r="J6079"/>
      <c r="K6079"/>
      <c r="L6079"/>
      <c r="M6079"/>
      <c r="N6079"/>
      <c r="O6079"/>
      <c r="P6079" s="86"/>
      <c r="Q6079" s="95"/>
    </row>
    <row r="6080" spans="1:17" s="70" customFormat="1" ht="12.75" customHeight="1" x14ac:dyDescent="0.3">
      <c r="A6080"/>
      <c r="B6080"/>
      <c r="C6080"/>
      <c r="D6080"/>
      <c r="E6080"/>
      <c r="F6080"/>
      <c r="G6080"/>
      <c r="H6080"/>
      <c r="I6080"/>
      <c r="J6080"/>
      <c r="K6080"/>
      <c r="L6080"/>
      <c r="M6080"/>
      <c r="N6080"/>
      <c r="O6080"/>
      <c r="P6080" s="86"/>
      <c r="Q6080" s="95"/>
    </row>
    <row r="6081" spans="1:17" s="70" customFormat="1" ht="12.75" customHeight="1" x14ac:dyDescent="0.3">
      <c r="A6081"/>
      <c r="B6081"/>
      <c r="C6081"/>
      <c r="D6081"/>
      <c r="E6081"/>
      <c r="F6081"/>
      <c r="G6081"/>
      <c r="H6081"/>
      <c r="I6081"/>
      <c r="J6081"/>
      <c r="K6081"/>
      <c r="L6081"/>
      <c r="M6081"/>
      <c r="N6081"/>
      <c r="O6081"/>
      <c r="P6081" s="86"/>
      <c r="Q6081" s="95"/>
    </row>
    <row r="6082" spans="1:17" s="70" customFormat="1" ht="12.75" customHeight="1" x14ac:dyDescent="0.3">
      <c r="A6082"/>
      <c r="B6082"/>
      <c r="C6082"/>
      <c r="D6082"/>
      <c r="E6082"/>
      <c r="F6082"/>
      <c r="G6082"/>
      <c r="H6082"/>
      <c r="I6082"/>
      <c r="J6082"/>
      <c r="K6082"/>
      <c r="L6082"/>
      <c r="M6082"/>
      <c r="N6082"/>
      <c r="O6082"/>
      <c r="P6082" s="86"/>
      <c r="Q6082" s="95"/>
    </row>
    <row r="6083" spans="1:17" s="70" customFormat="1" ht="12.75" customHeight="1" x14ac:dyDescent="0.3">
      <c r="A6083"/>
      <c r="B6083"/>
      <c r="C6083"/>
      <c r="D6083"/>
      <c r="E6083"/>
      <c r="F6083"/>
      <c r="G6083"/>
      <c r="H6083"/>
      <c r="I6083"/>
      <c r="J6083"/>
      <c r="K6083"/>
      <c r="L6083"/>
      <c r="M6083"/>
      <c r="N6083"/>
      <c r="O6083"/>
      <c r="P6083" s="86"/>
      <c r="Q6083" s="95"/>
    </row>
    <row r="6084" spans="1:17" s="70" customFormat="1" ht="12.75" customHeight="1" x14ac:dyDescent="0.3">
      <c r="A6084"/>
      <c r="B6084"/>
      <c r="C6084"/>
      <c r="D6084"/>
      <c r="E6084"/>
      <c r="F6084"/>
      <c r="G6084"/>
      <c r="H6084"/>
      <c r="I6084"/>
      <c r="J6084"/>
      <c r="K6084"/>
      <c r="L6084"/>
      <c r="M6084"/>
      <c r="N6084"/>
      <c r="O6084"/>
      <c r="P6084" s="86"/>
      <c r="Q6084" s="95"/>
    </row>
    <row r="6085" spans="1:17" s="70" customFormat="1" ht="12.75" customHeight="1" x14ac:dyDescent="0.3">
      <c r="A6085"/>
      <c r="B6085"/>
      <c r="C6085"/>
      <c r="D6085"/>
      <c r="E6085"/>
      <c r="F6085"/>
      <c r="G6085"/>
      <c r="H6085"/>
      <c r="I6085"/>
      <c r="J6085"/>
      <c r="K6085"/>
      <c r="L6085"/>
      <c r="M6085"/>
      <c r="N6085"/>
      <c r="O6085"/>
      <c r="P6085" s="86"/>
      <c r="Q6085" s="95"/>
    </row>
    <row r="6086" spans="1:17" s="70" customFormat="1" ht="12.75" customHeight="1" x14ac:dyDescent="0.3">
      <c r="A6086"/>
      <c r="B6086"/>
      <c r="C6086"/>
      <c r="D6086"/>
      <c r="E6086"/>
      <c r="F6086"/>
      <c r="G6086"/>
      <c r="H6086"/>
      <c r="I6086"/>
      <c r="J6086"/>
      <c r="K6086"/>
      <c r="L6086"/>
      <c r="M6086"/>
      <c r="N6086"/>
      <c r="O6086"/>
      <c r="P6086" s="86"/>
      <c r="Q6086" s="95"/>
    </row>
    <row r="6087" spans="1:17" s="70" customFormat="1" ht="12.75" customHeight="1" x14ac:dyDescent="0.3">
      <c r="A6087"/>
      <c r="B6087"/>
      <c r="C6087"/>
      <c r="D6087"/>
      <c r="E6087"/>
      <c r="F6087"/>
      <c r="G6087"/>
      <c r="H6087"/>
      <c r="I6087"/>
      <c r="J6087"/>
      <c r="K6087"/>
      <c r="L6087"/>
      <c r="M6087"/>
      <c r="N6087"/>
      <c r="O6087"/>
      <c r="P6087" s="86"/>
      <c r="Q6087" s="95"/>
    </row>
    <row r="6088" spans="1:17" s="70" customFormat="1" ht="12.75" customHeight="1" x14ac:dyDescent="0.3">
      <c r="A6088"/>
      <c r="B6088"/>
      <c r="C6088"/>
      <c r="D6088"/>
      <c r="E6088"/>
      <c r="F6088"/>
      <c r="G6088"/>
      <c r="H6088"/>
      <c r="I6088"/>
      <c r="J6088"/>
      <c r="K6088"/>
      <c r="L6088"/>
      <c r="M6088"/>
      <c r="N6088"/>
      <c r="O6088"/>
      <c r="P6088" s="86"/>
      <c r="Q6088" s="95"/>
    </row>
    <row r="6089" spans="1:17" s="70" customFormat="1" ht="12.75" customHeight="1" x14ac:dyDescent="0.3">
      <c r="A6089"/>
      <c r="B6089"/>
      <c r="C6089"/>
      <c r="D6089"/>
      <c r="E6089"/>
      <c r="F6089"/>
      <c r="G6089"/>
      <c r="H6089"/>
      <c r="I6089"/>
      <c r="J6089"/>
      <c r="K6089"/>
      <c r="L6089"/>
      <c r="M6089"/>
      <c r="N6089"/>
      <c r="O6089"/>
      <c r="P6089" s="86"/>
      <c r="Q6089" s="95"/>
    </row>
    <row r="6090" spans="1:17" s="70" customFormat="1" ht="12.75" customHeight="1" x14ac:dyDescent="0.3">
      <c r="A6090"/>
      <c r="B6090"/>
      <c r="C6090"/>
      <c r="D6090"/>
      <c r="E6090"/>
      <c r="F6090"/>
      <c r="G6090"/>
      <c r="H6090"/>
      <c r="I6090"/>
      <c r="J6090"/>
      <c r="K6090"/>
      <c r="L6090"/>
      <c r="M6090"/>
      <c r="N6090"/>
      <c r="O6090"/>
      <c r="P6090" s="86"/>
      <c r="Q6090" s="95"/>
    </row>
    <row r="6091" spans="1:17" s="70" customFormat="1" ht="12.75" customHeight="1" x14ac:dyDescent="0.3">
      <c r="A6091"/>
      <c r="B6091"/>
      <c r="C6091"/>
      <c r="D6091"/>
      <c r="E6091"/>
      <c r="F6091"/>
      <c r="G6091"/>
      <c r="H6091"/>
      <c r="I6091"/>
      <c r="J6091"/>
      <c r="K6091"/>
      <c r="L6091"/>
      <c r="M6091"/>
      <c r="N6091"/>
      <c r="O6091"/>
      <c r="P6091" s="86"/>
      <c r="Q6091" s="95"/>
    </row>
    <row r="6092" spans="1:17" s="70" customFormat="1" ht="12.75" customHeight="1" x14ac:dyDescent="0.3">
      <c r="A6092"/>
      <c r="B6092"/>
      <c r="C6092"/>
      <c r="D6092"/>
      <c r="E6092"/>
      <c r="F6092"/>
      <c r="G6092"/>
      <c r="H6092"/>
      <c r="I6092"/>
      <c r="J6092"/>
      <c r="K6092"/>
      <c r="L6092"/>
      <c r="M6092"/>
      <c r="N6092"/>
      <c r="O6092"/>
      <c r="P6092" s="86"/>
      <c r="Q6092" s="95"/>
    </row>
    <row r="6093" spans="1:17" s="70" customFormat="1" ht="12.75" customHeight="1" x14ac:dyDescent="0.3">
      <c r="A6093"/>
      <c r="B6093"/>
      <c r="C6093"/>
      <c r="D6093"/>
      <c r="E6093"/>
      <c r="F6093"/>
      <c r="G6093"/>
      <c r="H6093"/>
      <c r="I6093"/>
      <c r="J6093"/>
      <c r="K6093"/>
      <c r="L6093"/>
      <c r="M6093"/>
      <c r="N6093"/>
      <c r="O6093"/>
      <c r="P6093" s="86"/>
      <c r="Q6093" s="95"/>
    </row>
    <row r="6094" spans="1:17" s="70" customFormat="1" ht="12.75" customHeight="1" x14ac:dyDescent="0.3">
      <c r="A6094"/>
      <c r="B6094"/>
      <c r="C6094"/>
      <c r="D6094"/>
      <c r="E6094"/>
      <c r="F6094"/>
      <c r="G6094"/>
      <c r="H6094"/>
      <c r="I6094"/>
      <c r="J6094"/>
      <c r="K6094"/>
      <c r="L6094"/>
      <c r="M6094"/>
      <c r="N6094"/>
      <c r="O6094"/>
      <c r="P6094" s="86"/>
      <c r="Q6094" s="95"/>
    </row>
    <row r="6095" spans="1:17" s="70" customFormat="1" ht="12.75" customHeight="1" x14ac:dyDescent="0.3">
      <c r="A6095"/>
      <c r="B6095"/>
      <c r="C6095"/>
      <c r="D6095"/>
      <c r="E6095"/>
      <c r="F6095"/>
      <c r="G6095"/>
      <c r="H6095"/>
      <c r="I6095"/>
      <c r="J6095"/>
      <c r="K6095"/>
      <c r="L6095"/>
      <c r="M6095"/>
      <c r="N6095"/>
      <c r="O6095"/>
      <c r="P6095" s="86"/>
      <c r="Q6095" s="95"/>
    </row>
    <row r="6096" spans="1:17" s="70" customFormat="1" ht="12.75" customHeight="1" x14ac:dyDescent="0.3">
      <c r="A6096"/>
      <c r="B6096"/>
      <c r="C6096"/>
      <c r="D6096"/>
      <c r="E6096"/>
      <c r="F6096"/>
      <c r="G6096"/>
      <c r="H6096"/>
      <c r="I6096"/>
      <c r="J6096"/>
      <c r="K6096"/>
      <c r="L6096"/>
      <c r="M6096"/>
      <c r="N6096"/>
      <c r="O6096"/>
      <c r="P6096" s="86"/>
      <c r="Q6096" s="95"/>
    </row>
    <row r="6097" spans="1:17" s="70" customFormat="1" ht="12.75" customHeight="1" x14ac:dyDescent="0.3">
      <c r="A6097"/>
      <c r="B6097"/>
      <c r="C6097"/>
      <c r="D6097"/>
      <c r="E6097"/>
      <c r="F6097"/>
      <c r="G6097"/>
      <c r="H6097"/>
      <c r="I6097"/>
      <c r="J6097"/>
      <c r="K6097"/>
      <c r="L6097"/>
      <c r="M6097"/>
      <c r="N6097"/>
      <c r="O6097"/>
      <c r="P6097" s="86"/>
      <c r="Q6097" s="95"/>
    </row>
    <row r="6098" spans="1:17" s="70" customFormat="1" ht="12.75" customHeight="1" x14ac:dyDescent="0.3">
      <c r="A6098"/>
      <c r="B6098"/>
      <c r="C6098"/>
      <c r="D6098"/>
      <c r="E6098"/>
      <c r="F6098"/>
      <c r="G6098"/>
      <c r="H6098"/>
      <c r="I6098"/>
      <c r="J6098"/>
      <c r="K6098"/>
      <c r="L6098"/>
      <c r="M6098"/>
      <c r="N6098"/>
      <c r="O6098"/>
      <c r="P6098" s="86"/>
      <c r="Q6098" s="95"/>
    </row>
    <row r="6099" spans="1:17" s="70" customFormat="1" ht="12.75" customHeight="1" x14ac:dyDescent="0.3">
      <c r="A6099"/>
      <c r="B6099"/>
      <c r="C6099"/>
      <c r="D6099"/>
      <c r="E6099"/>
      <c r="F6099"/>
      <c r="G6099"/>
      <c r="H6099"/>
      <c r="I6099"/>
      <c r="J6099"/>
      <c r="K6099"/>
      <c r="L6099"/>
      <c r="M6099"/>
      <c r="N6099"/>
      <c r="O6099"/>
      <c r="P6099" s="86"/>
      <c r="Q6099" s="95"/>
    </row>
    <row r="6100" spans="1:17" s="70" customFormat="1" ht="12.75" customHeight="1" x14ac:dyDescent="0.3">
      <c r="A6100"/>
      <c r="B6100"/>
      <c r="C6100"/>
      <c r="D6100"/>
      <c r="E6100"/>
      <c r="F6100"/>
      <c r="G6100"/>
      <c r="H6100"/>
      <c r="I6100"/>
      <c r="J6100"/>
      <c r="K6100"/>
      <c r="L6100"/>
      <c r="M6100"/>
      <c r="N6100"/>
      <c r="O6100"/>
      <c r="P6100" s="86"/>
      <c r="Q6100" s="95"/>
    </row>
    <row r="6101" spans="1:17" s="70" customFormat="1" ht="12.75" customHeight="1" x14ac:dyDescent="0.3">
      <c r="A6101"/>
      <c r="B6101"/>
      <c r="C6101"/>
      <c r="D6101"/>
      <c r="E6101"/>
      <c r="F6101"/>
      <c r="G6101"/>
      <c r="H6101"/>
      <c r="I6101"/>
      <c r="J6101"/>
      <c r="K6101"/>
      <c r="L6101"/>
      <c r="M6101"/>
      <c r="N6101"/>
      <c r="O6101"/>
      <c r="P6101" s="86"/>
      <c r="Q6101" s="95"/>
    </row>
    <row r="6102" spans="1:17" s="70" customFormat="1" ht="12.75" customHeight="1" x14ac:dyDescent="0.3">
      <c r="A6102"/>
      <c r="B6102"/>
      <c r="C6102"/>
      <c r="D6102"/>
      <c r="E6102"/>
      <c r="F6102"/>
      <c r="G6102"/>
      <c r="H6102"/>
      <c r="I6102"/>
      <c r="J6102"/>
      <c r="K6102"/>
      <c r="L6102"/>
      <c r="M6102"/>
      <c r="N6102"/>
      <c r="O6102"/>
      <c r="P6102" s="86"/>
      <c r="Q6102" s="95"/>
    </row>
    <row r="6103" spans="1:17" s="70" customFormat="1" ht="12.75" customHeight="1" x14ac:dyDescent="0.3">
      <c r="A6103"/>
      <c r="B6103"/>
      <c r="C6103"/>
      <c r="D6103"/>
      <c r="E6103"/>
      <c r="F6103"/>
      <c r="G6103"/>
      <c r="H6103"/>
      <c r="I6103"/>
      <c r="J6103"/>
      <c r="K6103"/>
      <c r="L6103"/>
      <c r="M6103"/>
      <c r="N6103"/>
      <c r="O6103"/>
      <c r="P6103" s="86"/>
      <c r="Q6103" s="95"/>
    </row>
    <row r="6104" spans="1:17" s="70" customFormat="1" ht="12.75" customHeight="1" x14ac:dyDescent="0.3">
      <c r="A6104"/>
      <c r="B6104"/>
      <c r="C6104"/>
      <c r="D6104"/>
      <c r="E6104"/>
      <c r="F6104"/>
      <c r="G6104"/>
      <c r="H6104"/>
      <c r="I6104"/>
      <c r="J6104"/>
      <c r="K6104"/>
      <c r="L6104"/>
      <c r="M6104"/>
      <c r="N6104"/>
      <c r="O6104"/>
      <c r="P6104" s="86"/>
      <c r="Q6104" s="95"/>
    </row>
    <row r="6105" spans="1:17" s="70" customFormat="1" ht="12.75" customHeight="1" x14ac:dyDescent="0.3">
      <c r="A6105"/>
      <c r="B6105"/>
      <c r="C6105"/>
      <c r="D6105"/>
      <c r="E6105"/>
      <c r="F6105"/>
      <c r="G6105"/>
      <c r="H6105"/>
      <c r="I6105"/>
      <c r="J6105"/>
      <c r="K6105"/>
      <c r="L6105"/>
      <c r="M6105"/>
      <c r="N6105"/>
      <c r="O6105"/>
      <c r="P6105" s="86"/>
      <c r="Q6105" s="95"/>
    </row>
    <row r="6106" spans="1:17" s="70" customFormat="1" ht="12.75" customHeight="1" x14ac:dyDescent="0.3">
      <c r="A6106"/>
      <c r="B6106"/>
      <c r="C6106"/>
      <c r="D6106"/>
      <c r="E6106"/>
      <c r="F6106"/>
      <c r="G6106"/>
      <c r="H6106"/>
      <c r="I6106"/>
      <c r="J6106"/>
      <c r="K6106"/>
      <c r="L6106"/>
      <c r="M6106"/>
      <c r="N6106"/>
      <c r="O6106"/>
      <c r="P6106" s="86"/>
      <c r="Q6106" s="95"/>
    </row>
    <row r="6107" spans="1:17" s="70" customFormat="1" ht="12.75" customHeight="1" x14ac:dyDescent="0.3">
      <c r="A6107"/>
      <c r="B6107"/>
      <c r="C6107"/>
      <c r="D6107"/>
      <c r="E6107"/>
      <c r="F6107"/>
      <c r="G6107"/>
      <c r="H6107"/>
      <c r="I6107"/>
      <c r="J6107"/>
      <c r="K6107"/>
      <c r="L6107"/>
      <c r="M6107"/>
      <c r="N6107"/>
      <c r="O6107"/>
      <c r="P6107" s="86"/>
      <c r="Q6107" s="95"/>
    </row>
    <row r="6108" spans="1:17" s="70" customFormat="1" ht="12.75" customHeight="1" x14ac:dyDescent="0.3">
      <c r="A6108"/>
      <c r="B6108"/>
      <c r="C6108"/>
      <c r="D6108"/>
      <c r="E6108"/>
      <c r="F6108"/>
      <c r="G6108"/>
      <c r="H6108"/>
      <c r="I6108"/>
      <c r="J6108"/>
      <c r="K6108"/>
      <c r="L6108"/>
      <c r="M6108"/>
      <c r="N6108"/>
      <c r="O6108"/>
      <c r="P6108" s="86"/>
      <c r="Q6108" s="95"/>
    </row>
    <row r="6109" spans="1:17" s="70" customFormat="1" ht="12.75" customHeight="1" x14ac:dyDescent="0.3">
      <c r="A6109"/>
      <c r="B6109"/>
      <c r="C6109"/>
      <c r="D6109"/>
      <c r="E6109"/>
      <c r="F6109"/>
      <c r="G6109"/>
      <c r="H6109"/>
      <c r="I6109"/>
      <c r="J6109"/>
      <c r="K6109"/>
      <c r="L6109"/>
      <c r="M6109"/>
      <c r="N6109"/>
      <c r="O6109"/>
      <c r="P6109" s="86"/>
      <c r="Q6109" s="95"/>
    </row>
    <row r="6110" spans="1:17" s="70" customFormat="1" ht="12.75" customHeight="1" x14ac:dyDescent="0.3">
      <c r="A6110"/>
      <c r="B6110"/>
      <c r="C6110"/>
      <c r="D6110"/>
      <c r="E6110"/>
      <c r="F6110"/>
      <c r="G6110"/>
      <c r="H6110"/>
      <c r="I6110"/>
      <c r="J6110"/>
      <c r="K6110"/>
      <c r="L6110"/>
      <c r="M6110"/>
      <c r="N6110"/>
      <c r="O6110"/>
      <c r="P6110" s="86"/>
      <c r="Q6110" s="95"/>
    </row>
    <row r="6111" spans="1:17" s="70" customFormat="1" ht="12.75" customHeight="1" x14ac:dyDescent="0.3">
      <c r="A6111"/>
      <c r="B6111"/>
      <c r="C6111"/>
      <c r="D6111"/>
      <c r="E6111"/>
      <c r="F6111"/>
      <c r="G6111"/>
      <c r="H6111"/>
      <c r="I6111"/>
      <c r="J6111"/>
      <c r="K6111"/>
      <c r="L6111"/>
      <c r="M6111"/>
      <c r="N6111"/>
      <c r="O6111"/>
      <c r="P6111" s="86"/>
      <c r="Q6111" s="95"/>
    </row>
    <row r="6112" spans="1:17" s="70" customFormat="1" ht="12.75" customHeight="1" x14ac:dyDescent="0.3">
      <c r="A6112"/>
      <c r="B6112"/>
      <c r="C6112"/>
      <c r="D6112"/>
      <c r="E6112"/>
      <c r="F6112"/>
      <c r="G6112"/>
      <c r="H6112"/>
      <c r="I6112"/>
      <c r="J6112"/>
      <c r="K6112"/>
      <c r="L6112"/>
      <c r="M6112"/>
      <c r="N6112"/>
      <c r="O6112"/>
      <c r="P6112" s="86"/>
      <c r="Q6112" s="95"/>
    </row>
    <row r="6113" spans="1:17" s="70" customFormat="1" ht="12.75" customHeight="1" x14ac:dyDescent="0.3">
      <c r="A6113"/>
      <c r="B6113"/>
      <c r="C6113"/>
      <c r="D6113"/>
      <c r="E6113"/>
      <c r="F6113"/>
      <c r="G6113"/>
      <c r="H6113"/>
      <c r="I6113"/>
      <c r="J6113"/>
      <c r="K6113"/>
      <c r="L6113"/>
      <c r="M6113"/>
      <c r="N6113"/>
      <c r="O6113"/>
      <c r="P6113" s="86"/>
      <c r="Q6113" s="95"/>
    </row>
    <row r="6114" spans="1:17" s="70" customFormat="1" ht="12.75" customHeight="1" x14ac:dyDescent="0.3">
      <c r="A6114"/>
      <c r="B6114"/>
      <c r="C6114"/>
      <c r="D6114"/>
      <c r="E6114"/>
      <c r="F6114"/>
      <c r="G6114"/>
      <c r="H6114"/>
      <c r="I6114"/>
      <c r="J6114"/>
      <c r="K6114"/>
      <c r="L6114"/>
      <c r="M6114"/>
      <c r="N6114"/>
      <c r="O6114"/>
      <c r="P6114" s="86"/>
      <c r="Q6114" s="95"/>
    </row>
    <row r="6115" spans="1:17" s="70" customFormat="1" ht="12.75" customHeight="1" x14ac:dyDescent="0.3">
      <c r="A6115"/>
      <c r="B6115"/>
      <c r="C6115"/>
      <c r="D6115"/>
      <c r="E6115"/>
      <c r="F6115"/>
      <c r="G6115"/>
      <c r="H6115"/>
      <c r="I6115"/>
      <c r="J6115"/>
      <c r="K6115"/>
      <c r="L6115"/>
      <c r="M6115"/>
      <c r="N6115"/>
      <c r="O6115"/>
      <c r="P6115" s="86"/>
      <c r="Q6115" s="95"/>
    </row>
    <row r="6116" spans="1:17" s="70" customFormat="1" ht="12.75" customHeight="1" x14ac:dyDescent="0.3">
      <c r="A6116"/>
      <c r="B6116"/>
      <c r="C6116"/>
      <c r="D6116"/>
      <c r="E6116"/>
      <c r="F6116"/>
      <c r="G6116"/>
      <c r="H6116"/>
      <c r="I6116"/>
      <c r="J6116"/>
      <c r="K6116"/>
      <c r="L6116"/>
      <c r="M6116"/>
      <c r="N6116"/>
      <c r="O6116"/>
      <c r="P6116" s="86"/>
      <c r="Q6116" s="95"/>
    </row>
    <row r="6117" spans="1:17" s="70" customFormat="1" ht="12.75" customHeight="1" x14ac:dyDescent="0.3">
      <c r="A6117"/>
      <c r="B6117"/>
      <c r="C6117"/>
      <c r="D6117"/>
      <c r="E6117"/>
      <c r="F6117"/>
      <c r="G6117"/>
      <c r="H6117"/>
      <c r="I6117"/>
      <c r="J6117"/>
      <c r="K6117"/>
      <c r="L6117"/>
      <c r="M6117"/>
      <c r="N6117"/>
      <c r="O6117"/>
      <c r="P6117" s="86"/>
      <c r="Q6117" s="95"/>
    </row>
    <row r="6118" spans="1:17" s="70" customFormat="1" ht="12.75" customHeight="1" x14ac:dyDescent="0.3">
      <c r="A6118"/>
      <c r="B6118"/>
      <c r="C6118"/>
      <c r="D6118"/>
      <c r="E6118"/>
      <c r="F6118"/>
      <c r="G6118"/>
      <c r="H6118"/>
      <c r="I6118"/>
      <c r="J6118"/>
      <c r="K6118"/>
      <c r="L6118"/>
      <c r="M6118"/>
      <c r="N6118"/>
      <c r="O6118"/>
      <c r="P6118" s="86"/>
      <c r="Q6118" s="95"/>
    </row>
    <row r="6119" spans="1:17" s="70" customFormat="1" ht="12.75" customHeight="1" x14ac:dyDescent="0.3">
      <c r="A6119"/>
      <c r="B6119"/>
      <c r="C6119"/>
      <c r="D6119"/>
      <c r="E6119"/>
      <c r="F6119"/>
      <c r="G6119"/>
      <c r="H6119"/>
      <c r="I6119"/>
      <c r="J6119"/>
      <c r="K6119"/>
      <c r="L6119"/>
      <c r="M6119"/>
      <c r="N6119"/>
      <c r="O6119"/>
      <c r="P6119" s="86"/>
      <c r="Q6119" s="95"/>
    </row>
    <row r="6120" spans="1:17" s="70" customFormat="1" ht="12.75" customHeight="1" x14ac:dyDescent="0.3">
      <c r="A6120"/>
      <c r="B6120"/>
      <c r="C6120"/>
      <c r="D6120"/>
      <c r="E6120"/>
      <c r="F6120"/>
      <c r="G6120"/>
      <c r="H6120"/>
      <c r="I6120"/>
      <c r="J6120"/>
      <c r="K6120"/>
      <c r="L6120"/>
      <c r="M6120"/>
      <c r="N6120"/>
      <c r="O6120"/>
      <c r="P6120" s="86"/>
      <c r="Q6120" s="95"/>
    </row>
    <row r="6121" spans="1:17" s="70" customFormat="1" ht="12.75" customHeight="1" x14ac:dyDescent="0.3">
      <c r="A6121"/>
      <c r="B6121"/>
      <c r="C6121"/>
      <c r="D6121"/>
      <c r="E6121"/>
      <c r="F6121"/>
      <c r="G6121"/>
      <c r="H6121"/>
      <c r="I6121"/>
      <c r="J6121"/>
      <c r="K6121"/>
      <c r="L6121"/>
      <c r="M6121"/>
      <c r="N6121"/>
      <c r="O6121"/>
      <c r="P6121" s="86"/>
      <c r="Q6121" s="95"/>
    </row>
    <row r="6122" spans="1:17" s="70" customFormat="1" ht="12.75" customHeight="1" x14ac:dyDescent="0.3">
      <c r="A6122"/>
      <c r="B6122"/>
      <c r="C6122"/>
      <c r="D6122"/>
      <c r="E6122"/>
      <c r="F6122"/>
      <c r="G6122"/>
      <c r="H6122"/>
      <c r="I6122"/>
      <c r="J6122"/>
      <c r="K6122"/>
      <c r="L6122"/>
      <c r="M6122"/>
      <c r="N6122"/>
      <c r="O6122"/>
      <c r="P6122" s="86"/>
      <c r="Q6122" s="95"/>
    </row>
    <row r="6123" spans="1:17" s="70" customFormat="1" ht="12.75" customHeight="1" x14ac:dyDescent="0.3">
      <c r="A6123"/>
      <c r="B6123"/>
      <c r="C6123"/>
      <c r="D6123"/>
      <c r="E6123"/>
      <c r="F6123"/>
      <c r="G6123"/>
      <c r="H6123"/>
      <c r="I6123"/>
      <c r="J6123"/>
      <c r="K6123"/>
      <c r="L6123"/>
      <c r="M6123"/>
      <c r="N6123"/>
      <c r="O6123"/>
      <c r="P6123" s="86"/>
      <c r="Q6123" s="95"/>
    </row>
    <row r="6124" spans="1:17" s="70" customFormat="1" ht="12.75" customHeight="1" x14ac:dyDescent="0.3">
      <c r="A6124"/>
      <c r="B6124"/>
      <c r="C6124"/>
      <c r="D6124"/>
      <c r="E6124"/>
      <c r="F6124"/>
      <c r="G6124"/>
      <c r="H6124"/>
      <c r="I6124"/>
      <c r="J6124"/>
      <c r="K6124"/>
      <c r="L6124"/>
      <c r="M6124"/>
      <c r="N6124"/>
      <c r="O6124"/>
      <c r="P6124" s="86"/>
      <c r="Q6124" s="95"/>
    </row>
    <row r="6125" spans="1:17" s="70" customFormat="1" ht="12.75" customHeight="1" x14ac:dyDescent="0.3">
      <c r="A6125"/>
      <c r="B6125"/>
      <c r="C6125"/>
      <c r="D6125"/>
      <c r="E6125"/>
      <c r="F6125"/>
      <c r="G6125"/>
      <c r="H6125"/>
      <c r="I6125"/>
      <c r="J6125"/>
      <c r="K6125"/>
      <c r="L6125"/>
      <c r="M6125"/>
      <c r="N6125"/>
      <c r="O6125"/>
      <c r="P6125" s="86"/>
      <c r="Q6125" s="95"/>
    </row>
    <row r="6126" spans="1:17" s="70" customFormat="1" ht="12.75" customHeight="1" x14ac:dyDescent="0.3">
      <c r="A6126"/>
      <c r="B6126"/>
      <c r="C6126"/>
      <c r="D6126"/>
      <c r="E6126"/>
      <c r="F6126"/>
      <c r="G6126"/>
      <c r="H6126"/>
      <c r="I6126"/>
      <c r="J6126"/>
      <c r="K6126"/>
      <c r="L6126"/>
      <c r="M6126"/>
      <c r="N6126"/>
      <c r="O6126"/>
      <c r="P6126" s="86"/>
      <c r="Q6126" s="95"/>
    </row>
    <row r="6127" spans="1:17" s="70" customFormat="1" ht="12.75" customHeight="1" x14ac:dyDescent="0.3">
      <c r="A6127"/>
      <c r="B6127"/>
      <c r="C6127"/>
      <c r="D6127"/>
      <c r="E6127"/>
      <c r="F6127"/>
      <c r="G6127"/>
      <c r="H6127"/>
      <c r="I6127"/>
      <c r="J6127"/>
      <c r="K6127"/>
      <c r="L6127"/>
      <c r="M6127"/>
      <c r="N6127"/>
      <c r="O6127"/>
      <c r="P6127" s="86"/>
      <c r="Q6127" s="95"/>
    </row>
    <row r="6128" spans="1:17" s="70" customFormat="1" ht="12.75" customHeight="1" x14ac:dyDescent="0.3">
      <c r="A6128"/>
      <c r="B6128"/>
      <c r="C6128"/>
      <c r="D6128"/>
      <c r="E6128"/>
      <c r="F6128"/>
      <c r="G6128"/>
      <c r="H6128"/>
      <c r="I6128"/>
      <c r="J6128"/>
      <c r="K6128"/>
      <c r="L6128"/>
      <c r="M6128"/>
      <c r="N6128"/>
      <c r="O6128"/>
      <c r="P6128" s="86"/>
      <c r="Q6128" s="95"/>
    </row>
    <row r="6129" spans="1:17" s="70" customFormat="1" ht="12.75" customHeight="1" x14ac:dyDescent="0.3">
      <c r="A6129"/>
      <c r="B6129"/>
      <c r="C6129"/>
      <c r="D6129"/>
      <c r="E6129"/>
      <c r="F6129"/>
      <c r="G6129"/>
      <c r="H6129"/>
      <c r="I6129"/>
      <c r="J6129"/>
      <c r="K6129"/>
      <c r="L6129"/>
      <c r="M6129"/>
      <c r="N6129"/>
      <c r="O6129"/>
      <c r="P6129" s="86"/>
      <c r="Q6129" s="95"/>
    </row>
    <row r="6130" spans="1:17" s="70" customFormat="1" ht="12.75" customHeight="1" x14ac:dyDescent="0.3">
      <c r="A6130"/>
      <c r="B6130"/>
      <c r="C6130"/>
      <c r="D6130"/>
      <c r="E6130"/>
      <c r="F6130"/>
      <c r="G6130"/>
      <c r="H6130"/>
      <c r="I6130"/>
      <c r="J6130"/>
      <c r="K6130"/>
      <c r="L6130"/>
      <c r="M6130"/>
      <c r="N6130"/>
      <c r="O6130"/>
      <c r="P6130" s="86"/>
      <c r="Q6130" s="95"/>
    </row>
    <row r="6131" spans="1:17" s="70" customFormat="1" ht="12.75" customHeight="1" x14ac:dyDescent="0.3">
      <c r="A6131"/>
      <c r="B6131"/>
      <c r="C6131"/>
      <c r="D6131"/>
      <c r="E6131"/>
      <c r="F6131"/>
      <c r="G6131"/>
      <c r="H6131"/>
      <c r="I6131"/>
      <c r="J6131"/>
      <c r="K6131"/>
      <c r="L6131"/>
      <c r="M6131"/>
      <c r="N6131"/>
      <c r="O6131"/>
      <c r="P6131" s="86"/>
      <c r="Q6131" s="95"/>
    </row>
    <row r="6132" spans="1:17" s="70" customFormat="1" ht="12.75" customHeight="1" x14ac:dyDescent="0.3">
      <c r="A6132"/>
      <c r="B6132"/>
      <c r="C6132"/>
      <c r="D6132"/>
      <c r="E6132"/>
      <c r="F6132"/>
      <c r="G6132"/>
      <c r="H6132"/>
      <c r="I6132"/>
      <c r="J6132"/>
      <c r="K6132"/>
      <c r="L6132"/>
      <c r="M6132"/>
      <c r="N6132"/>
      <c r="O6132"/>
      <c r="P6132" s="86"/>
      <c r="Q6132" s="95"/>
    </row>
    <row r="6133" spans="1:17" s="70" customFormat="1" ht="12.75" customHeight="1" x14ac:dyDescent="0.3">
      <c r="A6133"/>
      <c r="B6133"/>
      <c r="C6133"/>
      <c r="D6133"/>
      <c r="E6133"/>
      <c r="F6133"/>
      <c r="G6133"/>
      <c r="H6133"/>
      <c r="I6133"/>
      <c r="J6133"/>
      <c r="K6133"/>
      <c r="L6133"/>
      <c r="M6133"/>
      <c r="N6133"/>
      <c r="O6133"/>
      <c r="P6133" s="86"/>
      <c r="Q6133" s="95"/>
    </row>
    <row r="6134" spans="1:17" s="70" customFormat="1" ht="12.75" customHeight="1" x14ac:dyDescent="0.3">
      <c r="A6134"/>
      <c r="B6134"/>
      <c r="C6134"/>
      <c r="D6134"/>
      <c r="E6134"/>
      <c r="F6134"/>
      <c r="G6134"/>
      <c r="H6134"/>
      <c r="I6134"/>
      <c r="J6134"/>
      <c r="K6134"/>
      <c r="L6134"/>
      <c r="M6134"/>
      <c r="N6134"/>
      <c r="O6134"/>
      <c r="P6134" s="86"/>
      <c r="Q6134" s="95"/>
    </row>
    <row r="6135" spans="1:17" s="70" customFormat="1" ht="12.75" customHeight="1" x14ac:dyDescent="0.3">
      <c r="A6135"/>
      <c r="B6135"/>
      <c r="C6135"/>
      <c r="D6135"/>
      <c r="E6135"/>
      <c r="F6135"/>
      <c r="G6135"/>
      <c r="H6135"/>
      <c r="I6135"/>
      <c r="J6135"/>
      <c r="K6135"/>
      <c r="L6135"/>
      <c r="M6135"/>
      <c r="N6135"/>
      <c r="O6135"/>
      <c r="P6135" s="86"/>
      <c r="Q6135" s="95"/>
    </row>
    <row r="6136" spans="1:17" s="70" customFormat="1" ht="12.75" customHeight="1" x14ac:dyDescent="0.3">
      <c r="A6136"/>
      <c r="B6136"/>
      <c r="C6136"/>
      <c r="D6136"/>
      <c r="E6136"/>
      <c r="F6136"/>
      <c r="G6136"/>
      <c r="H6136"/>
      <c r="I6136"/>
      <c r="J6136"/>
      <c r="K6136"/>
      <c r="L6136"/>
      <c r="M6136"/>
      <c r="N6136"/>
      <c r="O6136"/>
      <c r="P6136" s="86"/>
      <c r="Q6136" s="95"/>
    </row>
    <row r="6137" spans="1:17" s="70" customFormat="1" ht="12.75" customHeight="1" x14ac:dyDescent="0.3">
      <c r="A6137"/>
      <c r="B6137"/>
      <c r="C6137"/>
      <c r="D6137"/>
      <c r="E6137"/>
      <c r="F6137"/>
      <c r="G6137"/>
      <c r="H6137"/>
      <c r="I6137"/>
      <c r="J6137"/>
      <c r="K6137"/>
      <c r="L6137"/>
      <c r="M6137"/>
      <c r="N6137"/>
      <c r="O6137"/>
      <c r="P6137" s="86"/>
      <c r="Q6137" s="95"/>
    </row>
    <row r="6138" spans="1:17" s="70" customFormat="1" ht="12.75" customHeight="1" x14ac:dyDescent="0.3">
      <c r="A6138"/>
      <c r="B6138"/>
      <c r="C6138"/>
      <c r="D6138"/>
      <c r="E6138"/>
      <c r="F6138"/>
      <c r="G6138"/>
      <c r="H6138"/>
      <c r="I6138"/>
      <c r="J6138"/>
      <c r="K6138"/>
      <c r="L6138"/>
      <c r="M6138"/>
      <c r="N6138"/>
      <c r="O6138"/>
      <c r="P6138" s="86"/>
      <c r="Q6138" s="95"/>
    </row>
    <row r="6139" spans="1:17" s="70" customFormat="1" ht="12.75" customHeight="1" x14ac:dyDescent="0.3">
      <c r="A6139"/>
      <c r="B6139"/>
      <c r="C6139"/>
      <c r="D6139"/>
      <c r="E6139"/>
      <c r="F6139"/>
      <c r="G6139"/>
      <c r="H6139"/>
      <c r="I6139"/>
      <c r="J6139"/>
      <c r="K6139"/>
      <c r="L6139"/>
      <c r="M6139"/>
      <c r="N6139"/>
      <c r="O6139"/>
      <c r="P6139" s="86"/>
      <c r="Q6139" s="95"/>
    </row>
    <row r="6140" spans="1:17" s="70" customFormat="1" ht="12.75" customHeight="1" x14ac:dyDescent="0.3">
      <c r="A6140"/>
      <c r="B6140"/>
      <c r="C6140"/>
      <c r="D6140"/>
      <c r="E6140"/>
      <c r="F6140"/>
      <c r="G6140"/>
      <c r="H6140"/>
      <c r="I6140"/>
      <c r="J6140"/>
      <c r="K6140"/>
      <c r="L6140"/>
      <c r="M6140"/>
      <c r="N6140"/>
      <c r="O6140"/>
      <c r="P6140" s="86"/>
      <c r="Q6140" s="95"/>
    </row>
    <row r="6141" spans="1:17" s="70" customFormat="1" ht="12.75" customHeight="1" x14ac:dyDescent="0.3">
      <c r="A6141"/>
      <c r="B6141"/>
      <c r="C6141"/>
      <c r="D6141"/>
      <c r="E6141"/>
      <c r="F6141"/>
      <c r="G6141"/>
      <c r="H6141"/>
      <c r="I6141"/>
      <c r="J6141"/>
      <c r="K6141"/>
      <c r="L6141"/>
      <c r="M6141"/>
      <c r="N6141"/>
      <c r="O6141"/>
      <c r="P6141" s="86"/>
      <c r="Q6141" s="95"/>
    </row>
    <row r="6142" spans="1:17" s="70" customFormat="1" ht="12.75" customHeight="1" x14ac:dyDescent="0.3">
      <c r="A6142"/>
      <c r="B6142"/>
      <c r="C6142"/>
      <c r="D6142"/>
      <c r="E6142"/>
      <c r="F6142"/>
      <c r="G6142"/>
      <c r="H6142"/>
      <c r="I6142"/>
      <c r="J6142"/>
      <c r="K6142"/>
      <c r="L6142"/>
      <c r="M6142"/>
      <c r="N6142"/>
      <c r="O6142"/>
      <c r="P6142" s="86"/>
      <c r="Q6142" s="95"/>
    </row>
    <row r="6143" spans="1:17" s="70" customFormat="1" ht="12.75" customHeight="1" x14ac:dyDescent="0.3">
      <c r="A6143"/>
      <c r="B6143"/>
      <c r="C6143"/>
      <c r="D6143"/>
      <c r="E6143"/>
      <c r="F6143"/>
      <c r="G6143"/>
      <c r="H6143"/>
      <c r="I6143"/>
      <c r="J6143"/>
      <c r="K6143"/>
      <c r="L6143"/>
      <c r="M6143"/>
      <c r="N6143"/>
      <c r="O6143"/>
      <c r="P6143" s="86"/>
      <c r="Q6143" s="95"/>
    </row>
    <row r="6144" spans="1:17" s="70" customFormat="1" ht="12.75" customHeight="1" x14ac:dyDescent="0.3">
      <c r="A6144"/>
      <c r="B6144"/>
      <c r="C6144"/>
      <c r="D6144"/>
      <c r="E6144"/>
      <c r="F6144"/>
      <c r="G6144"/>
      <c r="H6144"/>
      <c r="I6144"/>
      <c r="J6144"/>
      <c r="K6144"/>
      <c r="L6144"/>
      <c r="M6144"/>
      <c r="N6144"/>
      <c r="O6144"/>
      <c r="P6144" s="86"/>
      <c r="Q6144" s="95"/>
    </row>
    <row r="6145" spans="1:17" s="70" customFormat="1" ht="12.75" customHeight="1" x14ac:dyDescent="0.3">
      <c r="A6145"/>
      <c r="B6145"/>
      <c r="C6145"/>
      <c r="D6145"/>
      <c r="E6145"/>
      <c r="F6145"/>
      <c r="G6145"/>
      <c r="H6145"/>
      <c r="I6145"/>
      <c r="J6145"/>
      <c r="K6145"/>
      <c r="L6145"/>
      <c r="M6145"/>
      <c r="N6145"/>
      <c r="O6145"/>
      <c r="P6145" s="86"/>
      <c r="Q6145" s="95"/>
    </row>
    <row r="6146" spans="1:17" s="70" customFormat="1" ht="12.75" customHeight="1" x14ac:dyDescent="0.3">
      <c r="A6146"/>
      <c r="B6146"/>
      <c r="C6146"/>
      <c r="D6146"/>
      <c r="E6146"/>
      <c r="F6146"/>
      <c r="G6146"/>
      <c r="H6146"/>
      <c r="I6146"/>
      <c r="J6146"/>
      <c r="K6146"/>
      <c r="L6146"/>
      <c r="M6146"/>
      <c r="N6146"/>
      <c r="O6146"/>
      <c r="P6146" s="86"/>
      <c r="Q6146" s="95"/>
    </row>
    <row r="6147" spans="1:17" s="70" customFormat="1" ht="12.75" customHeight="1" x14ac:dyDescent="0.3">
      <c r="A6147"/>
      <c r="B6147"/>
      <c r="C6147"/>
      <c r="D6147"/>
      <c r="E6147"/>
      <c r="F6147"/>
      <c r="G6147"/>
      <c r="H6147"/>
      <c r="I6147"/>
      <c r="J6147"/>
      <c r="K6147"/>
      <c r="L6147"/>
      <c r="M6147"/>
      <c r="N6147"/>
      <c r="O6147"/>
      <c r="P6147" s="86"/>
      <c r="Q6147" s="95"/>
    </row>
    <row r="6148" spans="1:17" s="70" customFormat="1" ht="12.75" customHeight="1" x14ac:dyDescent="0.3">
      <c r="A6148"/>
      <c r="B6148"/>
      <c r="C6148"/>
      <c r="D6148"/>
      <c r="E6148"/>
      <c r="F6148"/>
      <c r="G6148"/>
      <c r="H6148"/>
      <c r="I6148"/>
      <c r="J6148"/>
      <c r="K6148"/>
      <c r="L6148"/>
      <c r="M6148"/>
      <c r="N6148"/>
      <c r="O6148"/>
      <c r="P6148" s="86"/>
      <c r="Q6148" s="95"/>
    </row>
    <row r="6149" spans="1:17" s="70" customFormat="1" ht="12.75" customHeight="1" x14ac:dyDescent="0.3">
      <c r="A6149"/>
      <c r="B6149"/>
      <c r="C6149"/>
      <c r="D6149"/>
      <c r="E6149"/>
      <c r="F6149"/>
      <c r="G6149"/>
      <c r="H6149"/>
      <c r="I6149"/>
      <c r="J6149"/>
      <c r="K6149"/>
      <c r="L6149"/>
      <c r="M6149"/>
      <c r="N6149"/>
      <c r="O6149"/>
      <c r="P6149" s="86"/>
      <c r="Q6149" s="95"/>
    </row>
    <row r="6150" spans="1:17" s="70" customFormat="1" ht="12.75" customHeight="1" x14ac:dyDescent="0.3">
      <c r="A6150"/>
      <c r="B6150"/>
      <c r="C6150"/>
      <c r="D6150"/>
      <c r="E6150"/>
      <c r="F6150"/>
      <c r="G6150"/>
      <c r="H6150"/>
      <c r="I6150"/>
      <c r="J6150"/>
      <c r="K6150"/>
      <c r="L6150"/>
      <c r="M6150"/>
      <c r="N6150"/>
      <c r="O6150"/>
      <c r="P6150" s="86"/>
      <c r="Q6150" s="95"/>
    </row>
    <row r="6151" spans="1:17" s="70" customFormat="1" ht="12.75" customHeight="1" x14ac:dyDescent="0.3">
      <c r="A6151"/>
      <c r="B6151"/>
      <c r="C6151"/>
      <c r="D6151"/>
      <c r="E6151"/>
      <c r="F6151"/>
      <c r="G6151"/>
      <c r="H6151"/>
      <c r="I6151"/>
      <c r="J6151"/>
      <c r="K6151"/>
      <c r="L6151"/>
      <c r="M6151"/>
      <c r="N6151"/>
      <c r="O6151"/>
      <c r="P6151" s="86"/>
      <c r="Q6151" s="95"/>
    </row>
    <row r="6152" spans="1:17" s="70" customFormat="1" ht="12.75" customHeight="1" x14ac:dyDescent="0.3">
      <c r="A6152"/>
      <c r="B6152"/>
      <c r="C6152"/>
      <c r="D6152"/>
      <c r="E6152"/>
      <c r="F6152"/>
      <c r="G6152"/>
      <c r="H6152"/>
      <c r="I6152"/>
      <c r="J6152"/>
      <c r="K6152"/>
      <c r="L6152"/>
      <c r="M6152"/>
      <c r="N6152"/>
      <c r="O6152"/>
      <c r="P6152" s="86"/>
      <c r="Q6152" s="95"/>
    </row>
    <row r="6153" spans="1:17" s="70" customFormat="1" ht="12.75" customHeight="1" x14ac:dyDescent="0.3">
      <c r="A6153"/>
      <c r="B6153"/>
      <c r="C6153"/>
      <c r="D6153"/>
      <c r="E6153"/>
      <c r="F6153"/>
      <c r="G6153"/>
      <c r="H6153"/>
      <c r="I6153"/>
      <c r="J6153"/>
      <c r="K6153"/>
      <c r="L6153"/>
      <c r="M6153"/>
      <c r="N6153"/>
      <c r="O6153"/>
      <c r="P6153" s="86"/>
      <c r="Q6153" s="95"/>
    </row>
    <row r="6154" spans="1:17" s="70" customFormat="1" ht="12.75" customHeight="1" x14ac:dyDescent="0.3">
      <c r="A6154"/>
      <c r="B6154"/>
      <c r="C6154"/>
      <c r="D6154"/>
      <c r="E6154"/>
      <c r="F6154"/>
      <c r="G6154"/>
      <c r="H6154"/>
      <c r="I6154"/>
      <c r="J6154"/>
      <c r="K6154"/>
      <c r="L6154"/>
      <c r="M6154"/>
      <c r="N6154"/>
      <c r="O6154"/>
      <c r="P6154" s="86"/>
      <c r="Q6154" s="95"/>
    </row>
    <row r="6155" spans="1:17" s="70" customFormat="1" ht="12.75" customHeight="1" x14ac:dyDescent="0.3">
      <c r="A6155"/>
      <c r="B6155"/>
      <c r="C6155"/>
      <c r="D6155"/>
      <c r="E6155"/>
      <c r="F6155"/>
      <c r="G6155"/>
      <c r="H6155"/>
      <c r="I6155"/>
      <c r="J6155"/>
      <c r="K6155"/>
      <c r="L6155"/>
      <c r="M6155"/>
      <c r="N6155"/>
      <c r="O6155"/>
      <c r="P6155" s="86"/>
      <c r="Q6155" s="95"/>
    </row>
    <row r="6156" spans="1:17" s="70" customFormat="1" ht="12.75" customHeight="1" x14ac:dyDescent="0.3">
      <c r="A6156"/>
      <c r="B6156"/>
      <c r="C6156"/>
      <c r="D6156"/>
      <c r="E6156"/>
      <c r="F6156"/>
      <c r="G6156"/>
      <c r="H6156"/>
      <c r="I6156"/>
      <c r="J6156"/>
      <c r="K6156"/>
      <c r="L6156"/>
      <c r="M6156"/>
      <c r="N6156"/>
      <c r="O6156"/>
      <c r="P6156" s="86"/>
      <c r="Q6156" s="95"/>
    </row>
    <row r="6157" spans="1:17" s="70" customFormat="1" ht="12.75" customHeight="1" x14ac:dyDescent="0.3">
      <c r="A6157"/>
      <c r="B6157"/>
      <c r="C6157"/>
      <c r="D6157"/>
      <c r="E6157"/>
      <c r="F6157"/>
      <c r="G6157"/>
      <c r="H6157"/>
      <c r="I6157"/>
      <c r="J6157"/>
      <c r="K6157"/>
      <c r="L6157"/>
      <c r="M6157"/>
      <c r="N6157"/>
      <c r="O6157"/>
      <c r="P6157" s="86"/>
      <c r="Q6157" s="95"/>
    </row>
    <row r="6158" spans="1:17" s="70" customFormat="1" ht="12.75" customHeight="1" x14ac:dyDescent="0.3">
      <c r="A6158"/>
      <c r="B6158"/>
      <c r="C6158"/>
      <c r="D6158"/>
      <c r="E6158"/>
      <c r="F6158"/>
      <c r="G6158"/>
      <c r="H6158"/>
      <c r="I6158"/>
      <c r="J6158"/>
      <c r="K6158"/>
      <c r="L6158"/>
      <c r="M6158"/>
      <c r="N6158"/>
      <c r="O6158"/>
      <c r="P6158" s="86"/>
      <c r="Q6158" s="95"/>
    </row>
    <row r="6159" spans="1:17" s="70" customFormat="1" ht="12.75" customHeight="1" x14ac:dyDescent="0.3">
      <c r="A6159"/>
      <c r="B6159"/>
      <c r="C6159"/>
      <c r="D6159"/>
      <c r="E6159"/>
      <c r="F6159"/>
      <c r="G6159"/>
      <c r="H6159"/>
      <c r="I6159"/>
      <c r="J6159"/>
      <c r="K6159"/>
      <c r="L6159"/>
      <c r="M6159"/>
      <c r="N6159"/>
      <c r="O6159"/>
      <c r="P6159" s="86"/>
      <c r="Q6159" s="95"/>
    </row>
    <row r="6160" spans="1:17" s="70" customFormat="1" ht="12.75" customHeight="1" x14ac:dyDescent="0.3">
      <c r="A6160"/>
      <c r="B6160"/>
      <c r="C6160"/>
      <c r="D6160"/>
      <c r="E6160"/>
      <c r="F6160"/>
      <c r="G6160"/>
      <c r="H6160"/>
      <c r="I6160"/>
      <c r="J6160"/>
      <c r="K6160"/>
      <c r="L6160"/>
      <c r="M6160"/>
      <c r="N6160"/>
      <c r="O6160"/>
      <c r="P6160" s="86"/>
      <c r="Q6160" s="95"/>
    </row>
    <row r="6161" spans="1:17" s="70" customFormat="1" ht="12.75" customHeight="1" x14ac:dyDescent="0.3">
      <c r="A6161"/>
      <c r="B6161"/>
      <c r="C6161"/>
      <c r="D6161"/>
      <c r="E6161"/>
      <c r="F6161"/>
      <c r="G6161"/>
      <c r="H6161"/>
      <c r="I6161"/>
      <c r="J6161"/>
      <c r="K6161"/>
      <c r="L6161"/>
      <c r="M6161"/>
      <c r="N6161"/>
      <c r="O6161"/>
      <c r="P6161" s="86"/>
      <c r="Q6161" s="95"/>
    </row>
    <row r="6162" spans="1:17" s="70" customFormat="1" ht="12.75" customHeight="1" x14ac:dyDescent="0.3">
      <c r="A6162"/>
      <c r="B6162"/>
      <c r="C6162"/>
      <c r="D6162"/>
      <c r="E6162"/>
      <c r="F6162"/>
      <c r="G6162"/>
      <c r="H6162"/>
      <c r="I6162"/>
      <c r="J6162"/>
      <c r="K6162"/>
      <c r="L6162"/>
      <c r="M6162"/>
      <c r="N6162"/>
      <c r="O6162"/>
      <c r="P6162" s="86"/>
      <c r="Q6162" s="95"/>
    </row>
    <row r="6163" spans="1:17" s="70" customFormat="1" ht="12.75" customHeight="1" x14ac:dyDescent="0.3">
      <c r="A6163"/>
      <c r="B6163"/>
      <c r="C6163"/>
      <c r="D6163"/>
      <c r="E6163"/>
      <c r="F6163"/>
      <c r="G6163"/>
      <c r="H6163"/>
      <c r="I6163"/>
      <c r="J6163"/>
      <c r="K6163"/>
      <c r="L6163"/>
      <c r="M6163"/>
      <c r="N6163"/>
      <c r="O6163"/>
      <c r="P6163" s="86"/>
      <c r="Q6163" s="95"/>
    </row>
    <row r="6164" spans="1:17" s="70" customFormat="1" ht="12.75" customHeight="1" x14ac:dyDescent="0.3">
      <c r="A6164"/>
      <c r="B6164"/>
      <c r="C6164"/>
      <c r="D6164"/>
      <c r="E6164"/>
      <c r="F6164"/>
      <c r="G6164"/>
      <c r="H6164"/>
      <c r="I6164"/>
      <c r="J6164"/>
      <c r="K6164"/>
      <c r="L6164"/>
      <c r="M6164"/>
      <c r="N6164"/>
      <c r="O6164"/>
      <c r="P6164" s="86"/>
      <c r="Q6164" s="95"/>
    </row>
    <row r="6165" spans="1:17" s="70" customFormat="1" ht="12.75" customHeight="1" x14ac:dyDescent="0.3">
      <c r="A6165"/>
      <c r="B6165"/>
      <c r="C6165"/>
      <c r="D6165"/>
      <c r="E6165"/>
      <c r="F6165"/>
      <c r="G6165"/>
      <c r="H6165"/>
      <c r="I6165"/>
      <c r="J6165"/>
      <c r="K6165"/>
      <c r="L6165"/>
      <c r="M6165"/>
      <c r="N6165"/>
      <c r="O6165"/>
      <c r="P6165" s="86"/>
      <c r="Q6165" s="95"/>
    </row>
    <row r="6166" spans="1:17" s="70" customFormat="1" ht="12.75" customHeight="1" x14ac:dyDescent="0.3">
      <c r="A6166"/>
      <c r="B6166"/>
      <c r="C6166"/>
      <c r="D6166"/>
      <c r="E6166"/>
      <c r="F6166"/>
      <c r="G6166"/>
      <c r="H6166"/>
      <c r="I6166"/>
      <c r="J6166"/>
      <c r="K6166"/>
      <c r="L6166"/>
      <c r="M6166"/>
      <c r="N6166"/>
      <c r="O6166"/>
      <c r="P6166" s="86"/>
      <c r="Q6166" s="95"/>
    </row>
    <row r="6167" spans="1:17" s="70" customFormat="1" ht="12.75" customHeight="1" x14ac:dyDescent="0.3">
      <c r="A6167"/>
      <c r="B6167"/>
      <c r="C6167"/>
      <c r="D6167"/>
      <c r="E6167"/>
      <c r="F6167"/>
      <c r="G6167"/>
      <c r="H6167"/>
      <c r="I6167"/>
      <c r="J6167"/>
      <c r="K6167"/>
      <c r="L6167"/>
      <c r="M6167"/>
      <c r="N6167"/>
      <c r="O6167"/>
      <c r="P6167" s="86"/>
      <c r="Q6167" s="95"/>
    </row>
    <row r="6168" spans="1:17" s="70" customFormat="1" ht="12.75" customHeight="1" x14ac:dyDescent="0.3">
      <c r="A6168"/>
      <c r="B6168"/>
      <c r="C6168"/>
      <c r="D6168"/>
      <c r="E6168"/>
      <c r="F6168"/>
      <c r="G6168"/>
      <c r="H6168"/>
      <c r="I6168"/>
      <c r="J6168"/>
      <c r="K6168"/>
      <c r="L6168"/>
      <c r="M6168"/>
      <c r="N6168"/>
      <c r="O6168"/>
      <c r="P6168" s="86"/>
      <c r="Q6168" s="95"/>
    </row>
    <row r="6169" spans="1:17" s="70" customFormat="1" ht="12.75" customHeight="1" x14ac:dyDescent="0.3">
      <c r="A6169"/>
      <c r="B6169"/>
      <c r="C6169"/>
      <c r="D6169"/>
      <c r="E6169"/>
      <c r="F6169"/>
      <c r="G6169"/>
      <c r="H6169"/>
      <c r="I6169"/>
      <c r="J6169"/>
      <c r="K6169"/>
      <c r="L6169"/>
      <c r="M6169"/>
      <c r="N6169"/>
      <c r="O6169"/>
      <c r="P6169" s="86"/>
      <c r="Q6169" s="95"/>
    </row>
    <row r="6170" spans="1:17" s="70" customFormat="1" ht="12.75" customHeight="1" x14ac:dyDescent="0.3">
      <c r="A6170"/>
      <c r="B6170"/>
      <c r="C6170"/>
      <c r="D6170"/>
      <c r="E6170"/>
      <c r="F6170"/>
      <c r="G6170"/>
      <c r="H6170"/>
      <c r="I6170"/>
      <c r="J6170"/>
      <c r="K6170"/>
      <c r="L6170"/>
      <c r="M6170"/>
      <c r="N6170"/>
      <c r="O6170"/>
      <c r="P6170" s="86"/>
      <c r="Q6170" s="95"/>
    </row>
    <row r="6171" spans="1:17" s="70" customFormat="1" ht="12.75" customHeight="1" x14ac:dyDescent="0.3">
      <c r="A6171"/>
      <c r="B6171"/>
      <c r="C6171"/>
      <c r="D6171"/>
      <c r="E6171"/>
      <c r="F6171"/>
      <c r="G6171"/>
      <c r="H6171"/>
      <c r="I6171"/>
      <c r="J6171"/>
      <c r="K6171"/>
      <c r="L6171"/>
      <c r="M6171"/>
      <c r="N6171"/>
      <c r="O6171"/>
      <c r="P6171" s="86"/>
      <c r="Q6171" s="95"/>
    </row>
    <row r="6172" spans="1:17" s="70" customFormat="1" ht="12.75" customHeight="1" x14ac:dyDescent="0.3">
      <c r="A6172"/>
      <c r="B6172"/>
      <c r="C6172"/>
      <c r="D6172"/>
      <c r="E6172"/>
      <c r="F6172"/>
      <c r="G6172"/>
      <c r="H6172"/>
      <c r="I6172"/>
      <c r="J6172"/>
      <c r="K6172"/>
      <c r="L6172"/>
      <c r="M6172"/>
      <c r="N6172"/>
      <c r="O6172"/>
      <c r="P6172" s="86"/>
      <c r="Q6172" s="95"/>
    </row>
    <row r="6173" spans="1:17" s="70" customFormat="1" ht="12.75" customHeight="1" x14ac:dyDescent="0.3">
      <c r="A6173"/>
      <c r="B6173"/>
      <c r="C6173"/>
      <c r="D6173"/>
      <c r="E6173"/>
      <c r="F6173"/>
      <c r="G6173"/>
      <c r="H6173"/>
      <c r="I6173"/>
      <c r="J6173"/>
      <c r="K6173"/>
      <c r="L6173"/>
      <c r="M6173"/>
      <c r="N6173"/>
      <c r="O6173"/>
      <c r="P6173" s="86"/>
      <c r="Q6173" s="95"/>
    </row>
    <row r="6174" spans="1:17" s="70" customFormat="1" ht="12.75" customHeight="1" x14ac:dyDescent="0.3">
      <c r="A6174"/>
      <c r="B6174"/>
      <c r="C6174"/>
      <c r="D6174"/>
      <c r="E6174"/>
      <c r="F6174"/>
      <c r="G6174"/>
      <c r="H6174"/>
      <c r="I6174"/>
      <c r="J6174"/>
      <c r="K6174"/>
      <c r="L6174"/>
      <c r="M6174"/>
      <c r="N6174"/>
      <c r="O6174"/>
      <c r="P6174" s="86"/>
      <c r="Q6174" s="95"/>
    </row>
    <row r="6175" spans="1:17" s="70" customFormat="1" ht="12.75" customHeight="1" x14ac:dyDescent="0.3">
      <c r="A6175"/>
      <c r="B6175"/>
      <c r="C6175"/>
      <c r="D6175"/>
      <c r="E6175"/>
      <c r="F6175"/>
      <c r="G6175"/>
      <c r="H6175"/>
      <c r="I6175"/>
      <c r="J6175"/>
      <c r="K6175"/>
      <c r="L6175"/>
      <c r="M6175"/>
      <c r="N6175"/>
      <c r="O6175"/>
      <c r="P6175" s="86"/>
      <c r="Q6175" s="95"/>
    </row>
    <row r="6176" spans="1:17" s="70" customFormat="1" ht="12.75" customHeight="1" x14ac:dyDescent="0.3">
      <c r="A6176"/>
      <c r="B6176"/>
      <c r="C6176"/>
      <c r="D6176"/>
      <c r="E6176"/>
      <c r="F6176"/>
      <c r="G6176"/>
      <c r="H6176"/>
      <c r="I6176"/>
      <c r="J6176"/>
      <c r="K6176"/>
      <c r="L6176"/>
      <c r="M6176"/>
      <c r="N6176"/>
      <c r="O6176"/>
      <c r="P6176" s="86"/>
      <c r="Q6176" s="95"/>
    </row>
    <row r="6177" spans="1:17" s="70" customFormat="1" ht="12.75" customHeight="1" x14ac:dyDescent="0.3">
      <c r="A6177"/>
      <c r="B6177"/>
      <c r="C6177"/>
      <c r="D6177"/>
      <c r="E6177"/>
      <c r="F6177"/>
      <c r="G6177"/>
      <c r="H6177"/>
      <c r="I6177"/>
      <c r="J6177"/>
      <c r="K6177"/>
      <c r="L6177"/>
      <c r="M6177"/>
      <c r="N6177"/>
      <c r="O6177"/>
      <c r="P6177" s="86"/>
      <c r="Q6177" s="95"/>
    </row>
    <row r="6178" spans="1:17" s="70" customFormat="1" ht="12.75" customHeight="1" x14ac:dyDescent="0.3">
      <c r="A6178"/>
      <c r="B6178"/>
      <c r="C6178"/>
      <c r="D6178"/>
      <c r="E6178"/>
      <c r="F6178"/>
      <c r="G6178"/>
      <c r="H6178"/>
      <c r="I6178"/>
      <c r="J6178"/>
      <c r="K6178"/>
      <c r="L6178"/>
      <c r="M6178"/>
      <c r="N6178"/>
      <c r="O6178"/>
      <c r="P6178" s="86"/>
      <c r="Q6178" s="95"/>
    </row>
    <row r="6179" spans="1:17" s="70" customFormat="1" ht="12.75" customHeight="1" x14ac:dyDescent="0.3">
      <c r="A6179"/>
      <c r="B6179"/>
      <c r="C6179"/>
      <c r="D6179"/>
      <c r="E6179"/>
      <c r="F6179"/>
      <c r="G6179"/>
      <c r="H6179"/>
      <c r="I6179"/>
      <c r="J6179"/>
      <c r="K6179"/>
      <c r="L6179"/>
      <c r="M6179"/>
      <c r="N6179"/>
      <c r="O6179"/>
      <c r="P6179" s="86"/>
      <c r="Q6179" s="95"/>
    </row>
    <row r="6180" spans="1:17" s="70" customFormat="1" ht="12.75" customHeight="1" x14ac:dyDescent="0.3">
      <c r="A6180"/>
      <c r="B6180"/>
      <c r="C6180"/>
      <c r="D6180"/>
      <c r="E6180"/>
      <c r="F6180"/>
      <c r="G6180"/>
      <c r="H6180"/>
      <c r="I6180"/>
      <c r="J6180"/>
      <c r="K6180"/>
      <c r="L6180"/>
      <c r="M6180"/>
      <c r="N6180"/>
      <c r="O6180"/>
      <c r="P6180" s="86"/>
      <c r="Q6180" s="95"/>
    </row>
    <row r="6181" spans="1:17" s="70" customFormat="1" ht="12.75" customHeight="1" x14ac:dyDescent="0.3">
      <c r="A6181"/>
      <c r="B6181"/>
      <c r="C6181"/>
      <c r="D6181"/>
      <c r="E6181"/>
      <c r="F6181"/>
      <c r="G6181"/>
      <c r="H6181"/>
      <c r="I6181"/>
      <c r="J6181"/>
      <c r="K6181"/>
      <c r="L6181"/>
      <c r="M6181"/>
      <c r="N6181"/>
      <c r="O6181"/>
      <c r="P6181" s="86"/>
      <c r="Q6181" s="95"/>
    </row>
    <row r="6182" spans="1:17" s="70" customFormat="1" ht="12.75" customHeight="1" x14ac:dyDescent="0.3">
      <c r="A6182"/>
      <c r="B6182"/>
      <c r="C6182"/>
      <c r="D6182"/>
      <c r="E6182"/>
      <c r="F6182"/>
      <c r="G6182"/>
      <c r="H6182"/>
      <c r="I6182"/>
      <c r="J6182"/>
      <c r="K6182"/>
      <c r="L6182"/>
      <c r="M6182"/>
      <c r="N6182"/>
      <c r="O6182"/>
      <c r="P6182" s="86"/>
      <c r="Q6182" s="95"/>
    </row>
    <row r="6183" spans="1:17" s="70" customFormat="1" ht="12.75" customHeight="1" x14ac:dyDescent="0.3">
      <c r="A6183"/>
      <c r="B6183"/>
      <c r="C6183"/>
      <c r="D6183"/>
      <c r="E6183"/>
      <c r="F6183"/>
      <c r="G6183"/>
      <c r="H6183"/>
      <c r="I6183"/>
      <c r="J6183"/>
      <c r="K6183"/>
      <c r="L6183"/>
      <c r="M6183"/>
      <c r="N6183"/>
      <c r="O6183"/>
      <c r="P6183" s="86"/>
      <c r="Q6183" s="95"/>
    </row>
    <row r="6184" spans="1:17" s="70" customFormat="1" ht="12.75" customHeight="1" x14ac:dyDescent="0.3">
      <c r="A6184"/>
      <c r="B6184"/>
      <c r="C6184"/>
      <c r="D6184"/>
      <c r="E6184"/>
      <c r="F6184"/>
      <c r="G6184"/>
      <c r="H6184"/>
      <c r="I6184"/>
      <c r="J6184"/>
      <c r="K6184"/>
      <c r="L6184"/>
      <c r="M6184"/>
      <c r="N6184"/>
      <c r="O6184"/>
      <c r="P6184" s="86"/>
      <c r="Q6184" s="95"/>
    </row>
    <row r="6185" spans="1:17" s="70" customFormat="1" ht="12.75" customHeight="1" x14ac:dyDescent="0.3">
      <c r="A6185"/>
      <c r="B6185"/>
      <c r="C6185"/>
      <c r="D6185"/>
      <c r="E6185"/>
      <c r="F6185"/>
      <c r="G6185"/>
      <c r="H6185"/>
      <c r="I6185"/>
      <c r="J6185"/>
      <c r="K6185"/>
      <c r="L6185"/>
      <c r="M6185"/>
      <c r="N6185"/>
      <c r="O6185"/>
      <c r="P6185" s="86"/>
      <c r="Q6185" s="95"/>
    </row>
    <row r="6186" spans="1:17" s="70" customFormat="1" ht="12.75" customHeight="1" x14ac:dyDescent="0.3">
      <c r="A6186"/>
      <c r="B6186"/>
      <c r="C6186"/>
      <c r="D6186"/>
      <c r="E6186"/>
      <c r="F6186"/>
      <c r="G6186"/>
      <c r="H6186"/>
      <c r="I6186"/>
      <c r="J6186"/>
      <c r="K6186"/>
      <c r="L6186"/>
      <c r="M6186"/>
      <c r="N6186"/>
      <c r="O6186"/>
      <c r="P6186" s="86"/>
      <c r="Q6186" s="95"/>
    </row>
    <row r="6187" spans="1:17" s="70" customFormat="1" ht="12.75" customHeight="1" x14ac:dyDescent="0.3">
      <c r="A6187"/>
      <c r="B6187"/>
      <c r="C6187"/>
      <c r="D6187"/>
      <c r="E6187"/>
      <c r="F6187"/>
      <c r="G6187"/>
      <c r="H6187"/>
      <c r="I6187"/>
      <c r="J6187"/>
      <c r="K6187"/>
      <c r="L6187"/>
      <c r="M6187"/>
      <c r="N6187"/>
      <c r="O6187"/>
      <c r="P6187" s="86"/>
      <c r="Q6187" s="95"/>
    </row>
    <row r="6188" spans="1:17" s="70" customFormat="1" ht="12.75" customHeight="1" x14ac:dyDescent="0.3">
      <c r="A6188"/>
      <c r="B6188"/>
      <c r="C6188"/>
      <c r="D6188"/>
      <c r="E6188"/>
      <c r="F6188"/>
      <c r="G6188"/>
      <c r="H6188"/>
      <c r="I6188"/>
      <c r="J6188"/>
      <c r="K6188"/>
      <c r="L6188"/>
      <c r="M6188"/>
      <c r="N6188"/>
      <c r="O6188"/>
      <c r="P6188" s="86"/>
      <c r="Q6188" s="95"/>
    </row>
    <row r="6189" spans="1:17" s="70" customFormat="1" ht="12.75" customHeight="1" x14ac:dyDescent="0.3">
      <c r="A6189"/>
      <c r="B6189"/>
      <c r="C6189"/>
      <c r="D6189"/>
      <c r="E6189"/>
      <c r="F6189"/>
      <c r="G6189"/>
      <c r="H6189"/>
      <c r="I6189"/>
      <c r="J6189"/>
      <c r="K6189"/>
      <c r="L6189"/>
      <c r="M6189"/>
      <c r="N6189"/>
      <c r="O6189"/>
      <c r="P6189" s="86"/>
      <c r="Q6189" s="95"/>
    </row>
    <row r="6190" spans="1:17" s="70" customFormat="1" ht="12.75" customHeight="1" x14ac:dyDescent="0.3">
      <c r="A6190"/>
      <c r="B6190"/>
      <c r="C6190"/>
      <c r="D6190"/>
      <c r="E6190"/>
      <c r="F6190"/>
      <c r="G6190"/>
      <c r="H6190"/>
      <c r="I6190"/>
      <c r="J6190"/>
      <c r="K6190"/>
      <c r="L6190"/>
      <c r="M6190"/>
      <c r="N6190"/>
      <c r="O6190"/>
      <c r="P6190" s="86"/>
      <c r="Q6190" s="95"/>
    </row>
    <row r="6191" spans="1:17" s="70" customFormat="1" ht="12.75" customHeight="1" x14ac:dyDescent="0.3">
      <c r="A6191"/>
      <c r="B6191"/>
      <c r="C6191"/>
      <c r="D6191"/>
      <c r="E6191"/>
      <c r="F6191"/>
      <c r="G6191"/>
      <c r="H6191"/>
      <c r="I6191"/>
      <c r="J6191"/>
      <c r="K6191"/>
      <c r="L6191"/>
      <c r="M6191"/>
      <c r="N6191"/>
      <c r="O6191"/>
      <c r="P6191" s="86"/>
      <c r="Q6191" s="95"/>
    </row>
    <row r="6192" spans="1:17" s="70" customFormat="1" ht="12.75" customHeight="1" x14ac:dyDescent="0.3">
      <c r="A6192"/>
      <c r="B6192"/>
      <c r="C6192"/>
      <c r="D6192"/>
      <c r="E6192"/>
      <c r="F6192"/>
      <c r="G6192"/>
      <c r="H6192"/>
      <c r="I6192"/>
      <c r="J6192"/>
      <c r="K6192"/>
      <c r="L6192"/>
      <c r="M6192"/>
      <c r="N6192"/>
      <c r="O6192"/>
      <c r="P6192" s="86"/>
      <c r="Q6192" s="95"/>
    </row>
    <row r="6193" spans="1:17" s="70" customFormat="1" ht="12.75" customHeight="1" x14ac:dyDescent="0.3">
      <c r="A6193"/>
      <c r="B6193"/>
      <c r="C6193"/>
      <c r="D6193"/>
      <c r="E6193"/>
      <c r="F6193"/>
      <c r="G6193"/>
      <c r="H6193"/>
      <c r="I6193"/>
      <c r="J6193"/>
      <c r="K6193"/>
      <c r="L6193"/>
      <c r="M6193"/>
      <c r="N6193"/>
      <c r="O6193"/>
      <c r="P6193" s="86"/>
      <c r="Q6193" s="95"/>
    </row>
    <row r="6194" spans="1:17" s="70" customFormat="1" ht="12.75" customHeight="1" x14ac:dyDescent="0.3">
      <c r="A6194"/>
      <c r="B6194"/>
      <c r="C6194"/>
      <c r="D6194"/>
      <c r="E6194"/>
      <c r="F6194"/>
      <c r="G6194"/>
      <c r="H6194"/>
      <c r="I6194"/>
      <c r="J6194"/>
      <c r="K6194"/>
      <c r="L6194"/>
      <c r="M6194"/>
      <c r="N6194"/>
      <c r="O6194"/>
      <c r="P6194" s="86"/>
      <c r="Q6194" s="95"/>
    </row>
    <row r="6195" spans="1:17" s="70" customFormat="1" ht="12.75" customHeight="1" x14ac:dyDescent="0.3">
      <c r="A6195"/>
      <c r="B6195"/>
      <c r="C6195"/>
      <c r="D6195"/>
      <c r="E6195"/>
      <c r="F6195"/>
      <c r="G6195"/>
      <c r="H6195"/>
      <c r="I6195"/>
      <c r="J6195"/>
      <c r="K6195"/>
      <c r="L6195"/>
      <c r="M6195"/>
      <c r="N6195"/>
      <c r="O6195"/>
      <c r="P6195" s="86"/>
      <c r="Q6195" s="95"/>
    </row>
    <row r="6196" spans="1:17" s="70" customFormat="1" ht="12.75" customHeight="1" x14ac:dyDescent="0.3">
      <c r="A6196"/>
      <c r="B6196"/>
      <c r="C6196"/>
      <c r="D6196"/>
      <c r="E6196"/>
      <c r="F6196"/>
      <c r="G6196"/>
      <c r="H6196"/>
      <c r="I6196"/>
      <c r="J6196"/>
      <c r="K6196"/>
      <c r="L6196"/>
      <c r="M6196"/>
      <c r="N6196"/>
      <c r="O6196"/>
      <c r="P6196" s="86"/>
      <c r="Q6196" s="95"/>
    </row>
    <row r="6197" spans="1:17" s="70" customFormat="1" ht="12.75" customHeight="1" x14ac:dyDescent="0.3">
      <c r="A6197"/>
      <c r="B6197"/>
      <c r="C6197"/>
      <c r="D6197"/>
      <c r="E6197"/>
      <c r="F6197"/>
      <c r="G6197"/>
      <c r="H6197"/>
      <c r="I6197"/>
      <c r="J6197"/>
      <c r="K6197"/>
      <c r="L6197"/>
      <c r="M6197"/>
      <c r="N6197"/>
      <c r="O6197"/>
      <c r="P6197" s="86"/>
      <c r="Q6197" s="95"/>
    </row>
    <row r="6198" spans="1:17" s="70" customFormat="1" ht="12.75" customHeight="1" x14ac:dyDescent="0.3">
      <c r="A6198"/>
      <c r="B6198"/>
      <c r="C6198"/>
      <c r="D6198"/>
      <c r="E6198"/>
      <c r="F6198"/>
      <c r="G6198"/>
      <c r="H6198"/>
      <c r="I6198"/>
      <c r="J6198"/>
      <c r="K6198"/>
      <c r="L6198"/>
      <c r="M6198"/>
      <c r="N6198"/>
      <c r="O6198"/>
      <c r="P6198" s="86"/>
      <c r="Q6198" s="95"/>
    </row>
    <row r="6199" spans="1:17" s="70" customFormat="1" ht="12.75" customHeight="1" x14ac:dyDescent="0.3">
      <c r="A6199"/>
      <c r="B6199"/>
      <c r="C6199"/>
      <c r="D6199"/>
      <c r="E6199"/>
      <c r="F6199"/>
      <c r="G6199"/>
      <c r="H6199"/>
      <c r="I6199"/>
      <c r="J6199"/>
      <c r="K6199"/>
      <c r="L6199"/>
      <c r="M6199"/>
      <c r="N6199"/>
      <c r="O6199"/>
      <c r="P6199" s="86"/>
      <c r="Q6199" s="95"/>
    </row>
    <row r="6200" spans="1:17" s="70" customFormat="1" ht="12.75" customHeight="1" x14ac:dyDescent="0.3">
      <c r="A6200"/>
      <c r="B6200"/>
      <c r="C6200"/>
      <c r="D6200"/>
      <c r="E6200"/>
      <c r="F6200"/>
      <c r="G6200"/>
      <c r="H6200"/>
      <c r="I6200"/>
      <c r="J6200"/>
      <c r="K6200"/>
      <c r="L6200"/>
      <c r="M6200"/>
      <c r="N6200"/>
      <c r="O6200"/>
      <c r="P6200" s="86"/>
      <c r="Q6200" s="95"/>
    </row>
    <row r="6201" spans="1:17" s="70" customFormat="1" ht="12.75" customHeight="1" x14ac:dyDescent="0.3">
      <c r="A6201"/>
      <c r="B6201"/>
      <c r="C6201"/>
      <c r="D6201"/>
      <c r="E6201"/>
      <c r="F6201"/>
      <c r="G6201"/>
      <c r="H6201"/>
      <c r="I6201"/>
      <c r="J6201"/>
      <c r="K6201"/>
      <c r="L6201"/>
      <c r="M6201"/>
      <c r="N6201"/>
      <c r="O6201"/>
      <c r="P6201" s="86"/>
      <c r="Q6201" s="95"/>
    </row>
    <row r="6202" spans="1:17" s="70" customFormat="1" ht="12.75" customHeight="1" x14ac:dyDescent="0.3">
      <c r="A6202"/>
      <c r="B6202"/>
      <c r="C6202"/>
      <c r="D6202"/>
      <c r="E6202"/>
      <c r="F6202"/>
      <c r="G6202"/>
      <c r="H6202"/>
      <c r="I6202"/>
      <c r="J6202"/>
      <c r="K6202"/>
      <c r="L6202"/>
      <c r="M6202"/>
      <c r="N6202"/>
      <c r="O6202"/>
      <c r="P6202" s="86"/>
      <c r="Q6202" s="95"/>
    </row>
    <row r="6203" spans="1:17" s="70" customFormat="1" ht="12.75" customHeight="1" x14ac:dyDescent="0.3">
      <c r="A6203"/>
      <c r="B6203"/>
      <c r="C6203"/>
      <c r="D6203"/>
      <c r="E6203"/>
      <c r="F6203"/>
      <c r="G6203"/>
      <c r="H6203"/>
      <c r="I6203"/>
      <c r="J6203"/>
      <c r="K6203"/>
      <c r="L6203"/>
      <c r="M6203"/>
      <c r="N6203"/>
      <c r="O6203"/>
      <c r="P6203" s="86"/>
      <c r="Q6203" s="95"/>
    </row>
    <row r="6204" spans="1:17" s="70" customFormat="1" ht="12.75" customHeight="1" x14ac:dyDescent="0.3">
      <c r="A6204"/>
      <c r="B6204"/>
      <c r="C6204"/>
      <c r="D6204"/>
      <c r="E6204"/>
      <c r="F6204"/>
      <c r="G6204"/>
      <c r="H6204"/>
      <c r="I6204"/>
      <c r="J6204"/>
      <c r="K6204"/>
      <c r="L6204"/>
      <c r="M6204"/>
      <c r="N6204"/>
      <c r="O6204"/>
      <c r="P6204" s="86"/>
      <c r="Q6204" s="95"/>
    </row>
    <row r="6205" spans="1:17" s="70" customFormat="1" ht="12.75" customHeight="1" x14ac:dyDescent="0.3">
      <c r="A6205"/>
      <c r="B6205"/>
      <c r="C6205"/>
      <c r="D6205"/>
      <c r="E6205"/>
      <c r="F6205"/>
      <c r="G6205"/>
      <c r="H6205"/>
      <c r="I6205"/>
      <c r="J6205"/>
      <c r="K6205"/>
      <c r="L6205"/>
      <c r="M6205"/>
      <c r="N6205"/>
      <c r="O6205"/>
      <c r="P6205" s="86"/>
      <c r="Q6205" s="95"/>
    </row>
    <row r="6206" spans="1:17" s="70" customFormat="1" ht="12.75" customHeight="1" x14ac:dyDescent="0.3">
      <c r="A6206"/>
      <c r="B6206"/>
      <c r="C6206"/>
      <c r="D6206"/>
      <c r="E6206"/>
      <c r="F6206"/>
      <c r="G6206"/>
      <c r="H6206"/>
      <c r="I6206"/>
      <c r="J6206"/>
      <c r="K6206"/>
      <c r="L6206"/>
      <c r="M6206"/>
      <c r="N6206"/>
      <c r="O6206"/>
      <c r="P6206" s="86"/>
      <c r="Q6206" s="95"/>
    </row>
    <row r="6207" spans="1:17" s="70" customFormat="1" ht="12.75" customHeight="1" x14ac:dyDescent="0.3">
      <c r="A6207"/>
      <c r="B6207"/>
      <c r="C6207"/>
      <c r="D6207"/>
      <c r="E6207"/>
      <c r="F6207"/>
      <c r="G6207"/>
      <c r="H6207"/>
      <c r="I6207"/>
      <c r="J6207"/>
      <c r="K6207"/>
      <c r="L6207"/>
      <c r="M6207"/>
      <c r="N6207"/>
      <c r="O6207"/>
      <c r="P6207" s="86"/>
      <c r="Q6207" s="95"/>
    </row>
    <row r="6208" spans="1:17" s="70" customFormat="1" ht="12.75" customHeight="1" x14ac:dyDescent="0.3">
      <c r="A6208"/>
      <c r="B6208"/>
      <c r="C6208"/>
      <c r="D6208"/>
      <c r="E6208"/>
      <c r="F6208"/>
      <c r="G6208"/>
      <c r="H6208"/>
      <c r="I6208"/>
      <c r="J6208"/>
      <c r="K6208"/>
      <c r="L6208"/>
      <c r="M6208"/>
      <c r="N6208"/>
      <c r="O6208"/>
      <c r="P6208" s="86"/>
      <c r="Q6208" s="95"/>
    </row>
    <row r="6209" spans="1:17" s="70" customFormat="1" ht="12.75" customHeight="1" x14ac:dyDescent="0.3">
      <c r="A6209"/>
      <c r="B6209"/>
      <c r="C6209"/>
      <c r="D6209"/>
      <c r="E6209"/>
      <c r="F6209"/>
      <c r="G6209"/>
      <c r="H6209"/>
      <c r="I6209"/>
      <c r="J6209"/>
      <c r="K6209"/>
      <c r="L6209"/>
      <c r="M6209"/>
      <c r="N6209"/>
      <c r="O6209"/>
      <c r="P6209" s="86"/>
      <c r="Q6209" s="95"/>
    </row>
    <row r="6210" spans="1:17" s="70" customFormat="1" ht="12.75" customHeight="1" x14ac:dyDescent="0.3">
      <c r="A6210"/>
      <c r="B6210"/>
      <c r="C6210"/>
      <c r="D6210"/>
      <c r="E6210"/>
      <c r="F6210"/>
      <c r="G6210"/>
      <c r="H6210"/>
      <c r="I6210"/>
      <c r="J6210"/>
      <c r="K6210"/>
      <c r="L6210"/>
      <c r="M6210"/>
      <c r="N6210"/>
      <c r="O6210"/>
      <c r="P6210" s="86"/>
      <c r="Q6210" s="95"/>
    </row>
    <row r="6211" spans="1:17" s="70" customFormat="1" ht="12.75" customHeight="1" x14ac:dyDescent="0.3">
      <c r="A6211"/>
      <c r="B6211"/>
      <c r="C6211"/>
      <c r="D6211"/>
      <c r="E6211"/>
      <c r="F6211"/>
      <c r="G6211"/>
      <c r="H6211"/>
      <c r="I6211"/>
      <c r="J6211"/>
      <c r="K6211"/>
      <c r="L6211"/>
      <c r="M6211"/>
      <c r="N6211"/>
      <c r="O6211"/>
      <c r="P6211" s="86"/>
      <c r="Q6211" s="95"/>
    </row>
    <row r="6212" spans="1:17" s="70" customFormat="1" ht="12.75" customHeight="1" x14ac:dyDescent="0.3">
      <c r="A6212"/>
      <c r="B6212"/>
      <c r="C6212"/>
      <c r="D6212"/>
      <c r="E6212"/>
      <c r="F6212"/>
      <c r="G6212"/>
      <c r="H6212"/>
      <c r="I6212"/>
      <c r="J6212"/>
      <c r="K6212"/>
      <c r="L6212"/>
      <c r="M6212"/>
      <c r="N6212"/>
      <c r="O6212"/>
      <c r="P6212" s="86"/>
      <c r="Q6212" s="95"/>
    </row>
    <row r="6213" spans="1:17" s="70" customFormat="1" ht="12.75" customHeight="1" x14ac:dyDescent="0.3">
      <c r="A6213"/>
      <c r="B6213"/>
      <c r="C6213"/>
      <c r="D6213"/>
      <c r="E6213"/>
      <c r="F6213"/>
      <c r="G6213"/>
      <c r="H6213"/>
      <c r="I6213"/>
      <c r="J6213"/>
      <c r="K6213"/>
      <c r="L6213"/>
      <c r="M6213"/>
      <c r="N6213"/>
      <c r="O6213"/>
      <c r="P6213" s="86"/>
      <c r="Q6213" s="95"/>
    </row>
    <row r="6214" spans="1:17" s="70" customFormat="1" ht="12.75" customHeight="1" x14ac:dyDescent="0.3">
      <c r="A6214"/>
      <c r="B6214"/>
      <c r="C6214"/>
      <c r="D6214"/>
      <c r="E6214"/>
      <c r="F6214"/>
      <c r="G6214"/>
      <c r="H6214"/>
      <c r="I6214"/>
      <c r="J6214"/>
      <c r="K6214"/>
      <c r="L6214"/>
      <c r="M6214"/>
      <c r="N6214"/>
      <c r="O6214"/>
      <c r="P6214" s="86"/>
      <c r="Q6214" s="95"/>
    </row>
    <row r="6215" spans="1:17" s="70" customFormat="1" ht="12.75" customHeight="1" x14ac:dyDescent="0.3">
      <c r="A6215"/>
      <c r="B6215"/>
      <c r="C6215"/>
      <c r="D6215"/>
      <c r="E6215"/>
      <c r="F6215"/>
      <c r="G6215"/>
      <c r="H6215"/>
      <c r="I6215"/>
      <c r="J6215"/>
      <c r="K6215"/>
      <c r="L6215"/>
      <c r="M6215"/>
      <c r="N6215"/>
      <c r="O6215"/>
      <c r="P6215" s="86"/>
      <c r="Q6215" s="95"/>
    </row>
    <row r="6216" spans="1:17" s="70" customFormat="1" ht="12.75" customHeight="1" x14ac:dyDescent="0.3">
      <c r="A6216"/>
      <c r="B6216"/>
      <c r="C6216"/>
      <c r="D6216"/>
      <c r="E6216"/>
      <c r="F6216"/>
      <c r="G6216"/>
      <c r="H6216"/>
      <c r="I6216"/>
      <c r="J6216"/>
      <c r="K6216"/>
      <c r="L6216"/>
      <c r="M6216"/>
      <c r="N6216"/>
      <c r="O6216"/>
      <c r="P6216" s="86"/>
      <c r="Q6216" s="95"/>
    </row>
    <row r="6217" spans="1:17" s="70" customFormat="1" ht="12.75" customHeight="1" x14ac:dyDescent="0.3">
      <c r="A6217"/>
      <c r="B6217"/>
      <c r="C6217"/>
      <c r="D6217"/>
      <c r="E6217"/>
      <c r="F6217"/>
      <c r="G6217"/>
      <c r="H6217"/>
      <c r="I6217"/>
      <c r="J6217"/>
      <c r="K6217"/>
      <c r="L6217"/>
      <c r="M6217"/>
      <c r="N6217"/>
      <c r="O6217"/>
      <c r="P6217" s="86"/>
      <c r="Q6217" s="95"/>
    </row>
    <row r="6218" spans="1:17" s="70" customFormat="1" ht="12.75" customHeight="1" x14ac:dyDescent="0.3">
      <c r="A6218"/>
      <c r="B6218"/>
      <c r="C6218"/>
      <c r="D6218"/>
      <c r="E6218"/>
      <c r="F6218"/>
      <c r="G6218"/>
      <c r="H6218"/>
      <c r="I6218"/>
      <c r="J6218"/>
      <c r="K6218"/>
      <c r="L6218"/>
      <c r="M6218"/>
      <c r="N6218"/>
      <c r="O6218"/>
      <c r="P6218" s="86"/>
      <c r="Q6218" s="95"/>
    </row>
    <row r="6219" spans="1:17" s="70" customFormat="1" ht="12.75" customHeight="1" x14ac:dyDescent="0.3">
      <c r="A6219"/>
      <c r="B6219"/>
      <c r="C6219"/>
      <c r="D6219"/>
      <c r="E6219"/>
      <c r="F6219"/>
      <c r="G6219"/>
      <c r="H6219"/>
      <c r="I6219"/>
      <c r="J6219"/>
      <c r="K6219"/>
      <c r="L6219"/>
      <c r="M6219"/>
      <c r="N6219"/>
      <c r="O6219"/>
      <c r="P6219" s="86"/>
      <c r="Q6219" s="95"/>
    </row>
    <row r="6220" spans="1:17" s="70" customFormat="1" ht="12.75" customHeight="1" x14ac:dyDescent="0.3">
      <c r="A6220"/>
      <c r="B6220"/>
      <c r="C6220"/>
      <c r="D6220"/>
      <c r="E6220"/>
      <c r="F6220"/>
      <c r="G6220"/>
      <c r="H6220"/>
      <c r="I6220"/>
      <c r="J6220"/>
      <c r="K6220"/>
      <c r="L6220"/>
      <c r="M6220"/>
      <c r="N6220"/>
      <c r="O6220"/>
      <c r="P6220" s="86"/>
      <c r="Q6220" s="95"/>
    </row>
    <row r="6221" spans="1:17" s="70" customFormat="1" ht="12.75" customHeight="1" x14ac:dyDescent="0.3">
      <c r="A6221"/>
      <c r="B6221"/>
      <c r="C6221"/>
      <c r="D6221"/>
      <c r="E6221"/>
      <c r="F6221"/>
      <c r="G6221"/>
      <c r="H6221"/>
      <c r="I6221"/>
      <c r="J6221"/>
      <c r="K6221"/>
      <c r="L6221"/>
      <c r="M6221"/>
      <c r="N6221"/>
      <c r="O6221"/>
      <c r="P6221" s="86"/>
      <c r="Q6221" s="95"/>
    </row>
    <row r="6222" spans="1:17" s="70" customFormat="1" ht="12.75" customHeight="1" x14ac:dyDescent="0.3">
      <c r="A6222"/>
      <c r="B6222"/>
      <c r="C6222"/>
      <c r="D6222"/>
      <c r="E6222"/>
      <c r="F6222"/>
      <c r="G6222"/>
      <c r="H6222"/>
      <c r="I6222"/>
      <c r="J6222"/>
      <c r="K6222"/>
      <c r="L6222"/>
      <c r="M6222"/>
      <c r="N6222"/>
      <c r="O6222"/>
      <c r="P6222" s="86"/>
      <c r="Q6222" s="95"/>
    </row>
    <row r="6223" spans="1:17" s="70" customFormat="1" ht="12.75" customHeight="1" x14ac:dyDescent="0.3">
      <c r="A6223"/>
      <c r="B6223"/>
      <c r="C6223"/>
      <c r="D6223"/>
      <c r="E6223"/>
      <c r="F6223"/>
      <c r="G6223"/>
      <c r="H6223"/>
      <c r="I6223"/>
      <c r="J6223"/>
      <c r="K6223"/>
      <c r="L6223"/>
      <c r="M6223"/>
      <c r="N6223"/>
      <c r="O6223"/>
      <c r="P6223" s="86"/>
      <c r="Q6223" s="95"/>
    </row>
    <row r="6224" spans="1:17" s="70" customFormat="1" ht="12.75" customHeight="1" x14ac:dyDescent="0.3">
      <c r="A6224"/>
      <c r="B6224"/>
      <c r="C6224"/>
      <c r="D6224"/>
      <c r="E6224"/>
      <c r="F6224"/>
      <c r="G6224"/>
      <c r="H6224"/>
      <c r="I6224"/>
      <c r="J6224"/>
      <c r="K6224"/>
      <c r="L6224"/>
      <c r="M6224"/>
      <c r="N6224"/>
      <c r="O6224"/>
      <c r="P6224" s="86"/>
      <c r="Q6224" s="95"/>
    </row>
    <row r="6225" spans="1:17" s="70" customFormat="1" ht="12.75" customHeight="1" x14ac:dyDescent="0.3">
      <c r="A6225"/>
      <c r="B6225"/>
      <c r="C6225"/>
      <c r="D6225"/>
      <c r="E6225"/>
      <c r="F6225"/>
      <c r="G6225"/>
      <c r="H6225"/>
      <c r="I6225"/>
      <c r="J6225"/>
      <c r="K6225"/>
      <c r="L6225"/>
      <c r="M6225"/>
      <c r="N6225"/>
      <c r="O6225"/>
      <c r="P6225" s="86"/>
      <c r="Q6225" s="95"/>
    </row>
    <row r="6226" spans="1:17" s="70" customFormat="1" ht="12.75" customHeight="1" x14ac:dyDescent="0.3">
      <c r="A6226"/>
      <c r="B6226"/>
      <c r="C6226"/>
      <c r="D6226"/>
      <c r="E6226"/>
      <c r="F6226"/>
      <c r="G6226"/>
      <c r="H6226"/>
      <c r="I6226"/>
      <c r="J6226"/>
      <c r="K6226"/>
      <c r="L6226"/>
      <c r="M6226"/>
      <c r="N6226"/>
      <c r="O6226"/>
      <c r="P6226" s="86"/>
      <c r="Q6226" s="95"/>
    </row>
    <row r="6227" spans="1:17" s="70" customFormat="1" ht="12.75" customHeight="1" x14ac:dyDescent="0.3">
      <c r="A6227"/>
      <c r="B6227"/>
      <c r="C6227"/>
      <c r="D6227"/>
      <c r="E6227"/>
      <c r="F6227"/>
      <c r="G6227"/>
      <c r="H6227"/>
      <c r="I6227"/>
      <c r="J6227"/>
      <c r="K6227"/>
      <c r="L6227"/>
      <c r="M6227"/>
      <c r="N6227"/>
      <c r="O6227"/>
      <c r="P6227" s="86"/>
      <c r="Q6227" s="95"/>
    </row>
    <row r="6228" spans="1:17" s="70" customFormat="1" ht="12.75" customHeight="1" x14ac:dyDescent="0.3">
      <c r="A6228"/>
      <c r="B6228"/>
      <c r="C6228"/>
      <c r="D6228"/>
      <c r="E6228"/>
      <c r="F6228"/>
      <c r="G6228"/>
      <c r="H6228"/>
      <c r="I6228"/>
      <c r="J6228"/>
      <c r="K6228"/>
      <c r="L6228"/>
      <c r="M6228"/>
      <c r="N6228"/>
      <c r="O6228"/>
      <c r="P6228" s="86"/>
      <c r="Q6228" s="95"/>
    </row>
    <row r="6229" spans="1:17" s="70" customFormat="1" ht="12.75" customHeight="1" x14ac:dyDescent="0.3">
      <c r="A6229"/>
      <c r="B6229"/>
      <c r="C6229"/>
      <c r="D6229"/>
      <c r="E6229"/>
      <c r="F6229"/>
      <c r="G6229"/>
      <c r="H6229"/>
      <c r="I6229"/>
      <c r="J6229"/>
      <c r="K6229"/>
      <c r="L6229"/>
      <c r="M6229"/>
      <c r="N6229"/>
      <c r="O6229"/>
      <c r="P6229" s="86"/>
      <c r="Q6229" s="95"/>
    </row>
    <row r="6230" spans="1:17" s="70" customFormat="1" ht="12.75" customHeight="1" x14ac:dyDescent="0.3">
      <c r="A6230"/>
      <c r="B6230"/>
      <c r="C6230"/>
      <c r="D6230"/>
      <c r="E6230"/>
      <c r="F6230"/>
      <c r="G6230"/>
      <c r="H6230"/>
      <c r="I6230"/>
      <c r="J6230"/>
      <c r="K6230"/>
      <c r="L6230"/>
      <c r="M6230"/>
      <c r="N6230"/>
      <c r="O6230"/>
      <c r="P6230" s="86"/>
      <c r="Q6230" s="95"/>
    </row>
    <row r="6231" spans="1:17" s="70" customFormat="1" ht="12.75" customHeight="1" x14ac:dyDescent="0.3">
      <c r="A6231"/>
      <c r="B6231"/>
      <c r="C6231"/>
      <c r="D6231"/>
      <c r="E6231"/>
      <c r="F6231"/>
      <c r="G6231"/>
      <c r="H6231"/>
      <c r="I6231"/>
      <c r="J6231"/>
      <c r="K6231"/>
      <c r="L6231"/>
      <c r="M6231"/>
      <c r="N6231"/>
      <c r="O6231"/>
      <c r="P6231" s="86"/>
      <c r="Q6231" s="95"/>
    </row>
    <row r="6232" spans="1:17" s="70" customFormat="1" ht="12.75" customHeight="1" x14ac:dyDescent="0.3">
      <c r="A6232"/>
      <c r="B6232"/>
      <c r="C6232"/>
      <c r="D6232"/>
      <c r="E6232"/>
      <c r="F6232"/>
      <c r="G6232"/>
      <c r="H6232"/>
      <c r="I6232"/>
      <c r="J6232"/>
      <c r="K6232"/>
      <c r="L6232"/>
      <c r="M6232"/>
      <c r="N6232"/>
      <c r="O6232"/>
      <c r="P6232" s="86"/>
      <c r="Q6232" s="95"/>
    </row>
    <row r="6233" spans="1:17" s="70" customFormat="1" ht="12.75" customHeight="1" x14ac:dyDescent="0.3">
      <c r="A6233"/>
      <c r="B6233"/>
      <c r="C6233"/>
      <c r="D6233"/>
      <c r="E6233"/>
      <c r="F6233"/>
      <c r="G6233"/>
      <c r="H6233"/>
      <c r="I6233"/>
      <c r="J6233"/>
      <c r="K6233"/>
      <c r="L6233"/>
      <c r="M6233"/>
      <c r="N6233"/>
      <c r="O6233"/>
      <c r="P6233" s="86"/>
      <c r="Q6233" s="95"/>
    </row>
    <row r="6234" spans="1:17" s="70" customFormat="1" ht="12.75" customHeight="1" x14ac:dyDescent="0.3">
      <c r="A6234"/>
      <c r="B6234"/>
      <c r="C6234"/>
      <c r="D6234"/>
      <c r="E6234"/>
      <c r="F6234"/>
      <c r="G6234"/>
      <c r="H6234"/>
      <c r="I6234"/>
      <c r="J6234"/>
      <c r="K6234"/>
      <c r="L6234"/>
      <c r="M6234"/>
      <c r="N6234"/>
      <c r="O6234"/>
      <c r="P6234" s="86"/>
      <c r="Q6234" s="95"/>
    </row>
    <row r="6235" spans="1:17" s="70" customFormat="1" ht="12.75" customHeight="1" x14ac:dyDescent="0.3">
      <c r="A6235"/>
      <c r="B6235"/>
      <c r="C6235"/>
      <c r="D6235"/>
      <c r="E6235"/>
      <c r="F6235"/>
      <c r="G6235"/>
      <c r="H6235"/>
      <c r="I6235"/>
      <c r="J6235"/>
      <c r="K6235"/>
      <c r="L6235"/>
      <c r="M6235"/>
      <c r="N6235"/>
      <c r="O6235"/>
      <c r="P6235" s="86"/>
      <c r="Q6235" s="95"/>
    </row>
    <row r="6236" spans="1:17" s="70" customFormat="1" ht="12.75" customHeight="1" x14ac:dyDescent="0.3">
      <c r="A6236"/>
      <c r="B6236"/>
      <c r="C6236"/>
      <c r="D6236"/>
      <c r="E6236"/>
      <c r="F6236"/>
      <c r="G6236"/>
      <c r="H6236"/>
      <c r="I6236"/>
      <c r="J6236"/>
      <c r="K6236"/>
      <c r="L6236"/>
      <c r="M6236"/>
      <c r="N6236"/>
      <c r="O6236"/>
      <c r="P6236" s="86"/>
      <c r="Q6236" s="95"/>
    </row>
    <row r="6237" spans="1:17" s="70" customFormat="1" ht="12.75" customHeight="1" x14ac:dyDescent="0.3">
      <c r="A6237"/>
      <c r="B6237"/>
      <c r="C6237"/>
      <c r="D6237"/>
      <c r="E6237"/>
      <c r="F6237"/>
      <c r="G6237"/>
      <c r="H6237"/>
      <c r="I6237"/>
      <c r="J6237"/>
      <c r="K6237"/>
      <c r="L6237"/>
      <c r="M6237"/>
      <c r="N6237"/>
      <c r="O6237"/>
      <c r="P6237" s="86"/>
      <c r="Q6237" s="95"/>
    </row>
    <row r="6238" spans="1:17" s="70" customFormat="1" ht="12.75" customHeight="1" x14ac:dyDescent="0.3">
      <c r="A6238"/>
      <c r="B6238"/>
      <c r="C6238"/>
      <c r="D6238"/>
      <c r="E6238"/>
      <c r="F6238"/>
      <c r="G6238"/>
      <c r="H6238"/>
      <c r="I6238"/>
      <c r="J6238"/>
      <c r="K6238"/>
      <c r="L6238"/>
      <c r="M6238"/>
      <c r="N6238"/>
      <c r="O6238"/>
      <c r="P6238" s="86"/>
      <c r="Q6238" s="95"/>
    </row>
    <row r="6239" spans="1:17" s="70" customFormat="1" ht="12.75" customHeight="1" x14ac:dyDescent="0.3">
      <c r="A6239"/>
      <c r="B6239"/>
      <c r="C6239"/>
      <c r="D6239"/>
      <c r="E6239"/>
      <c r="F6239"/>
      <c r="G6239"/>
      <c r="H6239"/>
      <c r="I6239"/>
      <c r="J6239"/>
      <c r="K6239"/>
      <c r="L6239"/>
      <c r="M6239"/>
      <c r="N6239"/>
      <c r="O6239"/>
      <c r="P6239" s="86"/>
      <c r="Q6239" s="95"/>
    </row>
    <row r="6240" spans="1:17" s="70" customFormat="1" ht="12.75" customHeight="1" x14ac:dyDescent="0.3">
      <c r="A6240"/>
      <c r="B6240"/>
      <c r="C6240"/>
      <c r="D6240"/>
      <c r="E6240"/>
      <c r="F6240"/>
      <c r="G6240"/>
      <c r="H6240"/>
      <c r="I6240"/>
      <c r="J6240"/>
      <c r="K6240"/>
      <c r="L6240"/>
      <c r="M6240"/>
      <c r="N6240"/>
      <c r="O6240"/>
      <c r="P6240" s="86"/>
      <c r="Q6240" s="95"/>
    </row>
    <row r="6241" spans="1:17" s="70" customFormat="1" ht="12.75" customHeight="1" x14ac:dyDescent="0.3">
      <c r="A6241"/>
      <c r="B6241"/>
      <c r="C6241"/>
      <c r="D6241"/>
      <c r="E6241"/>
      <c r="F6241"/>
      <c r="G6241"/>
      <c r="H6241"/>
      <c r="I6241"/>
      <c r="J6241"/>
      <c r="K6241"/>
      <c r="L6241"/>
      <c r="M6241"/>
      <c r="N6241"/>
      <c r="O6241"/>
      <c r="P6241" s="86"/>
      <c r="Q6241" s="95"/>
    </row>
    <row r="6242" spans="1:17" s="70" customFormat="1" ht="12.75" customHeight="1" x14ac:dyDescent="0.3">
      <c r="A6242"/>
      <c r="B6242"/>
      <c r="C6242"/>
      <c r="D6242"/>
      <c r="E6242"/>
      <c r="F6242"/>
      <c r="G6242"/>
      <c r="H6242"/>
      <c r="I6242"/>
      <c r="J6242"/>
      <c r="K6242"/>
      <c r="L6242"/>
      <c r="M6242"/>
      <c r="N6242"/>
      <c r="O6242"/>
      <c r="P6242" s="86"/>
      <c r="Q6242" s="95"/>
    </row>
    <row r="6243" spans="1:17" s="70" customFormat="1" ht="12.75" customHeight="1" x14ac:dyDescent="0.3">
      <c r="A6243"/>
      <c r="B6243"/>
      <c r="C6243"/>
      <c r="D6243"/>
      <c r="E6243"/>
      <c r="F6243"/>
      <c r="G6243"/>
      <c r="H6243"/>
      <c r="I6243"/>
      <c r="J6243"/>
      <c r="K6243"/>
      <c r="L6243"/>
      <c r="M6243"/>
      <c r="N6243"/>
      <c r="O6243"/>
      <c r="P6243" s="86"/>
      <c r="Q6243" s="95"/>
    </row>
    <row r="6244" spans="1:17" s="70" customFormat="1" ht="12.75" customHeight="1" x14ac:dyDescent="0.3">
      <c r="A6244"/>
      <c r="B6244"/>
      <c r="C6244"/>
      <c r="D6244"/>
      <c r="E6244"/>
      <c r="F6244"/>
      <c r="G6244"/>
      <c r="H6244"/>
      <c r="I6244"/>
      <c r="J6244"/>
      <c r="K6244"/>
      <c r="L6244"/>
      <c r="M6244"/>
      <c r="N6244"/>
      <c r="O6244"/>
      <c r="P6244" s="86"/>
      <c r="Q6244" s="95"/>
    </row>
    <row r="6245" spans="1:17" s="70" customFormat="1" ht="12.75" customHeight="1" x14ac:dyDescent="0.3">
      <c r="A6245"/>
      <c r="B6245"/>
      <c r="C6245"/>
      <c r="D6245"/>
      <c r="E6245"/>
      <c r="F6245"/>
      <c r="G6245"/>
      <c r="H6245"/>
      <c r="I6245"/>
      <c r="J6245"/>
      <c r="K6245"/>
      <c r="L6245"/>
      <c r="M6245"/>
      <c r="N6245"/>
      <c r="O6245"/>
      <c r="P6245" s="86"/>
      <c r="Q6245" s="95"/>
    </row>
    <row r="6246" spans="1:17" s="70" customFormat="1" ht="12.75" customHeight="1" x14ac:dyDescent="0.3">
      <c r="A6246"/>
      <c r="B6246"/>
      <c r="C6246"/>
      <c r="D6246"/>
      <c r="E6246"/>
      <c r="F6246"/>
      <c r="G6246"/>
      <c r="H6246"/>
      <c r="I6246"/>
      <c r="J6246"/>
      <c r="K6246"/>
      <c r="L6246"/>
      <c r="M6246"/>
      <c r="N6246"/>
      <c r="O6246"/>
      <c r="P6246" s="86"/>
      <c r="Q6246" s="95"/>
    </row>
    <row r="6247" spans="1:17" s="70" customFormat="1" ht="12.75" customHeight="1" x14ac:dyDescent="0.3">
      <c r="A6247"/>
      <c r="B6247"/>
      <c r="C6247"/>
      <c r="D6247"/>
      <c r="E6247"/>
      <c r="F6247"/>
      <c r="G6247"/>
      <c r="H6247"/>
      <c r="I6247"/>
      <c r="J6247"/>
      <c r="K6247"/>
      <c r="L6247"/>
      <c r="M6247"/>
      <c r="N6247"/>
      <c r="O6247"/>
      <c r="P6247" s="86"/>
      <c r="Q6247" s="95"/>
    </row>
    <row r="6248" spans="1:17" s="70" customFormat="1" ht="12.75" customHeight="1" x14ac:dyDescent="0.3">
      <c r="A6248"/>
      <c r="B6248"/>
      <c r="C6248"/>
      <c r="D6248"/>
      <c r="E6248"/>
      <c r="F6248"/>
      <c r="G6248"/>
      <c r="H6248"/>
      <c r="I6248"/>
      <c r="J6248"/>
      <c r="K6248"/>
      <c r="L6248"/>
      <c r="M6248"/>
      <c r="N6248"/>
      <c r="O6248"/>
      <c r="P6248" s="86"/>
      <c r="Q6248" s="95"/>
    </row>
    <row r="6249" spans="1:17" s="70" customFormat="1" ht="12.75" customHeight="1" x14ac:dyDescent="0.3">
      <c r="A6249"/>
      <c r="B6249"/>
      <c r="C6249"/>
      <c r="D6249"/>
      <c r="E6249"/>
      <c r="F6249"/>
      <c r="G6249"/>
      <c r="H6249"/>
      <c r="I6249"/>
      <c r="J6249"/>
      <c r="K6249"/>
      <c r="L6249"/>
      <c r="M6249"/>
      <c r="N6249"/>
      <c r="O6249"/>
      <c r="P6249" s="86"/>
      <c r="Q6249" s="95"/>
    </row>
    <row r="6250" spans="1:17" s="70" customFormat="1" ht="12.75" customHeight="1" x14ac:dyDescent="0.3">
      <c r="A6250"/>
      <c r="B6250"/>
      <c r="C6250"/>
      <c r="D6250"/>
      <c r="E6250"/>
      <c r="F6250"/>
      <c r="G6250"/>
      <c r="H6250"/>
      <c r="I6250"/>
      <c r="J6250"/>
      <c r="K6250"/>
      <c r="L6250"/>
      <c r="M6250"/>
      <c r="N6250"/>
      <c r="O6250"/>
      <c r="P6250" s="86"/>
      <c r="Q6250" s="95"/>
    </row>
    <row r="6251" spans="1:17" s="70" customFormat="1" ht="12.75" customHeight="1" x14ac:dyDescent="0.3">
      <c r="A6251"/>
      <c r="B6251"/>
      <c r="C6251"/>
      <c r="D6251"/>
      <c r="E6251"/>
      <c r="F6251"/>
      <c r="G6251"/>
      <c r="H6251"/>
      <c r="I6251"/>
      <c r="J6251"/>
      <c r="K6251"/>
      <c r="L6251"/>
      <c r="M6251"/>
      <c r="N6251"/>
      <c r="O6251"/>
      <c r="P6251" s="86"/>
      <c r="Q6251" s="95"/>
    </row>
    <row r="6252" spans="1:17" s="70" customFormat="1" ht="12.75" customHeight="1" x14ac:dyDescent="0.3">
      <c r="A6252"/>
      <c r="B6252"/>
      <c r="C6252"/>
      <c r="D6252"/>
      <c r="E6252"/>
      <c r="F6252"/>
      <c r="G6252"/>
      <c r="H6252"/>
      <c r="I6252"/>
      <c r="J6252"/>
      <c r="K6252"/>
      <c r="L6252"/>
      <c r="M6252"/>
      <c r="N6252"/>
      <c r="O6252"/>
      <c r="P6252" s="86"/>
      <c r="Q6252" s="95"/>
    </row>
    <row r="6253" spans="1:17" s="70" customFormat="1" ht="12.75" customHeight="1" x14ac:dyDescent="0.3">
      <c r="A6253"/>
      <c r="B6253"/>
      <c r="C6253"/>
      <c r="D6253"/>
      <c r="E6253"/>
      <c r="F6253"/>
      <c r="G6253"/>
      <c r="H6253"/>
      <c r="I6253"/>
      <c r="J6253"/>
      <c r="K6253"/>
      <c r="L6253"/>
      <c r="M6253"/>
      <c r="N6253"/>
      <c r="O6253"/>
      <c r="P6253" s="86"/>
      <c r="Q6253" s="95"/>
    </row>
    <row r="6254" spans="1:17" s="70" customFormat="1" ht="12.75" customHeight="1" x14ac:dyDescent="0.3">
      <c r="A6254"/>
      <c r="B6254"/>
      <c r="C6254"/>
      <c r="D6254"/>
      <c r="E6254"/>
      <c r="F6254"/>
      <c r="G6254"/>
      <c r="H6254"/>
      <c r="I6254"/>
      <c r="J6254"/>
      <c r="K6254"/>
      <c r="L6254"/>
      <c r="M6254"/>
      <c r="N6254"/>
      <c r="O6254"/>
      <c r="P6254" s="86"/>
      <c r="Q6254" s="95"/>
    </row>
    <row r="6255" spans="1:17" s="70" customFormat="1" ht="12.75" customHeight="1" x14ac:dyDescent="0.3">
      <c r="A6255"/>
      <c r="B6255"/>
      <c r="C6255"/>
      <c r="D6255"/>
      <c r="E6255"/>
      <c r="F6255"/>
      <c r="G6255"/>
      <c r="H6255"/>
      <c r="I6255"/>
      <c r="J6255"/>
      <c r="K6255"/>
      <c r="L6255"/>
      <c r="M6255"/>
      <c r="N6255"/>
      <c r="O6255"/>
      <c r="P6255" s="86"/>
      <c r="Q6255" s="95"/>
    </row>
    <row r="6256" spans="1:17" s="70" customFormat="1" ht="12.75" customHeight="1" x14ac:dyDescent="0.3">
      <c r="A6256"/>
      <c r="B6256"/>
      <c r="C6256"/>
      <c r="D6256"/>
      <c r="E6256"/>
      <c r="F6256"/>
      <c r="G6256"/>
      <c r="H6256"/>
      <c r="I6256"/>
      <c r="J6256"/>
      <c r="K6256"/>
      <c r="L6256"/>
      <c r="M6256"/>
      <c r="N6256"/>
      <c r="O6256"/>
      <c r="P6256" s="86"/>
      <c r="Q6256" s="95"/>
    </row>
    <row r="6257" spans="1:17" s="70" customFormat="1" ht="12.75" customHeight="1" x14ac:dyDescent="0.3">
      <c r="A6257"/>
      <c r="B6257"/>
      <c r="C6257"/>
      <c r="D6257"/>
      <c r="E6257"/>
      <c r="F6257"/>
      <c r="G6257"/>
      <c r="H6257"/>
      <c r="I6257"/>
      <c r="J6257"/>
      <c r="K6257"/>
      <c r="L6257"/>
      <c r="M6257"/>
      <c r="N6257"/>
      <c r="O6257"/>
      <c r="P6257" s="86"/>
      <c r="Q6257" s="95"/>
    </row>
    <row r="6258" spans="1:17" s="70" customFormat="1" ht="12.75" customHeight="1" x14ac:dyDescent="0.3">
      <c r="A6258"/>
      <c r="B6258"/>
      <c r="C6258"/>
      <c r="D6258"/>
      <c r="E6258"/>
      <c r="F6258"/>
      <c r="G6258"/>
      <c r="H6258"/>
      <c r="I6258"/>
      <c r="J6258"/>
      <c r="K6258"/>
      <c r="L6258"/>
      <c r="M6258"/>
      <c r="N6258"/>
      <c r="O6258"/>
      <c r="P6258" s="86"/>
      <c r="Q6258" s="95"/>
    </row>
    <row r="6259" spans="1:17" s="70" customFormat="1" ht="12.75" customHeight="1" x14ac:dyDescent="0.3">
      <c r="A6259"/>
      <c r="B6259"/>
      <c r="C6259"/>
      <c r="D6259"/>
      <c r="E6259"/>
      <c r="F6259"/>
      <c r="G6259"/>
      <c r="H6259"/>
      <c r="I6259"/>
      <c r="J6259"/>
      <c r="K6259"/>
      <c r="L6259"/>
      <c r="M6259"/>
      <c r="N6259"/>
      <c r="O6259"/>
      <c r="P6259" s="86"/>
      <c r="Q6259" s="95"/>
    </row>
    <row r="6260" spans="1:17" s="70" customFormat="1" ht="12.75" customHeight="1" x14ac:dyDescent="0.3">
      <c r="A6260"/>
      <c r="B6260"/>
      <c r="C6260"/>
      <c r="D6260"/>
      <c r="E6260"/>
      <c r="F6260"/>
      <c r="G6260"/>
      <c r="H6260"/>
      <c r="I6260"/>
      <c r="J6260"/>
      <c r="K6260"/>
      <c r="L6260"/>
      <c r="M6260"/>
      <c r="N6260"/>
      <c r="O6260"/>
      <c r="P6260" s="86"/>
      <c r="Q6260" s="95"/>
    </row>
    <row r="6261" spans="1:17" s="70" customFormat="1" ht="12.75" customHeight="1" x14ac:dyDescent="0.3">
      <c r="A6261"/>
      <c r="B6261"/>
      <c r="C6261"/>
      <c r="D6261"/>
      <c r="E6261"/>
      <c r="F6261"/>
      <c r="G6261"/>
      <c r="H6261"/>
      <c r="I6261"/>
      <c r="J6261"/>
      <c r="K6261"/>
      <c r="L6261"/>
      <c r="M6261"/>
      <c r="N6261"/>
      <c r="O6261"/>
      <c r="P6261" s="86"/>
      <c r="Q6261" s="95"/>
    </row>
    <row r="6262" spans="1:17" s="70" customFormat="1" ht="12.75" customHeight="1" x14ac:dyDescent="0.3">
      <c r="A6262"/>
      <c r="B6262"/>
      <c r="C6262"/>
      <c r="D6262"/>
      <c r="E6262"/>
      <c r="F6262"/>
      <c r="G6262"/>
      <c r="H6262"/>
      <c r="I6262"/>
      <c r="J6262"/>
      <c r="K6262"/>
      <c r="L6262"/>
      <c r="M6262"/>
      <c r="N6262"/>
      <c r="O6262"/>
      <c r="P6262" s="86"/>
      <c r="Q6262" s="95"/>
    </row>
    <row r="6263" spans="1:17" s="70" customFormat="1" ht="12.75" customHeight="1" x14ac:dyDescent="0.3">
      <c r="A6263"/>
      <c r="B6263"/>
      <c r="C6263"/>
      <c r="D6263"/>
      <c r="E6263"/>
      <c r="F6263"/>
      <c r="G6263"/>
      <c r="H6263"/>
      <c r="I6263"/>
      <c r="J6263"/>
      <c r="K6263"/>
      <c r="L6263"/>
      <c r="M6263"/>
      <c r="N6263"/>
      <c r="O6263"/>
      <c r="P6263" s="86"/>
      <c r="Q6263" s="95"/>
    </row>
    <row r="6264" spans="1:17" s="70" customFormat="1" ht="12.75" customHeight="1" x14ac:dyDescent="0.3">
      <c r="A6264"/>
      <c r="B6264"/>
      <c r="C6264"/>
      <c r="D6264"/>
      <c r="E6264"/>
      <c r="F6264"/>
      <c r="G6264"/>
      <c r="H6264"/>
      <c r="I6264"/>
      <c r="J6264"/>
      <c r="K6264"/>
      <c r="L6264"/>
      <c r="M6264"/>
      <c r="N6264"/>
      <c r="O6264"/>
      <c r="P6264" s="86"/>
      <c r="Q6264" s="95"/>
    </row>
    <row r="6265" spans="1:17" s="70" customFormat="1" ht="12.75" customHeight="1" x14ac:dyDescent="0.3">
      <c r="A6265"/>
      <c r="B6265"/>
      <c r="C6265"/>
      <c r="D6265"/>
      <c r="E6265"/>
      <c r="F6265"/>
      <c r="G6265"/>
      <c r="H6265"/>
      <c r="I6265"/>
      <c r="J6265"/>
      <c r="K6265"/>
      <c r="L6265"/>
      <c r="M6265"/>
      <c r="N6265"/>
      <c r="O6265"/>
      <c r="P6265" s="86"/>
      <c r="Q6265" s="95"/>
    </row>
    <row r="6266" spans="1:17" s="70" customFormat="1" ht="12.75" customHeight="1" x14ac:dyDescent="0.3">
      <c r="A6266"/>
      <c r="B6266"/>
      <c r="C6266"/>
      <c r="D6266"/>
      <c r="E6266"/>
      <c r="F6266"/>
      <c r="G6266"/>
      <c r="H6266"/>
      <c r="I6266"/>
      <c r="J6266"/>
      <c r="K6266"/>
      <c r="L6266"/>
      <c r="M6266"/>
      <c r="N6266"/>
      <c r="O6266"/>
      <c r="P6266" s="86"/>
      <c r="Q6266" s="95"/>
    </row>
    <row r="6267" spans="1:17" s="70" customFormat="1" ht="12.75" customHeight="1" x14ac:dyDescent="0.3">
      <c r="A6267"/>
      <c r="B6267"/>
      <c r="C6267"/>
      <c r="D6267"/>
      <c r="E6267"/>
      <c r="F6267"/>
      <c r="G6267"/>
      <c r="H6267"/>
      <c r="I6267"/>
      <c r="J6267"/>
      <c r="K6267"/>
      <c r="L6267"/>
      <c r="M6267"/>
      <c r="N6267"/>
      <c r="O6267"/>
      <c r="P6267" s="86"/>
      <c r="Q6267" s="95"/>
    </row>
    <row r="6268" spans="1:17" s="70" customFormat="1" ht="12.75" customHeight="1" x14ac:dyDescent="0.3">
      <c r="A6268"/>
      <c r="B6268"/>
      <c r="C6268"/>
      <c r="D6268"/>
      <c r="E6268"/>
      <c r="F6268"/>
      <c r="G6268"/>
      <c r="H6268"/>
      <c r="I6268"/>
      <c r="J6268"/>
      <c r="K6268"/>
      <c r="L6268"/>
      <c r="M6268"/>
      <c r="N6268"/>
      <c r="O6268"/>
      <c r="P6268" s="86"/>
      <c r="Q6268" s="95"/>
    </row>
    <row r="6269" spans="1:17" s="70" customFormat="1" ht="12.75" customHeight="1" x14ac:dyDescent="0.3">
      <c r="A6269"/>
      <c r="B6269"/>
      <c r="C6269"/>
      <c r="D6269"/>
      <c r="E6269"/>
      <c r="F6269"/>
      <c r="G6269"/>
      <c r="H6269"/>
      <c r="I6269"/>
      <c r="J6269"/>
      <c r="K6269"/>
      <c r="L6269"/>
      <c r="M6269"/>
      <c r="N6269"/>
      <c r="O6269"/>
      <c r="P6269" s="86"/>
      <c r="Q6269" s="95"/>
    </row>
    <row r="6270" spans="1:17" s="70" customFormat="1" ht="12.75" customHeight="1" x14ac:dyDescent="0.3">
      <c r="A6270"/>
      <c r="B6270"/>
      <c r="C6270"/>
      <c r="D6270"/>
      <c r="E6270"/>
      <c r="F6270"/>
      <c r="G6270"/>
      <c r="H6270"/>
      <c r="I6270"/>
      <c r="J6270"/>
      <c r="K6270"/>
      <c r="L6270"/>
      <c r="M6270"/>
      <c r="N6270"/>
      <c r="O6270"/>
      <c r="P6270" s="86"/>
      <c r="Q6270" s="95"/>
    </row>
    <row r="6271" spans="1:17" s="70" customFormat="1" ht="12.75" customHeight="1" x14ac:dyDescent="0.3">
      <c r="A6271"/>
      <c r="B6271"/>
      <c r="C6271"/>
      <c r="D6271"/>
      <c r="E6271"/>
      <c r="F6271"/>
      <c r="G6271"/>
      <c r="H6271"/>
      <c r="I6271"/>
      <c r="J6271"/>
      <c r="K6271"/>
      <c r="L6271"/>
      <c r="M6271"/>
      <c r="N6271"/>
      <c r="O6271"/>
      <c r="P6271" s="86"/>
      <c r="Q6271" s="95"/>
    </row>
    <row r="6272" spans="1:17" s="70" customFormat="1" ht="12.75" customHeight="1" x14ac:dyDescent="0.3">
      <c r="A6272"/>
      <c r="B6272"/>
      <c r="C6272"/>
      <c r="D6272"/>
      <c r="E6272"/>
      <c r="F6272"/>
      <c r="G6272"/>
      <c r="H6272"/>
      <c r="I6272"/>
      <c r="J6272"/>
      <c r="K6272"/>
      <c r="L6272"/>
      <c r="M6272"/>
      <c r="N6272"/>
      <c r="O6272"/>
      <c r="P6272" s="86"/>
      <c r="Q6272" s="95"/>
    </row>
    <row r="6273" spans="1:17" s="70" customFormat="1" ht="12.75" customHeight="1" x14ac:dyDescent="0.3">
      <c r="A6273"/>
      <c r="B6273"/>
      <c r="C6273"/>
      <c r="D6273"/>
      <c r="E6273"/>
      <c r="F6273"/>
      <c r="G6273"/>
      <c r="H6273"/>
      <c r="I6273"/>
      <c r="J6273"/>
      <c r="K6273"/>
      <c r="L6273"/>
      <c r="M6273"/>
      <c r="N6273"/>
      <c r="O6273"/>
      <c r="P6273" s="86"/>
      <c r="Q6273" s="95"/>
    </row>
    <row r="6274" spans="1:17" s="70" customFormat="1" ht="12.75" customHeight="1" x14ac:dyDescent="0.3">
      <c r="A6274"/>
      <c r="B6274"/>
      <c r="C6274"/>
      <c r="D6274"/>
      <c r="E6274"/>
      <c r="F6274"/>
      <c r="G6274"/>
      <c r="H6274"/>
      <c r="I6274"/>
      <c r="J6274"/>
      <c r="K6274"/>
      <c r="L6274"/>
      <c r="M6274"/>
      <c r="N6274"/>
      <c r="O6274"/>
      <c r="P6274" s="86"/>
      <c r="Q6274" s="95"/>
    </row>
    <row r="6275" spans="1:17" s="70" customFormat="1" ht="12.75" customHeight="1" x14ac:dyDescent="0.3">
      <c r="A6275"/>
      <c r="B6275"/>
      <c r="C6275"/>
      <c r="D6275"/>
      <c r="E6275"/>
      <c r="F6275"/>
      <c r="G6275"/>
      <c r="H6275"/>
      <c r="I6275"/>
      <c r="J6275"/>
      <c r="K6275"/>
      <c r="L6275"/>
      <c r="M6275"/>
      <c r="N6275"/>
      <c r="O6275"/>
      <c r="P6275" s="86"/>
      <c r="Q6275" s="95"/>
    </row>
    <row r="6276" spans="1:17" s="70" customFormat="1" ht="12.75" customHeight="1" x14ac:dyDescent="0.3">
      <c r="A6276"/>
      <c r="B6276"/>
      <c r="C6276"/>
      <c r="D6276"/>
      <c r="E6276"/>
      <c r="F6276"/>
      <c r="G6276"/>
      <c r="H6276"/>
      <c r="I6276"/>
      <c r="J6276"/>
      <c r="K6276"/>
      <c r="L6276"/>
      <c r="M6276"/>
      <c r="N6276"/>
      <c r="O6276"/>
      <c r="P6276" s="86"/>
      <c r="Q6276" s="95"/>
    </row>
    <row r="6277" spans="1:17" s="70" customFormat="1" ht="12.75" customHeight="1" x14ac:dyDescent="0.3">
      <c r="A6277"/>
      <c r="B6277"/>
      <c r="C6277"/>
      <c r="D6277"/>
      <c r="E6277"/>
      <c r="F6277"/>
      <c r="G6277"/>
      <c r="H6277"/>
      <c r="I6277"/>
      <c r="J6277"/>
      <c r="K6277"/>
      <c r="L6277"/>
      <c r="M6277"/>
      <c r="N6277"/>
      <c r="O6277"/>
      <c r="P6277" s="86"/>
      <c r="Q6277" s="95"/>
    </row>
    <row r="6278" spans="1:17" s="70" customFormat="1" ht="12.75" customHeight="1" x14ac:dyDescent="0.3">
      <c r="A6278"/>
      <c r="B6278"/>
      <c r="C6278"/>
      <c r="D6278"/>
      <c r="E6278"/>
      <c r="F6278"/>
      <c r="G6278"/>
      <c r="H6278"/>
      <c r="I6278"/>
      <c r="J6278"/>
      <c r="K6278"/>
      <c r="L6278"/>
      <c r="M6278"/>
      <c r="N6278"/>
      <c r="O6278"/>
      <c r="P6278" s="86"/>
      <c r="Q6278" s="95"/>
    </row>
    <row r="6279" spans="1:17" s="70" customFormat="1" ht="12.75" customHeight="1" x14ac:dyDescent="0.3">
      <c r="A6279"/>
      <c r="B6279"/>
      <c r="C6279"/>
      <c r="D6279"/>
      <c r="E6279"/>
      <c r="F6279"/>
      <c r="G6279"/>
      <c r="H6279"/>
      <c r="I6279"/>
      <c r="J6279"/>
      <c r="K6279"/>
      <c r="L6279"/>
      <c r="M6279"/>
      <c r="N6279"/>
      <c r="O6279"/>
      <c r="P6279" s="86"/>
      <c r="Q6279" s="95"/>
    </row>
    <row r="6280" spans="1:17" s="70" customFormat="1" ht="12.75" customHeight="1" x14ac:dyDescent="0.3">
      <c r="A6280"/>
      <c r="B6280"/>
      <c r="C6280"/>
      <c r="D6280"/>
      <c r="E6280"/>
      <c r="F6280"/>
      <c r="G6280"/>
      <c r="H6280"/>
      <c r="I6280"/>
      <c r="J6280"/>
      <c r="K6280"/>
      <c r="L6280"/>
      <c r="M6280"/>
      <c r="N6280"/>
      <c r="O6280"/>
      <c r="P6280" s="86"/>
      <c r="Q6280" s="95"/>
    </row>
    <row r="6281" spans="1:17" s="70" customFormat="1" ht="12.75" customHeight="1" x14ac:dyDescent="0.3">
      <c r="A6281"/>
      <c r="B6281"/>
      <c r="C6281"/>
      <c r="D6281"/>
      <c r="E6281"/>
      <c r="F6281"/>
      <c r="G6281"/>
      <c r="H6281"/>
      <c r="I6281"/>
      <c r="J6281"/>
      <c r="K6281"/>
      <c r="L6281"/>
      <c r="M6281"/>
      <c r="N6281"/>
      <c r="O6281"/>
      <c r="P6281" s="86"/>
      <c r="Q6281" s="95"/>
    </row>
    <row r="6282" spans="1:17" s="70" customFormat="1" ht="12.75" customHeight="1" x14ac:dyDescent="0.3">
      <c r="A6282"/>
      <c r="B6282"/>
      <c r="C6282"/>
      <c r="D6282"/>
      <c r="E6282"/>
      <c r="F6282"/>
      <c r="G6282"/>
      <c r="H6282"/>
      <c r="I6282"/>
      <c r="J6282"/>
      <c r="K6282"/>
      <c r="L6282"/>
      <c r="M6282"/>
      <c r="N6282"/>
      <c r="O6282"/>
      <c r="P6282" s="86"/>
      <c r="Q6282" s="95"/>
    </row>
    <row r="6283" spans="1:17" s="70" customFormat="1" ht="12.75" customHeight="1" x14ac:dyDescent="0.3">
      <c r="A6283"/>
      <c r="B6283"/>
      <c r="C6283"/>
      <c r="D6283"/>
      <c r="E6283"/>
      <c r="F6283"/>
      <c r="G6283"/>
      <c r="H6283"/>
      <c r="I6283"/>
      <c r="J6283"/>
      <c r="K6283"/>
      <c r="L6283"/>
      <c r="M6283"/>
      <c r="N6283"/>
      <c r="O6283"/>
      <c r="P6283" s="86"/>
      <c r="Q6283" s="95"/>
    </row>
    <row r="6284" spans="1:17" s="70" customFormat="1" ht="12.75" customHeight="1" x14ac:dyDescent="0.3">
      <c r="A6284"/>
      <c r="B6284"/>
      <c r="C6284"/>
      <c r="D6284"/>
      <c r="E6284"/>
      <c r="F6284"/>
      <c r="G6284"/>
      <c r="H6284"/>
      <c r="I6284"/>
      <c r="J6284"/>
      <c r="K6284"/>
      <c r="L6284"/>
      <c r="M6284"/>
      <c r="N6284"/>
      <c r="O6284"/>
      <c r="P6284" s="86"/>
      <c r="Q6284" s="95"/>
    </row>
    <row r="6285" spans="1:17" s="70" customFormat="1" ht="12.75" customHeight="1" x14ac:dyDescent="0.3">
      <c r="A6285"/>
      <c r="B6285"/>
      <c r="C6285"/>
      <c r="D6285"/>
      <c r="E6285"/>
      <c r="F6285"/>
      <c r="G6285"/>
      <c r="H6285"/>
      <c r="I6285"/>
      <c r="J6285"/>
      <c r="K6285"/>
      <c r="L6285"/>
      <c r="M6285"/>
      <c r="N6285"/>
      <c r="O6285"/>
      <c r="P6285" s="86"/>
      <c r="Q6285" s="95"/>
    </row>
    <row r="6286" spans="1:17" s="70" customFormat="1" ht="12.75" customHeight="1" x14ac:dyDescent="0.3">
      <c r="A6286"/>
      <c r="B6286"/>
      <c r="C6286"/>
      <c r="D6286"/>
      <c r="E6286"/>
      <c r="F6286"/>
      <c r="G6286"/>
      <c r="H6286"/>
      <c r="I6286"/>
      <c r="J6286"/>
      <c r="K6286"/>
      <c r="L6286"/>
      <c r="M6286"/>
      <c r="N6286"/>
      <c r="O6286"/>
      <c r="P6286" s="86"/>
      <c r="Q6286" s="95"/>
    </row>
    <row r="6287" spans="1:17" s="70" customFormat="1" ht="12.75" customHeight="1" x14ac:dyDescent="0.3">
      <c r="A6287"/>
      <c r="B6287"/>
      <c r="C6287"/>
      <c r="D6287"/>
      <c r="E6287"/>
      <c r="F6287"/>
      <c r="G6287"/>
      <c r="H6287"/>
      <c r="I6287"/>
      <c r="J6287"/>
      <c r="K6287"/>
      <c r="L6287"/>
      <c r="M6287"/>
      <c r="N6287"/>
      <c r="O6287"/>
      <c r="P6287" s="86"/>
      <c r="Q6287" s="95"/>
    </row>
    <row r="6288" spans="1:17" s="70" customFormat="1" ht="12.75" customHeight="1" x14ac:dyDescent="0.3">
      <c r="A6288"/>
      <c r="B6288"/>
      <c r="C6288"/>
      <c r="D6288"/>
      <c r="E6288"/>
      <c r="F6288"/>
      <c r="G6288"/>
      <c r="H6288"/>
      <c r="I6288"/>
      <c r="J6288"/>
      <c r="K6288"/>
      <c r="L6288"/>
      <c r="M6288"/>
      <c r="N6288"/>
      <c r="O6288"/>
      <c r="P6288" s="86"/>
      <c r="Q6288" s="95"/>
    </row>
    <row r="6289" spans="1:17" s="70" customFormat="1" ht="12.75" customHeight="1" x14ac:dyDescent="0.3">
      <c r="A6289"/>
      <c r="B6289"/>
      <c r="C6289"/>
      <c r="D6289"/>
      <c r="E6289"/>
      <c r="F6289"/>
      <c r="G6289"/>
      <c r="H6289"/>
      <c r="I6289"/>
      <c r="J6289"/>
      <c r="K6289"/>
      <c r="L6289"/>
      <c r="M6289"/>
      <c r="N6289"/>
      <c r="O6289"/>
      <c r="P6289" s="86"/>
      <c r="Q6289" s="95"/>
    </row>
    <row r="6290" spans="1:17" s="70" customFormat="1" ht="12.75" customHeight="1" x14ac:dyDescent="0.3">
      <c r="A6290"/>
      <c r="B6290"/>
      <c r="C6290"/>
      <c r="D6290"/>
      <c r="E6290"/>
      <c r="F6290"/>
      <c r="G6290"/>
      <c r="H6290"/>
      <c r="I6290"/>
      <c r="J6290"/>
      <c r="K6290"/>
      <c r="L6290"/>
      <c r="M6290"/>
      <c r="N6290"/>
      <c r="O6290"/>
      <c r="P6290" s="86"/>
      <c r="Q6290" s="95"/>
    </row>
    <row r="6291" spans="1:17" s="70" customFormat="1" ht="12.75" customHeight="1" x14ac:dyDescent="0.3">
      <c r="A6291"/>
      <c r="B6291"/>
      <c r="C6291"/>
      <c r="D6291"/>
      <c r="E6291"/>
      <c r="F6291"/>
      <c r="G6291"/>
      <c r="H6291"/>
      <c r="I6291"/>
      <c r="J6291"/>
      <c r="K6291"/>
      <c r="L6291"/>
      <c r="M6291"/>
      <c r="N6291"/>
      <c r="O6291"/>
      <c r="P6291" s="86"/>
      <c r="Q6291" s="95"/>
    </row>
    <row r="6292" spans="1:17" s="70" customFormat="1" ht="12.75" customHeight="1" x14ac:dyDescent="0.3">
      <c r="A6292"/>
      <c r="B6292"/>
      <c r="C6292"/>
      <c r="D6292"/>
      <c r="E6292"/>
      <c r="F6292"/>
      <c r="G6292"/>
      <c r="H6292"/>
      <c r="I6292"/>
      <c r="J6292"/>
      <c r="K6292"/>
      <c r="L6292"/>
      <c r="M6292"/>
      <c r="N6292"/>
      <c r="O6292"/>
      <c r="P6292" s="86"/>
      <c r="Q6292" s="95"/>
    </row>
    <row r="6293" spans="1:17" s="70" customFormat="1" ht="12.75" customHeight="1" x14ac:dyDescent="0.3">
      <c r="A6293"/>
      <c r="B6293"/>
      <c r="C6293"/>
      <c r="D6293"/>
      <c r="E6293"/>
      <c r="F6293"/>
      <c r="G6293"/>
      <c r="H6293"/>
      <c r="I6293"/>
      <c r="J6293"/>
      <c r="K6293"/>
      <c r="L6293"/>
      <c r="M6293"/>
      <c r="N6293"/>
      <c r="O6293"/>
      <c r="P6293" s="86"/>
      <c r="Q6293" s="95"/>
    </row>
    <row r="6294" spans="1:17" s="70" customFormat="1" ht="12.75" customHeight="1" x14ac:dyDescent="0.3">
      <c r="A6294"/>
      <c r="B6294"/>
      <c r="C6294"/>
      <c r="D6294"/>
      <c r="E6294"/>
      <c r="F6294"/>
      <c r="G6294"/>
      <c r="H6294"/>
      <c r="I6294"/>
      <c r="J6294"/>
      <c r="K6294"/>
      <c r="L6294"/>
      <c r="M6294"/>
      <c r="N6294"/>
      <c r="O6294"/>
      <c r="P6294" s="86"/>
      <c r="Q6294" s="95"/>
    </row>
    <row r="6295" spans="1:17" s="70" customFormat="1" ht="12.75" customHeight="1" x14ac:dyDescent="0.3">
      <c r="A6295"/>
      <c r="B6295"/>
      <c r="C6295"/>
      <c r="D6295"/>
      <c r="E6295"/>
      <c r="F6295"/>
      <c r="G6295"/>
      <c r="H6295"/>
      <c r="I6295"/>
      <c r="J6295"/>
      <c r="K6295"/>
      <c r="L6295"/>
      <c r="M6295"/>
      <c r="N6295"/>
      <c r="O6295"/>
      <c r="P6295" s="86"/>
      <c r="Q6295" s="95"/>
    </row>
    <row r="6296" spans="1:17" s="70" customFormat="1" ht="12.75" customHeight="1" x14ac:dyDescent="0.3">
      <c r="A6296"/>
      <c r="B6296"/>
      <c r="C6296"/>
      <c r="D6296"/>
      <c r="E6296"/>
      <c r="F6296"/>
      <c r="G6296"/>
      <c r="H6296"/>
      <c r="I6296"/>
      <c r="J6296"/>
      <c r="K6296"/>
      <c r="L6296"/>
      <c r="M6296"/>
      <c r="N6296"/>
      <c r="O6296"/>
      <c r="P6296" s="86"/>
      <c r="Q6296" s="95"/>
    </row>
    <row r="6297" spans="1:17" s="70" customFormat="1" ht="12.75" customHeight="1" x14ac:dyDescent="0.3">
      <c r="A6297"/>
      <c r="B6297"/>
      <c r="C6297"/>
      <c r="D6297"/>
      <c r="E6297"/>
      <c r="F6297"/>
      <c r="G6297"/>
      <c r="H6297"/>
      <c r="I6297"/>
      <c r="J6297"/>
      <c r="K6297"/>
      <c r="L6297"/>
      <c r="M6297"/>
      <c r="N6297"/>
      <c r="O6297"/>
      <c r="P6297" s="86"/>
      <c r="Q6297" s="95"/>
    </row>
    <row r="6298" spans="1:17" s="70" customFormat="1" ht="12.75" customHeight="1" x14ac:dyDescent="0.3">
      <c r="A6298"/>
      <c r="B6298"/>
      <c r="C6298"/>
      <c r="D6298"/>
      <c r="E6298"/>
      <c r="F6298"/>
      <c r="G6298"/>
      <c r="H6298"/>
      <c r="I6298"/>
      <c r="J6298"/>
      <c r="K6298"/>
      <c r="L6298"/>
      <c r="M6298"/>
      <c r="N6298"/>
      <c r="O6298"/>
      <c r="P6298" s="86"/>
      <c r="Q6298" s="95"/>
    </row>
    <row r="6299" spans="1:17" s="70" customFormat="1" ht="12.75" customHeight="1" x14ac:dyDescent="0.3">
      <c r="A6299"/>
      <c r="B6299"/>
      <c r="C6299"/>
      <c r="D6299"/>
      <c r="E6299"/>
      <c r="F6299"/>
      <c r="G6299"/>
      <c r="H6299"/>
      <c r="I6299"/>
      <c r="J6299"/>
      <c r="K6299"/>
      <c r="L6299"/>
      <c r="M6299"/>
      <c r="N6299"/>
      <c r="O6299"/>
      <c r="P6299" s="86"/>
      <c r="Q6299" s="95"/>
    </row>
    <row r="6300" spans="1:17" s="70" customFormat="1" ht="12.75" customHeight="1" x14ac:dyDescent="0.3">
      <c r="A6300"/>
      <c r="B6300"/>
      <c r="C6300"/>
      <c r="D6300"/>
      <c r="E6300"/>
      <c r="F6300"/>
      <c r="G6300"/>
      <c r="H6300"/>
      <c r="I6300"/>
      <c r="J6300"/>
      <c r="K6300"/>
      <c r="L6300"/>
      <c r="M6300"/>
      <c r="N6300"/>
      <c r="O6300"/>
      <c r="P6300" s="86"/>
      <c r="Q6300" s="95"/>
    </row>
    <row r="6301" spans="1:17" s="70" customFormat="1" ht="12.75" customHeight="1" x14ac:dyDescent="0.3">
      <c r="A6301"/>
      <c r="B6301"/>
      <c r="C6301"/>
      <c r="D6301"/>
      <c r="E6301"/>
      <c r="F6301"/>
      <c r="G6301"/>
      <c r="H6301"/>
      <c r="I6301"/>
      <c r="J6301"/>
      <c r="K6301"/>
      <c r="L6301"/>
      <c r="M6301"/>
      <c r="N6301"/>
      <c r="O6301"/>
      <c r="P6301" s="86"/>
      <c r="Q6301" s="95"/>
    </row>
    <row r="6302" spans="1:17" s="70" customFormat="1" ht="12.75" customHeight="1" x14ac:dyDescent="0.3">
      <c r="A6302"/>
      <c r="B6302"/>
      <c r="C6302"/>
      <c r="D6302"/>
      <c r="E6302"/>
      <c r="F6302"/>
      <c r="G6302"/>
      <c r="H6302"/>
      <c r="I6302"/>
      <c r="J6302"/>
      <c r="K6302"/>
      <c r="L6302"/>
      <c r="M6302"/>
      <c r="N6302"/>
      <c r="O6302"/>
      <c r="P6302" s="86"/>
      <c r="Q6302" s="95"/>
    </row>
    <row r="6303" spans="1:17" s="70" customFormat="1" ht="12.75" customHeight="1" x14ac:dyDescent="0.3">
      <c r="A6303"/>
      <c r="B6303"/>
      <c r="C6303"/>
      <c r="D6303"/>
      <c r="E6303"/>
      <c r="F6303"/>
      <c r="G6303"/>
      <c r="H6303"/>
      <c r="I6303"/>
      <c r="J6303"/>
      <c r="K6303"/>
      <c r="L6303"/>
      <c r="M6303"/>
      <c r="N6303"/>
      <c r="O6303"/>
      <c r="P6303" s="86"/>
      <c r="Q6303" s="95"/>
    </row>
    <row r="6304" spans="1:17" s="70" customFormat="1" ht="12.75" customHeight="1" x14ac:dyDescent="0.3">
      <c r="A6304"/>
      <c r="B6304"/>
      <c r="C6304"/>
      <c r="D6304"/>
      <c r="E6304"/>
      <c r="F6304"/>
      <c r="G6304"/>
      <c r="H6304"/>
      <c r="I6304"/>
      <c r="J6304"/>
      <c r="K6304"/>
      <c r="L6304"/>
      <c r="M6304"/>
      <c r="N6304"/>
      <c r="O6304"/>
      <c r="P6304" s="86"/>
      <c r="Q6304" s="95"/>
    </row>
    <row r="6305" spans="1:17" s="70" customFormat="1" ht="12.75" customHeight="1" x14ac:dyDescent="0.3">
      <c r="A6305"/>
      <c r="B6305"/>
      <c r="C6305"/>
      <c r="D6305"/>
      <c r="E6305"/>
      <c r="F6305"/>
      <c r="G6305"/>
      <c r="H6305"/>
      <c r="I6305"/>
      <c r="J6305"/>
      <c r="K6305"/>
      <c r="L6305"/>
      <c r="M6305"/>
      <c r="N6305"/>
      <c r="O6305"/>
      <c r="P6305" s="86"/>
      <c r="Q6305" s="95"/>
    </row>
    <row r="6306" spans="1:17" s="70" customFormat="1" ht="12.75" customHeight="1" x14ac:dyDescent="0.3">
      <c r="A6306"/>
      <c r="B6306"/>
      <c r="C6306"/>
      <c r="D6306"/>
      <c r="E6306"/>
      <c r="F6306"/>
      <c r="G6306"/>
      <c r="H6306"/>
      <c r="I6306"/>
      <c r="J6306"/>
      <c r="K6306"/>
      <c r="L6306"/>
      <c r="M6306"/>
      <c r="N6306"/>
      <c r="O6306"/>
      <c r="P6306" s="86"/>
      <c r="Q6306" s="95"/>
    </row>
    <row r="6307" spans="1:17" s="70" customFormat="1" ht="12.75" customHeight="1" x14ac:dyDescent="0.3">
      <c r="A6307"/>
      <c r="B6307"/>
      <c r="C6307"/>
      <c r="D6307"/>
      <c r="E6307"/>
      <c r="F6307"/>
      <c r="G6307"/>
      <c r="H6307"/>
      <c r="I6307"/>
      <c r="J6307"/>
      <c r="K6307"/>
      <c r="L6307"/>
      <c r="M6307"/>
      <c r="N6307"/>
      <c r="O6307"/>
      <c r="P6307" s="86"/>
      <c r="Q6307" s="95"/>
    </row>
    <row r="6308" spans="1:17" s="70" customFormat="1" ht="12.75" customHeight="1" x14ac:dyDescent="0.3">
      <c r="A6308"/>
      <c r="B6308"/>
      <c r="C6308"/>
      <c r="D6308"/>
      <c r="E6308"/>
      <c r="F6308"/>
      <c r="G6308"/>
      <c r="H6308"/>
      <c r="I6308"/>
      <c r="J6308"/>
      <c r="K6308"/>
      <c r="L6308"/>
      <c r="M6308"/>
      <c r="N6308"/>
      <c r="O6308"/>
      <c r="P6308" s="86"/>
      <c r="Q6308" s="95"/>
    </row>
    <row r="6309" spans="1:17" s="70" customFormat="1" ht="12.75" customHeight="1" x14ac:dyDescent="0.3">
      <c r="A6309"/>
      <c r="B6309"/>
      <c r="C6309"/>
      <c r="D6309"/>
      <c r="E6309"/>
      <c r="F6309"/>
      <c r="G6309"/>
      <c r="H6309"/>
      <c r="I6309"/>
      <c r="J6309"/>
      <c r="K6309"/>
      <c r="L6309"/>
      <c r="M6309"/>
      <c r="N6309"/>
      <c r="O6309"/>
      <c r="P6309" s="86"/>
      <c r="Q6309" s="95"/>
    </row>
    <row r="6310" spans="1:17" s="70" customFormat="1" ht="12.75" customHeight="1" x14ac:dyDescent="0.3">
      <c r="A6310"/>
      <c r="B6310"/>
      <c r="C6310"/>
      <c r="D6310"/>
      <c r="E6310"/>
      <c r="F6310"/>
      <c r="G6310"/>
      <c r="H6310"/>
      <c r="I6310"/>
      <c r="J6310"/>
      <c r="K6310"/>
      <c r="L6310"/>
      <c r="M6310"/>
      <c r="N6310"/>
      <c r="O6310"/>
      <c r="P6310" s="86"/>
      <c r="Q6310" s="95"/>
    </row>
    <row r="6311" spans="1:17" s="70" customFormat="1" ht="12.75" customHeight="1" x14ac:dyDescent="0.3">
      <c r="A6311"/>
      <c r="B6311"/>
      <c r="C6311"/>
      <c r="D6311"/>
      <c r="E6311"/>
      <c r="F6311"/>
      <c r="G6311"/>
      <c r="H6311"/>
      <c r="I6311"/>
      <c r="J6311"/>
      <c r="K6311"/>
      <c r="L6311"/>
      <c r="M6311"/>
      <c r="N6311"/>
      <c r="O6311"/>
      <c r="P6311" s="86"/>
      <c r="Q6311" s="95"/>
    </row>
    <row r="6312" spans="1:17" s="70" customFormat="1" ht="12.75" customHeight="1" x14ac:dyDescent="0.3">
      <c r="A6312"/>
      <c r="B6312"/>
      <c r="C6312"/>
      <c r="D6312"/>
      <c r="E6312"/>
      <c r="F6312"/>
      <c r="G6312"/>
      <c r="H6312"/>
      <c r="I6312"/>
      <c r="J6312"/>
      <c r="K6312"/>
      <c r="L6312"/>
      <c r="M6312"/>
      <c r="N6312"/>
      <c r="O6312"/>
      <c r="P6312" s="86"/>
      <c r="Q6312" s="95"/>
    </row>
    <row r="6313" spans="1:17" s="70" customFormat="1" ht="12.75" customHeight="1" x14ac:dyDescent="0.3">
      <c r="A6313"/>
      <c r="B6313"/>
      <c r="C6313"/>
      <c r="D6313"/>
      <c r="E6313"/>
      <c r="F6313"/>
      <c r="G6313"/>
      <c r="H6313"/>
      <c r="I6313"/>
      <c r="J6313"/>
      <c r="K6313"/>
      <c r="L6313"/>
      <c r="M6313"/>
      <c r="N6313"/>
      <c r="O6313"/>
      <c r="P6313" s="86"/>
      <c r="Q6313" s="95"/>
    </row>
    <row r="6314" spans="1:17" s="70" customFormat="1" ht="12.75" customHeight="1" x14ac:dyDescent="0.3">
      <c r="A6314"/>
      <c r="B6314"/>
      <c r="C6314"/>
      <c r="D6314"/>
      <c r="E6314"/>
      <c r="F6314"/>
      <c r="G6314"/>
      <c r="H6314"/>
      <c r="I6314"/>
      <c r="J6314"/>
      <c r="K6314"/>
      <c r="L6314"/>
      <c r="M6314"/>
      <c r="N6314"/>
      <c r="O6314"/>
      <c r="P6314" s="86"/>
      <c r="Q6314" s="95"/>
    </row>
    <row r="6315" spans="1:17" s="70" customFormat="1" ht="12.75" customHeight="1" x14ac:dyDescent="0.3">
      <c r="A6315"/>
      <c r="B6315"/>
      <c r="C6315"/>
      <c r="D6315"/>
      <c r="E6315"/>
      <c r="F6315"/>
      <c r="G6315"/>
      <c r="H6315"/>
      <c r="I6315"/>
      <c r="J6315"/>
      <c r="K6315"/>
      <c r="L6315"/>
      <c r="M6315"/>
      <c r="N6315"/>
      <c r="O6315"/>
      <c r="P6315" s="86"/>
      <c r="Q6315" s="95"/>
    </row>
    <row r="6316" spans="1:17" s="70" customFormat="1" ht="12.75" customHeight="1" x14ac:dyDescent="0.3">
      <c r="A6316"/>
      <c r="B6316"/>
      <c r="C6316"/>
      <c r="D6316"/>
      <c r="E6316"/>
      <c r="F6316"/>
      <c r="G6316"/>
      <c r="H6316"/>
      <c r="I6316"/>
      <c r="J6316"/>
      <c r="K6316"/>
      <c r="L6316"/>
      <c r="M6316"/>
      <c r="N6316"/>
      <c r="O6316"/>
      <c r="P6316" s="86"/>
      <c r="Q6316" s="95"/>
    </row>
    <row r="6317" spans="1:17" s="70" customFormat="1" ht="12.75" customHeight="1" x14ac:dyDescent="0.3">
      <c r="A6317"/>
      <c r="B6317"/>
      <c r="C6317"/>
      <c r="D6317"/>
      <c r="E6317"/>
      <c r="F6317"/>
      <c r="G6317"/>
      <c r="H6317"/>
      <c r="I6317"/>
      <c r="J6317"/>
      <c r="K6317"/>
      <c r="L6317"/>
      <c r="M6317"/>
      <c r="N6317"/>
      <c r="O6317"/>
      <c r="P6317" s="86"/>
      <c r="Q6317" s="95"/>
    </row>
    <row r="6318" spans="1:17" s="70" customFormat="1" ht="12.75" customHeight="1" x14ac:dyDescent="0.3">
      <c r="A6318"/>
      <c r="B6318"/>
      <c r="C6318"/>
      <c r="D6318"/>
      <c r="E6318"/>
      <c r="F6318"/>
      <c r="G6318"/>
      <c r="H6318"/>
      <c r="I6318"/>
      <c r="J6318"/>
      <c r="K6318"/>
      <c r="L6318"/>
      <c r="M6318"/>
      <c r="N6318"/>
      <c r="O6318"/>
      <c r="P6318" s="86"/>
      <c r="Q6318" s="95"/>
    </row>
    <row r="6319" spans="1:17" s="70" customFormat="1" ht="12.75" customHeight="1" x14ac:dyDescent="0.3">
      <c r="A6319"/>
      <c r="B6319"/>
      <c r="C6319"/>
      <c r="D6319"/>
      <c r="E6319"/>
      <c r="F6319"/>
      <c r="G6319"/>
      <c r="H6319"/>
      <c r="I6319"/>
      <c r="J6319"/>
      <c r="K6319"/>
      <c r="L6319"/>
      <c r="M6319"/>
      <c r="N6319"/>
      <c r="O6319"/>
      <c r="P6319" s="86"/>
      <c r="Q6319" s="95"/>
    </row>
    <row r="6320" spans="1:17" s="70" customFormat="1" ht="12.75" customHeight="1" x14ac:dyDescent="0.3">
      <c r="A6320"/>
      <c r="B6320"/>
      <c r="C6320"/>
      <c r="D6320"/>
      <c r="E6320"/>
      <c r="F6320"/>
      <c r="G6320"/>
      <c r="H6320"/>
      <c r="I6320"/>
      <c r="J6320"/>
      <c r="K6320"/>
      <c r="L6320"/>
      <c r="M6320"/>
      <c r="N6320"/>
      <c r="O6320"/>
      <c r="P6320" s="86"/>
      <c r="Q6320" s="95"/>
    </row>
    <row r="6321" spans="1:17" s="70" customFormat="1" ht="12.75" customHeight="1" x14ac:dyDescent="0.3">
      <c r="A6321"/>
      <c r="B6321"/>
      <c r="C6321"/>
      <c r="D6321"/>
      <c r="E6321"/>
      <c r="F6321"/>
      <c r="G6321"/>
      <c r="H6321"/>
      <c r="I6321"/>
      <c r="J6321"/>
      <c r="K6321"/>
      <c r="L6321"/>
      <c r="M6321"/>
      <c r="N6321"/>
      <c r="O6321"/>
      <c r="P6321" s="86"/>
      <c r="Q6321" s="95"/>
    </row>
    <row r="6322" spans="1:17" s="70" customFormat="1" ht="12.75" customHeight="1" x14ac:dyDescent="0.3">
      <c r="A6322"/>
      <c r="B6322"/>
      <c r="C6322"/>
      <c r="D6322"/>
      <c r="E6322"/>
      <c r="F6322"/>
      <c r="G6322"/>
      <c r="H6322"/>
      <c r="I6322"/>
      <c r="J6322"/>
      <c r="K6322"/>
      <c r="L6322"/>
      <c r="M6322"/>
      <c r="N6322"/>
      <c r="O6322"/>
      <c r="P6322" s="86"/>
      <c r="Q6322" s="95"/>
    </row>
    <row r="6323" spans="1:17" s="70" customFormat="1" ht="12.75" customHeight="1" x14ac:dyDescent="0.3">
      <c r="A6323"/>
      <c r="B6323"/>
      <c r="C6323"/>
      <c r="D6323"/>
      <c r="E6323"/>
      <c r="F6323"/>
      <c r="G6323"/>
      <c r="H6323"/>
      <c r="I6323"/>
      <c r="J6323"/>
      <c r="K6323"/>
      <c r="L6323"/>
      <c r="M6323"/>
      <c r="N6323"/>
      <c r="O6323"/>
      <c r="P6323" s="86"/>
      <c r="Q6323" s="95"/>
    </row>
    <row r="6324" spans="1:17" s="70" customFormat="1" ht="12.75" customHeight="1" x14ac:dyDescent="0.3">
      <c r="A6324"/>
      <c r="B6324"/>
      <c r="C6324"/>
      <c r="D6324"/>
      <c r="E6324"/>
      <c r="F6324"/>
      <c r="G6324"/>
      <c r="H6324"/>
      <c r="I6324"/>
      <c r="J6324"/>
      <c r="K6324"/>
      <c r="L6324"/>
      <c r="M6324"/>
      <c r="N6324"/>
      <c r="O6324"/>
      <c r="P6324" s="86"/>
      <c r="Q6324" s="95"/>
    </row>
    <row r="6325" spans="1:17" s="70" customFormat="1" ht="12.75" customHeight="1" x14ac:dyDescent="0.3">
      <c r="A6325"/>
      <c r="B6325"/>
      <c r="C6325"/>
      <c r="D6325"/>
      <c r="E6325"/>
      <c r="F6325"/>
      <c r="G6325"/>
      <c r="H6325"/>
      <c r="I6325"/>
      <c r="J6325"/>
      <c r="K6325"/>
      <c r="L6325"/>
      <c r="M6325"/>
      <c r="N6325"/>
      <c r="O6325"/>
      <c r="P6325" s="86"/>
      <c r="Q6325" s="95"/>
    </row>
    <row r="6326" spans="1:17" s="70" customFormat="1" ht="12.75" customHeight="1" x14ac:dyDescent="0.3">
      <c r="A6326"/>
      <c r="B6326"/>
      <c r="C6326"/>
      <c r="D6326"/>
      <c r="E6326"/>
      <c r="F6326"/>
      <c r="G6326"/>
      <c r="H6326"/>
      <c r="I6326"/>
      <c r="J6326"/>
      <c r="K6326"/>
      <c r="L6326"/>
      <c r="M6326"/>
      <c r="N6326"/>
      <c r="O6326"/>
      <c r="P6326" s="86"/>
      <c r="Q6326" s="95"/>
    </row>
    <row r="6327" spans="1:17" s="70" customFormat="1" ht="12.75" customHeight="1" x14ac:dyDescent="0.3">
      <c r="A6327"/>
      <c r="B6327"/>
      <c r="C6327"/>
      <c r="D6327"/>
      <c r="E6327"/>
      <c r="F6327"/>
      <c r="G6327"/>
      <c r="H6327"/>
      <c r="I6327"/>
      <c r="J6327"/>
      <c r="K6327"/>
      <c r="L6327"/>
      <c r="M6327"/>
      <c r="N6327"/>
      <c r="O6327"/>
      <c r="P6327" s="86"/>
      <c r="Q6327" s="95"/>
    </row>
    <row r="6328" spans="1:17" s="70" customFormat="1" ht="12.75" customHeight="1" x14ac:dyDescent="0.3">
      <c r="A6328"/>
      <c r="B6328"/>
      <c r="C6328"/>
      <c r="D6328"/>
      <c r="E6328"/>
      <c r="F6328"/>
      <c r="G6328"/>
      <c r="H6328"/>
      <c r="I6328"/>
      <c r="J6328"/>
      <c r="K6328"/>
      <c r="L6328"/>
      <c r="M6328"/>
      <c r="N6328"/>
      <c r="O6328"/>
      <c r="P6328" s="86"/>
      <c r="Q6328" s="95"/>
    </row>
    <row r="6329" spans="1:17" s="70" customFormat="1" ht="12.75" customHeight="1" x14ac:dyDescent="0.3">
      <c r="A6329"/>
      <c r="B6329"/>
      <c r="C6329"/>
      <c r="D6329"/>
      <c r="E6329"/>
      <c r="F6329"/>
      <c r="G6329"/>
      <c r="H6329"/>
      <c r="I6329"/>
      <c r="J6329"/>
      <c r="K6329"/>
      <c r="L6329"/>
      <c r="M6329"/>
      <c r="N6329"/>
      <c r="O6329"/>
      <c r="P6329" s="86"/>
      <c r="Q6329" s="95"/>
    </row>
    <row r="6330" spans="1:17" s="70" customFormat="1" ht="12.75" customHeight="1" x14ac:dyDescent="0.3">
      <c r="A6330"/>
      <c r="B6330"/>
      <c r="C6330"/>
      <c r="D6330"/>
      <c r="E6330"/>
      <c r="F6330"/>
      <c r="G6330"/>
      <c r="H6330"/>
      <c r="I6330"/>
      <c r="J6330"/>
      <c r="K6330"/>
      <c r="L6330"/>
      <c r="M6330"/>
      <c r="N6330"/>
      <c r="O6330"/>
      <c r="P6330" s="86"/>
      <c r="Q6330" s="95"/>
    </row>
    <row r="6331" spans="1:17" s="70" customFormat="1" ht="12.75" customHeight="1" x14ac:dyDescent="0.3">
      <c r="A6331"/>
      <c r="B6331"/>
      <c r="C6331"/>
      <c r="D6331"/>
      <c r="E6331"/>
      <c r="F6331"/>
      <c r="G6331"/>
      <c r="H6331"/>
      <c r="I6331"/>
      <c r="J6331"/>
      <c r="K6331"/>
      <c r="L6331"/>
      <c r="M6331"/>
      <c r="N6331"/>
      <c r="O6331"/>
      <c r="P6331" s="86"/>
      <c r="Q6331" s="95"/>
    </row>
    <row r="6332" spans="1:17" s="70" customFormat="1" ht="12.75" customHeight="1" x14ac:dyDescent="0.3">
      <c r="A6332"/>
      <c r="B6332"/>
      <c r="C6332"/>
      <c r="D6332"/>
      <c r="E6332"/>
      <c r="F6332"/>
      <c r="G6332"/>
      <c r="H6332"/>
      <c r="I6332"/>
      <c r="J6332"/>
      <c r="K6332"/>
      <c r="L6332"/>
      <c r="M6332"/>
      <c r="N6332"/>
      <c r="O6332"/>
      <c r="P6332" s="86"/>
      <c r="Q6332" s="95"/>
    </row>
    <row r="6333" spans="1:17" s="70" customFormat="1" ht="12.75" customHeight="1" x14ac:dyDescent="0.3">
      <c r="A6333"/>
      <c r="B6333"/>
      <c r="C6333"/>
      <c r="D6333"/>
      <c r="E6333"/>
      <c r="F6333"/>
      <c r="G6333"/>
      <c r="H6333"/>
      <c r="I6333"/>
      <c r="J6333"/>
      <c r="K6333"/>
      <c r="L6333"/>
      <c r="M6333"/>
      <c r="N6333"/>
      <c r="O6333"/>
      <c r="P6333" s="86"/>
      <c r="Q6333" s="95"/>
    </row>
    <row r="6334" spans="1:17" s="70" customFormat="1" ht="12.75" customHeight="1" x14ac:dyDescent="0.3">
      <c r="A6334"/>
      <c r="B6334"/>
      <c r="C6334"/>
      <c r="D6334"/>
      <c r="E6334"/>
      <c r="F6334"/>
      <c r="G6334"/>
      <c r="H6334"/>
      <c r="I6334"/>
      <c r="J6334"/>
      <c r="K6334"/>
      <c r="L6334"/>
      <c r="M6334"/>
      <c r="N6334"/>
      <c r="O6334"/>
      <c r="P6334" s="86"/>
      <c r="Q6334" s="95"/>
    </row>
    <row r="6335" spans="1:17" s="70" customFormat="1" ht="12.75" customHeight="1" x14ac:dyDescent="0.3">
      <c r="A6335"/>
      <c r="B6335"/>
      <c r="C6335"/>
      <c r="D6335"/>
      <c r="E6335"/>
      <c r="F6335"/>
      <c r="G6335"/>
      <c r="H6335"/>
      <c r="I6335"/>
      <c r="J6335"/>
      <c r="K6335"/>
      <c r="L6335"/>
      <c r="M6335"/>
      <c r="N6335"/>
      <c r="O6335"/>
      <c r="P6335" s="86"/>
      <c r="Q6335" s="95"/>
    </row>
    <row r="6336" spans="1:17" s="70" customFormat="1" ht="12.75" customHeight="1" x14ac:dyDescent="0.3">
      <c r="A6336"/>
      <c r="B6336"/>
      <c r="C6336"/>
      <c r="D6336"/>
      <c r="E6336"/>
      <c r="F6336"/>
      <c r="G6336"/>
      <c r="H6336"/>
      <c r="I6336"/>
      <c r="J6336"/>
      <c r="K6336"/>
      <c r="L6336"/>
      <c r="M6336"/>
      <c r="N6336"/>
      <c r="O6336"/>
      <c r="P6336" s="86"/>
      <c r="Q6336" s="95"/>
    </row>
    <row r="6337" spans="1:17" s="70" customFormat="1" ht="12.75" customHeight="1" x14ac:dyDescent="0.3">
      <c r="A6337"/>
      <c r="B6337"/>
      <c r="C6337"/>
      <c r="D6337"/>
      <c r="E6337"/>
      <c r="F6337"/>
      <c r="G6337"/>
      <c r="H6337"/>
      <c r="I6337"/>
      <c r="J6337"/>
      <c r="K6337"/>
      <c r="L6337"/>
      <c r="M6337"/>
      <c r="N6337"/>
      <c r="O6337"/>
      <c r="P6337" s="86"/>
      <c r="Q6337" s="95"/>
    </row>
    <row r="6338" spans="1:17" s="70" customFormat="1" ht="12.75" customHeight="1" x14ac:dyDescent="0.3">
      <c r="A6338"/>
      <c r="B6338"/>
      <c r="C6338"/>
      <c r="D6338"/>
      <c r="E6338"/>
      <c r="F6338"/>
      <c r="G6338"/>
      <c r="H6338"/>
      <c r="I6338"/>
      <c r="J6338"/>
      <c r="K6338"/>
      <c r="L6338"/>
      <c r="M6338"/>
      <c r="N6338"/>
      <c r="O6338"/>
      <c r="P6338" s="86"/>
      <c r="Q6338" s="95"/>
    </row>
    <row r="6339" spans="1:17" s="70" customFormat="1" ht="12.75" customHeight="1" x14ac:dyDescent="0.3">
      <c r="A6339"/>
      <c r="B6339"/>
      <c r="C6339"/>
      <c r="D6339"/>
      <c r="E6339"/>
      <c r="F6339"/>
      <c r="G6339"/>
      <c r="H6339"/>
      <c r="I6339"/>
      <c r="J6339"/>
      <c r="K6339"/>
      <c r="L6339"/>
      <c r="M6339"/>
      <c r="N6339"/>
      <c r="O6339"/>
      <c r="P6339" s="86"/>
      <c r="Q6339" s="95"/>
    </row>
    <row r="6340" spans="1:17" s="70" customFormat="1" ht="12.75" customHeight="1" x14ac:dyDescent="0.3">
      <c r="A6340"/>
      <c r="B6340"/>
      <c r="C6340"/>
      <c r="D6340"/>
      <c r="E6340"/>
      <c r="F6340"/>
      <c r="G6340"/>
      <c r="H6340"/>
      <c r="I6340"/>
      <c r="J6340"/>
      <c r="K6340"/>
      <c r="L6340"/>
      <c r="M6340"/>
      <c r="N6340"/>
      <c r="O6340"/>
      <c r="P6340" s="86"/>
      <c r="Q6340" s="95"/>
    </row>
    <row r="6341" spans="1:17" s="70" customFormat="1" ht="12.75" customHeight="1" x14ac:dyDescent="0.3">
      <c r="A6341"/>
      <c r="B6341"/>
      <c r="C6341"/>
      <c r="D6341"/>
      <c r="E6341"/>
      <c r="F6341"/>
      <c r="G6341"/>
      <c r="H6341"/>
      <c r="I6341"/>
      <c r="J6341"/>
      <c r="K6341"/>
      <c r="L6341"/>
      <c r="M6341"/>
      <c r="N6341"/>
      <c r="O6341"/>
      <c r="P6341" s="86"/>
      <c r="Q6341" s="95"/>
    </row>
    <row r="6342" spans="1:17" s="70" customFormat="1" ht="12.75" customHeight="1" x14ac:dyDescent="0.3">
      <c r="A6342"/>
      <c r="B6342"/>
      <c r="C6342"/>
      <c r="D6342"/>
      <c r="E6342"/>
      <c r="F6342"/>
      <c r="G6342"/>
      <c r="H6342"/>
      <c r="I6342"/>
      <c r="J6342"/>
      <c r="K6342"/>
      <c r="L6342"/>
      <c r="M6342"/>
      <c r="N6342"/>
      <c r="O6342"/>
      <c r="P6342" s="86"/>
      <c r="Q6342" s="95"/>
    </row>
    <row r="6343" spans="1:17" s="70" customFormat="1" ht="12.75" customHeight="1" x14ac:dyDescent="0.3">
      <c r="A6343"/>
      <c r="B6343"/>
      <c r="C6343"/>
      <c r="D6343"/>
      <c r="E6343"/>
      <c r="F6343"/>
      <c r="G6343"/>
      <c r="H6343"/>
      <c r="I6343"/>
      <c r="J6343"/>
      <c r="K6343"/>
      <c r="L6343"/>
      <c r="M6343"/>
      <c r="N6343"/>
      <c r="O6343"/>
      <c r="P6343" s="86"/>
      <c r="Q6343" s="95"/>
    </row>
    <row r="6344" spans="1:17" s="70" customFormat="1" ht="12.75" customHeight="1" x14ac:dyDescent="0.3">
      <c r="A6344"/>
      <c r="B6344"/>
      <c r="C6344"/>
      <c r="D6344"/>
      <c r="E6344"/>
      <c r="F6344"/>
      <c r="G6344"/>
      <c r="H6344"/>
      <c r="I6344"/>
      <c r="J6344"/>
      <c r="K6344"/>
      <c r="L6344"/>
      <c r="M6344"/>
      <c r="N6344"/>
      <c r="O6344"/>
      <c r="P6344" s="86"/>
      <c r="Q6344" s="95"/>
    </row>
    <row r="6345" spans="1:17" s="70" customFormat="1" ht="12.75" customHeight="1" x14ac:dyDescent="0.3">
      <c r="A6345"/>
      <c r="B6345"/>
      <c r="C6345"/>
      <c r="D6345"/>
      <c r="E6345"/>
      <c r="F6345"/>
      <c r="G6345"/>
      <c r="H6345"/>
      <c r="I6345"/>
      <c r="J6345"/>
      <c r="K6345"/>
      <c r="L6345"/>
      <c r="M6345"/>
      <c r="N6345"/>
      <c r="O6345"/>
      <c r="P6345" s="86"/>
      <c r="Q6345" s="95"/>
    </row>
    <row r="6346" spans="1:17" s="70" customFormat="1" ht="12.75" customHeight="1" x14ac:dyDescent="0.3">
      <c r="A6346"/>
      <c r="B6346"/>
      <c r="C6346"/>
      <c r="D6346"/>
      <c r="E6346"/>
      <c r="F6346"/>
      <c r="G6346"/>
      <c r="H6346"/>
      <c r="I6346"/>
      <c r="J6346"/>
      <c r="K6346"/>
      <c r="L6346"/>
      <c r="M6346"/>
      <c r="N6346"/>
      <c r="O6346"/>
      <c r="P6346" s="86"/>
      <c r="Q6346" s="95"/>
    </row>
    <row r="6347" spans="1:17" s="70" customFormat="1" ht="12.75" customHeight="1" x14ac:dyDescent="0.3">
      <c r="A6347"/>
      <c r="B6347"/>
      <c r="C6347"/>
      <c r="D6347"/>
      <c r="E6347"/>
      <c r="F6347"/>
      <c r="G6347"/>
      <c r="H6347"/>
      <c r="I6347"/>
      <c r="J6347"/>
      <c r="K6347"/>
      <c r="L6347"/>
      <c r="M6347"/>
      <c r="N6347"/>
      <c r="O6347"/>
      <c r="P6347" s="86"/>
      <c r="Q6347" s="95"/>
    </row>
    <row r="6348" spans="1:17" s="70" customFormat="1" ht="12.75" customHeight="1" x14ac:dyDescent="0.3">
      <c r="A6348"/>
      <c r="B6348"/>
      <c r="C6348"/>
      <c r="D6348"/>
      <c r="E6348"/>
      <c r="F6348"/>
      <c r="G6348"/>
      <c r="H6348"/>
      <c r="I6348"/>
      <c r="J6348"/>
      <c r="K6348"/>
      <c r="L6348"/>
      <c r="M6348"/>
      <c r="N6348"/>
      <c r="O6348"/>
      <c r="P6348" s="86"/>
      <c r="Q6348" s="95"/>
    </row>
    <row r="6349" spans="1:17" s="70" customFormat="1" ht="12.75" customHeight="1" x14ac:dyDescent="0.3">
      <c r="A6349"/>
      <c r="B6349"/>
      <c r="C6349"/>
      <c r="D6349"/>
      <c r="E6349"/>
      <c r="F6349"/>
      <c r="G6349"/>
      <c r="H6349"/>
      <c r="I6349"/>
      <c r="J6349"/>
      <c r="K6349"/>
      <c r="L6349"/>
      <c r="M6349"/>
      <c r="N6349"/>
      <c r="O6349"/>
      <c r="P6349" s="86"/>
      <c r="Q6349" s="95"/>
    </row>
    <row r="6350" spans="1:17" s="70" customFormat="1" ht="12.75" customHeight="1" x14ac:dyDescent="0.3">
      <c r="A6350"/>
      <c r="B6350"/>
      <c r="C6350"/>
      <c r="D6350"/>
      <c r="E6350"/>
      <c r="F6350"/>
      <c r="G6350"/>
      <c r="H6350"/>
      <c r="I6350"/>
      <c r="J6350"/>
      <c r="K6350"/>
      <c r="L6350"/>
      <c r="M6350"/>
      <c r="N6350"/>
      <c r="O6350"/>
      <c r="P6350" s="86"/>
      <c r="Q6350" s="95"/>
    </row>
    <row r="6351" spans="1:17" s="70" customFormat="1" ht="12.75" customHeight="1" x14ac:dyDescent="0.3">
      <c r="A6351"/>
      <c r="B6351"/>
      <c r="C6351"/>
      <c r="D6351"/>
      <c r="E6351"/>
      <c r="F6351"/>
      <c r="G6351"/>
      <c r="H6351"/>
      <c r="I6351"/>
      <c r="J6351"/>
      <c r="K6351"/>
      <c r="L6351"/>
      <c r="M6351"/>
      <c r="N6351"/>
      <c r="O6351"/>
      <c r="P6351" s="86"/>
      <c r="Q6351" s="95"/>
    </row>
    <row r="6352" spans="1:17" s="70" customFormat="1" ht="12.75" customHeight="1" x14ac:dyDescent="0.3">
      <c r="A6352"/>
      <c r="B6352"/>
      <c r="C6352"/>
      <c r="D6352"/>
      <c r="E6352"/>
      <c r="F6352"/>
      <c r="G6352"/>
      <c r="H6352"/>
      <c r="I6352"/>
      <c r="J6352"/>
      <c r="K6352"/>
      <c r="L6352"/>
      <c r="M6352"/>
      <c r="N6352"/>
      <c r="O6352"/>
      <c r="P6352" s="86"/>
      <c r="Q6352" s="95"/>
    </row>
    <row r="6353" spans="1:17" s="70" customFormat="1" ht="12.75" customHeight="1" x14ac:dyDescent="0.3">
      <c r="A6353"/>
      <c r="B6353"/>
      <c r="C6353"/>
      <c r="D6353"/>
      <c r="E6353"/>
      <c r="F6353"/>
      <c r="G6353"/>
      <c r="H6353"/>
      <c r="I6353"/>
      <c r="J6353"/>
      <c r="K6353"/>
      <c r="L6353"/>
      <c r="M6353"/>
      <c r="N6353"/>
      <c r="O6353"/>
      <c r="P6353" s="86"/>
      <c r="Q6353" s="95"/>
    </row>
    <row r="6354" spans="1:17" s="70" customFormat="1" ht="12.75" customHeight="1" x14ac:dyDescent="0.3">
      <c r="A6354"/>
      <c r="B6354"/>
      <c r="C6354"/>
      <c r="D6354"/>
      <c r="E6354"/>
      <c r="F6354"/>
      <c r="G6354"/>
      <c r="H6354"/>
      <c r="I6354"/>
      <c r="J6354"/>
      <c r="K6354"/>
      <c r="L6354"/>
      <c r="M6354"/>
      <c r="N6354"/>
      <c r="O6354"/>
      <c r="P6354" s="86"/>
      <c r="Q6354" s="95"/>
    </row>
    <row r="6355" spans="1:17" s="70" customFormat="1" ht="12.75" customHeight="1" x14ac:dyDescent="0.3">
      <c r="A6355"/>
      <c r="B6355"/>
      <c r="C6355"/>
      <c r="D6355"/>
      <c r="E6355"/>
      <c r="F6355"/>
      <c r="G6355"/>
      <c r="H6355"/>
      <c r="I6355"/>
      <c r="J6355"/>
      <c r="K6355"/>
      <c r="L6355"/>
      <c r="M6355"/>
      <c r="N6355"/>
      <c r="O6355"/>
      <c r="P6355" s="86"/>
      <c r="Q6355" s="95"/>
    </row>
    <row r="6356" spans="1:17" s="70" customFormat="1" ht="12.75" customHeight="1" x14ac:dyDescent="0.3">
      <c r="A6356"/>
      <c r="B6356"/>
      <c r="C6356"/>
      <c r="D6356"/>
      <c r="E6356"/>
      <c r="F6356"/>
      <c r="G6356"/>
      <c r="H6356"/>
      <c r="I6356"/>
      <c r="J6356"/>
      <c r="K6356"/>
      <c r="L6356"/>
      <c r="M6356"/>
      <c r="N6356"/>
      <c r="O6356"/>
      <c r="P6356" s="86"/>
      <c r="Q6356" s="95"/>
    </row>
    <row r="6357" spans="1:17" s="70" customFormat="1" ht="12.75" customHeight="1" x14ac:dyDescent="0.3">
      <c r="A6357"/>
      <c r="B6357"/>
      <c r="C6357"/>
      <c r="D6357"/>
      <c r="E6357"/>
      <c r="F6357"/>
      <c r="G6357"/>
      <c r="H6357"/>
      <c r="I6357"/>
      <c r="J6357"/>
      <c r="K6357"/>
      <c r="L6357"/>
      <c r="M6357"/>
      <c r="N6357"/>
      <c r="O6357"/>
      <c r="P6357" s="86"/>
      <c r="Q6357" s="95"/>
    </row>
    <row r="6358" spans="1:17" s="70" customFormat="1" ht="12.75" customHeight="1" x14ac:dyDescent="0.3">
      <c r="A6358"/>
      <c r="B6358"/>
      <c r="C6358"/>
      <c r="D6358"/>
      <c r="E6358"/>
      <c r="F6358"/>
      <c r="G6358"/>
      <c r="H6358"/>
      <c r="I6358"/>
      <c r="J6358"/>
      <c r="K6358"/>
      <c r="L6358"/>
      <c r="M6358"/>
      <c r="N6358"/>
      <c r="O6358"/>
      <c r="P6358" s="86"/>
      <c r="Q6358" s="95"/>
    </row>
    <row r="6359" spans="1:17" s="70" customFormat="1" ht="12.75" customHeight="1" x14ac:dyDescent="0.3">
      <c r="A6359"/>
      <c r="B6359"/>
      <c r="C6359"/>
      <c r="D6359"/>
      <c r="E6359"/>
      <c r="F6359"/>
      <c r="G6359"/>
      <c r="H6359"/>
      <c r="I6359"/>
      <c r="J6359"/>
      <c r="K6359"/>
      <c r="L6359"/>
      <c r="M6359"/>
      <c r="N6359"/>
      <c r="O6359"/>
      <c r="P6359" s="86"/>
      <c r="Q6359" s="95"/>
    </row>
    <row r="6360" spans="1:17" s="70" customFormat="1" ht="12.75" customHeight="1" x14ac:dyDescent="0.3">
      <c r="A6360"/>
      <c r="B6360"/>
      <c r="C6360"/>
      <c r="D6360"/>
      <c r="E6360"/>
      <c r="F6360"/>
      <c r="G6360"/>
      <c r="H6360"/>
      <c r="I6360"/>
      <c r="J6360"/>
      <c r="K6360"/>
      <c r="L6360"/>
      <c r="M6360"/>
      <c r="N6360"/>
      <c r="O6360"/>
      <c r="P6360" s="86"/>
      <c r="Q6360" s="95"/>
    </row>
    <row r="6361" spans="1:17" s="70" customFormat="1" ht="12.75" customHeight="1" x14ac:dyDescent="0.3">
      <c r="A6361"/>
      <c r="B6361"/>
      <c r="C6361"/>
      <c r="D6361"/>
      <c r="E6361"/>
      <c r="F6361"/>
      <c r="G6361"/>
      <c r="H6361"/>
      <c r="I6361"/>
      <c r="J6361"/>
      <c r="K6361"/>
      <c r="L6361"/>
      <c r="M6361"/>
      <c r="N6361"/>
      <c r="O6361"/>
      <c r="P6361" s="86"/>
      <c r="Q6361" s="95"/>
    </row>
    <row r="6362" spans="1:17" s="70" customFormat="1" ht="12.75" customHeight="1" x14ac:dyDescent="0.3">
      <c r="A6362"/>
      <c r="B6362"/>
      <c r="C6362"/>
      <c r="D6362"/>
      <c r="E6362"/>
      <c r="F6362"/>
      <c r="G6362"/>
      <c r="H6362"/>
      <c r="I6362"/>
      <c r="J6362"/>
      <c r="K6362"/>
      <c r="L6362"/>
      <c r="M6362"/>
      <c r="N6362"/>
      <c r="O6362"/>
      <c r="P6362" s="86"/>
      <c r="Q6362" s="95"/>
    </row>
    <row r="6363" spans="1:17" s="70" customFormat="1" ht="12.75" customHeight="1" x14ac:dyDescent="0.3">
      <c r="A6363"/>
      <c r="B6363"/>
      <c r="C6363"/>
      <c r="D6363"/>
      <c r="E6363"/>
      <c r="F6363"/>
      <c r="G6363"/>
      <c r="H6363"/>
      <c r="I6363"/>
      <c r="J6363"/>
      <c r="K6363"/>
      <c r="L6363"/>
      <c r="M6363"/>
      <c r="N6363"/>
      <c r="O6363"/>
      <c r="P6363" s="86"/>
      <c r="Q6363" s="95"/>
    </row>
    <row r="6364" spans="1:17" s="70" customFormat="1" ht="12.75" customHeight="1" x14ac:dyDescent="0.3">
      <c r="A6364"/>
      <c r="B6364"/>
      <c r="C6364"/>
      <c r="D6364"/>
      <c r="E6364"/>
      <c r="F6364"/>
      <c r="G6364"/>
      <c r="H6364"/>
      <c r="I6364"/>
      <c r="J6364"/>
      <c r="K6364"/>
      <c r="L6364"/>
      <c r="M6364"/>
      <c r="N6364"/>
      <c r="O6364"/>
      <c r="P6364" s="86"/>
      <c r="Q6364" s="95"/>
    </row>
    <row r="6365" spans="1:17" s="70" customFormat="1" ht="12.75" customHeight="1" x14ac:dyDescent="0.3">
      <c r="A6365"/>
      <c r="B6365"/>
      <c r="C6365"/>
      <c r="D6365"/>
      <c r="E6365"/>
      <c r="F6365"/>
      <c r="G6365"/>
      <c r="H6365"/>
      <c r="I6365"/>
      <c r="J6365"/>
      <c r="K6365"/>
      <c r="L6365"/>
      <c r="M6365"/>
      <c r="N6365"/>
      <c r="O6365"/>
      <c r="P6365" s="86"/>
      <c r="Q6365" s="95"/>
    </row>
    <row r="6366" spans="1:17" s="70" customFormat="1" ht="12.75" customHeight="1" x14ac:dyDescent="0.3">
      <c r="A6366"/>
      <c r="B6366"/>
      <c r="C6366"/>
      <c r="D6366"/>
      <c r="E6366"/>
      <c r="F6366"/>
      <c r="G6366"/>
      <c r="H6366"/>
      <c r="I6366"/>
      <c r="J6366"/>
      <c r="K6366"/>
      <c r="L6366"/>
      <c r="M6366"/>
      <c r="N6366"/>
      <c r="O6366"/>
      <c r="P6366" s="86"/>
      <c r="Q6366" s="95"/>
    </row>
    <row r="6367" spans="1:17" s="70" customFormat="1" ht="12.75" customHeight="1" x14ac:dyDescent="0.3">
      <c r="A6367"/>
      <c r="B6367"/>
      <c r="C6367"/>
      <c r="D6367"/>
      <c r="E6367"/>
      <c r="F6367"/>
      <c r="G6367"/>
      <c r="H6367"/>
      <c r="I6367"/>
      <c r="J6367"/>
      <c r="K6367"/>
      <c r="L6367"/>
      <c r="M6367"/>
      <c r="N6367"/>
      <c r="O6367"/>
      <c r="P6367" s="86"/>
      <c r="Q6367" s="95"/>
    </row>
    <row r="6368" spans="1:17" s="70" customFormat="1" ht="12.75" customHeight="1" x14ac:dyDescent="0.3">
      <c r="A6368"/>
      <c r="B6368"/>
      <c r="C6368"/>
      <c r="D6368"/>
      <c r="E6368"/>
      <c r="F6368"/>
      <c r="G6368"/>
      <c r="H6368"/>
      <c r="I6368"/>
      <c r="J6368"/>
      <c r="K6368"/>
      <c r="L6368"/>
      <c r="M6368"/>
      <c r="N6368"/>
      <c r="O6368"/>
      <c r="P6368" s="86"/>
      <c r="Q6368" s="95"/>
    </row>
    <row r="6369" spans="1:17" s="70" customFormat="1" ht="12.75" customHeight="1" x14ac:dyDescent="0.3">
      <c r="A6369"/>
      <c r="B6369"/>
      <c r="C6369"/>
      <c r="D6369"/>
      <c r="E6369"/>
      <c r="F6369"/>
      <c r="G6369"/>
      <c r="H6369"/>
      <c r="I6369"/>
      <c r="J6369"/>
      <c r="K6369"/>
      <c r="L6369"/>
      <c r="M6369"/>
      <c r="N6369"/>
      <c r="O6369"/>
      <c r="P6369" s="86"/>
      <c r="Q6369" s="95"/>
    </row>
    <row r="6370" spans="1:17" s="70" customFormat="1" ht="12.75" customHeight="1" x14ac:dyDescent="0.3">
      <c r="A6370"/>
      <c r="B6370"/>
      <c r="C6370"/>
      <c r="D6370"/>
      <c r="E6370"/>
      <c r="F6370"/>
      <c r="G6370"/>
      <c r="H6370"/>
      <c r="I6370"/>
      <c r="J6370"/>
      <c r="K6370"/>
      <c r="L6370"/>
      <c r="M6370"/>
      <c r="N6370"/>
      <c r="O6370"/>
      <c r="P6370" s="86"/>
      <c r="Q6370" s="95"/>
    </row>
    <row r="6371" spans="1:17" s="70" customFormat="1" ht="12.75" customHeight="1" x14ac:dyDescent="0.3">
      <c r="A6371"/>
      <c r="B6371"/>
      <c r="C6371"/>
      <c r="D6371"/>
      <c r="E6371"/>
      <c r="F6371"/>
      <c r="G6371"/>
      <c r="H6371"/>
      <c r="I6371"/>
      <c r="J6371"/>
      <c r="K6371"/>
      <c r="L6371"/>
      <c r="M6371"/>
      <c r="N6371"/>
      <c r="O6371"/>
      <c r="P6371" s="86"/>
      <c r="Q6371" s="95"/>
    </row>
    <row r="6372" spans="1:17" s="70" customFormat="1" ht="12.75" customHeight="1" x14ac:dyDescent="0.3">
      <c r="A6372"/>
      <c r="B6372"/>
      <c r="C6372"/>
      <c r="D6372"/>
      <c r="E6372"/>
      <c r="F6372"/>
      <c r="G6372"/>
      <c r="H6372"/>
      <c r="I6372"/>
      <c r="J6372"/>
      <c r="K6372"/>
      <c r="L6372"/>
      <c r="M6372"/>
      <c r="N6372"/>
      <c r="O6372"/>
      <c r="P6372" s="86"/>
      <c r="Q6372" s="95"/>
    </row>
    <row r="6373" spans="1:17" s="70" customFormat="1" ht="12.75" customHeight="1" x14ac:dyDescent="0.3">
      <c r="A6373"/>
      <c r="B6373"/>
      <c r="C6373"/>
      <c r="D6373"/>
      <c r="E6373"/>
      <c r="F6373"/>
      <c r="G6373"/>
      <c r="H6373"/>
      <c r="I6373"/>
      <c r="J6373"/>
      <c r="K6373"/>
      <c r="L6373"/>
      <c r="M6373"/>
      <c r="N6373"/>
      <c r="O6373"/>
      <c r="P6373" s="86"/>
      <c r="Q6373" s="95"/>
    </row>
    <row r="6374" spans="1:17" s="70" customFormat="1" ht="12.75" customHeight="1" x14ac:dyDescent="0.3">
      <c r="A6374"/>
      <c r="B6374"/>
      <c r="C6374"/>
      <c r="D6374"/>
      <c r="E6374"/>
      <c r="F6374"/>
      <c r="G6374"/>
      <c r="H6374"/>
      <c r="I6374"/>
      <c r="J6374"/>
      <c r="K6374"/>
      <c r="L6374"/>
      <c r="M6374"/>
      <c r="N6374"/>
      <c r="O6374"/>
      <c r="P6374" s="86"/>
      <c r="Q6374" s="95"/>
    </row>
    <row r="6375" spans="1:17" s="70" customFormat="1" ht="12.75" customHeight="1" x14ac:dyDescent="0.3">
      <c r="A6375"/>
      <c r="B6375"/>
      <c r="C6375"/>
      <c r="D6375"/>
      <c r="E6375"/>
      <c r="F6375"/>
      <c r="G6375"/>
      <c r="H6375"/>
      <c r="I6375"/>
      <c r="J6375"/>
      <c r="K6375"/>
      <c r="L6375"/>
      <c r="M6375"/>
      <c r="N6375"/>
      <c r="O6375"/>
      <c r="P6375" s="86"/>
      <c r="Q6375" s="95"/>
    </row>
    <row r="6376" spans="1:17" s="70" customFormat="1" ht="12.75" customHeight="1" x14ac:dyDescent="0.3">
      <c r="A6376"/>
      <c r="B6376"/>
      <c r="C6376"/>
      <c r="D6376"/>
      <c r="E6376"/>
      <c r="F6376"/>
      <c r="G6376"/>
      <c r="H6376"/>
      <c r="I6376"/>
      <c r="J6376"/>
      <c r="K6376"/>
      <c r="L6376"/>
      <c r="M6376"/>
      <c r="N6376"/>
      <c r="O6376"/>
      <c r="P6376" s="86"/>
      <c r="Q6376" s="95"/>
    </row>
    <row r="6377" spans="1:17" s="70" customFormat="1" ht="12.75" customHeight="1" x14ac:dyDescent="0.3">
      <c r="A6377"/>
      <c r="B6377"/>
      <c r="C6377"/>
      <c r="D6377"/>
      <c r="E6377"/>
      <c r="F6377"/>
      <c r="G6377"/>
      <c r="H6377"/>
      <c r="I6377"/>
      <c r="J6377"/>
      <c r="K6377"/>
      <c r="L6377"/>
      <c r="M6377"/>
      <c r="N6377"/>
      <c r="O6377"/>
      <c r="P6377" s="86"/>
      <c r="Q6377" s="95"/>
    </row>
    <row r="6378" spans="1:17" s="70" customFormat="1" ht="12.75" customHeight="1" x14ac:dyDescent="0.3">
      <c r="A6378"/>
      <c r="B6378"/>
      <c r="C6378"/>
      <c r="D6378"/>
      <c r="E6378"/>
      <c r="F6378"/>
      <c r="G6378"/>
      <c r="H6378"/>
      <c r="I6378"/>
      <c r="J6378"/>
      <c r="K6378"/>
      <c r="L6378"/>
      <c r="M6378"/>
      <c r="N6378"/>
      <c r="O6378"/>
      <c r="P6378" s="86"/>
      <c r="Q6378" s="95"/>
    </row>
    <row r="6379" spans="1:17" s="70" customFormat="1" ht="12.75" customHeight="1" x14ac:dyDescent="0.3">
      <c r="A6379"/>
      <c r="B6379"/>
      <c r="C6379"/>
      <c r="D6379"/>
      <c r="E6379"/>
      <c r="F6379"/>
      <c r="G6379"/>
      <c r="H6379"/>
      <c r="I6379"/>
      <c r="J6379"/>
      <c r="K6379"/>
      <c r="L6379"/>
      <c r="M6379"/>
      <c r="N6379"/>
      <c r="O6379"/>
      <c r="P6379" s="86"/>
      <c r="Q6379" s="95"/>
    </row>
    <row r="6380" spans="1:17" s="70" customFormat="1" ht="12.75" customHeight="1" x14ac:dyDescent="0.3">
      <c r="A6380"/>
      <c r="B6380"/>
      <c r="C6380"/>
      <c r="D6380"/>
      <c r="E6380"/>
      <c r="F6380"/>
      <c r="G6380"/>
      <c r="H6380"/>
      <c r="I6380"/>
      <c r="J6380"/>
      <c r="K6380"/>
      <c r="L6380"/>
      <c r="M6380"/>
      <c r="N6380"/>
      <c r="O6380"/>
      <c r="P6380" s="86"/>
      <c r="Q6380" s="95"/>
    </row>
    <row r="6381" spans="1:17" s="70" customFormat="1" ht="12.75" customHeight="1" x14ac:dyDescent="0.3">
      <c r="A6381"/>
      <c r="B6381"/>
      <c r="C6381"/>
      <c r="D6381"/>
      <c r="E6381"/>
      <c r="F6381"/>
      <c r="G6381"/>
      <c r="H6381"/>
      <c r="I6381"/>
      <c r="J6381"/>
      <c r="K6381"/>
      <c r="L6381"/>
      <c r="M6381"/>
      <c r="N6381"/>
      <c r="O6381"/>
      <c r="P6381" s="86"/>
      <c r="Q6381" s="95"/>
    </row>
    <row r="6382" spans="1:17" s="70" customFormat="1" ht="12.75" customHeight="1" x14ac:dyDescent="0.3">
      <c r="A6382"/>
      <c r="B6382"/>
      <c r="C6382"/>
      <c r="D6382"/>
      <c r="E6382"/>
      <c r="F6382"/>
      <c r="G6382"/>
      <c r="H6382"/>
      <c r="I6382"/>
      <c r="J6382"/>
      <c r="K6382"/>
      <c r="L6382"/>
      <c r="M6382"/>
      <c r="N6382"/>
      <c r="O6382"/>
      <c r="P6382" s="86"/>
      <c r="Q6382" s="95"/>
    </row>
    <row r="6383" spans="1:17" s="70" customFormat="1" ht="12.75" customHeight="1" x14ac:dyDescent="0.3">
      <c r="A6383"/>
      <c r="B6383"/>
      <c r="C6383"/>
      <c r="D6383"/>
      <c r="E6383"/>
      <c r="F6383"/>
      <c r="G6383"/>
      <c r="H6383"/>
      <c r="I6383"/>
      <c r="J6383"/>
      <c r="K6383"/>
      <c r="L6383"/>
      <c r="M6383"/>
      <c r="N6383"/>
      <c r="O6383"/>
      <c r="P6383" s="86"/>
      <c r="Q6383" s="95"/>
    </row>
    <row r="6384" spans="1:17" s="70" customFormat="1" ht="12.75" customHeight="1" x14ac:dyDescent="0.3">
      <c r="A6384"/>
      <c r="B6384"/>
      <c r="C6384"/>
      <c r="D6384"/>
      <c r="E6384"/>
      <c r="F6384"/>
      <c r="G6384"/>
      <c r="H6384"/>
      <c r="I6384"/>
      <c r="J6384"/>
      <c r="K6384"/>
      <c r="L6384"/>
      <c r="M6384"/>
      <c r="N6384"/>
      <c r="O6384"/>
      <c r="P6384" s="86"/>
      <c r="Q6384" s="95"/>
    </row>
    <row r="6385" spans="1:17" s="70" customFormat="1" ht="12.75" customHeight="1" x14ac:dyDescent="0.3">
      <c r="A6385"/>
      <c r="B6385"/>
      <c r="C6385"/>
      <c r="D6385"/>
      <c r="E6385"/>
      <c r="F6385"/>
      <c r="G6385"/>
      <c r="H6385"/>
      <c r="I6385"/>
      <c r="J6385"/>
      <c r="K6385"/>
      <c r="L6385"/>
      <c r="M6385"/>
      <c r="N6385"/>
      <c r="O6385"/>
      <c r="P6385" s="86"/>
      <c r="Q6385" s="95"/>
    </row>
    <row r="6386" spans="1:17" s="70" customFormat="1" ht="12.75" customHeight="1" x14ac:dyDescent="0.3">
      <c r="A6386"/>
      <c r="B6386"/>
      <c r="C6386"/>
      <c r="D6386"/>
      <c r="E6386"/>
      <c r="F6386"/>
      <c r="G6386"/>
      <c r="H6386"/>
      <c r="I6386"/>
      <c r="J6386"/>
      <c r="K6386"/>
      <c r="L6386"/>
      <c r="M6386"/>
      <c r="N6386"/>
      <c r="O6386"/>
      <c r="P6386" s="86"/>
      <c r="Q6386" s="95"/>
    </row>
    <row r="6387" spans="1:17" s="70" customFormat="1" ht="12.75" customHeight="1" x14ac:dyDescent="0.3">
      <c r="A6387"/>
      <c r="B6387"/>
      <c r="C6387"/>
      <c r="D6387"/>
      <c r="E6387"/>
      <c r="F6387"/>
      <c r="G6387"/>
      <c r="H6387"/>
      <c r="I6387"/>
      <c r="J6387"/>
      <c r="K6387"/>
      <c r="L6387"/>
      <c r="M6387"/>
      <c r="N6387"/>
      <c r="O6387"/>
      <c r="P6387" s="86"/>
      <c r="Q6387" s="95"/>
    </row>
    <row r="6388" spans="1:17" s="70" customFormat="1" ht="12.75" customHeight="1" x14ac:dyDescent="0.3">
      <c r="A6388"/>
      <c r="B6388"/>
      <c r="C6388"/>
      <c r="D6388"/>
      <c r="E6388"/>
      <c r="F6388"/>
      <c r="G6388"/>
      <c r="H6388"/>
      <c r="I6388"/>
      <c r="J6388"/>
      <c r="K6388"/>
      <c r="L6388"/>
      <c r="M6388"/>
      <c r="N6388"/>
      <c r="O6388"/>
      <c r="P6388" s="86"/>
      <c r="Q6388" s="95"/>
    </row>
    <row r="6389" spans="1:17" s="70" customFormat="1" ht="12.75" customHeight="1" x14ac:dyDescent="0.3">
      <c r="A6389"/>
      <c r="B6389"/>
      <c r="C6389"/>
      <c r="D6389"/>
      <c r="E6389"/>
      <c r="F6389"/>
      <c r="G6389"/>
      <c r="H6389"/>
      <c r="I6389"/>
      <c r="J6389"/>
      <c r="K6389"/>
      <c r="L6389"/>
      <c r="M6389"/>
      <c r="N6389"/>
      <c r="O6389"/>
      <c r="P6389" s="86"/>
      <c r="Q6389" s="95"/>
    </row>
    <row r="6390" spans="1:17" s="70" customFormat="1" ht="12.75" customHeight="1" x14ac:dyDescent="0.3">
      <c r="A6390"/>
      <c r="B6390"/>
      <c r="C6390"/>
      <c r="D6390"/>
      <c r="E6390"/>
      <c r="F6390"/>
      <c r="G6390"/>
      <c r="H6390"/>
      <c r="I6390"/>
      <c r="J6390"/>
      <c r="K6390"/>
      <c r="L6390"/>
      <c r="M6390"/>
      <c r="N6390"/>
      <c r="O6390"/>
      <c r="P6390" s="86"/>
      <c r="Q6390" s="95"/>
    </row>
    <row r="6391" spans="1:17" s="70" customFormat="1" ht="12.75" customHeight="1" x14ac:dyDescent="0.3">
      <c r="A6391"/>
      <c r="B6391"/>
      <c r="C6391"/>
      <c r="D6391"/>
      <c r="E6391"/>
      <c r="F6391"/>
      <c r="G6391"/>
      <c r="H6391"/>
      <c r="I6391"/>
      <c r="J6391"/>
      <c r="K6391"/>
      <c r="L6391"/>
      <c r="M6391"/>
      <c r="N6391"/>
      <c r="O6391"/>
      <c r="P6391" s="86"/>
      <c r="Q6391" s="95"/>
    </row>
    <row r="6392" spans="1:17" s="70" customFormat="1" ht="12.75" customHeight="1" x14ac:dyDescent="0.3">
      <c r="A6392"/>
      <c r="B6392"/>
      <c r="C6392"/>
      <c r="D6392"/>
      <c r="E6392"/>
      <c r="F6392"/>
      <c r="G6392"/>
      <c r="H6392"/>
      <c r="I6392"/>
      <c r="J6392"/>
      <c r="K6392"/>
      <c r="L6392"/>
      <c r="M6392"/>
      <c r="N6392"/>
      <c r="O6392"/>
      <c r="P6392" s="86"/>
      <c r="Q6392" s="95"/>
    </row>
    <row r="6393" spans="1:17" s="70" customFormat="1" ht="12.75" customHeight="1" x14ac:dyDescent="0.3">
      <c r="A6393"/>
      <c r="B6393"/>
      <c r="C6393"/>
      <c r="D6393"/>
      <c r="E6393"/>
      <c r="F6393"/>
      <c r="G6393"/>
      <c r="H6393"/>
      <c r="I6393"/>
      <c r="J6393"/>
      <c r="K6393"/>
      <c r="L6393"/>
      <c r="M6393"/>
      <c r="N6393"/>
      <c r="O6393"/>
      <c r="P6393" s="86"/>
      <c r="Q6393" s="95"/>
    </row>
    <row r="6394" spans="1:17" s="70" customFormat="1" ht="12.75" customHeight="1" x14ac:dyDescent="0.3">
      <c r="A6394"/>
      <c r="B6394"/>
      <c r="C6394"/>
      <c r="D6394"/>
      <c r="E6394"/>
      <c r="F6394"/>
      <c r="G6394"/>
      <c r="H6394"/>
      <c r="I6394"/>
      <c r="J6394"/>
      <c r="K6394"/>
      <c r="L6394"/>
      <c r="M6394"/>
      <c r="N6394"/>
      <c r="O6394"/>
      <c r="P6394" s="86"/>
      <c r="Q6394" s="95"/>
    </row>
    <row r="6395" spans="1:17" s="70" customFormat="1" ht="12.75" customHeight="1" x14ac:dyDescent="0.3">
      <c r="A6395"/>
      <c r="B6395"/>
      <c r="C6395"/>
      <c r="D6395"/>
      <c r="E6395"/>
      <c r="F6395"/>
      <c r="G6395"/>
      <c r="H6395"/>
      <c r="I6395"/>
      <c r="J6395"/>
      <c r="K6395"/>
      <c r="L6395"/>
      <c r="M6395"/>
      <c r="N6395"/>
      <c r="O6395"/>
      <c r="P6395" s="86"/>
      <c r="Q6395" s="95"/>
    </row>
    <row r="6396" spans="1:17" s="70" customFormat="1" ht="12.75" customHeight="1" x14ac:dyDescent="0.3">
      <c r="A6396"/>
      <c r="B6396"/>
      <c r="C6396"/>
      <c r="D6396"/>
      <c r="E6396"/>
      <c r="F6396"/>
      <c r="G6396"/>
      <c r="H6396"/>
      <c r="I6396"/>
      <c r="J6396"/>
      <c r="K6396"/>
      <c r="L6396"/>
      <c r="M6396"/>
      <c r="N6396"/>
      <c r="O6396"/>
      <c r="P6396" s="86"/>
      <c r="Q6396" s="95"/>
    </row>
    <row r="6397" spans="1:17" s="70" customFormat="1" ht="12.75" customHeight="1" x14ac:dyDescent="0.3">
      <c r="A6397"/>
      <c r="B6397"/>
      <c r="C6397"/>
      <c r="D6397"/>
      <c r="E6397"/>
      <c r="F6397"/>
      <c r="G6397"/>
      <c r="H6397"/>
      <c r="I6397"/>
      <c r="J6397"/>
      <c r="K6397"/>
      <c r="L6397"/>
      <c r="M6397"/>
      <c r="N6397"/>
      <c r="O6397"/>
      <c r="P6397" s="86"/>
      <c r="Q6397" s="95"/>
    </row>
    <row r="6398" spans="1:17" s="70" customFormat="1" ht="12.75" customHeight="1" x14ac:dyDescent="0.3">
      <c r="A6398"/>
      <c r="B6398"/>
      <c r="C6398"/>
      <c r="D6398"/>
      <c r="E6398"/>
      <c r="F6398"/>
      <c r="G6398"/>
      <c r="H6398"/>
      <c r="I6398"/>
      <c r="J6398"/>
      <c r="K6398"/>
      <c r="L6398"/>
      <c r="M6398"/>
      <c r="N6398"/>
      <c r="O6398"/>
      <c r="P6398" s="86"/>
      <c r="Q6398" s="95"/>
    </row>
    <row r="6399" spans="1:17" s="70" customFormat="1" ht="12.75" customHeight="1" x14ac:dyDescent="0.3">
      <c r="A6399"/>
      <c r="B6399"/>
      <c r="C6399"/>
      <c r="D6399"/>
      <c r="E6399"/>
      <c r="F6399"/>
      <c r="G6399"/>
      <c r="H6399"/>
      <c r="I6399"/>
      <c r="J6399"/>
      <c r="K6399"/>
      <c r="L6399"/>
      <c r="M6399"/>
      <c r="N6399"/>
      <c r="O6399"/>
      <c r="P6399" s="86"/>
      <c r="Q6399" s="95"/>
    </row>
    <row r="6400" spans="1:17" s="70" customFormat="1" ht="12.75" customHeight="1" x14ac:dyDescent="0.3">
      <c r="A6400"/>
      <c r="B6400"/>
      <c r="C6400"/>
      <c r="D6400"/>
      <c r="E6400"/>
      <c r="F6400"/>
      <c r="G6400"/>
      <c r="H6400"/>
      <c r="I6400"/>
      <c r="J6400"/>
      <c r="K6400"/>
      <c r="L6400"/>
      <c r="M6400"/>
      <c r="N6400"/>
      <c r="O6400"/>
      <c r="P6400" s="86"/>
      <c r="Q6400" s="95"/>
    </row>
    <row r="6401" spans="1:17" s="70" customFormat="1" ht="12.75" customHeight="1" x14ac:dyDescent="0.3">
      <c r="A6401"/>
      <c r="B6401"/>
      <c r="C6401"/>
      <c r="D6401"/>
      <c r="E6401"/>
      <c r="F6401"/>
      <c r="G6401"/>
      <c r="H6401"/>
      <c r="I6401"/>
      <c r="J6401"/>
      <c r="K6401"/>
      <c r="L6401"/>
      <c r="M6401"/>
      <c r="N6401"/>
      <c r="O6401"/>
      <c r="P6401" s="86"/>
      <c r="Q6401" s="95"/>
    </row>
    <row r="6402" spans="1:17" s="70" customFormat="1" ht="12.75" customHeight="1" x14ac:dyDescent="0.3">
      <c r="A6402"/>
      <c r="B6402"/>
      <c r="C6402"/>
      <c r="D6402"/>
      <c r="E6402"/>
      <c r="F6402"/>
      <c r="G6402"/>
      <c r="H6402"/>
      <c r="I6402"/>
      <c r="J6402"/>
      <c r="K6402"/>
      <c r="L6402"/>
      <c r="M6402"/>
      <c r="N6402"/>
      <c r="O6402"/>
      <c r="P6402" s="86"/>
      <c r="Q6402" s="95"/>
    </row>
    <row r="6403" spans="1:17" s="70" customFormat="1" ht="12.75" customHeight="1" x14ac:dyDescent="0.3">
      <c r="A6403"/>
      <c r="B6403"/>
      <c r="C6403"/>
      <c r="D6403"/>
      <c r="E6403"/>
      <c r="F6403"/>
      <c r="G6403"/>
      <c r="H6403"/>
      <c r="I6403"/>
      <c r="J6403"/>
      <c r="K6403"/>
      <c r="L6403"/>
      <c r="M6403"/>
      <c r="N6403"/>
      <c r="O6403"/>
      <c r="P6403" s="86"/>
      <c r="Q6403" s="95"/>
    </row>
    <row r="6404" spans="1:17" s="70" customFormat="1" ht="12.75" customHeight="1" x14ac:dyDescent="0.3">
      <c r="A6404"/>
      <c r="B6404"/>
      <c r="C6404"/>
      <c r="D6404"/>
      <c r="E6404"/>
      <c r="F6404"/>
      <c r="G6404"/>
      <c r="H6404"/>
      <c r="I6404"/>
      <c r="J6404"/>
      <c r="K6404"/>
      <c r="L6404"/>
      <c r="M6404"/>
      <c r="N6404"/>
      <c r="O6404"/>
      <c r="P6404" s="86"/>
      <c r="Q6404" s="95"/>
    </row>
    <row r="6405" spans="1:17" s="70" customFormat="1" ht="12.75" customHeight="1" x14ac:dyDescent="0.3">
      <c r="A6405"/>
      <c r="B6405"/>
      <c r="C6405"/>
      <c r="D6405"/>
      <c r="E6405"/>
      <c r="F6405"/>
      <c r="G6405"/>
      <c r="H6405"/>
      <c r="I6405"/>
      <c r="J6405"/>
      <c r="K6405"/>
      <c r="L6405"/>
      <c r="M6405"/>
      <c r="N6405"/>
      <c r="O6405"/>
      <c r="P6405" s="86"/>
      <c r="Q6405" s="95"/>
    </row>
    <row r="6406" spans="1:17" s="70" customFormat="1" ht="12.75" customHeight="1" x14ac:dyDescent="0.3">
      <c r="A6406"/>
      <c r="B6406"/>
      <c r="C6406"/>
      <c r="D6406"/>
      <c r="E6406"/>
      <c r="F6406"/>
      <c r="G6406"/>
      <c r="H6406"/>
      <c r="I6406"/>
      <c r="J6406"/>
      <c r="K6406"/>
      <c r="L6406"/>
      <c r="M6406"/>
      <c r="N6406"/>
      <c r="O6406"/>
      <c r="P6406" s="86"/>
      <c r="Q6406" s="95"/>
    </row>
    <row r="6407" spans="1:17" s="70" customFormat="1" ht="12.75" customHeight="1" x14ac:dyDescent="0.3">
      <c r="A6407"/>
      <c r="B6407"/>
      <c r="C6407"/>
      <c r="D6407"/>
      <c r="E6407"/>
      <c r="F6407"/>
      <c r="G6407"/>
      <c r="H6407"/>
      <c r="I6407"/>
      <c r="J6407"/>
      <c r="K6407"/>
      <c r="L6407"/>
      <c r="M6407"/>
      <c r="N6407"/>
      <c r="O6407"/>
      <c r="P6407" s="86"/>
      <c r="Q6407" s="95"/>
    </row>
    <row r="6408" spans="1:17" s="70" customFormat="1" ht="12.75" customHeight="1" x14ac:dyDescent="0.3">
      <c r="A6408"/>
      <c r="B6408"/>
      <c r="C6408"/>
      <c r="D6408"/>
      <c r="E6408"/>
      <c r="F6408"/>
      <c r="G6408"/>
      <c r="H6408"/>
      <c r="I6408"/>
      <c r="J6408"/>
      <c r="K6408"/>
      <c r="L6408"/>
      <c r="M6408"/>
      <c r="N6408"/>
      <c r="O6408"/>
      <c r="P6408" s="86"/>
      <c r="Q6408" s="95"/>
    </row>
    <row r="6409" spans="1:17" s="70" customFormat="1" ht="12.75" customHeight="1" x14ac:dyDescent="0.3">
      <c r="A6409"/>
      <c r="B6409"/>
      <c r="C6409"/>
      <c r="D6409"/>
      <c r="E6409"/>
      <c r="F6409"/>
      <c r="G6409"/>
      <c r="H6409"/>
      <c r="I6409"/>
      <c r="J6409"/>
      <c r="K6409"/>
      <c r="L6409"/>
      <c r="M6409"/>
      <c r="N6409"/>
      <c r="O6409"/>
      <c r="P6409" s="86"/>
      <c r="Q6409" s="95"/>
    </row>
    <row r="6410" spans="1:17" s="70" customFormat="1" ht="12.75" customHeight="1" x14ac:dyDescent="0.3">
      <c r="A6410"/>
      <c r="B6410"/>
      <c r="C6410"/>
      <c r="D6410"/>
      <c r="E6410"/>
      <c r="F6410"/>
      <c r="G6410"/>
      <c r="H6410"/>
      <c r="I6410"/>
      <c r="J6410"/>
      <c r="K6410"/>
      <c r="L6410"/>
      <c r="M6410"/>
      <c r="N6410"/>
      <c r="O6410"/>
      <c r="P6410" s="86"/>
      <c r="Q6410" s="95"/>
    </row>
    <row r="6411" spans="1:17" s="70" customFormat="1" ht="12.75" customHeight="1" x14ac:dyDescent="0.3">
      <c r="A6411"/>
      <c r="B6411"/>
      <c r="C6411"/>
      <c r="D6411"/>
      <c r="E6411"/>
      <c r="F6411"/>
      <c r="G6411"/>
      <c r="H6411"/>
      <c r="I6411"/>
      <c r="J6411"/>
      <c r="K6411"/>
      <c r="L6411"/>
      <c r="M6411"/>
      <c r="N6411"/>
      <c r="O6411"/>
      <c r="P6411" s="86"/>
      <c r="Q6411" s="95"/>
    </row>
    <row r="6412" spans="1:17" s="70" customFormat="1" ht="12.75" customHeight="1" x14ac:dyDescent="0.3">
      <c r="A6412"/>
      <c r="B6412"/>
      <c r="C6412"/>
      <c r="D6412"/>
      <c r="E6412"/>
      <c r="F6412"/>
      <c r="G6412"/>
      <c r="H6412"/>
      <c r="I6412"/>
      <c r="J6412"/>
      <c r="K6412"/>
      <c r="L6412"/>
      <c r="M6412"/>
      <c r="N6412"/>
      <c r="O6412"/>
      <c r="P6412" s="86"/>
      <c r="Q6412" s="95"/>
    </row>
    <row r="6413" spans="1:17" s="70" customFormat="1" ht="12.75" customHeight="1" x14ac:dyDescent="0.3">
      <c r="A6413"/>
      <c r="B6413"/>
      <c r="C6413"/>
      <c r="D6413"/>
      <c r="E6413"/>
      <c r="F6413"/>
      <c r="G6413"/>
      <c r="H6413"/>
      <c r="I6413"/>
      <c r="J6413"/>
      <c r="K6413"/>
      <c r="L6413"/>
      <c r="M6413"/>
      <c r="N6413"/>
      <c r="O6413"/>
      <c r="P6413" s="86"/>
      <c r="Q6413" s="95"/>
    </row>
    <row r="6414" spans="1:17" s="70" customFormat="1" ht="12.75" customHeight="1" x14ac:dyDescent="0.3">
      <c r="A6414"/>
      <c r="B6414"/>
      <c r="C6414"/>
      <c r="D6414"/>
      <c r="E6414"/>
      <c r="F6414"/>
      <c r="G6414"/>
      <c r="H6414"/>
      <c r="I6414"/>
      <c r="J6414"/>
      <c r="K6414"/>
      <c r="L6414"/>
      <c r="M6414"/>
      <c r="N6414"/>
      <c r="O6414"/>
      <c r="P6414" s="86"/>
      <c r="Q6414" s="95"/>
    </row>
    <row r="6415" spans="1:17" s="70" customFormat="1" ht="12.75" customHeight="1" x14ac:dyDescent="0.3">
      <c r="A6415"/>
      <c r="B6415"/>
      <c r="C6415"/>
      <c r="D6415"/>
      <c r="E6415"/>
      <c r="F6415"/>
      <c r="G6415"/>
      <c r="H6415"/>
      <c r="I6415"/>
      <c r="J6415"/>
      <c r="K6415"/>
      <c r="L6415"/>
      <c r="M6415"/>
      <c r="N6415"/>
      <c r="O6415"/>
      <c r="P6415" s="86"/>
      <c r="Q6415" s="95"/>
    </row>
    <row r="6416" spans="1:17" s="70" customFormat="1" ht="12.75" customHeight="1" x14ac:dyDescent="0.3">
      <c r="A6416"/>
      <c r="B6416"/>
      <c r="C6416"/>
      <c r="D6416"/>
      <c r="E6416"/>
      <c r="F6416"/>
      <c r="G6416"/>
      <c r="H6416"/>
      <c r="I6416"/>
      <c r="J6416"/>
      <c r="K6416"/>
      <c r="L6416"/>
      <c r="M6416"/>
      <c r="N6416"/>
      <c r="O6416"/>
      <c r="P6416" s="86"/>
      <c r="Q6416" s="95"/>
    </row>
    <row r="6417" spans="1:17" s="70" customFormat="1" ht="12.75" customHeight="1" x14ac:dyDescent="0.3">
      <c r="A6417"/>
      <c r="B6417"/>
      <c r="C6417"/>
      <c r="D6417"/>
      <c r="E6417"/>
      <c r="F6417"/>
      <c r="G6417"/>
      <c r="H6417"/>
      <c r="I6417"/>
      <c r="J6417"/>
      <c r="K6417"/>
      <c r="L6417"/>
      <c r="M6417"/>
      <c r="N6417"/>
      <c r="O6417"/>
      <c r="P6417" s="86"/>
      <c r="Q6417" s="95"/>
    </row>
    <row r="6418" spans="1:17" s="70" customFormat="1" ht="12.75" customHeight="1" x14ac:dyDescent="0.3">
      <c r="A6418"/>
      <c r="B6418"/>
      <c r="C6418"/>
      <c r="D6418"/>
      <c r="E6418"/>
      <c r="F6418"/>
      <c r="G6418"/>
      <c r="H6418"/>
      <c r="I6418"/>
      <c r="J6418"/>
      <c r="K6418"/>
      <c r="L6418"/>
      <c r="M6418"/>
      <c r="N6418"/>
      <c r="O6418"/>
      <c r="P6418" s="86"/>
      <c r="Q6418" s="95"/>
    </row>
    <row r="6419" spans="1:17" s="70" customFormat="1" ht="12.75" customHeight="1" x14ac:dyDescent="0.3">
      <c r="A6419"/>
      <c r="B6419"/>
      <c r="C6419"/>
      <c r="D6419"/>
      <c r="E6419"/>
      <c r="F6419"/>
      <c r="G6419"/>
      <c r="H6419"/>
      <c r="I6419"/>
      <c r="J6419"/>
      <c r="K6419"/>
      <c r="L6419"/>
      <c r="M6419"/>
      <c r="N6419"/>
      <c r="O6419"/>
      <c r="P6419" s="86"/>
      <c r="Q6419" s="95"/>
    </row>
    <row r="6420" spans="1:17" s="70" customFormat="1" ht="12.75" customHeight="1" x14ac:dyDescent="0.3">
      <c r="A6420"/>
      <c r="B6420"/>
      <c r="C6420"/>
      <c r="D6420"/>
      <c r="E6420"/>
      <c r="F6420"/>
      <c r="G6420"/>
      <c r="H6420"/>
      <c r="I6420"/>
      <c r="J6420"/>
      <c r="K6420"/>
      <c r="L6420"/>
      <c r="M6420"/>
      <c r="N6420"/>
      <c r="O6420"/>
      <c r="P6420" s="86"/>
      <c r="Q6420" s="95"/>
    </row>
    <row r="6421" spans="1:17" s="70" customFormat="1" ht="12.75" customHeight="1" x14ac:dyDescent="0.3">
      <c r="A6421"/>
      <c r="B6421"/>
      <c r="C6421"/>
      <c r="D6421"/>
      <c r="E6421"/>
      <c r="F6421"/>
      <c r="G6421"/>
      <c r="H6421"/>
      <c r="I6421"/>
      <c r="J6421"/>
      <c r="K6421"/>
      <c r="L6421"/>
      <c r="M6421"/>
      <c r="N6421"/>
      <c r="O6421"/>
      <c r="P6421" s="86"/>
      <c r="Q6421" s="95"/>
    </row>
    <row r="6422" spans="1:17" s="70" customFormat="1" ht="12.75" customHeight="1" x14ac:dyDescent="0.3">
      <c r="A6422"/>
      <c r="B6422"/>
      <c r="C6422"/>
      <c r="D6422"/>
      <c r="E6422"/>
      <c r="F6422"/>
      <c r="G6422"/>
      <c r="H6422"/>
      <c r="I6422"/>
      <c r="J6422"/>
      <c r="K6422"/>
      <c r="L6422"/>
      <c r="M6422"/>
      <c r="N6422"/>
      <c r="O6422"/>
      <c r="P6422" s="86"/>
      <c r="Q6422" s="95"/>
    </row>
    <row r="6423" spans="1:17" s="70" customFormat="1" ht="12.75" customHeight="1" x14ac:dyDescent="0.3">
      <c r="A6423"/>
      <c r="B6423"/>
      <c r="C6423"/>
      <c r="D6423"/>
      <c r="E6423"/>
      <c r="F6423"/>
      <c r="G6423"/>
      <c r="H6423"/>
      <c r="I6423"/>
      <c r="J6423"/>
      <c r="K6423"/>
      <c r="L6423"/>
      <c r="M6423"/>
      <c r="N6423"/>
      <c r="O6423"/>
      <c r="P6423" s="86"/>
      <c r="Q6423" s="95"/>
    </row>
    <row r="6424" spans="1:17" s="70" customFormat="1" ht="12.75" customHeight="1" x14ac:dyDescent="0.3">
      <c r="A6424"/>
      <c r="B6424"/>
      <c r="C6424"/>
      <c r="D6424"/>
      <c r="E6424"/>
      <c r="F6424"/>
      <c r="G6424"/>
      <c r="H6424"/>
      <c r="I6424"/>
      <c r="J6424"/>
      <c r="K6424"/>
      <c r="L6424"/>
      <c r="M6424"/>
      <c r="N6424"/>
      <c r="O6424"/>
      <c r="P6424" s="86"/>
      <c r="Q6424" s="95"/>
    </row>
    <row r="6425" spans="1:17" s="70" customFormat="1" ht="12.75" customHeight="1" x14ac:dyDescent="0.3">
      <c r="A6425"/>
      <c r="B6425"/>
      <c r="C6425"/>
      <c r="D6425"/>
      <c r="E6425"/>
      <c r="F6425"/>
      <c r="G6425"/>
      <c r="H6425"/>
      <c r="I6425"/>
      <c r="J6425"/>
      <c r="K6425"/>
      <c r="L6425"/>
      <c r="M6425"/>
      <c r="N6425"/>
      <c r="O6425"/>
      <c r="P6425" s="86"/>
      <c r="Q6425" s="95"/>
    </row>
    <row r="6426" spans="1:17" s="70" customFormat="1" ht="12.75" customHeight="1" x14ac:dyDescent="0.3">
      <c r="A6426"/>
      <c r="B6426"/>
      <c r="C6426"/>
      <c r="D6426"/>
      <c r="E6426"/>
      <c r="F6426"/>
      <c r="G6426"/>
      <c r="H6426"/>
      <c r="I6426"/>
      <c r="J6426"/>
      <c r="K6426"/>
      <c r="L6426"/>
      <c r="M6426"/>
      <c r="N6426"/>
      <c r="O6426"/>
      <c r="P6426" s="86"/>
      <c r="Q6426" s="95"/>
    </row>
    <row r="6427" spans="1:17" s="70" customFormat="1" ht="12.75" customHeight="1" x14ac:dyDescent="0.3">
      <c r="A6427"/>
      <c r="B6427"/>
      <c r="C6427"/>
      <c r="D6427"/>
      <c r="E6427"/>
      <c r="F6427"/>
      <c r="G6427"/>
      <c r="H6427"/>
      <c r="I6427"/>
      <c r="J6427"/>
      <c r="K6427"/>
      <c r="L6427"/>
      <c r="M6427"/>
      <c r="N6427"/>
      <c r="O6427"/>
      <c r="P6427" s="86"/>
      <c r="Q6427" s="95"/>
    </row>
    <row r="6428" spans="1:17" s="70" customFormat="1" ht="12.75" customHeight="1" x14ac:dyDescent="0.3">
      <c r="A6428"/>
      <c r="B6428"/>
      <c r="C6428"/>
      <c r="D6428"/>
      <c r="E6428"/>
      <c r="F6428"/>
      <c r="G6428"/>
      <c r="H6428"/>
      <c r="I6428"/>
      <c r="J6428"/>
      <c r="K6428"/>
      <c r="L6428"/>
      <c r="M6428"/>
      <c r="N6428"/>
      <c r="O6428"/>
      <c r="P6428" s="86"/>
      <c r="Q6428" s="95"/>
    </row>
    <row r="6429" spans="1:17" s="70" customFormat="1" ht="12.75" customHeight="1" x14ac:dyDescent="0.3">
      <c r="A6429"/>
      <c r="B6429"/>
      <c r="C6429"/>
      <c r="D6429"/>
      <c r="E6429"/>
      <c r="F6429"/>
      <c r="G6429"/>
      <c r="H6429"/>
      <c r="I6429"/>
      <c r="J6429"/>
      <c r="K6429"/>
      <c r="L6429"/>
      <c r="M6429"/>
      <c r="N6429"/>
      <c r="O6429"/>
      <c r="P6429" s="86"/>
      <c r="Q6429" s="95"/>
    </row>
    <row r="6430" spans="1:17" s="70" customFormat="1" ht="12.75" customHeight="1" x14ac:dyDescent="0.3">
      <c r="A6430"/>
      <c r="B6430"/>
      <c r="C6430"/>
      <c r="D6430"/>
      <c r="E6430"/>
      <c r="F6430"/>
      <c r="G6430"/>
      <c r="H6430"/>
      <c r="I6430"/>
      <c r="J6430"/>
      <c r="K6430"/>
      <c r="L6430"/>
      <c r="M6430"/>
      <c r="N6430"/>
      <c r="O6430"/>
      <c r="P6430" s="86"/>
      <c r="Q6430" s="95"/>
    </row>
    <row r="6431" spans="1:17" s="70" customFormat="1" ht="12.75" customHeight="1" x14ac:dyDescent="0.3">
      <c r="A6431"/>
      <c r="B6431"/>
      <c r="C6431"/>
      <c r="D6431"/>
      <c r="E6431"/>
      <c r="F6431"/>
      <c r="G6431"/>
      <c r="H6431"/>
      <c r="I6431"/>
      <c r="J6431"/>
      <c r="K6431"/>
      <c r="L6431"/>
      <c r="M6431"/>
      <c r="N6431"/>
      <c r="O6431"/>
      <c r="P6431" s="86"/>
      <c r="Q6431" s="95"/>
    </row>
    <row r="6432" spans="1:17" s="70" customFormat="1" ht="12.75" customHeight="1" x14ac:dyDescent="0.3">
      <c r="A6432"/>
      <c r="B6432"/>
      <c r="C6432"/>
      <c r="D6432"/>
      <c r="E6432"/>
      <c r="F6432"/>
      <c r="G6432"/>
      <c r="H6432"/>
      <c r="I6432"/>
      <c r="J6432"/>
      <c r="K6432"/>
      <c r="L6432"/>
      <c r="M6432"/>
      <c r="N6432"/>
      <c r="O6432"/>
      <c r="P6432" s="86"/>
      <c r="Q6432" s="95"/>
    </row>
    <row r="6433" spans="1:17" s="70" customFormat="1" ht="12.75" customHeight="1" x14ac:dyDescent="0.3">
      <c r="A6433"/>
      <c r="B6433"/>
      <c r="C6433"/>
      <c r="D6433"/>
      <c r="E6433"/>
      <c r="F6433"/>
      <c r="G6433"/>
      <c r="H6433"/>
      <c r="I6433"/>
      <c r="J6433"/>
      <c r="K6433"/>
      <c r="L6433"/>
      <c r="M6433"/>
      <c r="N6433"/>
      <c r="O6433"/>
      <c r="P6433" s="86"/>
      <c r="Q6433" s="95"/>
    </row>
    <row r="6434" spans="1:17" s="70" customFormat="1" ht="12.75" customHeight="1" x14ac:dyDescent="0.3">
      <c r="A6434"/>
      <c r="B6434"/>
      <c r="C6434"/>
      <c r="D6434"/>
      <c r="E6434"/>
      <c r="F6434"/>
      <c r="G6434"/>
      <c r="H6434"/>
      <c r="I6434"/>
      <c r="J6434"/>
      <c r="K6434"/>
      <c r="L6434"/>
      <c r="M6434"/>
      <c r="N6434"/>
      <c r="O6434"/>
      <c r="P6434" s="86"/>
      <c r="Q6434" s="95"/>
    </row>
    <row r="6435" spans="1:17" s="70" customFormat="1" ht="12.75" customHeight="1" x14ac:dyDescent="0.3">
      <c r="A6435"/>
      <c r="B6435"/>
      <c r="C6435"/>
      <c r="D6435"/>
      <c r="E6435"/>
      <c r="F6435"/>
      <c r="G6435"/>
      <c r="H6435"/>
      <c r="I6435"/>
      <c r="J6435"/>
      <c r="K6435"/>
      <c r="L6435"/>
      <c r="M6435"/>
      <c r="N6435"/>
      <c r="O6435"/>
      <c r="P6435" s="86"/>
      <c r="Q6435" s="95"/>
    </row>
    <row r="6436" spans="1:17" s="70" customFormat="1" ht="12.75" customHeight="1" x14ac:dyDescent="0.3">
      <c r="A6436"/>
      <c r="B6436"/>
      <c r="C6436"/>
      <c r="D6436"/>
      <c r="E6436"/>
      <c r="F6436"/>
      <c r="G6436"/>
      <c r="H6436"/>
      <c r="I6436"/>
      <c r="J6436"/>
      <c r="K6436"/>
      <c r="L6436"/>
      <c r="M6436"/>
      <c r="N6436"/>
      <c r="O6436"/>
      <c r="P6436" s="86"/>
      <c r="Q6436" s="95"/>
    </row>
    <row r="6437" spans="1:17" s="70" customFormat="1" ht="12.75" customHeight="1" x14ac:dyDescent="0.3">
      <c r="A6437"/>
      <c r="B6437"/>
      <c r="C6437"/>
      <c r="D6437"/>
      <c r="E6437"/>
      <c r="F6437"/>
      <c r="G6437"/>
      <c r="H6437"/>
      <c r="I6437"/>
      <c r="J6437"/>
      <c r="K6437"/>
      <c r="L6437"/>
      <c r="M6437"/>
      <c r="N6437"/>
      <c r="O6437"/>
      <c r="P6437" s="86"/>
      <c r="Q6437" s="95"/>
    </row>
    <row r="6438" spans="1:17" s="70" customFormat="1" ht="12.75" customHeight="1" x14ac:dyDescent="0.3">
      <c r="A6438"/>
      <c r="B6438"/>
      <c r="C6438"/>
      <c r="D6438"/>
      <c r="E6438"/>
      <c r="F6438"/>
      <c r="G6438"/>
      <c r="H6438"/>
      <c r="I6438"/>
      <c r="J6438"/>
      <c r="K6438"/>
      <c r="L6438"/>
      <c r="M6438"/>
      <c r="N6438"/>
      <c r="O6438"/>
      <c r="P6438" s="86"/>
      <c r="Q6438" s="95"/>
    </row>
    <row r="6439" spans="1:17" s="70" customFormat="1" ht="12.75" customHeight="1" x14ac:dyDescent="0.3">
      <c r="A6439"/>
      <c r="B6439"/>
      <c r="C6439"/>
      <c r="D6439"/>
      <c r="E6439"/>
      <c r="F6439"/>
      <c r="G6439"/>
      <c r="H6439"/>
      <c r="I6439"/>
      <c r="J6439"/>
      <c r="K6439"/>
      <c r="L6439"/>
      <c r="M6439"/>
      <c r="N6439"/>
      <c r="O6439"/>
      <c r="P6439" s="86"/>
      <c r="Q6439" s="95"/>
    </row>
    <row r="6440" spans="1:17" s="70" customFormat="1" ht="12.75" customHeight="1" x14ac:dyDescent="0.3">
      <c r="A6440"/>
      <c r="B6440"/>
      <c r="C6440"/>
      <c r="D6440"/>
      <c r="E6440"/>
      <c r="F6440"/>
      <c r="G6440"/>
      <c r="H6440"/>
      <c r="I6440"/>
      <c r="J6440"/>
      <c r="K6440"/>
      <c r="L6440"/>
      <c r="M6440"/>
      <c r="N6440"/>
      <c r="O6440"/>
      <c r="P6440" s="86"/>
      <c r="Q6440" s="95"/>
    </row>
    <row r="6441" spans="1:17" s="70" customFormat="1" ht="12.75" customHeight="1" x14ac:dyDescent="0.3">
      <c r="A6441"/>
      <c r="B6441"/>
      <c r="C6441"/>
      <c r="D6441"/>
      <c r="E6441"/>
      <c r="F6441"/>
      <c r="G6441"/>
      <c r="H6441"/>
      <c r="I6441"/>
      <c r="J6441"/>
      <c r="K6441"/>
      <c r="L6441"/>
      <c r="M6441"/>
      <c r="N6441"/>
      <c r="O6441"/>
      <c r="P6441" s="86"/>
      <c r="Q6441" s="95"/>
    </row>
    <row r="6442" spans="1:17" s="70" customFormat="1" ht="12.75" customHeight="1" x14ac:dyDescent="0.3">
      <c r="A6442"/>
      <c r="B6442"/>
      <c r="C6442"/>
      <c r="D6442"/>
      <c r="E6442"/>
      <c r="F6442"/>
      <c r="G6442"/>
      <c r="H6442"/>
      <c r="I6442"/>
      <c r="J6442"/>
      <c r="K6442"/>
      <c r="L6442"/>
      <c r="M6442"/>
      <c r="N6442"/>
      <c r="O6442"/>
      <c r="P6442" s="86"/>
      <c r="Q6442" s="95"/>
    </row>
    <row r="6443" spans="1:17" s="70" customFormat="1" ht="12.75" customHeight="1" x14ac:dyDescent="0.3">
      <c r="A6443"/>
      <c r="B6443"/>
      <c r="C6443"/>
      <c r="D6443"/>
      <c r="E6443"/>
      <c r="F6443"/>
      <c r="G6443"/>
      <c r="H6443"/>
      <c r="I6443"/>
      <c r="J6443"/>
      <c r="K6443"/>
      <c r="L6443"/>
      <c r="M6443"/>
      <c r="N6443"/>
      <c r="O6443"/>
      <c r="P6443" s="86"/>
      <c r="Q6443" s="95"/>
    </row>
    <row r="6444" spans="1:17" s="70" customFormat="1" ht="12.75" customHeight="1" x14ac:dyDescent="0.3">
      <c r="A6444"/>
      <c r="B6444"/>
      <c r="C6444"/>
      <c r="D6444"/>
      <c r="E6444"/>
      <c r="F6444"/>
      <c r="G6444"/>
      <c r="H6444"/>
      <c r="I6444"/>
      <c r="J6444"/>
      <c r="K6444"/>
      <c r="L6444"/>
      <c r="M6444"/>
      <c r="N6444"/>
      <c r="O6444"/>
      <c r="P6444" s="86"/>
      <c r="Q6444" s="95"/>
    </row>
    <row r="6445" spans="1:17" s="70" customFormat="1" ht="12.75" customHeight="1" x14ac:dyDescent="0.3">
      <c r="A6445"/>
      <c r="B6445"/>
      <c r="C6445"/>
      <c r="D6445"/>
      <c r="E6445"/>
      <c r="F6445"/>
      <c r="G6445"/>
      <c r="H6445"/>
      <c r="I6445"/>
      <c r="J6445"/>
      <c r="K6445"/>
      <c r="L6445"/>
      <c r="M6445"/>
      <c r="N6445"/>
      <c r="O6445"/>
      <c r="P6445" s="86"/>
      <c r="Q6445" s="95"/>
    </row>
    <row r="6446" spans="1:17" s="70" customFormat="1" ht="12.75" customHeight="1" x14ac:dyDescent="0.3">
      <c r="A6446"/>
      <c r="B6446"/>
      <c r="C6446"/>
      <c r="D6446"/>
      <c r="E6446"/>
      <c r="F6446"/>
      <c r="G6446"/>
      <c r="H6446"/>
      <c r="I6446"/>
      <c r="J6446"/>
      <c r="K6446"/>
      <c r="L6446"/>
      <c r="M6446"/>
      <c r="N6446"/>
      <c r="O6446"/>
      <c r="P6446" s="86"/>
      <c r="Q6446" s="95"/>
    </row>
    <row r="6447" spans="1:17" s="70" customFormat="1" ht="12.75" customHeight="1" x14ac:dyDescent="0.3">
      <c r="A6447"/>
      <c r="B6447"/>
      <c r="C6447"/>
      <c r="D6447"/>
      <c r="E6447"/>
      <c r="F6447"/>
      <c r="G6447"/>
      <c r="H6447"/>
      <c r="I6447"/>
      <c r="J6447"/>
      <c r="K6447"/>
      <c r="L6447"/>
      <c r="M6447"/>
      <c r="N6447"/>
      <c r="O6447"/>
      <c r="P6447" s="86"/>
      <c r="Q6447" s="95"/>
    </row>
    <row r="6448" spans="1:17" s="70" customFormat="1" ht="12.75" customHeight="1" x14ac:dyDescent="0.3">
      <c r="A6448"/>
      <c r="B6448"/>
      <c r="C6448"/>
      <c r="D6448"/>
      <c r="E6448"/>
      <c r="F6448"/>
      <c r="G6448"/>
      <c r="H6448"/>
      <c r="I6448"/>
      <c r="J6448"/>
      <c r="K6448"/>
      <c r="L6448"/>
      <c r="M6448"/>
      <c r="N6448"/>
      <c r="O6448"/>
      <c r="P6448" s="86"/>
      <c r="Q6448" s="95"/>
    </row>
    <row r="6449" spans="1:17" s="70" customFormat="1" ht="12.75" customHeight="1" x14ac:dyDescent="0.3">
      <c r="A6449"/>
      <c r="B6449"/>
      <c r="C6449"/>
      <c r="D6449"/>
      <c r="E6449"/>
      <c r="F6449"/>
      <c r="G6449"/>
      <c r="H6449"/>
      <c r="I6449"/>
      <c r="J6449"/>
      <c r="K6449"/>
      <c r="L6449"/>
      <c r="M6449"/>
      <c r="N6449"/>
      <c r="O6449"/>
      <c r="P6449" s="86"/>
      <c r="Q6449" s="95"/>
    </row>
    <row r="6450" spans="1:17" s="70" customFormat="1" ht="12.75" customHeight="1" x14ac:dyDescent="0.3">
      <c r="A6450"/>
      <c r="B6450"/>
      <c r="C6450"/>
      <c r="D6450"/>
      <c r="E6450"/>
      <c r="F6450"/>
      <c r="G6450"/>
      <c r="H6450"/>
      <c r="I6450"/>
      <c r="J6450"/>
      <c r="K6450"/>
      <c r="L6450"/>
      <c r="M6450"/>
      <c r="N6450"/>
      <c r="O6450"/>
      <c r="P6450" s="86"/>
      <c r="Q6450" s="95"/>
    </row>
    <row r="6451" spans="1:17" s="70" customFormat="1" ht="12.75" customHeight="1" x14ac:dyDescent="0.3">
      <c r="A6451"/>
      <c r="B6451"/>
      <c r="C6451"/>
      <c r="D6451"/>
      <c r="E6451"/>
      <c r="F6451"/>
      <c r="G6451"/>
      <c r="H6451"/>
      <c r="I6451"/>
      <c r="J6451"/>
      <c r="K6451"/>
      <c r="L6451"/>
      <c r="M6451"/>
      <c r="N6451"/>
      <c r="O6451"/>
      <c r="P6451" s="86"/>
      <c r="Q6451" s="95"/>
    </row>
    <row r="6452" spans="1:17" s="70" customFormat="1" ht="12.75" customHeight="1" x14ac:dyDescent="0.3">
      <c r="A6452"/>
      <c r="B6452"/>
      <c r="C6452"/>
      <c r="D6452"/>
      <c r="E6452"/>
      <c r="F6452"/>
      <c r="G6452"/>
      <c r="H6452"/>
      <c r="I6452"/>
      <c r="J6452"/>
      <c r="K6452"/>
      <c r="L6452"/>
      <c r="M6452"/>
      <c r="N6452"/>
      <c r="O6452"/>
      <c r="P6452" s="86"/>
      <c r="Q6452" s="95"/>
    </row>
    <row r="6453" spans="1:17" s="70" customFormat="1" ht="12.75" customHeight="1" x14ac:dyDescent="0.3">
      <c r="A6453"/>
      <c r="B6453"/>
      <c r="C6453"/>
      <c r="D6453"/>
      <c r="E6453"/>
      <c r="F6453"/>
      <c r="G6453"/>
      <c r="H6453"/>
      <c r="I6453"/>
      <c r="J6453"/>
      <c r="K6453"/>
      <c r="L6453"/>
      <c r="M6453"/>
      <c r="N6453"/>
      <c r="O6453"/>
      <c r="P6453" s="86"/>
      <c r="Q6453" s="95"/>
    </row>
    <row r="6454" spans="1:17" s="70" customFormat="1" ht="12.75" customHeight="1" x14ac:dyDescent="0.3">
      <c r="A6454"/>
      <c r="B6454"/>
      <c r="C6454"/>
      <c r="D6454"/>
      <c r="E6454"/>
      <c r="F6454"/>
      <c r="G6454"/>
      <c r="H6454"/>
      <c r="I6454"/>
      <c r="J6454"/>
      <c r="K6454"/>
      <c r="L6454"/>
      <c r="M6454"/>
      <c r="N6454"/>
      <c r="O6454"/>
      <c r="P6454" s="86"/>
      <c r="Q6454" s="95"/>
    </row>
    <row r="6455" spans="1:17" s="70" customFormat="1" ht="12.75" customHeight="1" x14ac:dyDescent="0.3">
      <c r="A6455"/>
      <c r="B6455"/>
      <c r="C6455"/>
      <c r="D6455"/>
      <c r="E6455"/>
      <c r="F6455"/>
      <c r="G6455"/>
      <c r="H6455"/>
      <c r="I6455"/>
      <c r="J6455"/>
      <c r="K6455"/>
      <c r="L6455"/>
      <c r="M6455"/>
      <c r="N6455"/>
      <c r="O6455"/>
      <c r="P6455" s="86"/>
      <c r="Q6455" s="95"/>
    </row>
    <row r="6456" spans="1:17" s="70" customFormat="1" ht="12.75" customHeight="1" x14ac:dyDescent="0.3">
      <c r="A6456"/>
      <c r="B6456"/>
      <c r="C6456"/>
      <c r="D6456"/>
      <c r="E6456"/>
      <c r="F6456"/>
      <c r="G6456"/>
      <c r="H6456"/>
      <c r="I6456"/>
      <c r="J6456"/>
      <c r="K6456"/>
      <c r="L6456"/>
      <c r="M6456"/>
      <c r="N6456"/>
      <c r="O6456"/>
      <c r="P6456" s="86"/>
      <c r="Q6456" s="95"/>
    </row>
    <row r="6457" spans="1:17" s="70" customFormat="1" ht="12.75" customHeight="1" x14ac:dyDescent="0.3">
      <c r="A6457"/>
      <c r="B6457"/>
      <c r="C6457"/>
      <c r="D6457"/>
      <c r="E6457"/>
      <c r="F6457"/>
      <c r="G6457"/>
      <c r="H6457"/>
      <c r="I6457"/>
      <c r="J6457"/>
      <c r="K6457"/>
      <c r="L6457"/>
      <c r="M6457"/>
      <c r="N6457"/>
      <c r="O6457"/>
      <c r="P6457" s="86"/>
      <c r="Q6457" s="95"/>
    </row>
    <row r="6458" spans="1:17" s="70" customFormat="1" ht="12.75" customHeight="1" x14ac:dyDescent="0.3">
      <c r="A6458"/>
      <c r="B6458"/>
      <c r="C6458"/>
      <c r="D6458"/>
      <c r="E6458"/>
      <c r="F6458"/>
      <c r="G6458"/>
      <c r="H6458"/>
      <c r="I6458"/>
      <c r="J6458"/>
      <c r="K6458"/>
      <c r="L6458"/>
      <c r="M6458"/>
      <c r="N6458"/>
      <c r="O6458"/>
      <c r="P6458" s="86"/>
      <c r="Q6458" s="95"/>
    </row>
    <row r="6459" spans="1:17" s="70" customFormat="1" ht="12.75" customHeight="1" x14ac:dyDescent="0.3">
      <c r="A6459"/>
      <c r="B6459"/>
      <c r="C6459"/>
      <c r="D6459"/>
      <c r="E6459"/>
      <c r="F6459"/>
      <c r="G6459"/>
      <c r="H6459"/>
      <c r="I6459"/>
      <c r="J6459"/>
      <c r="K6459"/>
      <c r="L6459"/>
      <c r="M6459"/>
      <c r="N6459"/>
      <c r="O6459"/>
      <c r="P6459" s="86"/>
      <c r="Q6459" s="95"/>
    </row>
    <row r="6460" spans="1:17" s="70" customFormat="1" ht="12.75" customHeight="1" x14ac:dyDescent="0.3">
      <c r="A6460"/>
      <c r="B6460"/>
      <c r="C6460"/>
      <c r="D6460"/>
      <c r="E6460"/>
      <c r="F6460"/>
      <c r="G6460"/>
      <c r="H6460"/>
      <c r="I6460"/>
      <c r="J6460"/>
      <c r="K6460"/>
      <c r="L6460"/>
      <c r="M6460"/>
      <c r="N6460"/>
      <c r="O6460"/>
      <c r="P6460" s="86"/>
      <c r="Q6460" s="95"/>
    </row>
    <row r="6461" spans="1:17" s="70" customFormat="1" ht="12.75" customHeight="1" x14ac:dyDescent="0.3">
      <c r="A6461"/>
      <c r="B6461"/>
      <c r="C6461"/>
      <c r="D6461"/>
      <c r="E6461"/>
      <c r="F6461"/>
      <c r="G6461"/>
      <c r="H6461"/>
      <c r="I6461"/>
      <c r="J6461"/>
      <c r="K6461"/>
      <c r="L6461"/>
      <c r="M6461"/>
      <c r="N6461"/>
      <c r="O6461"/>
      <c r="P6461" s="86"/>
      <c r="Q6461" s="95"/>
    </row>
    <row r="6462" spans="1:17" s="70" customFormat="1" ht="12.75" customHeight="1" x14ac:dyDescent="0.3">
      <c r="A6462"/>
      <c r="B6462"/>
      <c r="C6462"/>
      <c r="D6462"/>
      <c r="E6462"/>
      <c r="F6462"/>
      <c r="G6462"/>
      <c r="H6462"/>
      <c r="I6462"/>
      <c r="J6462"/>
      <c r="K6462"/>
      <c r="L6462"/>
      <c r="M6462"/>
      <c r="N6462"/>
      <c r="O6462"/>
      <c r="P6462" s="86"/>
      <c r="Q6462" s="95"/>
    </row>
    <row r="6463" spans="1:17" s="70" customFormat="1" ht="12.75" customHeight="1" x14ac:dyDescent="0.3">
      <c r="A6463"/>
      <c r="B6463"/>
      <c r="C6463"/>
      <c r="D6463"/>
      <c r="E6463"/>
      <c r="F6463"/>
      <c r="G6463"/>
      <c r="H6463"/>
      <c r="I6463"/>
      <c r="J6463"/>
      <c r="K6463"/>
      <c r="L6463"/>
      <c r="M6463"/>
      <c r="N6463"/>
      <c r="O6463"/>
      <c r="P6463" s="86"/>
      <c r="Q6463" s="95"/>
    </row>
    <row r="6464" spans="1:17" s="70" customFormat="1" ht="12.75" customHeight="1" x14ac:dyDescent="0.3">
      <c r="A6464"/>
      <c r="B6464"/>
      <c r="C6464"/>
      <c r="D6464"/>
      <c r="E6464"/>
      <c r="F6464"/>
      <c r="G6464"/>
      <c r="H6464"/>
      <c r="I6464"/>
      <c r="J6464"/>
      <c r="K6464"/>
      <c r="L6464"/>
      <c r="M6464"/>
      <c r="N6464"/>
      <c r="O6464"/>
      <c r="P6464" s="86"/>
      <c r="Q6464" s="95"/>
    </row>
    <row r="6465" spans="1:17" s="70" customFormat="1" ht="12.75" customHeight="1" x14ac:dyDescent="0.3">
      <c r="A6465"/>
      <c r="B6465"/>
      <c r="C6465"/>
      <c r="D6465"/>
      <c r="E6465"/>
      <c r="F6465"/>
      <c r="G6465"/>
      <c r="H6465"/>
      <c r="I6465"/>
      <c r="J6465"/>
      <c r="K6465"/>
      <c r="L6465"/>
      <c r="M6465"/>
      <c r="N6465"/>
      <c r="O6465"/>
      <c r="P6465" s="86"/>
      <c r="Q6465" s="95"/>
    </row>
    <row r="6466" spans="1:17" s="70" customFormat="1" ht="12.75" customHeight="1" x14ac:dyDescent="0.3">
      <c r="A6466"/>
      <c r="B6466"/>
      <c r="C6466"/>
      <c r="D6466"/>
      <c r="E6466"/>
      <c r="F6466"/>
      <c r="G6466"/>
      <c r="H6466"/>
      <c r="I6466"/>
      <c r="J6466"/>
      <c r="K6466"/>
      <c r="L6466"/>
      <c r="M6466"/>
      <c r="N6466"/>
      <c r="O6466"/>
      <c r="P6466" s="86"/>
      <c r="Q6466" s="95"/>
    </row>
    <row r="6467" spans="1:17" s="70" customFormat="1" ht="12.75" customHeight="1" x14ac:dyDescent="0.3">
      <c r="A6467"/>
      <c r="B6467"/>
      <c r="C6467"/>
      <c r="D6467"/>
      <c r="E6467"/>
      <c r="F6467"/>
      <c r="G6467"/>
      <c r="H6467"/>
      <c r="I6467"/>
      <c r="J6467"/>
      <c r="K6467"/>
      <c r="L6467"/>
      <c r="M6467"/>
      <c r="N6467"/>
      <c r="O6467"/>
      <c r="P6467" s="86"/>
      <c r="Q6467" s="95"/>
    </row>
    <row r="6468" spans="1:17" s="70" customFormat="1" ht="12.75" customHeight="1" x14ac:dyDescent="0.3">
      <c r="A6468"/>
      <c r="B6468"/>
      <c r="C6468"/>
      <c r="D6468"/>
      <c r="E6468"/>
      <c r="F6468"/>
      <c r="G6468"/>
      <c r="H6468"/>
      <c r="I6468"/>
      <c r="J6468"/>
      <c r="K6468"/>
      <c r="L6468"/>
      <c r="M6468"/>
      <c r="N6468"/>
      <c r="O6468"/>
      <c r="P6468" s="86"/>
      <c r="Q6468" s="95"/>
    </row>
    <row r="6469" spans="1:17" s="70" customFormat="1" ht="12.75" customHeight="1" x14ac:dyDescent="0.3">
      <c r="A6469"/>
      <c r="B6469"/>
      <c r="C6469"/>
      <c r="D6469"/>
      <c r="E6469"/>
      <c r="F6469"/>
      <c r="G6469"/>
      <c r="H6469"/>
      <c r="I6469"/>
      <c r="J6469"/>
      <c r="K6469"/>
      <c r="L6469"/>
      <c r="M6469"/>
      <c r="N6469"/>
      <c r="O6469"/>
      <c r="P6469" s="86"/>
      <c r="Q6469" s="95"/>
    </row>
    <row r="6470" spans="1:17" s="70" customFormat="1" ht="12.75" customHeight="1" x14ac:dyDescent="0.3">
      <c r="A6470"/>
      <c r="B6470"/>
      <c r="C6470"/>
      <c r="D6470"/>
      <c r="E6470"/>
      <c r="F6470"/>
      <c r="G6470"/>
      <c r="H6470"/>
      <c r="I6470"/>
      <c r="J6470"/>
      <c r="K6470"/>
      <c r="L6470"/>
      <c r="M6470"/>
      <c r="N6470"/>
      <c r="O6470"/>
      <c r="P6470" s="86"/>
      <c r="Q6470" s="95"/>
    </row>
    <row r="6471" spans="1:17" s="70" customFormat="1" ht="12.75" customHeight="1" x14ac:dyDescent="0.3">
      <c r="A6471"/>
      <c r="B6471"/>
      <c r="C6471"/>
      <c r="D6471"/>
      <c r="E6471"/>
      <c r="F6471"/>
      <c r="G6471"/>
      <c r="H6471"/>
      <c r="I6471"/>
      <c r="J6471"/>
      <c r="K6471"/>
      <c r="L6471"/>
      <c r="M6471"/>
      <c r="N6471"/>
      <c r="O6471"/>
      <c r="P6471" s="86"/>
      <c r="Q6471" s="95"/>
    </row>
    <row r="6472" spans="1:17" s="70" customFormat="1" ht="12.75" customHeight="1" x14ac:dyDescent="0.3">
      <c r="A6472"/>
      <c r="B6472"/>
      <c r="C6472"/>
      <c r="D6472"/>
      <c r="E6472"/>
      <c r="F6472"/>
      <c r="G6472"/>
      <c r="H6472"/>
      <c r="I6472"/>
      <c r="J6472"/>
      <c r="K6472"/>
      <c r="L6472"/>
      <c r="M6472"/>
      <c r="N6472"/>
      <c r="O6472"/>
      <c r="P6472" s="86"/>
      <c r="Q6472" s="95"/>
    </row>
    <row r="6473" spans="1:17" s="70" customFormat="1" ht="12.75" customHeight="1" x14ac:dyDescent="0.3">
      <c r="A6473"/>
      <c r="B6473"/>
      <c r="C6473"/>
      <c r="D6473"/>
      <c r="E6473"/>
      <c r="F6473"/>
      <c r="G6473"/>
      <c r="H6473"/>
      <c r="I6473"/>
      <c r="J6473"/>
      <c r="K6473"/>
      <c r="L6473"/>
      <c r="M6473"/>
      <c r="N6473"/>
      <c r="O6473"/>
      <c r="P6473" s="86"/>
      <c r="Q6473" s="95"/>
    </row>
    <row r="6474" spans="1:17" s="70" customFormat="1" ht="12.75" customHeight="1" x14ac:dyDescent="0.3">
      <c r="A6474"/>
      <c r="B6474"/>
      <c r="C6474"/>
      <c r="D6474"/>
      <c r="E6474"/>
      <c r="F6474"/>
      <c r="G6474"/>
      <c r="H6474"/>
      <c r="I6474"/>
      <c r="J6474"/>
      <c r="K6474"/>
      <c r="L6474"/>
      <c r="M6474"/>
      <c r="N6474"/>
      <c r="O6474"/>
      <c r="P6474" s="86"/>
      <c r="Q6474" s="95"/>
    </row>
    <row r="6475" spans="1:17" s="70" customFormat="1" ht="12.75" customHeight="1" x14ac:dyDescent="0.3">
      <c r="A6475"/>
      <c r="B6475"/>
      <c r="C6475"/>
      <c r="D6475"/>
      <c r="E6475"/>
      <c r="F6475"/>
      <c r="G6475"/>
      <c r="H6475"/>
      <c r="I6475"/>
      <c r="J6475"/>
      <c r="K6475"/>
      <c r="L6475"/>
      <c r="M6475"/>
      <c r="N6475"/>
      <c r="O6475"/>
      <c r="P6475" s="86"/>
      <c r="Q6475" s="95"/>
    </row>
    <row r="6476" spans="1:17" s="70" customFormat="1" ht="12.75" customHeight="1" x14ac:dyDescent="0.3">
      <c r="A6476"/>
      <c r="B6476"/>
      <c r="C6476"/>
      <c r="D6476"/>
      <c r="E6476"/>
      <c r="F6476"/>
      <c r="G6476"/>
      <c r="H6476"/>
      <c r="I6476"/>
      <c r="J6476"/>
      <c r="K6476"/>
      <c r="L6476"/>
      <c r="M6476"/>
      <c r="N6476"/>
      <c r="O6476"/>
      <c r="P6476" s="86"/>
      <c r="Q6476" s="95"/>
    </row>
    <row r="6477" spans="1:17" s="70" customFormat="1" ht="12.75" customHeight="1" x14ac:dyDescent="0.3">
      <c r="A6477"/>
      <c r="B6477"/>
      <c r="C6477"/>
      <c r="D6477"/>
      <c r="E6477"/>
      <c r="F6477"/>
      <c r="G6477"/>
      <c r="H6477"/>
      <c r="I6477"/>
      <c r="J6477"/>
      <c r="K6477"/>
      <c r="L6477"/>
      <c r="M6477"/>
      <c r="N6477"/>
      <c r="O6477"/>
      <c r="P6477" s="86"/>
      <c r="Q6477" s="95"/>
    </row>
    <row r="6478" spans="1:17" s="70" customFormat="1" ht="12.75" customHeight="1" x14ac:dyDescent="0.3">
      <c r="A6478"/>
      <c r="B6478"/>
      <c r="C6478"/>
      <c r="D6478"/>
      <c r="E6478"/>
      <c r="F6478"/>
      <c r="G6478"/>
      <c r="H6478"/>
      <c r="I6478"/>
      <c r="J6478"/>
      <c r="K6478"/>
      <c r="L6478"/>
      <c r="M6478"/>
      <c r="N6478"/>
      <c r="O6478"/>
      <c r="P6478" s="86"/>
      <c r="Q6478" s="95"/>
    </row>
    <row r="6479" spans="1:17" s="70" customFormat="1" ht="12.75" customHeight="1" x14ac:dyDescent="0.3">
      <c r="A6479"/>
      <c r="B6479"/>
      <c r="C6479"/>
      <c r="D6479"/>
      <c r="E6479"/>
      <c r="F6479"/>
      <c r="G6479"/>
      <c r="H6479"/>
      <c r="I6479"/>
      <c r="J6479"/>
      <c r="K6479"/>
      <c r="L6479"/>
      <c r="M6479"/>
      <c r="N6479"/>
      <c r="O6479"/>
      <c r="P6479" s="86"/>
      <c r="Q6479" s="95"/>
    </row>
    <row r="6480" spans="1:17" s="70" customFormat="1" ht="12.75" customHeight="1" x14ac:dyDescent="0.3">
      <c r="A6480"/>
      <c r="B6480"/>
      <c r="C6480"/>
      <c r="D6480"/>
      <c r="E6480"/>
      <c r="F6480"/>
      <c r="G6480"/>
      <c r="H6480"/>
      <c r="I6480"/>
      <c r="J6480"/>
      <c r="K6480"/>
      <c r="L6480"/>
      <c r="M6480"/>
      <c r="N6480"/>
      <c r="O6480"/>
      <c r="P6480" s="86"/>
      <c r="Q6480" s="95"/>
    </row>
    <row r="6481" spans="1:17" s="70" customFormat="1" ht="12.75" customHeight="1" x14ac:dyDescent="0.3">
      <c r="A6481"/>
      <c r="B6481"/>
      <c r="C6481"/>
      <c r="D6481"/>
      <c r="E6481"/>
      <c r="F6481"/>
      <c r="G6481"/>
      <c r="H6481"/>
      <c r="I6481"/>
      <c r="J6481"/>
      <c r="K6481"/>
      <c r="L6481"/>
      <c r="M6481"/>
      <c r="N6481"/>
      <c r="O6481"/>
      <c r="P6481" s="86"/>
      <c r="Q6481" s="95"/>
    </row>
    <row r="6482" spans="1:17" s="70" customFormat="1" ht="12.75" customHeight="1" x14ac:dyDescent="0.3">
      <c r="A6482"/>
      <c r="B6482"/>
      <c r="C6482"/>
      <c r="D6482"/>
      <c r="E6482"/>
      <c r="F6482"/>
      <c r="G6482"/>
      <c r="H6482"/>
      <c r="I6482"/>
      <c r="J6482"/>
      <c r="K6482"/>
      <c r="L6482"/>
      <c r="M6482"/>
      <c r="N6482"/>
      <c r="O6482"/>
      <c r="P6482" s="86"/>
      <c r="Q6482" s="95"/>
    </row>
    <row r="6483" spans="1:17" s="70" customFormat="1" ht="12.75" customHeight="1" x14ac:dyDescent="0.3">
      <c r="A6483"/>
      <c r="B6483"/>
      <c r="C6483"/>
      <c r="D6483"/>
      <c r="E6483"/>
      <c r="F6483"/>
      <c r="G6483"/>
      <c r="H6483"/>
      <c r="I6483"/>
      <c r="J6483"/>
      <c r="K6483"/>
      <c r="L6483"/>
      <c r="M6483"/>
      <c r="N6483"/>
      <c r="O6483"/>
      <c r="P6483" s="86"/>
      <c r="Q6483" s="95"/>
    </row>
    <row r="6484" spans="1:17" s="70" customFormat="1" ht="12.75" customHeight="1" x14ac:dyDescent="0.3">
      <c r="A6484"/>
      <c r="B6484"/>
      <c r="C6484"/>
      <c r="D6484"/>
      <c r="E6484"/>
      <c r="F6484"/>
      <c r="G6484"/>
      <c r="H6484"/>
      <c r="I6484"/>
      <c r="J6484"/>
      <c r="K6484"/>
      <c r="L6484"/>
      <c r="M6484"/>
      <c r="N6484"/>
      <c r="O6484"/>
      <c r="P6484" s="86"/>
      <c r="Q6484" s="95"/>
    </row>
    <row r="6485" spans="1:17" s="70" customFormat="1" ht="12.75" customHeight="1" x14ac:dyDescent="0.3">
      <c r="A6485"/>
      <c r="B6485"/>
      <c r="C6485"/>
      <c r="D6485"/>
      <c r="E6485"/>
      <c r="F6485"/>
      <c r="G6485"/>
      <c r="H6485"/>
      <c r="I6485"/>
      <c r="J6485"/>
      <c r="K6485"/>
      <c r="L6485"/>
      <c r="M6485"/>
      <c r="N6485"/>
      <c r="O6485"/>
      <c r="P6485" s="86"/>
      <c r="Q6485" s="95"/>
    </row>
    <row r="6486" spans="1:17" s="70" customFormat="1" ht="12.75" customHeight="1" x14ac:dyDescent="0.3">
      <c r="A6486"/>
      <c r="B6486"/>
      <c r="C6486"/>
      <c r="D6486"/>
      <c r="E6486"/>
      <c r="F6486"/>
      <c r="G6486"/>
      <c r="H6486"/>
      <c r="I6486"/>
      <c r="J6486"/>
      <c r="K6486"/>
      <c r="L6486"/>
      <c r="M6486"/>
      <c r="N6486"/>
      <c r="O6486"/>
      <c r="P6486" s="86"/>
      <c r="Q6486" s="95"/>
    </row>
    <row r="6487" spans="1:17" s="70" customFormat="1" ht="12.75" customHeight="1" x14ac:dyDescent="0.3">
      <c r="A6487"/>
      <c r="B6487"/>
      <c r="C6487"/>
      <c r="D6487"/>
      <c r="E6487"/>
      <c r="F6487"/>
      <c r="G6487"/>
      <c r="H6487"/>
      <c r="I6487"/>
      <c r="J6487"/>
      <c r="K6487"/>
      <c r="L6487"/>
      <c r="M6487"/>
      <c r="N6487"/>
      <c r="O6487"/>
      <c r="P6487" s="86"/>
      <c r="Q6487" s="95"/>
    </row>
    <row r="6488" spans="1:17" s="70" customFormat="1" ht="12.75" customHeight="1" x14ac:dyDescent="0.3">
      <c r="A6488"/>
      <c r="B6488"/>
      <c r="C6488"/>
      <c r="D6488"/>
      <c r="E6488"/>
      <c r="F6488"/>
      <c r="G6488"/>
      <c r="H6488"/>
      <c r="I6488"/>
      <c r="J6488"/>
      <c r="K6488"/>
      <c r="L6488"/>
      <c r="M6488"/>
      <c r="N6488"/>
      <c r="O6488"/>
      <c r="P6488" s="86"/>
      <c r="Q6488" s="95"/>
    </row>
    <row r="6489" spans="1:17" s="70" customFormat="1" ht="12.75" customHeight="1" x14ac:dyDescent="0.3">
      <c r="A6489"/>
      <c r="B6489"/>
      <c r="C6489"/>
      <c r="D6489"/>
      <c r="E6489"/>
      <c r="F6489"/>
      <c r="G6489"/>
      <c r="H6489"/>
      <c r="I6489"/>
      <c r="J6489"/>
      <c r="K6489"/>
      <c r="L6489"/>
      <c r="M6489"/>
      <c r="N6489"/>
      <c r="O6489"/>
      <c r="P6489" s="86"/>
      <c r="Q6489" s="95"/>
    </row>
    <row r="6490" spans="1:17" s="70" customFormat="1" ht="12.75" customHeight="1" x14ac:dyDescent="0.3">
      <c r="A6490"/>
      <c r="B6490"/>
      <c r="C6490"/>
      <c r="D6490"/>
      <c r="E6490"/>
      <c r="F6490"/>
      <c r="G6490"/>
      <c r="H6490"/>
      <c r="I6490"/>
      <c r="J6490"/>
      <c r="K6490"/>
      <c r="L6490"/>
      <c r="M6490"/>
      <c r="N6490"/>
      <c r="O6490"/>
      <c r="P6490" s="86"/>
      <c r="Q6490" s="95"/>
    </row>
    <row r="6491" spans="1:17" s="70" customFormat="1" ht="12.75" customHeight="1" x14ac:dyDescent="0.3">
      <c r="A6491"/>
      <c r="B6491"/>
      <c r="C6491"/>
      <c r="D6491"/>
      <c r="E6491"/>
      <c r="F6491"/>
      <c r="G6491"/>
      <c r="H6491"/>
      <c r="I6491"/>
      <c r="J6491"/>
      <c r="K6491"/>
      <c r="L6491"/>
      <c r="M6491"/>
      <c r="N6491"/>
      <c r="O6491"/>
      <c r="P6491" s="86"/>
      <c r="Q6491" s="95"/>
    </row>
    <row r="6492" spans="1:17" s="70" customFormat="1" ht="12.75" customHeight="1" x14ac:dyDescent="0.3">
      <c r="A6492"/>
      <c r="B6492"/>
      <c r="C6492"/>
      <c r="D6492"/>
      <c r="E6492"/>
      <c r="F6492"/>
      <c r="G6492"/>
      <c r="H6492"/>
      <c r="I6492"/>
      <c r="J6492"/>
      <c r="K6492"/>
      <c r="L6492"/>
      <c r="M6492"/>
      <c r="N6492"/>
      <c r="O6492"/>
      <c r="P6492" s="86"/>
      <c r="Q6492" s="95"/>
    </row>
    <row r="6493" spans="1:17" s="70" customFormat="1" ht="12.75" customHeight="1" x14ac:dyDescent="0.3">
      <c r="A6493"/>
      <c r="B6493"/>
      <c r="C6493"/>
      <c r="D6493"/>
      <c r="E6493"/>
      <c r="F6493"/>
      <c r="G6493"/>
      <c r="H6493"/>
      <c r="I6493"/>
      <c r="J6493"/>
      <c r="K6493"/>
      <c r="L6493"/>
      <c r="M6493"/>
      <c r="N6493"/>
      <c r="O6493"/>
      <c r="P6493" s="86"/>
      <c r="Q6493" s="95"/>
    </row>
    <row r="6494" spans="1:17" s="70" customFormat="1" ht="12.75" customHeight="1" x14ac:dyDescent="0.3">
      <c r="A6494"/>
      <c r="B6494"/>
      <c r="C6494"/>
      <c r="D6494"/>
      <c r="E6494"/>
      <c r="F6494"/>
      <c r="G6494"/>
      <c r="H6494"/>
      <c r="I6494"/>
      <c r="J6494"/>
      <c r="K6494"/>
      <c r="L6494"/>
      <c r="M6494"/>
      <c r="N6494"/>
      <c r="O6494"/>
      <c r="P6494" s="86"/>
      <c r="Q6494" s="95"/>
    </row>
    <row r="6495" spans="1:17" s="70" customFormat="1" ht="12.75" customHeight="1" x14ac:dyDescent="0.3">
      <c r="A6495"/>
      <c r="B6495"/>
      <c r="C6495"/>
      <c r="D6495"/>
      <c r="E6495"/>
      <c r="F6495"/>
      <c r="G6495"/>
      <c r="H6495"/>
      <c r="I6495"/>
      <c r="J6495"/>
      <c r="K6495"/>
      <c r="L6495"/>
      <c r="M6495"/>
      <c r="N6495"/>
      <c r="O6495"/>
      <c r="P6495" s="86"/>
      <c r="Q6495" s="95"/>
    </row>
    <row r="6496" spans="1:17" s="70" customFormat="1" ht="12.75" customHeight="1" x14ac:dyDescent="0.3">
      <c r="A6496"/>
      <c r="B6496"/>
      <c r="C6496"/>
      <c r="D6496"/>
      <c r="E6496"/>
      <c r="F6496"/>
      <c r="G6496"/>
      <c r="H6496"/>
      <c r="I6496"/>
      <c r="J6496"/>
      <c r="K6496"/>
      <c r="L6496"/>
      <c r="M6496"/>
      <c r="N6496"/>
      <c r="O6496"/>
      <c r="P6496" s="86"/>
      <c r="Q6496" s="95"/>
    </row>
    <row r="6497" spans="1:17" s="70" customFormat="1" ht="12.75" customHeight="1" x14ac:dyDescent="0.3">
      <c r="A6497"/>
      <c r="B6497"/>
      <c r="C6497"/>
      <c r="D6497"/>
      <c r="E6497"/>
      <c r="F6497"/>
      <c r="G6497"/>
      <c r="H6497"/>
      <c r="I6497"/>
      <c r="J6497"/>
      <c r="K6497"/>
      <c r="L6497"/>
      <c r="M6497"/>
      <c r="N6497"/>
      <c r="O6497"/>
      <c r="P6497" s="86"/>
      <c r="Q6497" s="95"/>
    </row>
    <row r="6498" spans="1:17" s="70" customFormat="1" ht="12.75" customHeight="1" x14ac:dyDescent="0.3">
      <c r="A6498"/>
      <c r="B6498"/>
      <c r="C6498"/>
      <c r="D6498"/>
      <c r="E6498"/>
      <c r="F6498"/>
      <c r="G6498"/>
      <c r="H6498"/>
      <c r="I6498"/>
      <c r="J6498"/>
      <c r="K6498"/>
      <c r="L6498"/>
      <c r="M6498"/>
      <c r="N6498"/>
      <c r="O6498"/>
      <c r="P6498" s="86"/>
      <c r="Q6498" s="95"/>
    </row>
    <row r="6499" spans="1:17" s="70" customFormat="1" ht="12.75" customHeight="1" x14ac:dyDescent="0.3">
      <c r="A6499"/>
      <c r="B6499"/>
      <c r="C6499"/>
      <c r="D6499"/>
      <c r="E6499"/>
      <c r="F6499"/>
      <c r="G6499"/>
      <c r="H6499"/>
      <c r="I6499"/>
      <c r="J6499"/>
      <c r="K6499"/>
      <c r="L6499"/>
      <c r="M6499"/>
      <c r="N6499"/>
      <c r="O6499"/>
      <c r="P6499" s="86"/>
      <c r="Q6499" s="95"/>
    </row>
    <row r="6500" spans="1:17" s="70" customFormat="1" ht="12.75" customHeight="1" x14ac:dyDescent="0.3">
      <c r="A6500"/>
      <c r="B6500"/>
      <c r="C6500"/>
      <c r="D6500"/>
      <c r="E6500"/>
      <c r="F6500"/>
      <c r="G6500"/>
      <c r="H6500"/>
      <c r="I6500"/>
      <c r="J6500"/>
      <c r="K6500"/>
      <c r="L6500"/>
      <c r="M6500"/>
      <c r="N6500"/>
      <c r="O6500"/>
      <c r="P6500" s="86"/>
      <c r="Q6500" s="95"/>
    </row>
    <row r="6501" spans="1:17" s="70" customFormat="1" ht="12.75" customHeight="1" x14ac:dyDescent="0.3">
      <c r="A6501"/>
      <c r="B6501"/>
      <c r="C6501"/>
      <c r="D6501"/>
      <c r="E6501"/>
      <c r="F6501"/>
      <c r="G6501"/>
      <c r="H6501"/>
      <c r="I6501"/>
      <c r="J6501"/>
      <c r="K6501"/>
      <c r="L6501"/>
      <c r="M6501"/>
      <c r="N6501"/>
      <c r="O6501"/>
      <c r="P6501" s="86"/>
      <c r="Q6501" s="95"/>
    </row>
    <row r="6502" spans="1:17" s="70" customFormat="1" ht="12.75" customHeight="1" x14ac:dyDescent="0.3">
      <c r="A6502"/>
      <c r="B6502"/>
      <c r="C6502"/>
      <c r="D6502"/>
      <c r="E6502"/>
      <c r="F6502"/>
      <c r="G6502"/>
      <c r="H6502"/>
      <c r="I6502"/>
      <c r="J6502"/>
      <c r="K6502"/>
      <c r="L6502"/>
      <c r="M6502"/>
      <c r="N6502"/>
      <c r="O6502"/>
      <c r="P6502" s="86"/>
      <c r="Q6502" s="95"/>
    </row>
    <row r="6503" spans="1:17" s="70" customFormat="1" ht="12.75" customHeight="1" x14ac:dyDescent="0.3">
      <c r="A6503"/>
      <c r="B6503"/>
      <c r="C6503"/>
      <c r="D6503"/>
      <c r="E6503"/>
      <c r="F6503"/>
      <c r="G6503"/>
      <c r="H6503"/>
      <c r="I6503"/>
      <c r="J6503"/>
      <c r="K6503"/>
      <c r="L6503"/>
      <c r="M6503"/>
      <c r="N6503"/>
      <c r="O6503"/>
      <c r="P6503" s="86"/>
      <c r="Q6503" s="95"/>
    </row>
    <row r="6504" spans="1:17" s="70" customFormat="1" ht="12.75" customHeight="1" x14ac:dyDescent="0.3">
      <c r="A6504"/>
      <c r="B6504"/>
      <c r="C6504"/>
      <c r="D6504"/>
      <c r="E6504"/>
      <c r="F6504"/>
      <c r="G6504"/>
      <c r="H6504"/>
      <c r="I6504"/>
      <c r="J6504"/>
      <c r="K6504"/>
      <c r="L6504"/>
      <c r="M6504"/>
      <c r="N6504"/>
      <c r="O6504"/>
      <c r="P6504" s="86"/>
      <c r="Q6504" s="95"/>
    </row>
    <row r="6505" spans="1:17" s="70" customFormat="1" ht="12.75" customHeight="1" x14ac:dyDescent="0.3">
      <c r="A6505"/>
      <c r="B6505"/>
      <c r="C6505"/>
      <c r="D6505"/>
      <c r="E6505"/>
      <c r="F6505"/>
      <c r="G6505"/>
      <c r="H6505"/>
      <c r="I6505"/>
      <c r="J6505"/>
      <c r="K6505"/>
      <c r="L6505"/>
      <c r="M6505"/>
      <c r="N6505"/>
      <c r="O6505"/>
      <c r="P6505" s="86"/>
      <c r="Q6505" s="95"/>
    </row>
    <row r="6506" spans="1:17" s="70" customFormat="1" ht="12.75" customHeight="1" x14ac:dyDescent="0.3">
      <c r="A6506"/>
      <c r="B6506"/>
      <c r="C6506"/>
      <c r="D6506"/>
      <c r="E6506"/>
      <c r="F6506"/>
      <c r="G6506"/>
      <c r="H6506"/>
      <c r="I6506"/>
      <c r="J6506"/>
      <c r="K6506"/>
      <c r="L6506"/>
      <c r="M6506"/>
      <c r="N6506"/>
      <c r="O6506"/>
      <c r="P6506" s="86"/>
      <c r="Q6506" s="95"/>
    </row>
    <row r="6507" spans="1:17" s="70" customFormat="1" ht="12.75" customHeight="1" x14ac:dyDescent="0.3">
      <c r="A6507"/>
      <c r="B6507"/>
      <c r="C6507"/>
      <c r="D6507"/>
      <c r="E6507"/>
      <c r="F6507"/>
      <c r="G6507"/>
      <c r="H6507"/>
      <c r="I6507"/>
      <c r="J6507"/>
      <c r="K6507"/>
      <c r="L6507"/>
      <c r="M6507"/>
      <c r="N6507"/>
      <c r="O6507"/>
      <c r="P6507" s="86"/>
      <c r="Q6507" s="95"/>
    </row>
    <row r="6508" spans="1:17" s="70" customFormat="1" ht="12.75" customHeight="1" x14ac:dyDescent="0.3">
      <c r="A6508"/>
      <c r="B6508"/>
      <c r="C6508"/>
      <c r="D6508"/>
      <c r="E6508"/>
      <c r="F6508"/>
      <c r="G6508"/>
      <c r="H6508"/>
      <c r="I6508"/>
      <c r="J6508"/>
      <c r="K6508"/>
      <c r="L6508"/>
      <c r="M6508"/>
      <c r="N6508"/>
      <c r="O6508"/>
      <c r="P6508" s="86"/>
      <c r="Q6508" s="95"/>
    </row>
    <row r="6509" spans="1:17" s="70" customFormat="1" ht="12.75" customHeight="1" x14ac:dyDescent="0.3">
      <c r="A6509"/>
      <c r="B6509"/>
      <c r="C6509"/>
      <c r="D6509"/>
      <c r="E6509"/>
      <c r="F6509"/>
      <c r="G6509"/>
      <c r="H6509"/>
      <c r="I6509"/>
      <c r="J6509"/>
      <c r="K6509"/>
      <c r="L6509"/>
      <c r="M6509"/>
      <c r="N6509"/>
      <c r="O6509"/>
      <c r="P6509" s="86"/>
      <c r="Q6509" s="95"/>
    </row>
    <row r="6510" spans="1:17" s="70" customFormat="1" ht="12.75" customHeight="1" x14ac:dyDescent="0.3">
      <c r="A6510"/>
      <c r="B6510"/>
      <c r="C6510"/>
      <c r="D6510"/>
      <c r="E6510"/>
      <c r="F6510"/>
      <c r="G6510"/>
      <c r="H6510"/>
      <c r="I6510"/>
      <c r="J6510"/>
      <c r="K6510"/>
      <c r="L6510"/>
      <c r="M6510"/>
      <c r="N6510"/>
      <c r="O6510"/>
      <c r="P6510" s="86"/>
      <c r="Q6510" s="95"/>
    </row>
    <row r="6511" spans="1:17" s="70" customFormat="1" ht="12.75" customHeight="1" x14ac:dyDescent="0.3">
      <c r="A6511"/>
      <c r="B6511"/>
      <c r="C6511"/>
      <c r="D6511"/>
      <c r="E6511"/>
      <c r="F6511"/>
      <c r="G6511"/>
      <c r="H6511"/>
      <c r="I6511"/>
      <c r="J6511"/>
      <c r="K6511"/>
      <c r="L6511"/>
      <c r="M6511"/>
      <c r="N6511"/>
      <c r="O6511"/>
      <c r="P6511" s="86"/>
      <c r="Q6511" s="95"/>
    </row>
    <row r="6512" spans="1:17" s="70" customFormat="1" ht="12.75" customHeight="1" x14ac:dyDescent="0.3">
      <c r="A6512"/>
      <c r="B6512"/>
      <c r="C6512"/>
      <c r="D6512"/>
      <c r="E6512"/>
      <c r="F6512"/>
      <c r="G6512"/>
      <c r="H6512"/>
      <c r="I6512"/>
      <c r="J6512"/>
      <c r="K6512"/>
      <c r="L6512"/>
      <c r="M6512"/>
      <c r="N6512"/>
      <c r="O6512"/>
      <c r="P6512" s="86"/>
      <c r="Q6512" s="95"/>
    </row>
    <row r="6513" spans="1:17" s="70" customFormat="1" ht="12.75" customHeight="1" x14ac:dyDescent="0.3">
      <c r="A6513"/>
      <c r="B6513"/>
      <c r="C6513"/>
      <c r="D6513"/>
      <c r="E6513"/>
      <c r="F6513"/>
      <c r="G6513"/>
      <c r="H6513"/>
      <c r="I6513"/>
      <c r="J6513"/>
      <c r="K6513"/>
      <c r="L6513"/>
      <c r="M6513"/>
      <c r="N6513"/>
      <c r="O6513"/>
      <c r="P6513" s="86"/>
      <c r="Q6513" s="95"/>
    </row>
    <row r="6514" spans="1:17" s="70" customFormat="1" ht="12.75" customHeight="1" x14ac:dyDescent="0.3">
      <c r="A6514"/>
      <c r="B6514"/>
      <c r="C6514"/>
      <c r="D6514"/>
      <c r="E6514"/>
      <c r="F6514"/>
      <c r="G6514"/>
      <c r="H6514"/>
      <c r="I6514"/>
      <c r="J6514"/>
      <c r="K6514"/>
      <c r="L6514"/>
      <c r="M6514"/>
      <c r="N6514"/>
      <c r="O6514"/>
      <c r="P6514" s="86"/>
      <c r="Q6514" s="95"/>
    </row>
    <row r="6515" spans="1:17" s="70" customFormat="1" ht="12.75" customHeight="1" x14ac:dyDescent="0.3">
      <c r="A6515"/>
      <c r="B6515"/>
      <c r="C6515"/>
      <c r="D6515"/>
      <c r="E6515"/>
      <c r="F6515"/>
      <c r="G6515"/>
      <c r="H6515"/>
      <c r="I6515"/>
      <c r="J6515"/>
      <c r="K6515"/>
      <c r="L6515"/>
      <c r="M6515"/>
      <c r="N6515"/>
      <c r="O6515"/>
      <c r="P6515" s="86"/>
      <c r="Q6515" s="95"/>
    </row>
    <row r="6516" spans="1:17" s="70" customFormat="1" ht="12.75" customHeight="1" x14ac:dyDescent="0.3">
      <c r="A6516"/>
      <c r="B6516"/>
      <c r="C6516"/>
      <c r="D6516"/>
      <c r="E6516"/>
      <c r="F6516"/>
      <c r="G6516"/>
      <c r="H6516"/>
      <c r="I6516"/>
      <c r="J6516"/>
      <c r="K6516"/>
      <c r="L6516"/>
      <c r="M6516"/>
      <c r="N6516"/>
      <c r="O6516"/>
      <c r="P6516" s="86"/>
      <c r="Q6516" s="95"/>
    </row>
    <row r="6517" spans="1:17" s="70" customFormat="1" ht="12.75" customHeight="1" x14ac:dyDescent="0.3">
      <c r="A6517"/>
      <c r="B6517"/>
      <c r="C6517"/>
      <c r="D6517"/>
      <c r="E6517"/>
      <c r="F6517"/>
      <c r="G6517"/>
      <c r="H6517"/>
      <c r="I6517"/>
      <c r="J6517"/>
      <c r="K6517"/>
      <c r="L6517"/>
      <c r="M6517"/>
      <c r="N6517"/>
      <c r="O6517"/>
      <c r="P6517" s="86"/>
      <c r="Q6517" s="95"/>
    </row>
    <row r="6518" spans="1:17" s="70" customFormat="1" ht="12.75" customHeight="1" x14ac:dyDescent="0.3">
      <c r="A6518"/>
      <c r="B6518"/>
      <c r="C6518"/>
      <c r="D6518"/>
      <c r="E6518"/>
      <c r="F6518"/>
      <c r="G6518"/>
      <c r="H6518"/>
      <c r="I6518"/>
      <c r="J6518"/>
      <c r="K6518"/>
      <c r="L6518"/>
      <c r="M6518"/>
      <c r="N6518"/>
      <c r="O6518"/>
      <c r="P6518" s="86"/>
      <c r="Q6518" s="95"/>
    </row>
    <row r="6519" spans="1:17" s="70" customFormat="1" ht="12.75" customHeight="1" x14ac:dyDescent="0.3">
      <c r="A6519"/>
      <c r="B6519"/>
      <c r="C6519"/>
      <c r="D6519"/>
      <c r="E6519"/>
      <c r="F6519"/>
      <c r="G6519"/>
      <c r="H6519"/>
      <c r="I6519"/>
      <c r="J6519"/>
      <c r="K6519"/>
      <c r="L6519"/>
      <c r="M6519"/>
      <c r="N6519"/>
      <c r="O6519"/>
      <c r="P6519" s="86"/>
      <c r="Q6519" s="95"/>
    </row>
    <row r="6520" spans="1:17" s="70" customFormat="1" ht="12.75" customHeight="1" x14ac:dyDescent="0.3">
      <c r="A6520"/>
      <c r="B6520"/>
      <c r="C6520"/>
      <c r="D6520"/>
      <c r="E6520"/>
      <c r="F6520"/>
      <c r="G6520"/>
      <c r="H6520"/>
      <c r="I6520"/>
      <c r="J6520"/>
      <c r="K6520"/>
      <c r="L6520"/>
      <c r="M6520"/>
      <c r="N6520"/>
      <c r="O6520"/>
      <c r="P6520" s="86"/>
      <c r="Q6520" s="95"/>
    </row>
    <row r="6521" spans="1:17" s="70" customFormat="1" ht="12.75" customHeight="1" x14ac:dyDescent="0.3">
      <c r="A6521"/>
      <c r="B6521"/>
      <c r="C6521"/>
      <c r="D6521"/>
      <c r="E6521"/>
      <c r="F6521"/>
      <c r="G6521"/>
      <c r="H6521"/>
      <c r="I6521"/>
      <c r="J6521"/>
      <c r="K6521"/>
      <c r="L6521"/>
      <c r="M6521"/>
      <c r="N6521"/>
      <c r="O6521"/>
      <c r="P6521" s="86"/>
      <c r="Q6521" s="95"/>
    </row>
    <row r="6522" spans="1:17" s="70" customFormat="1" ht="12.75" customHeight="1" x14ac:dyDescent="0.3">
      <c r="A6522"/>
      <c r="B6522"/>
      <c r="C6522"/>
      <c r="D6522"/>
      <c r="E6522"/>
      <c r="F6522"/>
      <c r="G6522"/>
      <c r="H6522"/>
      <c r="I6522"/>
      <c r="J6522"/>
      <c r="K6522"/>
      <c r="L6522"/>
      <c r="M6522"/>
      <c r="N6522"/>
      <c r="O6522"/>
      <c r="P6522" s="86"/>
      <c r="Q6522" s="95"/>
    </row>
    <row r="6523" spans="1:17" s="70" customFormat="1" ht="12.75" customHeight="1" x14ac:dyDescent="0.3">
      <c r="A6523"/>
      <c r="B6523"/>
      <c r="C6523"/>
      <c r="D6523"/>
      <c r="E6523"/>
      <c r="F6523"/>
      <c r="G6523"/>
      <c r="H6523"/>
      <c r="I6523"/>
      <c r="J6523"/>
      <c r="K6523"/>
      <c r="L6523"/>
      <c r="M6523"/>
      <c r="N6523"/>
      <c r="O6523"/>
      <c r="P6523" s="86"/>
      <c r="Q6523" s="95"/>
    </row>
    <row r="6524" spans="1:17" s="70" customFormat="1" ht="12.75" customHeight="1" x14ac:dyDescent="0.3">
      <c r="A6524"/>
      <c r="B6524"/>
      <c r="C6524"/>
      <c r="D6524"/>
      <c r="E6524"/>
      <c r="F6524"/>
      <c r="G6524"/>
      <c r="H6524"/>
      <c r="I6524"/>
      <c r="J6524"/>
      <c r="K6524"/>
      <c r="L6524"/>
      <c r="M6524"/>
      <c r="N6524"/>
      <c r="O6524"/>
      <c r="P6524" s="86"/>
      <c r="Q6524" s="95"/>
    </row>
    <row r="6525" spans="1:17" s="70" customFormat="1" ht="12.75" customHeight="1" x14ac:dyDescent="0.3">
      <c r="A6525"/>
      <c r="B6525"/>
      <c r="C6525"/>
      <c r="D6525"/>
      <c r="E6525"/>
      <c r="F6525"/>
      <c r="G6525"/>
      <c r="H6525"/>
      <c r="I6525"/>
      <c r="J6525"/>
      <c r="K6525"/>
      <c r="L6525"/>
      <c r="M6525"/>
      <c r="N6525"/>
      <c r="O6525"/>
      <c r="P6525" s="86"/>
      <c r="Q6525" s="95"/>
    </row>
    <row r="6526" spans="1:17" s="70" customFormat="1" ht="12.75" customHeight="1" x14ac:dyDescent="0.3">
      <c r="A6526"/>
      <c r="B6526"/>
      <c r="C6526"/>
      <c r="D6526"/>
      <c r="E6526"/>
      <c r="F6526"/>
      <c r="G6526"/>
      <c r="H6526"/>
      <c r="I6526"/>
      <c r="J6526"/>
      <c r="K6526"/>
      <c r="L6526"/>
      <c r="M6526"/>
      <c r="N6526"/>
      <c r="O6526"/>
      <c r="P6526" s="86"/>
      <c r="Q6526" s="95"/>
    </row>
    <row r="6527" spans="1:17" s="70" customFormat="1" ht="12.75" customHeight="1" x14ac:dyDescent="0.3">
      <c r="A6527"/>
      <c r="B6527"/>
      <c r="C6527"/>
      <c r="D6527"/>
      <c r="E6527"/>
      <c r="F6527"/>
      <c r="G6527"/>
      <c r="H6527"/>
      <c r="I6527"/>
      <c r="J6527"/>
      <c r="K6527"/>
      <c r="L6527"/>
      <c r="M6527"/>
      <c r="N6527"/>
      <c r="O6527"/>
      <c r="P6527" s="86"/>
      <c r="Q6527" s="95"/>
    </row>
    <row r="6528" spans="1:17" s="70" customFormat="1" ht="12.75" customHeight="1" x14ac:dyDescent="0.3">
      <c r="A6528"/>
      <c r="B6528"/>
      <c r="C6528"/>
      <c r="D6528"/>
      <c r="E6528"/>
      <c r="F6528"/>
      <c r="G6528"/>
      <c r="H6528"/>
      <c r="I6528"/>
      <c r="J6528"/>
      <c r="K6528"/>
      <c r="L6528"/>
      <c r="M6528"/>
      <c r="N6528"/>
      <c r="O6528"/>
      <c r="P6528" s="86"/>
      <c r="Q6528" s="95"/>
    </row>
    <row r="6529" spans="1:17" s="70" customFormat="1" ht="12.75" customHeight="1" x14ac:dyDescent="0.3">
      <c r="A6529"/>
      <c r="B6529"/>
      <c r="C6529"/>
      <c r="D6529"/>
      <c r="E6529"/>
      <c r="F6529"/>
      <c r="G6529"/>
      <c r="H6529"/>
      <c r="I6529"/>
      <c r="J6529"/>
      <c r="K6529"/>
      <c r="L6529"/>
      <c r="M6529"/>
      <c r="N6529"/>
      <c r="O6529"/>
      <c r="P6529" s="86"/>
      <c r="Q6529" s="95"/>
    </row>
    <row r="6530" spans="1:17" s="70" customFormat="1" ht="12.75" customHeight="1" x14ac:dyDescent="0.3">
      <c r="A6530"/>
      <c r="B6530"/>
      <c r="C6530"/>
      <c r="D6530"/>
      <c r="E6530"/>
      <c r="F6530"/>
      <c r="G6530"/>
      <c r="H6530"/>
      <c r="I6530"/>
      <c r="J6530"/>
      <c r="K6530"/>
      <c r="L6530"/>
      <c r="M6530"/>
      <c r="N6530"/>
      <c r="O6530"/>
      <c r="P6530" s="86"/>
      <c r="Q6530" s="95"/>
    </row>
    <row r="6531" spans="1:17" s="70" customFormat="1" ht="12.75" customHeight="1" x14ac:dyDescent="0.3">
      <c r="A6531"/>
      <c r="B6531"/>
      <c r="C6531"/>
      <c r="D6531"/>
      <c r="E6531"/>
      <c r="F6531"/>
      <c r="G6531"/>
      <c r="H6531"/>
      <c r="I6531"/>
      <c r="J6531"/>
      <c r="K6531"/>
      <c r="L6531"/>
      <c r="M6531"/>
      <c r="N6531"/>
      <c r="O6531"/>
      <c r="P6531" s="86"/>
      <c r="Q6531" s="95"/>
    </row>
    <row r="6532" spans="1:17" s="70" customFormat="1" ht="12.75" customHeight="1" x14ac:dyDescent="0.3">
      <c r="A6532"/>
      <c r="B6532"/>
      <c r="C6532"/>
      <c r="D6532"/>
      <c r="E6532"/>
      <c r="F6532"/>
      <c r="G6532"/>
      <c r="H6532"/>
      <c r="I6532"/>
      <c r="J6532"/>
      <c r="K6532"/>
      <c r="L6532"/>
      <c r="M6532"/>
      <c r="N6532"/>
      <c r="O6532"/>
      <c r="P6532" s="86"/>
      <c r="Q6532" s="95"/>
    </row>
    <row r="6533" spans="1:17" s="70" customFormat="1" ht="12.75" customHeight="1" x14ac:dyDescent="0.3">
      <c r="A6533"/>
      <c r="B6533"/>
      <c r="C6533"/>
      <c r="D6533"/>
      <c r="E6533"/>
      <c r="F6533"/>
      <c r="G6533"/>
      <c r="H6533"/>
      <c r="I6533"/>
      <c r="J6533"/>
      <c r="K6533"/>
      <c r="L6533"/>
      <c r="M6533"/>
      <c r="N6533"/>
      <c r="O6533"/>
      <c r="P6533" s="86"/>
      <c r="Q6533" s="95"/>
    </row>
    <row r="6534" spans="1:17" s="70" customFormat="1" ht="12.75" customHeight="1" x14ac:dyDescent="0.3">
      <c r="A6534"/>
      <c r="B6534"/>
      <c r="C6534"/>
      <c r="D6534"/>
      <c r="E6534"/>
      <c r="F6534"/>
      <c r="G6534"/>
      <c r="H6534"/>
      <c r="I6534"/>
      <c r="J6534"/>
      <c r="K6534"/>
      <c r="L6534"/>
      <c r="M6534"/>
      <c r="N6534"/>
      <c r="O6534"/>
      <c r="P6534" s="86"/>
      <c r="Q6534" s="95"/>
    </row>
    <row r="6535" spans="1:17" s="70" customFormat="1" ht="12.75" customHeight="1" x14ac:dyDescent="0.3">
      <c r="A6535"/>
      <c r="B6535"/>
      <c r="C6535"/>
      <c r="D6535"/>
      <c r="E6535"/>
      <c r="F6535"/>
      <c r="G6535"/>
      <c r="H6535"/>
      <c r="I6535"/>
      <c r="J6535"/>
      <c r="K6535"/>
      <c r="L6535"/>
      <c r="M6535"/>
      <c r="N6535"/>
      <c r="O6535"/>
      <c r="P6535" s="86"/>
      <c r="Q6535" s="95"/>
    </row>
    <row r="6536" spans="1:17" s="70" customFormat="1" ht="12.75" customHeight="1" x14ac:dyDescent="0.3">
      <c r="A6536"/>
      <c r="B6536"/>
      <c r="C6536"/>
      <c r="D6536"/>
      <c r="E6536"/>
      <c r="F6536"/>
      <c r="G6536"/>
      <c r="H6536"/>
      <c r="I6536"/>
      <c r="J6536"/>
      <c r="K6536"/>
      <c r="L6536"/>
      <c r="M6536"/>
      <c r="N6536"/>
      <c r="O6536"/>
      <c r="P6536" s="86"/>
      <c r="Q6536" s="95"/>
    </row>
    <row r="6537" spans="1:17" s="70" customFormat="1" ht="12.75" customHeight="1" x14ac:dyDescent="0.3">
      <c r="A6537"/>
      <c r="B6537"/>
      <c r="C6537"/>
      <c r="D6537"/>
      <c r="E6537"/>
      <c r="F6537"/>
      <c r="G6537"/>
      <c r="H6537"/>
      <c r="I6537"/>
      <c r="J6537"/>
      <c r="K6537"/>
      <c r="L6537"/>
      <c r="M6537"/>
      <c r="N6537"/>
      <c r="O6537"/>
      <c r="P6537" s="86"/>
      <c r="Q6537" s="95"/>
    </row>
    <row r="6538" spans="1:17" s="70" customFormat="1" ht="12.75" customHeight="1" x14ac:dyDescent="0.3">
      <c r="A6538"/>
      <c r="B6538"/>
      <c r="C6538"/>
      <c r="D6538"/>
      <c r="E6538"/>
      <c r="F6538"/>
      <c r="G6538"/>
      <c r="H6538"/>
      <c r="I6538"/>
      <c r="J6538"/>
      <c r="K6538"/>
      <c r="L6538"/>
      <c r="M6538"/>
      <c r="N6538"/>
      <c r="O6538"/>
      <c r="P6538" s="86"/>
      <c r="Q6538" s="95"/>
    </row>
    <row r="6539" spans="1:17" s="70" customFormat="1" ht="12.75" customHeight="1" x14ac:dyDescent="0.3">
      <c r="A6539"/>
      <c r="B6539"/>
      <c r="C6539"/>
      <c r="D6539"/>
      <c r="E6539"/>
      <c r="F6539"/>
      <c r="G6539"/>
      <c r="H6539"/>
      <c r="I6539"/>
      <c r="J6539"/>
      <c r="K6539"/>
      <c r="L6539"/>
      <c r="M6539"/>
      <c r="N6539"/>
      <c r="O6539"/>
      <c r="P6539" s="86"/>
      <c r="Q6539" s="95"/>
    </row>
    <row r="6540" spans="1:17" s="70" customFormat="1" ht="12.75" customHeight="1" x14ac:dyDescent="0.3">
      <c r="A6540"/>
      <c r="B6540"/>
      <c r="C6540"/>
      <c r="D6540"/>
      <c r="E6540"/>
      <c r="F6540"/>
      <c r="G6540"/>
      <c r="H6540"/>
      <c r="I6540"/>
      <c r="J6540"/>
      <c r="K6540"/>
      <c r="L6540"/>
      <c r="M6540"/>
      <c r="N6540"/>
      <c r="O6540"/>
      <c r="P6540" s="86"/>
      <c r="Q6540" s="95"/>
    </row>
    <row r="6541" spans="1:17" s="70" customFormat="1" ht="12.75" customHeight="1" x14ac:dyDescent="0.3">
      <c r="A6541"/>
      <c r="B6541"/>
      <c r="C6541"/>
      <c r="D6541"/>
      <c r="E6541"/>
      <c r="F6541"/>
      <c r="G6541"/>
      <c r="H6541"/>
      <c r="I6541"/>
      <c r="J6541"/>
      <c r="K6541"/>
      <c r="L6541"/>
      <c r="M6541"/>
      <c r="N6541"/>
      <c r="O6541"/>
      <c r="P6541" s="86"/>
      <c r="Q6541" s="95"/>
    </row>
    <row r="6542" spans="1:17" s="70" customFormat="1" ht="12.75" customHeight="1" x14ac:dyDescent="0.3">
      <c r="A6542"/>
      <c r="B6542"/>
      <c r="C6542"/>
      <c r="D6542"/>
      <c r="E6542"/>
      <c r="F6542"/>
      <c r="G6542"/>
      <c r="H6542"/>
      <c r="I6542"/>
      <c r="J6542"/>
      <c r="K6542"/>
      <c r="L6542"/>
      <c r="M6542"/>
      <c r="N6542"/>
      <c r="O6542"/>
      <c r="P6542" s="86"/>
      <c r="Q6542" s="95"/>
    </row>
    <row r="6543" spans="1:17" s="70" customFormat="1" ht="12.75" customHeight="1" x14ac:dyDescent="0.3">
      <c r="A6543"/>
      <c r="B6543"/>
      <c r="C6543"/>
      <c r="D6543"/>
      <c r="E6543"/>
      <c r="F6543"/>
      <c r="G6543"/>
      <c r="H6543"/>
      <c r="I6543"/>
      <c r="J6543"/>
      <c r="K6543"/>
      <c r="L6543"/>
      <c r="M6543"/>
      <c r="N6543"/>
      <c r="O6543"/>
      <c r="P6543" s="86"/>
      <c r="Q6543" s="95"/>
    </row>
    <row r="6544" spans="1:17" s="70" customFormat="1" ht="12.75" customHeight="1" x14ac:dyDescent="0.3">
      <c r="A6544"/>
      <c r="B6544"/>
      <c r="C6544"/>
      <c r="D6544"/>
      <c r="E6544"/>
      <c r="F6544"/>
      <c r="G6544"/>
      <c r="H6544"/>
      <c r="I6544"/>
      <c r="J6544"/>
      <c r="K6544"/>
      <c r="L6544"/>
      <c r="M6544"/>
      <c r="N6544"/>
      <c r="O6544"/>
      <c r="P6544" s="86"/>
      <c r="Q6544" s="95"/>
    </row>
    <row r="6545" spans="1:17" s="70" customFormat="1" ht="12.75" customHeight="1" x14ac:dyDescent="0.3">
      <c r="A6545"/>
      <c r="B6545"/>
      <c r="C6545"/>
      <c r="D6545"/>
      <c r="E6545"/>
      <c r="F6545"/>
      <c r="G6545"/>
      <c r="H6545"/>
      <c r="I6545"/>
      <c r="J6545"/>
      <c r="K6545"/>
      <c r="L6545"/>
      <c r="M6545"/>
      <c r="N6545"/>
      <c r="O6545"/>
      <c r="P6545" s="86"/>
      <c r="Q6545" s="95"/>
    </row>
    <row r="6546" spans="1:17" s="70" customFormat="1" ht="12.75" customHeight="1" x14ac:dyDescent="0.3">
      <c r="A6546"/>
      <c r="B6546"/>
      <c r="C6546"/>
      <c r="D6546"/>
      <c r="E6546"/>
      <c r="F6546"/>
      <c r="G6546"/>
      <c r="H6546"/>
      <c r="I6546"/>
      <c r="J6546"/>
      <c r="K6546"/>
      <c r="L6546"/>
      <c r="M6546"/>
      <c r="N6546"/>
      <c r="O6546"/>
      <c r="P6546" s="86"/>
      <c r="Q6546" s="95"/>
    </row>
    <row r="6547" spans="1:17" s="70" customFormat="1" ht="12.75" customHeight="1" x14ac:dyDescent="0.3">
      <c r="A6547"/>
      <c r="B6547"/>
      <c r="C6547"/>
      <c r="D6547"/>
      <c r="E6547"/>
      <c r="F6547"/>
      <c r="G6547"/>
      <c r="H6547"/>
      <c r="I6547"/>
      <c r="J6547"/>
      <c r="K6547"/>
      <c r="L6547"/>
      <c r="M6547"/>
      <c r="N6547"/>
      <c r="O6547"/>
      <c r="P6547" s="86"/>
      <c r="Q6547" s="95"/>
    </row>
    <row r="6548" spans="1:17" s="70" customFormat="1" ht="12.75" customHeight="1" x14ac:dyDescent="0.3">
      <c r="A6548"/>
      <c r="B6548"/>
      <c r="C6548"/>
      <c r="D6548"/>
      <c r="E6548"/>
      <c r="F6548"/>
      <c r="G6548"/>
      <c r="H6548"/>
      <c r="I6548"/>
      <c r="J6548"/>
      <c r="K6548"/>
      <c r="L6548"/>
      <c r="M6548"/>
      <c r="N6548"/>
      <c r="O6548"/>
      <c r="P6548" s="86"/>
      <c r="Q6548" s="95"/>
    </row>
    <row r="6549" spans="1:17" s="70" customFormat="1" ht="12.75" customHeight="1" x14ac:dyDescent="0.3">
      <c r="A6549"/>
      <c r="B6549"/>
      <c r="C6549"/>
      <c r="D6549"/>
      <c r="E6549"/>
      <c r="F6549"/>
      <c r="G6549"/>
      <c r="H6549"/>
      <c r="I6549"/>
      <c r="J6549"/>
      <c r="K6549"/>
      <c r="L6549"/>
      <c r="M6549"/>
      <c r="N6549"/>
      <c r="O6549"/>
      <c r="P6549" s="86"/>
      <c r="Q6549" s="95"/>
    </row>
    <row r="6550" spans="1:17" s="70" customFormat="1" ht="12.75" customHeight="1" x14ac:dyDescent="0.3">
      <c r="A6550"/>
      <c r="B6550"/>
      <c r="C6550"/>
      <c r="D6550"/>
      <c r="E6550"/>
      <c r="F6550"/>
      <c r="G6550"/>
      <c r="H6550"/>
      <c r="I6550"/>
      <c r="J6550"/>
      <c r="K6550"/>
      <c r="L6550"/>
      <c r="M6550"/>
      <c r="N6550"/>
      <c r="O6550"/>
      <c r="P6550" s="86"/>
      <c r="Q6550" s="95"/>
    </row>
    <row r="6551" spans="1:17" s="70" customFormat="1" ht="12.75" customHeight="1" x14ac:dyDescent="0.3">
      <c r="A6551"/>
      <c r="B6551"/>
      <c r="C6551"/>
      <c r="D6551"/>
      <c r="E6551"/>
      <c r="F6551"/>
      <c r="G6551"/>
      <c r="H6551"/>
      <c r="I6551"/>
      <c r="J6551"/>
      <c r="K6551"/>
      <c r="L6551"/>
      <c r="M6551"/>
      <c r="N6551"/>
      <c r="O6551"/>
      <c r="P6551" s="86"/>
      <c r="Q6551" s="95"/>
    </row>
    <row r="6552" spans="1:17" s="70" customFormat="1" ht="12.75" customHeight="1" x14ac:dyDescent="0.3">
      <c r="A6552"/>
      <c r="B6552"/>
      <c r="C6552"/>
      <c r="D6552"/>
      <c r="E6552"/>
      <c r="F6552"/>
      <c r="G6552"/>
      <c r="H6552"/>
      <c r="I6552"/>
      <c r="J6552"/>
      <c r="K6552"/>
      <c r="L6552"/>
      <c r="M6552"/>
      <c r="N6552"/>
      <c r="O6552"/>
      <c r="P6552" s="86"/>
      <c r="Q6552" s="95"/>
    </row>
    <row r="6553" spans="1:17" s="70" customFormat="1" ht="12.75" customHeight="1" x14ac:dyDescent="0.3">
      <c r="A6553"/>
      <c r="B6553"/>
      <c r="C6553"/>
      <c r="D6553"/>
      <c r="E6553"/>
      <c r="F6553"/>
      <c r="G6553"/>
      <c r="H6553"/>
      <c r="I6553"/>
      <c r="J6553"/>
      <c r="K6553"/>
      <c r="L6553"/>
      <c r="M6553"/>
      <c r="N6553"/>
      <c r="O6553"/>
      <c r="P6553" s="86"/>
      <c r="Q6553" s="95"/>
    </row>
    <row r="6554" spans="1:17" s="70" customFormat="1" ht="12.75" customHeight="1" x14ac:dyDescent="0.3">
      <c r="A6554"/>
      <c r="B6554"/>
      <c r="C6554"/>
      <c r="D6554"/>
      <c r="E6554"/>
      <c r="F6554"/>
      <c r="G6554"/>
      <c r="H6554"/>
      <c r="I6554"/>
      <c r="J6554"/>
      <c r="K6554"/>
      <c r="L6554"/>
      <c r="M6554"/>
      <c r="N6554"/>
      <c r="O6554"/>
      <c r="P6554" s="86"/>
      <c r="Q6554" s="95"/>
    </row>
    <row r="6555" spans="1:17" s="70" customFormat="1" ht="12.75" customHeight="1" x14ac:dyDescent="0.3">
      <c r="A6555"/>
      <c r="B6555"/>
      <c r="C6555"/>
      <c r="D6555"/>
      <c r="E6555"/>
      <c r="F6555"/>
      <c r="G6555"/>
      <c r="H6555"/>
      <c r="I6555"/>
      <c r="J6555"/>
      <c r="K6555"/>
      <c r="L6555"/>
      <c r="M6555"/>
      <c r="N6555"/>
      <c r="O6555"/>
      <c r="P6555" s="86"/>
      <c r="Q6555" s="95"/>
    </row>
    <row r="6556" spans="1:17" s="70" customFormat="1" ht="12.75" customHeight="1" x14ac:dyDescent="0.3">
      <c r="A6556"/>
      <c r="B6556"/>
      <c r="C6556"/>
      <c r="D6556"/>
      <c r="E6556"/>
      <c r="F6556"/>
      <c r="G6556"/>
      <c r="H6556"/>
      <c r="I6556"/>
      <c r="J6556"/>
      <c r="K6556"/>
      <c r="L6556"/>
      <c r="M6556"/>
      <c r="N6556"/>
      <c r="O6556"/>
      <c r="P6556" s="86"/>
      <c r="Q6556" s="95"/>
    </row>
    <row r="6557" spans="1:17" s="70" customFormat="1" ht="12.75" customHeight="1" x14ac:dyDescent="0.3">
      <c r="A6557"/>
      <c r="B6557"/>
      <c r="C6557"/>
      <c r="D6557"/>
      <c r="E6557"/>
      <c r="F6557"/>
      <c r="G6557"/>
      <c r="H6557"/>
      <c r="I6557"/>
      <c r="J6557"/>
      <c r="K6557"/>
      <c r="L6557"/>
      <c r="M6557"/>
      <c r="N6557"/>
      <c r="O6557"/>
      <c r="P6557" s="86"/>
      <c r="Q6557" s="95"/>
    </row>
    <row r="6558" spans="1:17" s="70" customFormat="1" ht="12.75" customHeight="1" x14ac:dyDescent="0.3">
      <c r="A6558"/>
      <c r="B6558"/>
      <c r="C6558"/>
      <c r="D6558"/>
      <c r="E6558"/>
      <c r="F6558"/>
      <c r="G6558"/>
      <c r="H6558"/>
      <c r="I6558"/>
      <c r="J6558"/>
      <c r="K6558"/>
      <c r="L6558"/>
      <c r="M6558"/>
      <c r="N6558"/>
      <c r="O6558"/>
      <c r="P6558" s="86"/>
      <c r="Q6558" s="95"/>
    </row>
    <row r="6559" spans="1:17" s="70" customFormat="1" ht="12.75" customHeight="1" x14ac:dyDescent="0.3">
      <c r="A6559"/>
      <c r="B6559"/>
      <c r="C6559"/>
      <c r="D6559"/>
      <c r="E6559"/>
      <c r="F6559"/>
      <c r="G6559"/>
      <c r="H6559"/>
      <c r="I6559"/>
      <c r="J6559"/>
      <c r="K6559"/>
      <c r="L6559"/>
      <c r="M6559"/>
      <c r="N6559"/>
      <c r="O6559"/>
      <c r="P6559" s="86"/>
      <c r="Q6559" s="95"/>
    </row>
    <row r="6560" spans="1:17" s="70" customFormat="1" ht="12.75" customHeight="1" x14ac:dyDescent="0.3">
      <c r="A6560"/>
      <c r="B6560"/>
      <c r="C6560"/>
      <c r="D6560"/>
      <c r="E6560"/>
      <c r="F6560"/>
      <c r="G6560"/>
      <c r="H6560"/>
      <c r="I6560"/>
      <c r="J6560"/>
      <c r="K6560"/>
      <c r="L6560"/>
      <c r="M6560"/>
      <c r="N6560"/>
      <c r="O6560"/>
      <c r="P6560" s="86"/>
      <c r="Q6560" s="95"/>
    </row>
    <row r="6561" spans="1:17" s="70" customFormat="1" ht="12.75" customHeight="1" x14ac:dyDescent="0.3">
      <c r="A6561"/>
      <c r="B6561"/>
      <c r="C6561"/>
      <c r="D6561"/>
      <c r="E6561"/>
      <c r="F6561"/>
      <c r="G6561"/>
      <c r="H6561"/>
      <c r="I6561"/>
      <c r="J6561"/>
      <c r="K6561"/>
      <c r="L6561"/>
      <c r="M6561"/>
      <c r="N6561"/>
      <c r="O6561"/>
      <c r="P6561" s="86"/>
      <c r="Q6561" s="95"/>
    </row>
    <row r="6562" spans="1:17" s="70" customFormat="1" ht="12.75" customHeight="1" x14ac:dyDescent="0.3">
      <c r="A6562"/>
      <c r="B6562"/>
      <c r="C6562"/>
      <c r="D6562"/>
      <c r="E6562"/>
      <c r="F6562"/>
      <c r="G6562"/>
      <c r="H6562"/>
      <c r="I6562"/>
      <c r="J6562"/>
      <c r="K6562"/>
      <c r="L6562"/>
      <c r="M6562"/>
      <c r="N6562"/>
      <c r="O6562"/>
      <c r="P6562" s="86"/>
      <c r="Q6562" s="95"/>
    </row>
    <row r="6563" spans="1:17" s="70" customFormat="1" ht="12.75" customHeight="1" x14ac:dyDescent="0.3">
      <c r="A6563"/>
      <c r="B6563"/>
      <c r="C6563"/>
      <c r="D6563"/>
      <c r="E6563"/>
      <c r="F6563"/>
      <c r="G6563"/>
      <c r="H6563"/>
      <c r="I6563"/>
      <c r="J6563"/>
      <c r="K6563"/>
      <c r="L6563"/>
      <c r="M6563"/>
      <c r="N6563"/>
      <c r="O6563"/>
      <c r="P6563" s="86"/>
      <c r="Q6563" s="95"/>
    </row>
    <row r="6564" spans="1:17" s="70" customFormat="1" ht="12.75" customHeight="1" x14ac:dyDescent="0.3">
      <c r="A6564"/>
      <c r="B6564"/>
      <c r="C6564"/>
      <c r="D6564"/>
      <c r="E6564"/>
      <c r="F6564"/>
      <c r="G6564"/>
      <c r="H6564"/>
      <c r="I6564"/>
      <c r="J6564"/>
      <c r="K6564"/>
      <c r="L6564"/>
      <c r="M6564"/>
      <c r="N6564"/>
      <c r="O6564"/>
      <c r="P6564" s="86"/>
      <c r="Q6564" s="95"/>
    </row>
    <row r="6565" spans="1:17" s="70" customFormat="1" ht="12.75" customHeight="1" x14ac:dyDescent="0.3">
      <c r="A6565"/>
      <c r="B6565"/>
      <c r="C6565"/>
      <c r="D6565"/>
      <c r="E6565"/>
      <c r="F6565"/>
      <c r="G6565"/>
      <c r="H6565"/>
      <c r="I6565"/>
      <c r="J6565"/>
      <c r="K6565"/>
      <c r="L6565"/>
      <c r="M6565"/>
      <c r="N6565"/>
      <c r="O6565"/>
      <c r="P6565" s="86"/>
      <c r="Q6565" s="95"/>
    </row>
    <row r="6566" spans="1:17" s="70" customFormat="1" ht="12.75" customHeight="1" x14ac:dyDescent="0.3">
      <c r="A6566"/>
      <c r="B6566"/>
      <c r="C6566"/>
      <c r="D6566"/>
      <c r="E6566"/>
      <c r="F6566"/>
      <c r="G6566"/>
      <c r="H6566"/>
      <c r="I6566"/>
      <c r="J6566"/>
      <c r="K6566"/>
      <c r="L6566"/>
      <c r="M6566"/>
      <c r="N6566"/>
      <c r="O6566"/>
      <c r="P6566" s="86"/>
      <c r="Q6566" s="95"/>
    </row>
    <row r="6567" spans="1:17" s="70" customFormat="1" ht="12.75" customHeight="1" x14ac:dyDescent="0.3">
      <c r="A6567"/>
      <c r="B6567"/>
      <c r="C6567"/>
      <c r="D6567"/>
      <c r="E6567"/>
      <c r="F6567"/>
      <c r="G6567"/>
      <c r="H6567"/>
      <c r="I6567"/>
      <c r="J6567"/>
      <c r="K6567"/>
      <c r="L6567"/>
      <c r="M6567"/>
      <c r="N6567"/>
      <c r="O6567"/>
      <c r="P6567" s="86"/>
      <c r="Q6567" s="95"/>
    </row>
    <row r="6568" spans="1:17" s="70" customFormat="1" ht="12.75" customHeight="1" x14ac:dyDescent="0.3">
      <c r="A6568"/>
      <c r="B6568"/>
      <c r="C6568"/>
      <c r="D6568"/>
      <c r="E6568"/>
      <c r="F6568"/>
      <c r="G6568"/>
      <c r="H6568"/>
      <c r="I6568"/>
      <c r="J6568"/>
      <c r="K6568"/>
      <c r="L6568"/>
      <c r="M6568"/>
      <c r="N6568"/>
      <c r="O6568"/>
      <c r="P6568" s="86"/>
      <c r="Q6568" s="95"/>
    </row>
    <row r="6569" spans="1:17" s="70" customFormat="1" ht="12.75" customHeight="1" x14ac:dyDescent="0.3">
      <c r="A6569"/>
      <c r="B6569"/>
      <c r="C6569"/>
      <c r="D6569"/>
      <c r="E6569"/>
      <c r="F6569"/>
      <c r="G6569"/>
      <c r="H6569"/>
      <c r="I6569"/>
      <c r="J6569"/>
      <c r="K6569"/>
      <c r="L6569"/>
      <c r="M6569"/>
      <c r="N6569"/>
      <c r="O6569"/>
      <c r="P6569" s="86"/>
      <c r="Q6569" s="95"/>
    </row>
    <row r="6570" spans="1:17" s="70" customFormat="1" ht="12.75" customHeight="1" x14ac:dyDescent="0.3">
      <c r="A6570"/>
      <c r="B6570"/>
      <c r="C6570"/>
      <c r="D6570"/>
      <c r="E6570"/>
      <c r="F6570"/>
      <c r="G6570"/>
      <c r="H6570"/>
      <c r="I6570"/>
      <c r="J6570"/>
      <c r="K6570"/>
      <c r="L6570"/>
      <c r="M6570"/>
      <c r="N6570"/>
      <c r="O6570"/>
      <c r="P6570" s="86"/>
      <c r="Q6570" s="95"/>
    </row>
    <row r="6571" spans="1:17" s="70" customFormat="1" ht="12.75" customHeight="1" x14ac:dyDescent="0.3">
      <c r="A6571"/>
      <c r="B6571"/>
      <c r="C6571"/>
      <c r="D6571"/>
      <c r="E6571"/>
      <c r="F6571"/>
      <c r="G6571"/>
      <c r="H6571"/>
      <c r="I6571"/>
      <c r="J6571"/>
      <c r="K6571"/>
      <c r="L6571"/>
      <c r="M6571"/>
      <c r="N6571"/>
      <c r="O6571"/>
      <c r="P6571" s="86"/>
      <c r="Q6571" s="95"/>
    </row>
    <row r="6572" spans="1:17" s="70" customFormat="1" ht="12.75" customHeight="1" x14ac:dyDescent="0.3">
      <c r="A6572"/>
      <c r="B6572"/>
      <c r="C6572"/>
      <c r="D6572"/>
      <c r="E6572"/>
      <c r="F6572"/>
      <c r="G6572"/>
      <c r="H6572"/>
      <c r="I6572"/>
      <c r="J6572"/>
      <c r="K6572"/>
      <c r="L6572"/>
      <c r="M6572"/>
      <c r="N6572"/>
      <c r="O6572"/>
      <c r="P6572" s="86"/>
      <c r="Q6572" s="95"/>
    </row>
    <row r="6573" spans="1:17" s="70" customFormat="1" ht="12.75" customHeight="1" x14ac:dyDescent="0.3">
      <c r="A6573"/>
      <c r="B6573"/>
      <c r="C6573"/>
      <c r="D6573"/>
      <c r="E6573"/>
      <c r="F6573"/>
      <c r="G6573"/>
      <c r="H6573"/>
      <c r="I6573"/>
      <c r="J6573"/>
      <c r="K6573"/>
      <c r="L6573"/>
      <c r="M6573"/>
      <c r="N6573"/>
      <c r="O6573"/>
      <c r="P6573" s="86"/>
      <c r="Q6573" s="95"/>
    </row>
    <row r="6574" spans="1:17" s="70" customFormat="1" ht="12.75" customHeight="1" x14ac:dyDescent="0.3">
      <c r="A6574"/>
      <c r="B6574"/>
      <c r="C6574"/>
      <c r="D6574"/>
      <c r="E6574"/>
      <c r="F6574"/>
      <c r="G6574"/>
      <c r="H6574"/>
      <c r="I6574"/>
      <c r="J6574"/>
      <c r="K6574"/>
      <c r="L6574"/>
      <c r="M6574"/>
      <c r="N6574"/>
      <c r="O6574"/>
      <c r="P6574" s="86"/>
      <c r="Q6574" s="95"/>
    </row>
    <row r="6575" spans="1:17" s="70" customFormat="1" ht="12.75" customHeight="1" x14ac:dyDescent="0.3">
      <c r="A6575"/>
      <c r="B6575"/>
      <c r="C6575"/>
      <c r="D6575"/>
      <c r="E6575"/>
      <c r="F6575"/>
      <c r="G6575"/>
      <c r="H6575"/>
      <c r="I6575"/>
      <c r="J6575"/>
      <c r="K6575"/>
      <c r="L6575"/>
      <c r="M6575"/>
      <c r="N6575"/>
      <c r="O6575"/>
      <c r="P6575" s="86"/>
      <c r="Q6575" s="95"/>
    </row>
    <row r="6576" spans="1:17" s="70" customFormat="1" ht="12.75" customHeight="1" x14ac:dyDescent="0.3">
      <c r="A6576"/>
      <c r="B6576"/>
      <c r="C6576"/>
      <c r="D6576"/>
      <c r="E6576"/>
      <c r="F6576"/>
      <c r="G6576"/>
      <c r="H6576"/>
      <c r="I6576"/>
      <c r="J6576"/>
      <c r="K6576"/>
      <c r="L6576"/>
      <c r="M6576"/>
      <c r="N6576"/>
      <c r="O6576"/>
      <c r="P6576" s="86"/>
      <c r="Q6576" s="95"/>
    </row>
    <row r="6577" spans="1:17" s="70" customFormat="1" ht="12.75" customHeight="1" x14ac:dyDescent="0.3">
      <c r="A6577"/>
      <c r="B6577"/>
      <c r="C6577"/>
      <c r="D6577"/>
      <c r="E6577"/>
      <c r="F6577"/>
      <c r="G6577"/>
      <c r="H6577"/>
      <c r="I6577"/>
      <c r="J6577"/>
      <c r="K6577"/>
      <c r="L6577"/>
      <c r="M6577"/>
      <c r="N6577"/>
      <c r="O6577"/>
      <c r="P6577" s="86"/>
      <c r="Q6577" s="95"/>
    </row>
    <row r="6578" spans="1:17" s="70" customFormat="1" ht="12.75" customHeight="1" x14ac:dyDescent="0.3">
      <c r="A6578"/>
      <c r="B6578"/>
      <c r="C6578"/>
      <c r="D6578"/>
      <c r="E6578"/>
      <c r="F6578"/>
      <c r="G6578"/>
      <c r="H6578"/>
      <c r="I6578"/>
      <c r="J6578"/>
      <c r="K6578"/>
      <c r="L6578"/>
      <c r="M6578"/>
      <c r="N6578"/>
      <c r="O6578"/>
      <c r="P6578" s="86"/>
      <c r="Q6578" s="95"/>
    </row>
    <row r="6579" spans="1:17" s="70" customFormat="1" ht="12.75" customHeight="1" x14ac:dyDescent="0.3">
      <c r="A6579"/>
      <c r="B6579"/>
      <c r="C6579"/>
      <c r="D6579"/>
      <c r="E6579"/>
      <c r="F6579"/>
      <c r="G6579"/>
      <c r="H6579"/>
      <c r="I6579"/>
      <c r="J6579"/>
      <c r="K6579"/>
      <c r="L6579"/>
      <c r="M6579"/>
      <c r="N6579"/>
      <c r="O6579"/>
      <c r="P6579" s="86"/>
      <c r="Q6579" s="95"/>
    </row>
    <row r="6580" spans="1:17" s="70" customFormat="1" ht="12.75" customHeight="1" x14ac:dyDescent="0.3">
      <c r="A6580"/>
      <c r="B6580"/>
      <c r="C6580"/>
      <c r="D6580"/>
      <c r="E6580"/>
      <c r="F6580"/>
      <c r="G6580"/>
      <c r="H6580"/>
      <c r="I6580"/>
      <c r="J6580"/>
      <c r="K6580"/>
      <c r="L6580"/>
      <c r="M6580"/>
      <c r="N6580"/>
      <c r="O6580"/>
      <c r="P6580" s="86"/>
      <c r="Q6580" s="95"/>
    </row>
    <row r="6581" spans="1:17" s="70" customFormat="1" ht="12.75" customHeight="1" x14ac:dyDescent="0.3">
      <c r="A6581"/>
      <c r="B6581"/>
      <c r="C6581"/>
      <c r="D6581"/>
      <c r="E6581"/>
      <c r="F6581"/>
      <c r="G6581"/>
      <c r="H6581"/>
      <c r="I6581"/>
      <c r="J6581"/>
      <c r="K6581"/>
      <c r="L6581"/>
      <c r="M6581"/>
      <c r="N6581"/>
      <c r="O6581"/>
      <c r="P6581" s="86"/>
      <c r="Q6581" s="95"/>
    </row>
    <row r="6582" spans="1:17" s="70" customFormat="1" ht="12.75" customHeight="1" x14ac:dyDescent="0.3">
      <c r="A6582"/>
      <c r="B6582"/>
      <c r="C6582"/>
      <c r="D6582"/>
      <c r="E6582"/>
      <c r="F6582"/>
      <c r="G6582"/>
      <c r="H6582"/>
      <c r="I6582"/>
      <c r="J6582"/>
      <c r="K6582"/>
      <c r="L6582"/>
      <c r="M6582"/>
      <c r="N6582"/>
      <c r="O6582"/>
      <c r="P6582" s="86"/>
      <c r="Q6582" s="95"/>
    </row>
    <row r="6583" spans="1:17" s="70" customFormat="1" ht="12.75" customHeight="1" x14ac:dyDescent="0.3">
      <c r="A6583"/>
      <c r="B6583"/>
      <c r="C6583"/>
      <c r="D6583"/>
      <c r="E6583"/>
      <c r="F6583"/>
      <c r="G6583"/>
      <c r="H6583"/>
      <c r="I6583"/>
      <c r="J6583"/>
      <c r="K6583"/>
      <c r="L6583"/>
      <c r="M6583"/>
      <c r="N6583"/>
      <c r="O6583"/>
      <c r="P6583" s="86"/>
      <c r="Q6583" s="95"/>
    </row>
    <row r="6584" spans="1:17" s="70" customFormat="1" ht="12.75" customHeight="1" x14ac:dyDescent="0.3">
      <c r="A6584"/>
      <c r="B6584"/>
      <c r="C6584"/>
      <c r="D6584"/>
      <c r="E6584"/>
      <c r="F6584"/>
      <c r="G6584"/>
      <c r="H6584"/>
      <c r="I6584"/>
      <c r="J6584"/>
      <c r="K6584"/>
      <c r="L6584"/>
      <c r="M6584"/>
      <c r="N6584"/>
      <c r="O6584"/>
      <c r="P6584" s="86"/>
      <c r="Q6584" s="95"/>
    </row>
    <row r="6585" spans="1:17" s="70" customFormat="1" ht="12.75" customHeight="1" x14ac:dyDescent="0.3">
      <c r="A6585"/>
      <c r="B6585"/>
      <c r="C6585"/>
      <c r="D6585"/>
      <c r="E6585"/>
      <c r="F6585"/>
      <c r="G6585"/>
      <c r="H6585"/>
      <c r="I6585"/>
      <c r="J6585"/>
      <c r="K6585"/>
      <c r="L6585"/>
      <c r="M6585"/>
      <c r="N6585"/>
      <c r="O6585"/>
      <c r="P6585" s="86"/>
      <c r="Q6585" s="95"/>
    </row>
    <row r="6586" spans="1:17" s="70" customFormat="1" ht="12.75" customHeight="1" x14ac:dyDescent="0.3">
      <c r="A6586"/>
      <c r="B6586"/>
      <c r="C6586"/>
      <c r="D6586"/>
      <c r="E6586"/>
      <c r="F6586"/>
      <c r="G6586"/>
      <c r="H6586"/>
      <c r="I6586"/>
      <c r="J6586"/>
      <c r="K6586"/>
      <c r="L6586"/>
      <c r="M6586"/>
      <c r="N6586"/>
      <c r="O6586"/>
      <c r="P6586" s="86"/>
      <c r="Q6586" s="95"/>
    </row>
    <row r="6587" spans="1:17" s="70" customFormat="1" ht="12.75" customHeight="1" x14ac:dyDescent="0.3">
      <c r="A6587"/>
      <c r="B6587"/>
      <c r="C6587"/>
      <c r="D6587"/>
      <c r="E6587"/>
      <c r="F6587"/>
      <c r="G6587"/>
      <c r="H6587"/>
      <c r="I6587"/>
      <c r="J6587"/>
      <c r="K6587"/>
      <c r="L6587"/>
      <c r="M6587"/>
      <c r="N6587"/>
      <c r="O6587"/>
      <c r="P6587" s="86"/>
      <c r="Q6587" s="95"/>
    </row>
    <row r="6588" spans="1:17" s="70" customFormat="1" ht="12.75" customHeight="1" x14ac:dyDescent="0.3">
      <c r="A6588"/>
      <c r="B6588"/>
      <c r="C6588"/>
      <c r="D6588"/>
      <c r="E6588"/>
      <c r="F6588"/>
      <c r="G6588"/>
      <c r="H6588"/>
      <c r="I6588"/>
      <c r="J6588"/>
      <c r="K6588"/>
      <c r="L6588"/>
      <c r="M6588"/>
      <c r="N6588"/>
      <c r="O6588"/>
      <c r="P6588" s="86"/>
      <c r="Q6588" s="95"/>
    </row>
    <row r="6589" spans="1:17" s="70" customFormat="1" ht="12.75" customHeight="1" x14ac:dyDescent="0.3">
      <c r="A6589"/>
      <c r="B6589"/>
      <c r="C6589"/>
      <c r="D6589"/>
      <c r="E6589"/>
      <c r="F6589"/>
      <c r="G6589"/>
      <c r="H6589"/>
      <c r="I6589"/>
      <c r="J6589"/>
      <c r="K6589"/>
      <c r="L6589"/>
      <c r="M6589"/>
      <c r="N6589"/>
      <c r="O6589"/>
      <c r="P6589" s="86"/>
      <c r="Q6589" s="95"/>
    </row>
    <row r="6590" spans="1:17" s="70" customFormat="1" ht="12.75" customHeight="1" x14ac:dyDescent="0.3">
      <c r="A6590"/>
      <c r="B6590"/>
      <c r="C6590"/>
      <c r="D6590"/>
      <c r="E6590"/>
      <c r="F6590"/>
      <c r="G6590"/>
      <c r="H6590"/>
      <c r="I6590"/>
      <c r="J6590"/>
      <c r="K6590"/>
      <c r="L6590"/>
      <c r="M6590"/>
      <c r="N6590"/>
      <c r="O6590"/>
      <c r="P6590" s="86"/>
      <c r="Q6590" s="95"/>
    </row>
    <row r="6591" spans="1:17" s="70" customFormat="1" ht="12.75" customHeight="1" x14ac:dyDescent="0.3">
      <c r="A6591"/>
      <c r="B6591"/>
      <c r="C6591"/>
      <c r="D6591"/>
      <c r="E6591"/>
      <c r="F6591"/>
      <c r="G6591"/>
      <c r="H6591"/>
      <c r="I6591"/>
      <c r="J6591"/>
      <c r="K6591"/>
      <c r="L6591"/>
      <c r="M6591"/>
      <c r="N6591"/>
      <c r="O6591"/>
      <c r="P6591" s="86"/>
      <c r="Q6591" s="95"/>
    </row>
    <row r="6592" spans="1:17" s="70" customFormat="1" ht="12.75" customHeight="1" x14ac:dyDescent="0.3">
      <c r="A6592"/>
      <c r="B6592"/>
      <c r="C6592"/>
      <c r="D6592"/>
      <c r="E6592"/>
      <c r="F6592"/>
      <c r="G6592"/>
      <c r="H6592"/>
      <c r="I6592"/>
      <c r="J6592"/>
      <c r="K6592"/>
      <c r="L6592"/>
      <c r="M6592"/>
      <c r="N6592"/>
      <c r="O6592"/>
      <c r="P6592" s="86"/>
      <c r="Q6592" s="95"/>
    </row>
    <row r="6593" spans="1:17" s="70" customFormat="1" ht="12.75" customHeight="1" x14ac:dyDescent="0.3">
      <c r="A6593"/>
      <c r="B6593"/>
      <c r="C6593"/>
      <c r="D6593"/>
      <c r="E6593"/>
      <c r="F6593"/>
      <c r="G6593"/>
      <c r="H6593"/>
      <c r="I6593"/>
      <c r="J6593"/>
      <c r="K6593"/>
      <c r="L6593"/>
      <c r="M6593"/>
      <c r="N6593"/>
      <c r="O6593"/>
      <c r="P6593" s="86"/>
      <c r="Q6593" s="95"/>
    </row>
    <row r="6594" spans="1:17" s="70" customFormat="1" ht="12.75" customHeight="1" x14ac:dyDescent="0.3">
      <c r="A6594"/>
      <c r="B6594"/>
      <c r="C6594"/>
      <c r="D6594"/>
      <c r="E6594"/>
      <c r="F6594"/>
      <c r="G6594"/>
      <c r="H6594"/>
      <c r="I6594"/>
      <c r="J6594"/>
      <c r="K6594"/>
      <c r="L6594"/>
      <c r="M6594"/>
      <c r="N6594"/>
      <c r="O6594"/>
      <c r="P6594" s="86"/>
      <c r="Q6594" s="95"/>
    </row>
    <row r="6595" spans="1:17" s="70" customFormat="1" ht="12.75" customHeight="1" x14ac:dyDescent="0.3">
      <c r="A6595"/>
      <c r="B6595"/>
      <c r="C6595"/>
      <c r="D6595"/>
      <c r="E6595"/>
      <c r="F6595"/>
      <c r="G6595"/>
      <c r="H6595"/>
      <c r="I6595"/>
      <c r="J6595"/>
      <c r="K6595"/>
      <c r="L6595"/>
      <c r="M6595"/>
      <c r="N6595"/>
      <c r="O6595"/>
      <c r="P6595" s="86"/>
      <c r="Q6595" s="95"/>
    </row>
    <row r="6596" spans="1:17" s="70" customFormat="1" ht="12.75" customHeight="1" x14ac:dyDescent="0.3">
      <c r="A6596"/>
      <c r="B6596"/>
      <c r="C6596"/>
      <c r="D6596"/>
      <c r="E6596"/>
      <c r="F6596"/>
      <c r="G6596"/>
      <c r="H6596"/>
      <c r="I6596"/>
      <c r="J6596"/>
      <c r="K6596"/>
      <c r="L6596"/>
      <c r="M6596"/>
      <c r="N6596"/>
      <c r="O6596"/>
      <c r="P6596" s="86"/>
      <c r="Q6596" s="95"/>
    </row>
    <row r="6597" spans="1:17" s="70" customFormat="1" ht="12.75" customHeight="1" x14ac:dyDescent="0.3">
      <c r="A6597"/>
      <c r="B6597"/>
      <c r="C6597"/>
      <c r="D6597"/>
      <c r="E6597"/>
      <c r="F6597"/>
      <c r="G6597"/>
      <c r="H6597"/>
      <c r="I6597"/>
      <c r="J6597"/>
      <c r="K6597"/>
      <c r="L6597"/>
      <c r="M6597"/>
      <c r="N6597"/>
      <c r="O6597"/>
      <c r="P6597" s="86"/>
      <c r="Q6597" s="95"/>
    </row>
    <row r="6598" spans="1:17" s="70" customFormat="1" ht="12.75" customHeight="1" x14ac:dyDescent="0.3">
      <c r="A6598"/>
      <c r="B6598"/>
      <c r="C6598"/>
      <c r="D6598"/>
      <c r="E6598"/>
      <c r="F6598"/>
      <c r="G6598"/>
      <c r="H6598"/>
      <c r="I6598"/>
      <c r="J6598"/>
      <c r="K6598"/>
      <c r="L6598"/>
      <c r="M6598"/>
      <c r="N6598"/>
      <c r="O6598"/>
      <c r="P6598" s="86"/>
      <c r="Q6598" s="95"/>
    </row>
    <row r="6599" spans="1:17" s="70" customFormat="1" ht="12.75" customHeight="1" x14ac:dyDescent="0.3">
      <c r="A6599"/>
      <c r="B6599"/>
      <c r="C6599"/>
      <c r="D6599"/>
      <c r="E6599"/>
      <c r="F6599"/>
      <c r="G6599"/>
      <c r="H6599"/>
      <c r="I6599"/>
      <c r="J6599"/>
      <c r="K6599"/>
      <c r="L6599"/>
      <c r="M6599"/>
      <c r="N6599"/>
      <c r="O6599"/>
      <c r="P6599" s="86"/>
      <c r="Q6599" s="95"/>
    </row>
    <row r="6600" spans="1:17" s="70" customFormat="1" ht="12.75" customHeight="1" x14ac:dyDescent="0.3">
      <c r="A6600"/>
      <c r="B6600"/>
      <c r="C6600"/>
      <c r="D6600"/>
      <c r="E6600"/>
      <c r="F6600"/>
      <c r="G6600"/>
      <c r="H6600"/>
      <c r="I6600"/>
      <c r="J6600"/>
      <c r="K6600"/>
      <c r="L6600"/>
      <c r="M6600"/>
      <c r="N6600"/>
      <c r="O6600"/>
      <c r="P6600" s="86"/>
      <c r="Q6600" s="95"/>
    </row>
    <row r="6601" spans="1:17" s="70" customFormat="1" ht="12.75" customHeight="1" x14ac:dyDescent="0.3">
      <c r="A6601"/>
      <c r="B6601"/>
      <c r="C6601"/>
      <c r="D6601"/>
      <c r="E6601"/>
      <c r="F6601"/>
      <c r="G6601"/>
      <c r="H6601"/>
      <c r="I6601"/>
      <c r="J6601"/>
      <c r="K6601"/>
      <c r="L6601"/>
      <c r="M6601"/>
      <c r="N6601"/>
      <c r="O6601"/>
      <c r="P6601" s="86"/>
      <c r="Q6601" s="95"/>
    </row>
    <row r="6602" spans="1:17" s="70" customFormat="1" ht="12.75" customHeight="1" x14ac:dyDescent="0.3">
      <c r="A6602"/>
      <c r="B6602"/>
      <c r="C6602"/>
      <c r="D6602"/>
      <c r="E6602"/>
      <c r="F6602"/>
      <c r="G6602"/>
      <c r="H6602"/>
      <c r="I6602"/>
      <c r="J6602"/>
      <c r="K6602"/>
      <c r="L6602"/>
      <c r="M6602"/>
      <c r="N6602"/>
      <c r="O6602"/>
      <c r="P6602" s="86"/>
      <c r="Q6602" s="95"/>
    </row>
    <row r="6603" spans="1:17" s="70" customFormat="1" ht="12.75" customHeight="1" x14ac:dyDescent="0.3">
      <c r="A6603"/>
      <c r="B6603"/>
      <c r="C6603"/>
      <c r="D6603"/>
      <c r="E6603"/>
      <c r="F6603"/>
      <c r="G6603"/>
      <c r="H6603"/>
      <c r="I6603"/>
      <c r="J6603"/>
      <c r="K6603"/>
      <c r="L6603"/>
      <c r="M6603"/>
      <c r="N6603"/>
      <c r="O6603"/>
      <c r="P6603" s="86"/>
      <c r="Q6603" s="95"/>
    </row>
    <row r="6604" spans="1:17" s="70" customFormat="1" ht="12.75" customHeight="1" x14ac:dyDescent="0.3">
      <c r="A6604"/>
      <c r="B6604"/>
      <c r="C6604"/>
      <c r="D6604"/>
      <c r="E6604"/>
      <c r="F6604"/>
      <c r="G6604"/>
      <c r="H6604"/>
      <c r="I6604"/>
      <c r="J6604"/>
      <c r="K6604"/>
      <c r="L6604"/>
      <c r="M6604"/>
      <c r="N6604"/>
      <c r="O6604"/>
      <c r="P6604" s="86"/>
      <c r="Q6604" s="95"/>
    </row>
    <row r="6605" spans="1:17" s="70" customFormat="1" ht="12.75" customHeight="1" x14ac:dyDescent="0.3">
      <c r="A6605"/>
      <c r="B6605"/>
      <c r="C6605"/>
      <c r="D6605"/>
      <c r="E6605"/>
      <c r="F6605"/>
      <c r="G6605"/>
      <c r="H6605"/>
      <c r="I6605"/>
      <c r="J6605"/>
      <c r="K6605"/>
      <c r="L6605"/>
      <c r="M6605"/>
      <c r="N6605"/>
      <c r="O6605"/>
      <c r="P6605" s="86"/>
      <c r="Q6605" s="95"/>
    </row>
    <row r="6606" spans="1:17" s="70" customFormat="1" ht="12.75" customHeight="1" x14ac:dyDescent="0.3">
      <c r="A6606"/>
      <c r="B6606"/>
      <c r="C6606"/>
      <c r="D6606"/>
      <c r="E6606"/>
      <c r="F6606"/>
      <c r="G6606"/>
      <c r="H6606"/>
      <c r="I6606"/>
      <c r="J6606"/>
      <c r="K6606"/>
      <c r="L6606"/>
      <c r="M6606"/>
      <c r="N6606"/>
      <c r="O6606"/>
      <c r="P6606" s="86"/>
      <c r="Q6606" s="95"/>
    </row>
    <row r="6607" spans="1:17" s="70" customFormat="1" ht="12.75" customHeight="1" x14ac:dyDescent="0.3">
      <c r="A6607"/>
      <c r="B6607"/>
      <c r="C6607"/>
      <c r="D6607"/>
      <c r="E6607"/>
      <c r="F6607"/>
      <c r="G6607"/>
      <c r="H6607"/>
      <c r="I6607"/>
      <c r="J6607"/>
      <c r="K6607"/>
      <c r="L6607"/>
      <c r="M6607"/>
      <c r="N6607"/>
      <c r="O6607"/>
      <c r="P6607" s="86"/>
      <c r="Q6607" s="95"/>
    </row>
    <row r="6608" spans="1:17" s="70" customFormat="1" ht="12.75" customHeight="1" x14ac:dyDescent="0.3">
      <c r="A6608"/>
      <c r="B6608"/>
      <c r="C6608"/>
      <c r="D6608"/>
      <c r="E6608"/>
      <c r="F6608"/>
      <c r="G6608"/>
      <c r="H6608"/>
      <c r="I6608"/>
      <c r="J6608"/>
      <c r="K6608"/>
      <c r="L6608"/>
      <c r="M6608"/>
      <c r="N6608"/>
      <c r="O6608"/>
      <c r="P6608" s="86"/>
      <c r="Q6608" s="95"/>
    </row>
    <row r="6609" spans="1:17" s="70" customFormat="1" ht="12.75" customHeight="1" x14ac:dyDescent="0.3">
      <c r="A6609"/>
      <c r="B6609"/>
      <c r="C6609"/>
      <c r="D6609"/>
      <c r="E6609"/>
      <c r="F6609"/>
      <c r="G6609"/>
      <c r="H6609"/>
      <c r="I6609"/>
      <c r="J6609"/>
      <c r="K6609"/>
      <c r="L6609"/>
      <c r="M6609"/>
      <c r="N6609"/>
      <c r="O6609"/>
      <c r="P6609" s="86"/>
      <c r="Q6609" s="95"/>
    </row>
    <row r="6610" spans="1:17" s="70" customFormat="1" ht="12.75" customHeight="1" x14ac:dyDescent="0.3">
      <c r="A6610"/>
      <c r="B6610"/>
      <c r="C6610"/>
      <c r="D6610"/>
      <c r="E6610"/>
      <c r="F6610"/>
      <c r="G6610"/>
      <c r="H6610"/>
      <c r="I6610"/>
      <c r="J6610"/>
      <c r="K6610"/>
      <c r="L6610"/>
      <c r="M6610"/>
      <c r="N6610"/>
      <c r="O6610"/>
      <c r="P6610" s="86"/>
      <c r="Q6610" s="95"/>
    </row>
    <row r="6611" spans="1:17" s="70" customFormat="1" ht="12.75" customHeight="1" x14ac:dyDescent="0.3">
      <c r="A6611"/>
      <c r="B6611"/>
      <c r="C6611"/>
      <c r="D6611"/>
      <c r="E6611"/>
      <c r="F6611"/>
      <c r="G6611"/>
      <c r="H6611"/>
      <c r="I6611"/>
      <c r="J6611"/>
      <c r="K6611"/>
      <c r="L6611"/>
      <c r="M6611"/>
      <c r="N6611"/>
      <c r="O6611"/>
      <c r="P6611" s="86"/>
      <c r="Q6611" s="95"/>
    </row>
    <row r="6612" spans="1:17" s="70" customFormat="1" ht="12.75" customHeight="1" x14ac:dyDescent="0.3">
      <c r="A6612"/>
      <c r="B6612"/>
      <c r="C6612"/>
      <c r="D6612"/>
      <c r="E6612"/>
      <c r="F6612"/>
      <c r="G6612"/>
      <c r="H6612"/>
      <c r="I6612"/>
      <c r="J6612"/>
      <c r="K6612"/>
      <c r="L6612"/>
      <c r="M6612"/>
      <c r="N6612"/>
      <c r="O6612"/>
      <c r="P6612" s="86"/>
      <c r="Q6612" s="95"/>
    </row>
    <row r="6613" spans="1:17" s="70" customFormat="1" ht="12.75" customHeight="1" x14ac:dyDescent="0.3">
      <c r="A6613"/>
      <c r="B6613"/>
      <c r="C6613"/>
      <c r="D6613"/>
      <c r="E6613"/>
      <c r="F6613"/>
      <c r="G6613"/>
      <c r="H6613"/>
      <c r="I6613"/>
      <c r="J6613"/>
      <c r="K6613"/>
      <c r="L6613"/>
      <c r="M6613"/>
      <c r="N6613"/>
      <c r="O6613"/>
      <c r="P6613" s="86"/>
      <c r="Q6613" s="95"/>
    </row>
    <row r="6614" spans="1:17" s="70" customFormat="1" ht="12.75" customHeight="1" x14ac:dyDescent="0.3">
      <c r="A6614"/>
      <c r="B6614"/>
      <c r="C6614"/>
      <c r="D6614"/>
      <c r="E6614"/>
      <c r="F6614"/>
      <c r="G6614"/>
      <c r="H6614"/>
      <c r="I6614"/>
      <c r="J6614"/>
      <c r="K6614"/>
      <c r="L6614"/>
      <c r="M6614"/>
      <c r="N6614"/>
      <c r="O6614"/>
      <c r="P6614" s="86"/>
      <c r="Q6614" s="95"/>
    </row>
    <row r="6615" spans="1:17" s="70" customFormat="1" ht="12.75" customHeight="1" x14ac:dyDescent="0.3">
      <c r="A6615"/>
      <c r="B6615"/>
      <c r="C6615"/>
      <c r="D6615"/>
      <c r="E6615"/>
      <c r="F6615"/>
      <c r="G6615"/>
      <c r="H6615"/>
      <c r="I6615"/>
      <c r="J6615"/>
      <c r="K6615"/>
      <c r="L6615"/>
      <c r="M6615"/>
      <c r="N6615"/>
      <c r="O6615"/>
      <c r="P6615" s="86"/>
      <c r="Q6615" s="95"/>
    </row>
    <row r="6616" spans="1:17" s="70" customFormat="1" ht="12.75" customHeight="1" x14ac:dyDescent="0.3">
      <c r="A6616"/>
      <c r="B6616"/>
      <c r="C6616"/>
      <c r="D6616"/>
      <c r="E6616"/>
      <c r="F6616"/>
      <c r="G6616"/>
      <c r="H6616"/>
      <c r="I6616"/>
      <c r="J6616"/>
      <c r="K6616"/>
      <c r="L6616"/>
      <c r="M6616"/>
      <c r="N6616"/>
      <c r="O6616"/>
      <c r="P6616" s="86"/>
      <c r="Q6616" s="95"/>
    </row>
    <row r="6617" spans="1:17" s="70" customFormat="1" ht="12.75" customHeight="1" x14ac:dyDescent="0.3">
      <c r="A6617"/>
      <c r="B6617"/>
      <c r="C6617"/>
      <c r="D6617"/>
      <c r="E6617"/>
      <c r="F6617"/>
      <c r="G6617"/>
      <c r="H6617"/>
      <c r="I6617"/>
      <c r="J6617"/>
      <c r="K6617"/>
      <c r="L6617"/>
      <c r="M6617"/>
      <c r="N6617"/>
      <c r="O6617"/>
      <c r="P6617" s="86"/>
      <c r="Q6617" s="95"/>
    </row>
    <row r="6618" spans="1:17" s="70" customFormat="1" ht="12.75" customHeight="1" x14ac:dyDescent="0.3">
      <c r="A6618"/>
      <c r="B6618"/>
      <c r="C6618"/>
      <c r="D6618"/>
      <c r="E6618"/>
      <c r="F6618"/>
      <c r="G6618"/>
      <c r="H6618"/>
      <c r="I6618"/>
      <c r="J6618"/>
      <c r="K6618"/>
      <c r="L6618"/>
      <c r="M6618"/>
      <c r="N6618"/>
      <c r="O6618"/>
      <c r="P6618" s="86"/>
      <c r="Q6618" s="95"/>
    </row>
    <row r="6619" spans="1:17" s="70" customFormat="1" ht="12.75" customHeight="1" x14ac:dyDescent="0.3">
      <c r="A6619"/>
      <c r="B6619"/>
      <c r="C6619"/>
      <c r="D6619"/>
      <c r="E6619"/>
      <c r="F6619"/>
      <c r="G6619"/>
      <c r="H6619"/>
      <c r="I6619"/>
      <c r="J6619"/>
      <c r="K6619"/>
      <c r="L6619"/>
      <c r="M6619"/>
      <c r="N6619"/>
      <c r="O6619"/>
      <c r="P6619" s="86"/>
      <c r="Q6619" s="95"/>
    </row>
    <row r="6620" spans="1:17" s="70" customFormat="1" ht="12.75" customHeight="1" x14ac:dyDescent="0.3">
      <c r="A6620"/>
      <c r="B6620"/>
      <c r="C6620"/>
      <c r="D6620"/>
      <c r="E6620"/>
      <c r="F6620"/>
      <c r="G6620"/>
      <c r="H6620"/>
      <c r="I6620"/>
      <c r="J6620"/>
      <c r="K6620"/>
      <c r="L6620"/>
      <c r="M6620"/>
      <c r="N6620"/>
      <c r="O6620"/>
      <c r="P6620" s="86"/>
      <c r="Q6620" s="95"/>
    </row>
    <row r="6621" spans="1:17" s="70" customFormat="1" ht="12.75" customHeight="1" x14ac:dyDescent="0.3">
      <c r="A6621"/>
      <c r="B6621"/>
      <c r="C6621"/>
      <c r="D6621"/>
      <c r="E6621"/>
      <c r="F6621"/>
      <c r="G6621"/>
      <c r="H6621"/>
      <c r="I6621"/>
      <c r="J6621"/>
      <c r="K6621"/>
      <c r="L6621"/>
      <c r="M6621"/>
      <c r="N6621"/>
      <c r="O6621"/>
      <c r="P6621" s="86"/>
      <c r="Q6621" s="95"/>
    </row>
    <row r="6622" spans="1:17" s="70" customFormat="1" ht="12.75" customHeight="1" x14ac:dyDescent="0.3">
      <c r="A6622"/>
      <c r="B6622"/>
      <c r="C6622"/>
      <c r="D6622"/>
      <c r="E6622"/>
      <c r="F6622"/>
      <c r="G6622"/>
      <c r="H6622"/>
      <c r="I6622"/>
      <c r="J6622"/>
      <c r="K6622"/>
      <c r="L6622"/>
      <c r="M6622"/>
      <c r="N6622"/>
      <c r="O6622"/>
      <c r="P6622" s="86"/>
      <c r="Q6622" s="95"/>
    </row>
    <row r="6623" spans="1:17" s="70" customFormat="1" ht="12.75" customHeight="1" x14ac:dyDescent="0.3">
      <c r="A6623"/>
      <c r="B6623"/>
      <c r="C6623"/>
      <c r="D6623"/>
      <c r="E6623"/>
      <c r="F6623"/>
      <c r="G6623"/>
      <c r="H6623"/>
      <c r="I6623"/>
      <c r="J6623"/>
      <c r="K6623"/>
      <c r="L6623"/>
      <c r="M6623"/>
      <c r="N6623"/>
      <c r="O6623"/>
      <c r="P6623" s="86"/>
      <c r="Q6623" s="95"/>
    </row>
    <row r="6624" spans="1:17" s="70" customFormat="1" ht="12.75" customHeight="1" x14ac:dyDescent="0.3">
      <c r="A6624"/>
      <c r="B6624"/>
      <c r="C6624"/>
      <c r="D6624"/>
      <c r="E6624"/>
      <c r="F6624"/>
      <c r="G6624"/>
      <c r="H6624"/>
      <c r="I6624"/>
      <c r="J6624"/>
      <c r="K6624"/>
      <c r="L6624"/>
      <c r="M6624"/>
      <c r="N6624"/>
      <c r="O6624"/>
      <c r="P6624" s="86"/>
      <c r="Q6624" s="95"/>
    </row>
    <row r="6625" spans="1:17" s="70" customFormat="1" ht="12.75" customHeight="1" x14ac:dyDescent="0.3">
      <c r="A6625"/>
      <c r="B6625"/>
      <c r="C6625"/>
      <c r="D6625"/>
      <c r="E6625"/>
      <c r="F6625"/>
      <c r="G6625"/>
      <c r="H6625"/>
      <c r="I6625"/>
      <c r="J6625"/>
      <c r="K6625"/>
      <c r="L6625"/>
      <c r="M6625"/>
      <c r="N6625"/>
      <c r="O6625"/>
      <c r="P6625" s="86"/>
      <c r="Q6625" s="95"/>
    </row>
    <row r="6626" spans="1:17" s="70" customFormat="1" ht="12.75" customHeight="1" x14ac:dyDescent="0.3">
      <c r="A6626"/>
      <c r="B6626"/>
      <c r="C6626"/>
      <c r="D6626"/>
      <c r="E6626"/>
      <c r="F6626"/>
      <c r="G6626"/>
      <c r="H6626"/>
      <c r="I6626"/>
      <c r="J6626"/>
      <c r="K6626"/>
      <c r="L6626"/>
      <c r="M6626"/>
      <c r="N6626"/>
      <c r="O6626"/>
      <c r="P6626" s="86"/>
      <c r="Q6626" s="95"/>
    </row>
    <row r="6627" spans="1:17" s="70" customFormat="1" ht="12.75" customHeight="1" x14ac:dyDescent="0.3">
      <c r="A6627"/>
      <c r="B6627"/>
      <c r="C6627"/>
      <c r="D6627"/>
      <c r="E6627"/>
      <c r="F6627"/>
      <c r="G6627"/>
      <c r="H6627"/>
      <c r="I6627"/>
      <c r="J6627"/>
      <c r="K6627"/>
      <c r="L6627"/>
      <c r="M6627"/>
      <c r="N6627"/>
      <c r="O6627"/>
      <c r="P6627" s="86"/>
      <c r="Q6627" s="95"/>
    </row>
    <row r="6628" spans="1:17" s="70" customFormat="1" ht="12.75" customHeight="1" x14ac:dyDescent="0.3">
      <c r="A6628"/>
      <c r="B6628"/>
      <c r="C6628"/>
      <c r="D6628"/>
      <c r="E6628"/>
      <c r="F6628"/>
      <c r="G6628"/>
      <c r="H6628"/>
      <c r="I6628"/>
      <c r="J6628"/>
      <c r="K6628"/>
      <c r="L6628"/>
      <c r="M6628"/>
      <c r="N6628"/>
      <c r="O6628"/>
      <c r="P6628" s="86"/>
      <c r="Q6628" s="95"/>
    </row>
    <row r="6629" spans="1:17" s="70" customFormat="1" ht="12.75" customHeight="1" x14ac:dyDescent="0.3">
      <c r="A6629"/>
      <c r="B6629"/>
      <c r="C6629"/>
      <c r="D6629"/>
      <c r="E6629"/>
      <c r="F6629"/>
      <c r="G6629"/>
      <c r="H6629"/>
      <c r="I6629"/>
      <c r="J6629"/>
      <c r="K6629"/>
      <c r="L6629"/>
      <c r="M6629"/>
      <c r="N6629"/>
      <c r="O6629"/>
      <c r="P6629" s="86"/>
      <c r="Q6629" s="95"/>
    </row>
    <row r="6630" spans="1:17" s="70" customFormat="1" ht="12.75" customHeight="1" x14ac:dyDescent="0.3">
      <c r="A6630"/>
      <c r="B6630"/>
      <c r="C6630"/>
      <c r="D6630"/>
      <c r="E6630"/>
      <c r="F6630"/>
      <c r="G6630"/>
      <c r="H6630"/>
      <c r="I6630"/>
      <c r="J6630"/>
      <c r="K6630"/>
      <c r="L6630"/>
      <c r="M6630"/>
      <c r="N6630"/>
      <c r="O6630"/>
      <c r="P6630" s="86"/>
      <c r="Q6630" s="95"/>
    </row>
    <row r="6631" spans="1:17" s="70" customFormat="1" ht="12.75" customHeight="1" x14ac:dyDescent="0.3">
      <c r="A6631"/>
      <c r="B6631"/>
      <c r="C6631"/>
      <c r="D6631"/>
      <c r="E6631"/>
      <c r="F6631"/>
      <c r="G6631"/>
      <c r="H6631"/>
      <c r="I6631"/>
      <c r="J6631"/>
      <c r="K6631"/>
      <c r="L6631"/>
      <c r="M6631"/>
      <c r="N6631"/>
      <c r="O6631"/>
      <c r="P6631" s="86"/>
      <c r="Q6631" s="95"/>
    </row>
    <row r="6632" spans="1:17" s="70" customFormat="1" ht="12.75" customHeight="1" x14ac:dyDescent="0.3">
      <c r="A6632"/>
      <c r="B6632"/>
      <c r="C6632"/>
      <c r="D6632"/>
      <c r="E6632"/>
      <c r="F6632"/>
      <c r="G6632"/>
      <c r="H6632"/>
      <c r="I6632"/>
      <c r="J6632"/>
      <c r="K6632"/>
      <c r="L6632"/>
      <c r="M6632"/>
      <c r="N6632"/>
      <c r="O6632"/>
      <c r="P6632" s="86"/>
      <c r="Q6632" s="95"/>
    </row>
    <row r="6633" spans="1:17" s="70" customFormat="1" ht="12.75" customHeight="1" x14ac:dyDescent="0.3">
      <c r="A6633"/>
      <c r="B6633"/>
      <c r="C6633"/>
      <c r="D6633"/>
      <c r="E6633"/>
      <c r="F6633"/>
      <c r="G6633"/>
      <c r="H6633"/>
      <c r="I6633"/>
      <c r="J6633"/>
      <c r="K6633"/>
      <c r="L6633"/>
      <c r="M6633"/>
      <c r="N6633"/>
      <c r="O6633"/>
      <c r="P6633" s="86"/>
      <c r="Q6633" s="95"/>
    </row>
    <row r="6634" spans="1:17" s="70" customFormat="1" ht="12.75" customHeight="1" x14ac:dyDescent="0.3">
      <c r="A6634"/>
      <c r="B6634"/>
      <c r="C6634"/>
      <c r="D6634"/>
      <c r="E6634"/>
      <c r="F6634"/>
      <c r="G6634"/>
      <c r="H6634"/>
      <c r="I6634"/>
      <c r="J6634"/>
      <c r="K6634"/>
      <c r="L6634"/>
      <c r="M6634"/>
      <c r="N6634"/>
      <c r="O6634"/>
      <c r="P6634" s="86"/>
      <c r="Q6634" s="95"/>
    </row>
    <row r="6635" spans="1:17" s="70" customFormat="1" ht="12.75" customHeight="1" x14ac:dyDescent="0.3">
      <c r="A6635"/>
      <c r="B6635"/>
      <c r="C6635"/>
      <c r="D6635"/>
      <c r="E6635"/>
      <c r="F6635"/>
      <c r="G6635"/>
      <c r="H6635"/>
      <c r="I6635"/>
      <c r="J6635"/>
      <c r="K6635"/>
      <c r="L6635"/>
      <c r="M6635"/>
      <c r="N6635"/>
      <c r="O6635"/>
      <c r="P6635" s="86"/>
      <c r="Q6635" s="95"/>
    </row>
    <row r="6636" spans="1:17" s="70" customFormat="1" ht="12.75" customHeight="1" x14ac:dyDescent="0.3">
      <c r="A6636"/>
      <c r="B6636"/>
      <c r="C6636"/>
      <c r="D6636"/>
      <c r="E6636"/>
      <c r="F6636"/>
      <c r="G6636"/>
      <c r="H6636"/>
      <c r="I6636"/>
      <c r="J6636"/>
      <c r="K6636"/>
      <c r="L6636"/>
      <c r="M6636"/>
      <c r="N6636"/>
      <c r="O6636"/>
      <c r="P6636" s="86"/>
      <c r="Q6636" s="95"/>
    </row>
    <row r="6637" spans="1:17" s="70" customFormat="1" ht="12.75" customHeight="1" x14ac:dyDescent="0.3">
      <c r="A6637"/>
      <c r="B6637"/>
      <c r="C6637"/>
      <c r="D6637"/>
      <c r="E6637"/>
      <c r="F6637"/>
      <c r="G6637"/>
      <c r="H6637"/>
      <c r="I6637"/>
      <c r="J6637"/>
      <c r="K6637"/>
      <c r="L6637"/>
      <c r="M6637"/>
      <c r="N6637"/>
      <c r="O6637"/>
      <c r="P6637" s="86"/>
      <c r="Q6637" s="95"/>
    </row>
    <row r="6638" spans="1:17" s="70" customFormat="1" ht="12.75" customHeight="1" x14ac:dyDescent="0.3">
      <c r="A6638"/>
      <c r="B6638"/>
      <c r="C6638"/>
      <c r="D6638"/>
      <c r="E6638"/>
      <c r="F6638"/>
      <c r="G6638"/>
      <c r="H6638"/>
      <c r="I6638"/>
      <c r="J6638"/>
      <c r="K6638"/>
      <c r="L6638"/>
      <c r="M6638"/>
      <c r="N6638"/>
      <c r="O6638"/>
      <c r="P6638" s="86"/>
      <c r="Q6638" s="95"/>
    </row>
    <row r="6639" spans="1:17" s="70" customFormat="1" ht="12.75" customHeight="1" x14ac:dyDescent="0.3">
      <c r="A6639"/>
      <c r="B6639"/>
      <c r="C6639"/>
      <c r="D6639"/>
      <c r="E6639"/>
      <c r="F6639"/>
      <c r="G6639"/>
      <c r="H6639"/>
      <c r="I6639"/>
      <c r="J6639"/>
      <c r="K6639"/>
      <c r="L6639"/>
      <c r="M6639"/>
      <c r="N6639"/>
      <c r="O6639"/>
      <c r="P6639" s="86"/>
      <c r="Q6639" s="95"/>
    </row>
    <row r="6640" spans="1:17" s="70" customFormat="1" ht="12.75" customHeight="1" x14ac:dyDescent="0.3">
      <c r="A6640"/>
      <c r="B6640"/>
      <c r="C6640"/>
      <c r="D6640"/>
      <c r="E6640"/>
      <c r="F6640"/>
      <c r="G6640"/>
      <c r="H6640"/>
      <c r="I6640"/>
      <c r="J6640"/>
      <c r="K6640"/>
      <c r="L6640"/>
      <c r="M6640"/>
      <c r="N6640"/>
      <c r="O6640"/>
      <c r="P6640" s="86"/>
      <c r="Q6640" s="95"/>
    </row>
    <row r="6641" spans="1:17" s="70" customFormat="1" ht="12.75" customHeight="1" x14ac:dyDescent="0.3">
      <c r="A6641"/>
      <c r="B6641"/>
      <c r="C6641"/>
      <c r="D6641"/>
      <c r="E6641"/>
      <c r="F6641"/>
      <c r="G6641"/>
      <c r="H6641"/>
      <c r="I6641"/>
      <c r="J6641"/>
      <c r="K6641"/>
      <c r="L6641"/>
      <c r="M6641"/>
      <c r="N6641"/>
      <c r="O6641"/>
      <c r="P6641" s="86"/>
      <c r="Q6641" s="95"/>
    </row>
    <row r="6642" spans="1:17" s="70" customFormat="1" ht="12.75" customHeight="1" x14ac:dyDescent="0.3">
      <c r="A6642"/>
      <c r="B6642"/>
      <c r="C6642"/>
      <c r="D6642"/>
      <c r="E6642"/>
      <c r="F6642"/>
      <c r="G6642"/>
      <c r="H6642"/>
      <c r="I6642"/>
      <c r="J6642"/>
      <c r="K6642"/>
      <c r="L6642"/>
      <c r="M6642"/>
      <c r="N6642"/>
      <c r="O6642"/>
      <c r="P6642" s="86"/>
      <c r="Q6642" s="95"/>
    </row>
    <row r="6643" spans="1:17" s="70" customFormat="1" ht="12.75" customHeight="1" x14ac:dyDescent="0.3">
      <c r="A6643"/>
      <c r="B6643"/>
      <c r="C6643"/>
      <c r="D6643"/>
      <c r="E6643"/>
      <c r="F6643"/>
      <c r="G6643"/>
      <c r="H6643"/>
      <c r="I6643"/>
      <c r="J6643"/>
      <c r="K6643"/>
      <c r="L6643"/>
      <c r="M6643"/>
      <c r="N6643"/>
      <c r="O6643"/>
      <c r="P6643" s="86"/>
      <c r="Q6643" s="95"/>
    </row>
    <row r="6644" spans="1:17" s="70" customFormat="1" ht="12.75" customHeight="1" x14ac:dyDescent="0.3">
      <c r="A6644"/>
      <c r="B6644"/>
      <c r="C6644"/>
      <c r="D6644"/>
      <c r="E6644"/>
      <c r="F6644"/>
      <c r="G6644"/>
      <c r="H6644"/>
      <c r="I6644"/>
      <c r="J6644"/>
      <c r="K6644"/>
      <c r="L6644"/>
      <c r="M6644"/>
      <c r="N6644"/>
      <c r="O6644"/>
      <c r="P6644" s="86"/>
      <c r="Q6644" s="95"/>
    </row>
    <row r="6645" spans="1:17" s="70" customFormat="1" ht="12.75" customHeight="1" x14ac:dyDescent="0.3">
      <c r="A6645"/>
      <c r="B6645"/>
      <c r="C6645"/>
      <c r="D6645"/>
      <c r="E6645"/>
      <c r="F6645"/>
      <c r="G6645"/>
      <c r="H6645"/>
      <c r="I6645"/>
      <c r="J6645"/>
      <c r="K6645"/>
      <c r="L6645"/>
      <c r="M6645"/>
      <c r="N6645"/>
      <c r="O6645"/>
      <c r="P6645" s="86"/>
      <c r="Q6645" s="95"/>
    </row>
    <row r="6646" spans="1:17" s="70" customFormat="1" ht="12.75" customHeight="1" x14ac:dyDescent="0.3">
      <c r="A6646"/>
      <c r="B6646"/>
      <c r="C6646"/>
      <c r="D6646"/>
      <c r="E6646"/>
      <c r="F6646"/>
      <c r="G6646"/>
      <c r="H6646"/>
      <c r="I6646"/>
      <c r="J6646"/>
      <c r="K6646"/>
      <c r="L6646"/>
      <c r="M6646"/>
      <c r="N6646"/>
      <c r="O6646"/>
      <c r="P6646" s="86"/>
      <c r="Q6646" s="95"/>
    </row>
    <row r="6647" spans="1:17" s="70" customFormat="1" ht="12.75" customHeight="1" x14ac:dyDescent="0.3">
      <c r="A6647"/>
      <c r="B6647"/>
      <c r="C6647"/>
      <c r="D6647"/>
      <c r="E6647"/>
      <c r="F6647"/>
      <c r="G6647"/>
      <c r="H6647"/>
      <c r="I6647"/>
      <c r="J6647"/>
      <c r="K6647"/>
      <c r="L6647"/>
      <c r="M6647"/>
      <c r="N6647"/>
      <c r="O6647"/>
      <c r="P6647" s="86"/>
      <c r="Q6647" s="95"/>
    </row>
    <row r="6648" spans="1:17" s="70" customFormat="1" ht="12.75" customHeight="1" x14ac:dyDescent="0.3">
      <c r="A6648"/>
      <c r="B6648"/>
      <c r="C6648"/>
      <c r="D6648"/>
      <c r="E6648"/>
      <c r="F6648"/>
      <c r="G6648"/>
      <c r="H6648"/>
      <c r="I6648"/>
      <c r="J6648"/>
      <c r="K6648"/>
      <c r="L6648"/>
      <c r="M6648"/>
      <c r="N6648"/>
      <c r="O6648"/>
      <c r="P6648" s="86"/>
      <c r="Q6648" s="95"/>
    </row>
    <row r="6649" spans="1:17" s="70" customFormat="1" ht="12.75" customHeight="1" x14ac:dyDescent="0.3">
      <c r="A6649"/>
      <c r="B6649"/>
      <c r="C6649"/>
      <c r="D6649"/>
      <c r="E6649"/>
      <c r="F6649"/>
      <c r="G6649"/>
      <c r="H6649"/>
      <c r="I6649"/>
      <c r="J6649"/>
      <c r="K6649"/>
      <c r="L6649"/>
      <c r="M6649"/>
      <c r="N6649"/>
      <c r="O6649"/>
      <c r="P6649" s="86"/>
      <c r="Q6649" s="95"/>
    </row>
    <row r="6650" spans="1:17" s="70" customFormat="1" ht="12.75" customHeight="1" x14ac:dyDescent="0.3">
      <c r="A6650"/>
      <c r="B6650"/>
      <c r="C6650"/>
      <c r="D6650"/>
      <c r="E6650"/>
      <c r="F6650"/>
      <c r="G6650"/>
      <c r="H6650"/>
      <c r="I6650"/>
      <c r="J6650"/>
      <c r="K6650"/>
      <c r="L6650"/>
      <c r="M6650"/>
      <c r="N6650"/>
      <c r="O6650"/>
      <c r="P6650" s="86"/>
      <c r="Q6650" s="95"/>
    </row>
    <row r="6651" spans="1:17" s="70" customFormat="1" ht="12.75" customHeight="1" x14ac:dyDescent="0.3">
      <c r="A6651"/>
      <c r="B6651"/>
      <c r="C6651"/>
      <c r="D6651"/>
      <c r="E6651"/>
      <c r="F6651"/>
      <c r="G6651"/>
      <c r="H6651"/>
      <c r="I6651"/>
      <c r="J6651"/>
      <c r="K6651"/>
      <c r="L6651"/>
      <c r="M6651"/>
      <c r="N6651"/>
      <c r="O6651"/>
      <c r="P6651" s="86"/>
      <c r="Q6651" s="95"/>
    </row>
    <row r="6652" spans="1:17" s="70" customFormat="1" ht="12.75" customHeight="1" x14ac:dyDescent="0.3">
      <c r="A6652"/>
      <c r="B6652"/>
      <c r="C6652"/>
      <c r="D6652"/>
      <c r="E6652"/>
      <c r="F6652"/>
      <c r="G6652"/>
      <c r="H6652"/>
      <c r="I6652"/>
      <c r="J6652"/>
      <c r="K6652"/>
      <c r="L6652"/>
      <c r="M6652"/>
      <c r="N6652"/>
      <c r="O6652"/>
      <c r="P6652" s="86"/>
      <c r="Q6652" s="95"/>
    </row>
    <row r="6653" spans="1:17" s="70" customFormat="1" ht="12.75" customHeight="1" x14ac:dyDescent="0.3">
      <c r="A6653"/>
      <c r="B6653"/>
      <c r="C6653"/>
      <c r="D6653"/>
      <c r="E6653"/>
      <c r="F6653"/>
      <c r="G6653"/>
      <c r="H6653"/>
      <c r="I6653"/>
      <c r="J6653"/>
      <c r="K6653"/>
      <c r="L6653"/>
      <c r="M6653"/>
      <c r="N6653"/>
      <c r="O6653"/>
      <c r="P6653" s="86"/>
      <c r="Q6653" s="95"/>
    </row>
    <row r="6654" spans="1:17" s="70" customFormat="1" ht="12.75" customHeight="1" x14ac:dyDescent="0.3">
      <c r="A6654"/>
      <c r="B6654"/>
      <c r="C6654"/>
      <c r="D6654"/>
      <c r="E6654"/>
      <c r="F6654"/>
      <c r="G6654"/>
      <c r="H6654"/>
      <c r="I6654"/>
      <c r="J6654"/>
      <c r="K6654"/>
      <c r="L6654"/>
      <c r="M6654"/>
      <c r="N6654"/>
      <c r="O6654"/>
      <c r="P6654" s="86"/>
      <c r="Q6654" s="95"/>
    </row>
    <row r="6655" spans="1:17" s="70" customFormat="1" ht="12.75" customHeight="1" x14ac:dyDescent="0.3">
      <c r="A6655"/>
      <c r="B6655"/>
      <c r="C6655"/>
      <c r="D6655"/>
      <c r="E6655"/>
      <c r="F6655"/>
      <c r="G6655"/>
      <c r="H6655"/>
      <c r="I6655"/>
      <c r="J6655"/>
      <c r="K6655"/>
      <c r="L6655"/>
      <c r="M6655"/>
      <c r="N6655"/>
      <c r="O6655"/>
      <c r="P6655" s="86"/>
      <c r="Q6655" s="95"/>
    </row>
    <row r="6656" spans="1:17" s="70" customFormat="1" ht="12.75" customHeight="1" x14ac:dyDescent="0.3">
      <c r="A6656"/>
      <c r="B6656"/>
      <c r="C6656"/>
      <c r="D6656"/>
      <c r="E6656"/>
      <c r="F6656"/>
      <c r="G6656"/>
      <c r="H6656"/>
      <c r="I6656"/>
      <c r="J6656"/>
      <c r="K6656"/>
      <c r="L6656"/>
      <c r="M6656"/>
      <c r="N6656"/>
      <c r="O6656"/>
      <c r="P6656" s="86"/>
      <c r="Q6656" s="95"/>
    </row>
    <row r="6657" spans="1:17" s="70" customFormat="1" ht="12.75" customHeight="1" x14ac:dyDescent="0.3">
      <c r="A6657"/>
      <c r="B6657"/>
      <c r="C6657"/>
      <c r="D6657"/>
      <c r="E6657"/>
      <c r="F6657"/>
      <c r="G6657"/>
      <c r="H6657"/>
      <c r="I6657"/>
      <c r="J6657"/>
      <c r="K6657"/>
      <c r="L6657"/>
      <c r="M6657"/>
      <c r="N6657"/>
      <c r="O6657"/>
      <c r="P6657" s="86"/>
      <c r="Q6657" s="95"/>
    </row>
    <row r="6658" spans="1:17" s="70" customFormat="1" ht="12.75" customHeight="1" x14ac:dyDescent="0.3">
      <c r="A6658"/>
      <c r="B6658"/>
      <c r="C6658"/>
      <c r="D6658"/>
      <c r="E6658"/>
      <c r="F6658"/>
      <c r="G6658"/>
      <c r="H6658"/>
      <c r="I6658"/>
      <c r="J6658"/>
      <c r="K6658"/>
      <c r="L6658"/>
      <c r="M6658"/>
      <c r="N6658"/>
      <c r="O6658"/>
      <c r="P6658" s="86"/>
      <c r="Q6658" s="95"/>
    </row>
    <row r="6659" spans="1:17" s="70" customFormat="1" ht="12.75" customHeight="1" x14ac:dyDescent="0.3">
      <c r="A6659"/>
      <c r="B6659"/>
      <c r="C6659"/>
      <c r="D6659"/>
      <c r="E6659"/>
      <c r="F6659"/>
      <c r="G6659"/>
      <c r="H6659"/>
      <c r="I6659"/>
      <c r="J6659"/>
      <c r="K6659"/>
      <c r="L6659"/>
      <c r="M6659"/>
      <c r="N6659"/>
      <c r="O6659"/>
      <c r="P6659" s="86"/>
      <c r="Q6659" s="95"/>
    </row>
    <row r="6660" spans="1:17" s="70" customFormat="1" ht="12.75" customHeight="1" x14ac:dyDescent="0.3">
      <c r="A6660"/>
      <c r="B6660"/>
      <c r="C6660"/>
      <c r="D6660"/>
      <c r="E6660"/>
      <c r="F6660"/>
      <c r="G6660"/>
      <c r="H6660"/>
      <c r="I6660"/>
      <c r="J6660"/>
      <c r="K6660"/>
      <c r="L6660"/>
      <c r="M6660"/>
      <c r="N6660"/>
      <c r="O6660"/>
      <c r="P6660" s="86"/>
      <c r="Q6660" s="95"/>
    </row>
    <row r="6661" spans="1:17" s="70" customFormat="1" ht="12.75" customHeight="1" x14ac:dyDescent="0.3">
      <c r="A6661"/>
      <c r="B6661"/>
      <c r="C6661"/>
      <c r="D6661"/>
      <c r="E6661"/>
      <c r="F6661"/>
      <c r="G6661"/>
      <c r="H6661"/>
      <c r="I6661"/>
      <c r="J6661"/>
      <c r="K6661"/>
      <c r="L6661"/>
      <c r="M6661"/>
      <c r="N6661"/>
      <c r="O6661"/>
      <c r="P6661" s="86"/>
      <c r="Q6661" s="95"/>
    </row>
    <row r="6662" spans="1:17" s="70" customFormat="1" ht="12.75" customHeight="1" x14ac:dyDescent="0.3">
      <c r="A6662"/>
      <c r="B6662"/>
      <c r="C6662"/>
      <c r="D6662"/>
      <c r="E6662"/>
      <c r="F6662"/>
      <c r="G6662"/>
      <c r="H6662"/>
      <c r="I6662"/>
      <c r="J6662"/>
      <c r="K6662"/>
      <c r="L6662"/>
      <c r="M6662"/>
      <c r="N6662"/>
      <c r="O6662"/>
      <c r="P6662" s="86"/>
      <c r="Q6662" s="95"/>
    </row>
    <row r="6663" spans="1:17" s="70" customFormat="1" ht="12.75" customHeight="1" x14ac:dyDescent="0.3">
      <c r="A6663"/>
      <c r="B6663"/>
      <c r="C6663"/>
      <c r="D6663"/>
      <c r="E6663"/>
      <c r="F6663"/>
      <c r="G6663"/>
      <c r="H6663"/>
      <c r="I6663"/>
      <c r="J6663"/>
      <c r="K6663"/>
      <c r="L6663"/>
      <c r="M6663"/>
      <c r="N6663"/>
      <c r="O6663"/>
      <c r="P6663" s="86"/>
      <c r="Q6663" s="95"/>
    </row>
    <row r="6664" spans="1:17" s="70" customFormat="1" ht="12.75" customHeight="1" x14ac:dyDescent="0.3">
      <c r="A6664"/>
      <c r="B6664"/>
      <c r="C6664"/>
      <c r="D6664"/>
      <c r="E6664"/>
      <c r="F6664"/>
      <c r="G6664"/>
      <c r="H6664"/>
      <c r="I6664"/>
      <c r="J6664"/>
      <c r="K6664"/>
      <c r="L6664"/>
      <c r="M6664"/>
      <c r="N6664"/>
      <c r="O6664"/>
      <c r="P6664" s="86"/>
      <c r="Q6664" s="95"/>
    </row>
    <row r="6665" spans="1:17" s="70" customFormat="1" ht="12.75" customHeight="1" x14ac:dyDescent="0.3">
      <c r="A6665"/>
      <c r="B6665"/>
      <c r="C6665"/>
      <c r="D6665"/>
      <c r="E6665"/>
      <c r="F6665"/>
      <c r="G6665"/>
      <c r="H6665"/>
      <c r="I6665"/>
      <c r="J6665"/>
      <c r="K6665"/>
      <c r="L6665"/>
      <c r="M6665"/>
      <c r="N6665"/>
      <c r="O6665"/>
      <c r="P6665" s="86"/>
      <c r="Q6665" s="95"/>
    </row>
    <row r="6666" spans="1:17" s="70" customFormat="1" ht="12.75" customHeight="1" x14ac:dyDescent="0.3">
      <c r="A6666"/>
      <c r="B6666"/>
      <c r="C6666"/>
      <c r="D6666"/>
      <c r="E6666"/>
      <c r="F6666"/>
      <c r="G6666"/>
      <c r="H6666"/>
      <c r="I6666"/>
      <c r="J6666"/>
      <c r="K6666"/>
      <c r="L6666"/>
      <c r="M6666"/>
      <c r="N6666"/>
      <c r="O6666"/>
      <c r="P6666" s="86"/>
      <c r="Q6666" s="95"/>
    </row>
    <row r="6667" spans="1:17" s="70" customFormat="1" ht="12.75" customHeight="1" x14ac:dyDescent="0.3">
      <c r="A6667"/>
      <c r="B6667"/>
      <c r="C6667"/>
      <c r="D6667"/>
      <c r="E6667"/>
      <c r="F6667"/>
      <c r="G6667"/>
      <c r="H6667"/>
      <c r="I6667"/>
      <c r="J6667"/>
      <c r="K6667"/>
      <c r="L6667"/>
      <c r="M6667"/>
      <c r="N6667"/>
      <c r="O6667"/>
      <c r="P6667" s="86"/>
      <c r="Q6667" s="95"/>
    </row>
    <row r="6668" spans="1:17" s="70" customFormat="1" ht="12.75" customHeight="1" x14ac:dyDescent="0.3">
      <c r="A6668"/>
      <c r="B6668"/>
      <c r="C6668"/>
      <c r="D6668"/>
      <c r="E6668"/>
      <c r="F6668"/>
      <c r="G6668"/>
      <c r="H6668"/>
      <c r="I6668"/>
      <c r="J6668"/>
      <c r="K6668"/>
      <c r="L6668"/>
      <c r="M6668"/>
      <c r="N6668"/>
      <c r="O6668"/>
      <c r="P6668" s="86"/>
      <c r="Q6668" s="95"/>
    </row>
    <row r="6669" spans="1:17" s="70" customFormat="1" ht="12.75" customHeight="1" x14ac:dyDescent="0.3">
      <c r="A6669"/>
      <c r="B6669"/>
      <c r="C6669"/>
      <c r="D6669"/>
      <c r="E6669"/>
      <c r="F6669"/>
      <c r="G6669"/>
      <c r="H6669"/>
      <c r="I6669"/>
      <c r="J6669"/>
      <c r="K6669"/>
      <c r="L6669"/>
      <c r="M6669"/>
      <c r="N6669"/>
      <c r="O6669"/>
      <c r="P6669" s="86"/>
      <c r="Q6669" s="95"/>
    </row>
    <row r="6670" spans="1:17" s="70" customFormat="1" ht="12.75" customHeight="1" x14ac:dyDescent="0.3">
      <c r="A6670"/>
      <c r="B6670"/>
      <c r="C6670"/>
      <c r="D6670"/>
      <c r="E6670"/>
      <c r="F6670"/>
      <c r="G6670"/>
      <c r="H6670"/>
      <c r="I6670"/>
      <c r="J6670"/>
      <c r="K6670"/>
      <c r="L6670"/>
      <c r="M6670"/>
      <c r="N6670"/>
      <c r="O6670"/>
      <c r="P6670" s="86"/>
      <c r="Q6670" s="95"/>
    </row>
    <row r="6671" spans="1:17" s="70" customFormat="1" ht="12.75" customHeight="1" x14ac:dyDescent="0.3">
      <c r="A6671"/>
      <c r="B6671"/>
      <c r="C6671"/>
      <c r="D6671"/>
      <c r="E6671"/>
      <c r="F6671"/>
      <c r="G6671"/>
      <c r="H6671"/>
      <c r="I6671"/>
      <c r="J6671"/>
      <c r="K6671"/>
      <c r="L6671"/>
      <c r="M6671"/>
      <c r="N6671"/>
      <c r="O6671"/>
      <c r="P6671" s="86"/>
      <c r="Q6671" s="95"/>
    </row>
    <row r="6672" spans="1:17" s="70" customFormat="1" ht="12.75" customHeight="1" x14ac:dyDescent="0.3">
      <c r="A6672"/>
      <c r="B6672"/>
      <c r="C6672"/>
      <c r="D6672"/>
      <c r="E6672"/>
      <c r="F6672"/>
      <c r="G6672"/>
      <c r="H6672"/>
      <c r="I6672"/>
      <c r="J6672"/>
      <c r="K6672"/>
      <c r="L6672"/>
      <c r="M6672"/>
      <c r="N6672"/>
      <c r="O6672"/>
      <c r="P6672" s="86"/>
      <c r="Q6672" s="95"/>
    </row>
    <row r="6673" spans="1:17" s="70" customFormat="1" ht="12.75" customHeight="1" x14ac:dyDescent="0.3">
      <c r="A6673"/>
      <c r="B6673"/>
      <c r="C6673"/>
      <c r="D6673"/>
      <c r="E6673"/>
      <c r="F6673"/>
      <c r="G6673"/>
      <c r="H6673"/>
      <c r="I6673"/>
      <c r="J6673"/>
      <c r="K6673"/>
      <c r="L6673"/>
      <c r="M6673"/>
      <c r="N6673"/>
      <c r="O6673"/>
      <c r="P6673" s="86"/>
      <c r="Q6673" s="95"/>
    </row>
    <row r="6674" spans="1:17" s="70" customFormat="1" ht="12.75" customHeight="1" x14ac:dyDescent="0.3">
      <c r="A6674"/>
      <c r="B6674"/>
      <c r="C6674"/>
      <c r="D6674"/>
      <c r="E6674"/>
      <c r="F6674"/>
      <c r="G6674"/>
      <c r="H6674"/>
      <c r="I6674"/>
      <c r="J6674"/>
      <c r="K6674"/>
      <c r="L6674"/>
      <c r="M6674"/>
      <c r="N6674"/>
      <c r="O6674"/>
      <c r="P6674" s="86"/>
      <c r="Q6674" s="95"/>
    </row>
    <row r="6675" spans="1:17" s="70" customFormat="1" ht="12.75" customHeight="1" x14ac:dyDescent="0.3">
      <c r="A6675"/>
      <c r="B6675"/>
      <c r="C6675"/>
      <c r="D6675"/>
      <c r="E6675"/>
      <c r="F6675"/>
      <c r="G6675"/>
      <c r="H6675"/>
      <c r="I6675"/>
      <c r="J6675"/>
      <c r="K6675"/>
      <c r="L6675"/>
      <c r="M6675"/>
      <c r="N6675"/>
      <c r="O6675"/>
      <c r="P6675" s="86"/>
      <c r="Q6675" s="95"/>
    </row>
    <row r="6676" spans="1:17" s="70" customFormat="1" ht="12.75" customHeight="1" x14ac:dyDescent="0.3">
      <c r="A6676"/>
      <c r="B6676"/>
      <c r="C6676"/>
      <c r="D6676"/>
      <c r="E6676"/>
      <c r="F6676"/>
      <c r="G6676"/>
      <c r="H6676"/>
      <c r="I6676"/>
      <c r="J6676"/>
      <c r="K6676"/>
      <c r="L6676"/>
      <c r="M6676"/>
      <c r="N6676"/>
      <c r="O6676"/>
      <c r="P6676" s="86"/>
      <c r="Q6676" s="95"/>
    </row>
    <row r="6677" spans="1:17" s="70" customFormat="1" ht="12.75" customHeight="1" x14ac:dyDescent="0.3">
      <c r="A6677"/>
      <c r="B6677"/>
      <c r="C6677"/>
      <c r="D6677"/>
      <c r="E6677"/>
      <c r="F6677"/>
      <c r="G6677"/>
      <c r="H6677"/>
      <c r="I6677"/>
      <c r="J6677"/>
      <c r="K6677"/>
      <c r="L6677"/>
      <c r="M6677"/>
      <c r="N6677"/>
      <c r="O6677"/>
      <c r="P6677" s="86"/>
      <c r="Q6677" s="95"/>
    </row>
    <row r="6678" spans="1:17" s="70" customFormat="1" ht="12.75" customHeight="1" x14ac:dyDescent="0.3">
      <c r="A6678"/>
      <c r="B6678"/>
      <c r="C6678"/>
      <c r="D6678"/>
      <c r="E6678"/>
      <c r="F6678"/>
      <c r="G6678"/>
      <c r="H6678"/>
      <c r="I6678"/>
      <c r="J6678"/>
      <c r="K6678"/>
      <c r="L6678"/>
      <c r="M6678"/>
      <c r="N6678"/>
      <c r="O6678"/>
      <c r="P6678" s="86"/>
      <c r="Q6678" s="95"/>
    </row>
    <row r="6679" spans="1:17" s="70" customFormat="1" ht="12.75" customHeight="1" x14ac:dyDescent="0.3">
      <c r="A6679"/>
      <c r="B6679"/>
      <c r="C6679"/>
      <c r="D6679"/>
      <c r="E6679"/>
      <c r="F6679"/>
      <c r="G6679"/>
      <c r="H6679"/>
      <c r="I6679"/>
      <c r="J6679"/>
      <c r="K6679"/>
      <c r="L6679"/>
      <c r="M6679"/>
      <c r="N6679"/>
      <c r="O6679"/>
      <c r="P6679" s="86"/>
      <c r="Q6679" s="95"/>
    </row>
    <row r="6680" spans="1:17" s="70" customFormat="1" ht="12.75" customHeight="1" x14ac:dyDescent="0.3">
      <c r="A6680"/>
      <c r="B6680"/>
      <c r="C6680"/>
      <c r="D6680"/>
      <c r="E6680"/>
      <c r="F6680"/>
      <c r="G6680"/>
      <c r="H6680"/>
      <c r="I6680"/>
      <c r="J6680"/>
      <c r="K6680"/>
      <c r="L6680"/>
      <c r="M6680"/>
      <c r="N6680"/>
      <c r="O6680"/>
      <c r="P6680" s="86"/>
      <c r="Q6680" s="95"/>
    </row>
    <row r="6681" spans="1:17" s="70" customFormat="1" ht="12.75" customHeight="1" x14ac:dyDescent="0.3">
      <c r="A6681"/>
      <c r="B6681"/>
      <c r="C6681"/>
      <c r="D6681"/>
      <c r="E6681"/>
      <c r="F6681"/>
      <c r="G6681"/>
      <c r="H6681"/>
      <c r="I6681"/>
      <c r="J6681"/>
      <c r="K6681"/>
      <c r="L6681"/>
      <c r="M6681"/>
      <c r="N6681"/>
      <c r="O6681"/>
      <c r="P6681" s="86"/>
      <c r="Q6681" s="95"/>
    </row>
    <row r="6682" spans="1:17" s="70" customFormat="1" ht="12.75" customHeight="1" x14ac:dyDescent="0.3">
      <c r="A6682"/>
      <c r="B6682"/>
      <c r="C6682"/>
      <c r="D6682"/>
      <c r="E6682"/>
      <c r="F6682"/>
      <c r="G6682"/>
      <c r="H6682"/>
      <c r="I6682"/>
      <c r="J6682"/>
      <c r="K6682"/>
      <c r="L6682"/>
      <c r="M6682"/>
      <c r="N6682"/>
      <c r="O6682"/>
      <c r="P6682" s="86"/>
      <c r="Q6682" s="95"/>
    </row>
    <row r="6683" spans="1:17" s="70" customFormat="1" ht="12.75" customHeight="1" x14ac:dyDescent="0.3">
      <c r="A6683"/>
      <c r="B6683"/>
      <c r="C6683"/>
      <c r="D6683"/>
      <c r="E6683"/>
      <c r="F6683"/>
      <c r="G6683"/>
      <c r="H6683"/>
      <c r="I6683"/>
      <c r="J6683"/>
      <c r="K6683"/>
      <c r="L6683"/>
      <c r="M6683"/>
      <c r="N6683"/>
      <c r="O6683"/>
      <c r="P6683" s="86"/>
      <c r="Q6683" s="95"/>
    </row>
    <row r="6684" spans="1:17" s="70" customFormat="1" ht="12.75" customHeight="1" x14ac:dyDescent="0.3">
      <c r="A6684"/>
      <c r="B6684"/>
      <c r="C6684"/>
      <c r="D6684"/>
      <c r="E6684"/>
      <c r="F6684"/>
      <c r="G6684"/>
      <c r="H6684"/>
      <c r="I6684"/>
      <c r="J6684"/>
      <c r="K6684"/>
      <c r="L6684"/>
      <c r="M6684"/>
      <c r="N6684"/>
      <c r="O6684"/>
      <c r="P6684" s="86"/>
      <c r="Q6684" s="95"/>
    </row>
    <row r="6685" spans="1:17" s="70" customFormat="1" ht="12.75" customHeight="1" x14ac:dyDescent="0.3">
      <c r="A6685"/>
      <c r="B6685"/>
      <c r="C6685"/>
      <c r="D6685"/>
      <c r="E6685"/>
      <c r="F6685"/>
      <c r="G6685"/>
      <c r="H6685"/>
      <c r="I6685"/>
      <c r="J6685"/>
      <c r="K6685"/>
      <c r="L6685"/>
      <c r="M6685"/>
      <c r="N6685"/>
      <c r="O6685"/>
      <c r="P6685" s="86"/>
      <c r="Q6685" s="95"/>
    </row>
    <row r="6686" spans="1:17" s="70" customFormat="1" ht="12.75" customHeight="1" x14ac:dyDescent="0.3">
      <c r="A6686"/>
      <c r="B6686"/>
      <c r="C6686"/>
      <c r="D6686"/>
      <c r="E6686"/>
      <c r="F6686"/>
      <c r="G6686"/>
      <c r="H6686"/>
      <c r="I6686"/>
      <c r="J6686"/>
      <c r="K6686"/>
      <c r="L6686"/>
      <c r="M6686"/>
      <c r="N6686"/>
      <c r="O6686"/>
      <c r="P6686" s="86"/>
      <c r="Q6686" s="95"/>
    </row>
    <row r="6687" spans="1:17" s="70" customFormat="1" ht="12.75" customHeight="1" x14ac:dyDescent="0.3">
      <c r="A6687"/>
      <c r="B6687"/>
      <c r="C6687"/>
      <c r="D6687"/>
      <c r="E6687"/>
      <c r="F6687"/>
      <c r="G6687"/>
      <c r="H6687"/>
      <c r="I6687"/>
      <c r="J6687"/>
      <c r="K6687"/>
      <c r="L6687"/>
      <c r="M6687"/>
      <c r="N6687"/>
      <c r="O6687"/>
      <c r="P6687" s="86"/>
      <c r="Q6687" s="95"/>
    </row>
    <row r="6688" spans="1:17" s="70" customFormat="1" ht="12.75" customHeight="1" x14ac:dyDescent="0.3">
      <c r="A6688"/>
      <c r="B6688"/>
      <c r="C6688"/>
      <c r="D6688"/>
      <c r="E6688"/>
      <c r="F6688"/>
      <c r="G6688"/>
      <c r="H6688"/>
      <c r="I6688"/>
      <c r="J6688"/>
      <c r="K6688"/>
      <c r="L6688"/>
      <c r="M6688"/>
      <c r="N6688"/>
      <c r="O6688"/>
      <c r="P6688" s="86"/>
      <c r="Q6688" s="95"/>
    </row>
    <row r="6689" spans="1:17" s="70" customFormat="1" ht="12.75" customHeight="1" x14ac:dyDescent="0.3">
      <c r="A6689"/>
      <c r="B6689"/>
      <c r="C6689"/>
      <c r="D6689"/>
      <c r="E6689"/>
      <c r="F6689"/>
      <c r="G6689"/>
      <c r="H6689"/>
      <c r="I6689"/>
      <c r="J6689"/>
      <c r="K6689"/>
      <c r="L6689"/>
      <c r="M6689"/>
      <c r="N6689"/>
      <c r="O6689"/>
      <c r="P6689" s="86"/>
      <c r="Q6689" s="95"/>
    </row>
    <row r="6690" spans="1:17" s="70" customFormat="1" ht="12.75" customHeight="1" x14ac:dyDescent="0.3">
      <c r="A6690"/>
      <c r="B6690"/>
      <c r="C6690"/>
      <c r="D6690"/>
      <c r="E6690"/>
      <c r="F6690"/>
      <c r="G6690"/>
      <c r="H6690"/>
      <c r="I6690"/>
      <c r="J6690"/>
      <c r="K6690"/>
      <c r="L6690"/>
      <c r="M6690"/>
      <c r="N6690"/>
      <c r="O6690"/>
      <c r="P6690" s="86"/>
      <c r="Q6690" s="95"/>
    </row>
    <row r="6691" spans="1:17" s="70" customFormat="1" ht="12.75" customHeight="1" x14ac:dyDescent="0.3">
      <c r="A6691"/>
      <c r="B6691"/>
      <c r="C6691"/>
      <c r="D6691"/>
      <c r="E6691"/>
      <c r="F6691"/>
      <c r="G6691"/>
      <c r="H6691"/>
      <c r="I6691"/>
      <c r="J6691"/>
      <c r="K6691"/>
      <c r="L6691"/>
      <c r="M6691"/>
      <c r="N6691"/>
      <c r="O6691"/>
      <c r="P6691" s="86"/>
      <c r="Q6691" s="95"/>
    </row>
    <row r="6692" spans="1:17" s="70" customFormat="1" ht="12.75" customHeight="1" x14ac:dyDescent="0.3">
      <c r="A6692"/>
      <c r="B6692"/>
      <c r="C6692"/>
      <c r="D6692"/>
      <c r="E6692"/>
      <c r="F6692"/>
      <c r="G6692"/>
      <c r="H6692"/>
      <c r="I6692"/>
      <c r="J6692"/>
      <c r="K6692"/>
      <c r="L6692"/>
      <c r="M6692"/>
      <c r="N6692"/>
      <c r="O6692"/>
      <c r="P6692" s="86"/>
      <c r="Q6692" s="95"/>
    </row>
    <row r="6693" spans="1:17" s="70" customFormat="1" ht="12.75" customHeight="1" x14ac:dyDescent="0.3">
      <c r="A6693"/>
      <c r="B6693"/>
      <c r="C6693"/>
      <c r="D6693"/>
      <c r="E6693"/>
      <c r="F6693"/>
      <c r="G6693"/>
      <c r="H6693"/>
      <c r="I6693"/>
      <c r="J6693"/>
      <c r="K6693"/>
      <c r="L6693"/>
      <c r="M6693"/>
      <c r="N6693"/>
      <c r="O6693"/>
      <c r="P6693" s="86"/>
      <c r="Q6693" s="95"/>
    </row>
    <row r="6694" spans="1:17" s="70" customFormat="1" ht="12.75" customHeight="1" x14ac:dyDescent="0.3">
      <c r="A6694"/>
      <c r="B6694"/>
      <c r="C6694"/>
      <c r="D6694"/>
      <c r="E6694"/>
      <c r="F6694"/>
      <c r="G6694"/>
      <c r="H6694"/>
      <c r="I6694"/>
      <c r="J6694"/>
      <c r="K6694"/>
      <c r="L6694"/>
      <c r="M6694"/>
      <c r="N6694"/>
      <c r="O6694"/>
      <c r="P6694" s="86"/>
      <c r="Q6694" s="95"/>
    </row>
    <row r="6695" spans="1:17" s="70" customFormat="1" ht="12.75" customHeight="1" x14ac:dyDescent="0.3">
      <c r="A6695"/>
      <c r="B6695"/>
      <c r="C6695"/>
      <c r="D6695"/>
      <c r="E6695"/>
      <c r="F6695"/>
      <c r="G6695"/>
      <c r="H6695"/>
      <c r="I6695"/>
      <c r="J6695"/>
      <c r="K6695"/>
      <c r="L6695"/>
      <c r="M6695"/>
      <c r="N6695"/>
      <c r="O6695"/>
      <c r="P6695" s="86"/>
      <c r="Q6695" s="95"/>
    </row>
    <row r="6696" spans="1:17" s="70" customFormat="1" ht="12.75" customHeight="1" x14ac:dyDescent="0.3">
      <c r="A6696"/>
      <c r="B6696"/>
      <c r="C6696"/>
      <c r="D6696"/>
      <c r="E6696"/>
      <c r="F6696"/>
      <c r="G6696"/>
      <c r="H6696"/>
      <c r="I6696"/>
      <c r="J6696"/>
      <c r="K6696"/>
      <c r="L6696"/>
      <c r="M6696"/>
      <c r="N6696"/>
      <c r="O6696"/>
      <c r="P6696" s="86"/>
      <c r="Q6696" s="95"/>
    </row>
    <row r="6697" spans="1:17" s="70" customFormat="1" ht="12.75" customHeight="1" x14ac:dyDescent="0.3">
      <c r="A6697"/>
      <c r="B6697"/>
      <c r="C6697"/>
      <c r="D6697"/>
      <c r="E6697"/>
      <c r="F6697"/>
      <c r="G6697"/>
      <c r="H6697"/>
      <c r="I6697"/>
      <c r="J6697"/>
      <c r="K6697"/>
      <c r="L6697"/>
      <c r="M6697"/>
      <c r="N6697"/>
      <c r="O6697"/>
      <c r="P6697" s="86"/>
      <c r="Q6697" s="95"/>
    </row>
    <row r="6698" spans="1:17" s="70" customFormat="1" ht="12.75" customHeight="1" x14ac:dyDescent="0.3">
      <c r="A6698"/>
      <c r="B6698"/>
      <c r="C6698"/>
      <c r="D6698"/>
      <c r="E6698"/>
      <c r="F6698"/>
      <c r="G6698"/>
      <c r="H6698"/>
      <c r="I6698"/>
      <c r="J6698"/>
      <c r="K6698"/>
      <c r="L6698"/>
      <c r="M6698"/>
      <c r="N6698"/>
      <c r="O6698"/>
      <c r="P6698" s="86"/>
      <c r="Q6698" s="95"/>
    </row>
    <row r="6699" spans="1:17" s="70" customFormat="1" ht="12.75" customHeight="1" x14ac:dyDescent="0.3">
      <c r="A6699"/>
      <c r="B6699"/>
      <c r="C6699"/>
      <c r="D6699"/>
      <c r="E6699"/>
      <c r="F6699"/>
      <c r="G6699"/>
      <c r="H6699"/>
      <c r="I6699"/>
      <c r="J6699"/>
      <c r="K6699"/>
      <c r="L6699"/>
      <c r="M6699"/>
      <c r="N6699"/>
      <c r="O6699"/>
      <c r="P6699" s="86"/>
      <c r="Q6699" s="95"/>
    </row>
    <row r="6700" spans="1:17" s="70" customFormat="1" ht="12.75" customHeight="1" x14ac:dyDescent="0.3">
      <c r="A6700"/>
      <c r="B6700"/>
      <c r="C6700"/>
      <c r="D6700"/>
      <c r="E6700"/>
      <c r="F6700"/>
      <c r="G6700"/>
      <c r="H6700"/>
      <c r="I6700"/>
      <c r="J6700"/>
      <c r="K6700"/>
      <c r="L6700"/>
      <c r="M6700"/>
      <c r="N6700"/>
      <c r="O6700"/>
      <c r="P6700" s="86"/>
      <c r="Q6700" s="95"/>
    </row>
    <row r="6701" spans="1:17" s="70" customFormat="1" ht="12.75" customHeight="1" x14ac:dyDescent="0.3">
      <c r="A6701"/>
      <c r="B6701"/>
      <c r="C6701"/>
      <c r="D6701"/>
      <c r="E6701"/>
      <c r="F6701"/>
      <c r="G6701"/>
      <c r="H6701"/>
      <c r="I6701"/>
      <c r="J6701"/>
      <c r="K6701"/>
      <c r="L6701"/>
      <c r="M6701"/>
      <c r="N6701"/>
      <c r="O6701"/>
      <c r="P6701" s="86"/>
      <c r="Q6701" s="95"/>
    </row>
    <row r="6702" spans="1:17" s="70" customFormat="1" ht="12.75" customHeight="1" x14ac:dyDescent="0.3">
      <c r="A6702"/>
      <c r="B6702"/>
      <c r="C6702"/>
      <c r="D6702"/>
      <c r="E6702"/>
      <c r="F6702"/>
      <c r="G6702"/>
      <c r="H6702"/>
      <c r="I6702"/>
      <c r="J6702"/>
      <c r="K6702"/>
      <c r="L6702"/>
      <c r="M6702"/>
      <c r="N6702"/>
      <c r="O6702"/>
      <c r="P6702" s="86"/>
      <c r="Q6702" s="95"/>
    </row>
    <row r="6703" spans="1:17" s="70" customFormat="1" ht="12.75" customHeight="1" x14ac:dyDescent="0.3">
      <c r="A6703"/>
      <c r="B6703"/>
      <c r="C6703"/>
      <c r="D6703"/>
      <c r="E6703"/>
      <c r="F6703"/>
      <c r="G6703"/>
      <c r="H6703"/>
      <c r="I6703"/>
      <c r="J6703"/>
      <c r="K6703"/>
      <c r="L6703"/>
      <c r="M6703"/>
      <c r="N6703"/>
      <c r="O6703"/>
      <c r="P6703" s="86"/>
      <c r="Q6703" s="95"/>
    </row>
    <row r="6704" spans="1:17" s="70" customFormat="1" ht="12.75" customHeight="1" x14ac:dyDescent="0.3">
      <c r="A6704"/>
      <c r="B6704"/>
      <c r="C6704"/>
      <c r="D6704"/>
      <c r="E6704"/>
      <c r="F6704"/>
      <c r="G6704"/>
      <c r="H6704"/>
      <c r="I6704"/>
      <c r="J6704"/>
      <c r="K6704"/>
      <c r="L6704"/>
      <c r="M6704"/>
      <c r="N6704"/>
      <c r="O6704"/>
      <c r="P6704" s="86"/>
      <c r="Q6704" s="95"/>
    </row>
    <row r="6705" spans="1:17" s="70" customFormat="1" ht="12.75" customHeight="1" x14ac:dyDescent="0.3">
      <c r="A6705"/>
      <c r="B6705"/>
      <c r="C6705"/>
      <c r="D6705"/>
      <c r="E6705"/>
      <c r="F6705"/>
      <c r="G6705"/>
      <c r="H6705"/>
      <c r="I6705"/>
      <c r="J6705"/>
      <c r="K6705"/>
      <c r="L6705"/>
      <c r="M6705"/>
      <c r="N6705"/>
      <c r="O6705"/>
      <c r="P6705" s="86"/>
      <c r="Q6705" s="95"/>
    </row>
    <row r="6706" spans="1:17" s="70" customFormat="1" ht="12.75" customHeight="1" x14ac:dyDescent="0.3">
      <c r="A6706"/>
      <c r="B6706"/>
      <c r="C6706"/>
      <c r="D6706"/>
      <c r="E6706"/>
      <c r="F6706"/>
      <c r="G6706"/>
      <c r="H6706"/>
      <c r="I6706"/>
      <c r="J6706"/>
      <c r="K6706"/>
      <c r="L6706"/>
      <c r="M6706"/>
      <c r="N6706"/>
      <c r="O6706"/>
      <c r="P6706" s="86"/>
      <c r="Q6706" s="95"/>
    </row>
    <row r="6707" spans="1:17" s="70" customFormat="1" ht="12.75" customHeight="1" x14ac:dyDescent="0.3">
      <c r="A6707"/>
      <c r="B6707"/>
      <c r="C6707"/>
      <c r="D6707"/>
      <c r="E6707"/>
      <c r="F6707"/>
      <c r="G6707"/>
      <c r="H6707"/>
      <c r="I6707"/>
      <c r="J6707"/>
      <c r="K6707"/>
      <c r="L6707"/>
      <c r="M6707"/>
      <c r="N6707"/>
      <c r="O6707"/>
      <c r="P6707" s="86"/>
      <c r="Q6707" s="95"/>
    </row>
    <row r="6708" spans="1:17" s="70" customFormat="1" ht="12.75" customHeight="1" x14ac:dyDescent="0.3">
      <c r="A6708"/>
      <c r="B6708"/>
      <c r="C6708"/>
      <c r="D6708"/>
      <c r="E6708"/>
      <c r="F6708"/>
      <c r="G6708"/>
      <c r="H6708"/>
      <c r="I6708"/>
      <c r="J6708"/>
      <c r="K6708"/>
      <c r="L6708"/>
      <c r="M6708"/>
      <c r="N6708"/>
      <c r="O6708"/>
      <c r="P6708" s="86"/>
      <c r="Q6708" s="95"/>
    </row>
    <row r="6709" spans="1:17" s="70" customFormat="1" ht="12.75" customHeight="1" x14ac:dyDescent="0.3">
      <c r="A6709"/>
      <c r="B6709"/>
      <c r="C6709"/>
      <c r="D6709"/>
      <c r="E6709"/>
      <c r="F6709"/>
      <c r="G6709"/>
      <c r="H6709"/>
      <c r="I6709"/>
      <c r="J6709"/>
      <c r="K6709"/>
      <c r="L6709"/>
      <c r="M6709"/>
      <c r="N6709"/>
      <c r="O6709"/>
      <c r="P6709" s="86"/>
      <c r="Q6709" s="95"/>
    </row>
    <row r="6710" spans="1:17" s="70" customFormat="1" ht="12.75" customHeight="1" x14ac:dyDescent="0.3">
      <c r="A6710"/>
      <c r="B6710"/>
      <c r="C6710"/>
      <c r="D6710"/>
      <c r="E6710"/>
      <c r="F6710"/>
      <c r="G6710"/>
      <c r="H6710"/>
      <c r="I6710"/>
      <c r="J6710"/>
      <c r="K6710"/>
      <c r="L6710"/>
      <c r="M6710"/>
      <c r="N6710"/>
      <c r="O6710"/>
      <c r="P6710" s="86"/>
      <c r="Q6710" s="95"/>
    </row>
    <row r="6711" spans="1:17" s="70" customFormat="1" ht="12.75" customHeight="1" x14ac:dyDescent="0.3">
      <c r="A6711"/>
      <c r="B6711"/>
      <c r="C6711"/>
      <c r="D6711"/>
      <c r="E6711"/>
      <c r="F6711"/>
      <c r="G6711"/>
      <c r="H6711"/>
      <c r="I6711"/>
      <c r="J6711"/>
      <c r="K6711"/>
      <c r="L6711"/>
      <c r="M6711"/>
      <c r="N6711"/>
      <c r="O6711"/>
      <c r="P6711" s="86"/>
      <c r="Q6711" s="95"/>
    </row>
    <row r="6712" spans="1:17" s="70" customFormat="1" ht="12.75" customHeight="1" x14ac:dyDescent="0.3">
      <c r="A6712"/>
      <c r="B6712"/>
      <c r="C6712"/>
      <c r="D6712"/>
      <c r="E6712"/>
      <c r="F6712"/>
      <c r="G6712"/>
      <c r="H6712"/>
      <c r="I6712"/>
      <c r="J6712"/>
      <c r="K6712"/>
      <c r="L6712"/>
      <c r="M6712"/>
      <c r="N6712"/>
      <c r="O6712"/>
      <c r="P6712" s="86"/>
      <c r="Q6712" s="95"/>
    </row>
    <row r="6713" spans="1:17" s="70" customFormat="1" ht="12.75" customHeight="1" x14ac:dyDescent="0.3">
      <c r="A6713"/>
      <c r="B6713"/>
      <c r="C6713"/>
      <c r="D6713"/>
      <c r="E6713"/>
      <c r="F6713"/>
      <c r="G6713"/>
      <c r="H6713"/>
      <c r="I6713"/>
      <c r="J6713"/>
      <c r="K6713"/>
      <c r="L6713"/>
      <c r="M6713"/>
      <c r="N6713"/>
      <c r="O6713"/>
      <c r="P6713" s="86"/>
      <c r="Q6713" s="95"/>
    </row>
    <row r="6714" spans="1:17" s="70" customFormat="1" ht="12.75" customHeight="1" x14ac:dyDescent="0.3">
      <c r="A6714"/>
      <c r="B6714"/>
      <c r="C6714"/>
      <c r="D6714"/>
      <c r="E6714"/>
      <c r="F6714"/>
      <c r="G6714"/>
      <c r="H6714"/>
      <c r="I6714"/>
      <c r="J6714"/>
      <c r="K6714"/>
      <c r="L6714"/>
      <c r="M6714"/>
      <c r="N6714"/>
      <c r="O6714"/>
      <c r="P6714" s="86"/>
      <c r="Q6714" s="95"/>
    </row>
    <row r="6715" spans="1:17" s="70" customFormat="1" ht="12.75" customHeight="1" x14ac:dyDescent="0.3">
      <c r="A6715"/>
      <c r="B6715"/>
      <c r="C6715"/>
      <c r="D6715"/>
      <c r="E6715"/>
      <c r="F6715"/>
      <c r="G6715"/>
      <c r="H6715"/>
      <c r="I6715"/>
      <c r="J6715"/>
      <c r="K6715"/>
      <c r="L6715"/>
      <c r="M6715"/>
      <c r="N6715"/>
      <c r="O6715"/>
      <c r="P6715" s="86"/>
      <c r="Q6715" s="95"/>
    </row>
    <row r="6716" spans="1:17" s="70" customFormat="1" ht="12.75" customHeight="1" x14ac:dyDescent="0.3">
      <c r="A6716"/>
      <c r="B6716"/>
      <c r="C6716"/>
      <c r="D6716"/>
      <c r="E6716"/>
      <c r="F6716"/>
      <c r="G6716"/>
      <c r="H6716"/>
      <c r="I6716"/>
      <c r="J6716"/>
      <c r="K6716"/>
      <c r="L6716"/>
      <c r="M6716"/>
      <c r="N6716"/>
      <c r="O6716"/>
      <c r="P6716" s="86"/>
      <c r="Q6716" s="95"/>
    </row>
    <row r="6717" spans="1:17" s="70" customFormat="1" ht="12.75" customHeight="1" x14ac:dyDescent="0.3">
      <c r="A6717"/>
      <c r="B6717"/>
      <c r="C6717"/>
      <c r="D6717"/>
      <c r="E6717"/>
      <c r="F6717"/>
      <c r="G6717"/>
      <c r="H6717"/>
      <c r="I6717"/>
      <c r="J6717"/>
      <c r="K6717"/>
      <c r="L6717"/>
      <c r="M6717"/>
      <c r="N6717"/>
      <c r="O6717"/>
      <c r="P6717" s="86"/>
      <c r="Q6717" s="95"/>
    </row>
    <row r="6718" spans="1:17" s="70" customFormat="1" ht="12.75" customHeight="1" x14ac:dyDescent="0.3">
      <c r="A6718"/>
      <c r="B6718"/>
      <c r="C6718"/>
      <c r="D6718"/>
      <c r="E6718"/>
      <c r="F6718"/>
      <c r="G6718"/>
      <c r="H6718"/>
      <c r="I6718"/>
      <c r="J6718"/>
      <c r="K6718"/>
      <c r="L6718"/>
      <c r="M6718"/>
      <c r="N6718"/>
      <c r="O6718"/>
      <c r="P6718" s="86"/>
      <c r="Q6718" s="95"/>
    </row>
    <row r="6719" spans="1:17" s="70" customFormat="1" ht="12.75" customHeight="1" x14ac:dyDescent="0.3">
      <c r="A6719"/>
      <c r="B6719"/>
      <c r="C6719"/>
      <c r="D6719"/>
      <c r="E6719"/>
      <c r="F6719"/>
      <c r="G6719"/>
      <c r="H6719"/>
      <c r="I6719"/>
      <c r="J6719"/>
      <c r="K6719"/>
      <c r="L6719"/>
      <c r="M6719"/>
      <c r="N6719"/>
      <c r="O6719"/>
      <c r="P6719" s="86"/>
      <c r="Q6719" s="95"/>
    </row>
    <row r="6720" spans="1:17" s="70" customFormat="1" ht="12.75" customHeight="1" x14ac:dyDescent="0.3">
      <c r="A6720"/>
      <c r="B6720"/>
      <c r="C6720"/>
      <c r="D6720"/>
      <c r="E6720"/>
      <c r="F6720"/>
      <c r="G6720"/>
      <c r="H6720"/>
      <c r="I6720"/>
      <c r="J6720"/>
      <c r="K6720"/>
      <c r="L6720"/>
      <c r="M6720"/>
      <c r="N6720"/>
      <c r="O6720"/>
      <c r="P6720" s="86"/>
      <c r="Q6720" s="95"/>
    </row>
    <row r="6721" spans="1:17" s="70" customFormat="1" ht="12.75" customHeight="1" x14ac:dyDescent="0.3">
      <c r="A6721"/>
      <c r="B6721"/>
      <c r="C6721"/>
      <c r="D6721"/>
      <c r="E6721"/>
      <c r="F6721"/>
      <c r="G6721"/>
      <c r="H6721"/>
      <c r="I6721"/>
      <c r="J6721"/>
      <c r="K6721"/>
      <c r="L6721"/>
      <c r="M6721"/>
      <c r="N6721"/>
      <c r="O6721"/>
      <c r="P6721" s="86"/>
      <c r="Q6721" s="95"/>
    </row>
    <row r="6722" spans="1:17" s="70" customFormat="1" ht="12.75" customHeight="1" x14ac:dyDescent="0.3">
      <c r="A6722"/>
      <c r="B6722"/>
      <c r="C6722"/>
      <c r="D6722"/>
      <c r="E6722"/>
      <c r="F6722"/>
      <c r="G6722"/>
      <c r="H6722"/>
      <c r="I6722"/>
      <c r="J6722"/>
      <c r="K6722"/>
      <c r="L6722"/>
      <c r="M6722"/>
      <c r="N6722"/>
      <c r="O6722"/>
      <c r="P6722" s="86"/>
      <c r="Q6722" s="95"/>
    </row>
    <row r="6723" spans="1:17" s="70" customFormat="1" ht="12.75" customHeight="1" x14ac:dyDescent="0.3">
      <c r="A6723"/>
      <c r="B6723"/>
      <c r="C6723"/>
      <c r="D6723"/>
      <c r="E6723"/>
      <c r="F6723"/>
      <c r="G6723"/>
      <c r="H6723"/>
      <c r="I6723"/>
      <c r="J6723"/>
      <c r="K6723"/>
      <c r="L6723"/>
      <c r="M6723"/>
      <c r="N6723"/>
      <c r="O6723"/>
      <c r="P6723" s="86"/>
      <c r="Q6723" s="95"/>
    </row>
    <row r="6724" spans="1:17" s="70" customFormat="1" ht="12.75" customHeight="1" x14ac:dyDescent="0.3">
      <c r="A6724"/>
      <c r="B6724"/>
      <c r="C6724"/>
      <c r="D6724"/>
      <c r="E6724"/>
      <c r="F6724"/>
      <c r="G6724"/>
      <c r="H6724"/>
      <c r="I6724"/>
      <c r="J6724"/>
      <c r="K6724"/>
      <c r="L6724"/>
      <c r="M6724"/>
      <c r="N6724"/>
      <c r="O6724"/>
      <c r="P6724" s="86"/>
      <c r="Q6724" s="95"/>
    </row>
    <row r="6725" spans="1:17" s="70" customFormat="1" ht="12.75" customHeight="1" x14ac:dyDescent="0.3">
      <c r="A6725"/>
      <c r="B6725"/>
      <c r="C6725"/>
      <c r="D6725"/>
      <c r="E6725"/>
      <c r="F6725"/>
      <c r="G6725"/>
      <c r="H6725"/>
      <c r="I6725"/>
      <c r="J6725"/>
      <c r="K6725"/>
      <c r="L6725"/>
      <c r="M6725"/>
      <c r="N6725"/>
      <c r="O6725"/>
      <c r="P6725" s="86"/>
      <c r="Q6725" s="95"/>
    </row>
    <row r="6726" spans="1:17" s="70" customFormat="1" ht="12.75" customHeight="1" x14ac:dyDescent="0.3">
      <c r="A6726"/>
      <c r="B6726"/>
      <c r="C6726"/>
      <c r="D6726"/>
      <c r="E6726"/>
      <c r="F6726"/>
      <c r="G6726"/>
      <c r="H6726"/>
      <c r="I6726"/>
      <c r="J6726"/>
      <c r="K6726"/>
      <c r="L6726"/>
      <c r="M6726"/>
      <c r="N6726"/>
      <c r="O6726"/>
      <c r="P6726" s="86"/>
      <c r="Q6726" s="95"/>
    </row>
    <row r="6727" spans="1:17" s="70" customFormat="1" ht="12.75" customHeight="1" x14ac:dyDescent="0.3">
      <c r="A6727"/>
      <c r="B6727"/>
      <c r="C6727"/>
      <c r="D6727"/>
      <c r="E6727"/>
      <c r="F6727"/>
      <c r="G6727"/>
      <c r="H6727"/>
      <c r="I6727"/>
      <c r="J6727"/>
      <c r="K6727"/>
      <c r="L6727"/>
      <c r="M6727"/>
      <c r="N6727"/>
      <c r="O6727"/>
      <c r="P6727" s="86"/>
      <c r="Q6727" s="95"/>
    </row>
    <row r="6728" spans="1:17" s="70" customFormat="1" ht="12.75" customHeight="1" x14ac:dyDescent="0.3">
      <c r="A6728"/>
      <c r="B6728"/>
      <c r="C6728"/>
      <c r="D6728"/>
      <c r="E6728"/>
      <c r="F6728"/>
      <c r="G6728"/>
      <c r="H6728"/>
      <c r="I6728"/>
      <c r="J6728"/>
      <c r="K6728"/>
      <c r="L6728"/>
      <c r="M6728"/>
      <c r="N6728"/>
      <c r="O6728"/>
      <c r="P6728" s="86"/>
      <c r="Q6728" s="95"/>
    </row>
    <row r="6729" spans="1:17" s="70" customFormat="1" ht="12.75" customHeight="1" x14ac:dyDescent="0.3">
      <c r="A6729"/>
      <c r="B6729"/>
      <c r="C6729"/>
      <c r="D6729"/>
      <c r="E6729"/>
      <c r="F6729"/>
      <c r="G6729"/>
      <c r="H6729"/>
      <c r="I6729"/>
      <c r="J6729"/>
      <c r="K6729"/>
      <c r="L6729"/>
      <c r="M6729"/>
      <c r="N6729"/>
      <c r="O6729"/>
      <c r="P6729" s="86"/>
      <c r="Q6729" s="95"/>
    </row>
    <row r="6730" spans="1:17" s="70" customFormat="1" ht="12.75" customHeight="1" x14ac:dyDescent="0.3">
      <c r="A6730"/>
      <c r="B6730"/>
      <c r="C6730"/>
      <c r="D6730"/>
      <c r="E6730"/>
      <c r="F6730"/>
      <c r="G6730"/>
      <c r="H6730"/>
      <c r="I6730"/>
      <c r="J6730"/>
      <c r="K6730"/>
      <c r="L6730"/>
      <c r="M6730"/>
      <c r="N6730"/>
      <c r="O6730"/>
      <c r="P6730" s="86"/>
      <c r="Q6730" s="95"/>
    </row>
    <row r="6731" spans="1:17" s="70" customFormat="1" ht="12.75" customHeight="1" x14ac:dyDescent="0.3">
      <c r="A6731"/>
      <c r="B6731"/>
      <c r="C6731"/>
      <c r="D6731"/>
      <c r="E6731"/>
      <c r="F6731"/>
      <c r="G6731"/>
      <c r="H6731"/>
      <c r="I6731"/>
      <c r="J6731"/>
      <c r="K6731"/>
      <c r="L6731"/>
      <c r="M6731"/>
      <c r="N6731"/>
      <c r="O6731"/>
      <c r="P6731" s="86"/>
      <c r="Q6731" s="95"/>
    </row>
    <row r="6732" spans="1:17" s="70" customFormat="1" ht="12.75" customHeight="1" x14ac:dyDescent="0.3">
      <c r="A6732"/>
      <c r="B6732"/>
      <c r="C6732"/>
      <c r="D6732"/>
      <c r="E6732"/>
      <c r="F6732"/>
      <c r="G6732"/>
      <c r="H6732"/>
      <c r="I6732"/>
      <c r="J6732"/>
      <c r="K6732"/>
      <c r="L6732"/>
      <c r="M6732"/>
      <c r="N6732"/>
      <c r="O6732"/>
      <c r="P6732" s="86"/>
      <c r="Q6732" s="95"/>
    </row>
    <row r="6733" spans="1:17" s="70" customFormat="1" ht="12.75" customHeight="1" x14ac:dyDescent="0.3">
      <c r="A6733"/>
      <c r="B6733"/>
      <c r="C6733"/>
      <c r="D6733"/>
      <c r="E6733"/>
      <c r="F6733"/>
      <c r="G6733"/>
      <c r="H6733"/>
      <c r="I6733"/>
      <c r="J6733"/>
      <c r="K6733"/>
      <c r="L6733"/>
      <c r="M6733"/>
      <c r="N6733"/>
      <c r="O6733"/>
      <c r="P6733" s="86"/>
      <c r="Q6733" s="95"/>
    </row>
    <row r="6734" spans="1:17" s="70" customFormat="1" ht="12.75" customHeight="1" x14ac:dyDescent="0.3">
      <c r="A6734"/>
      <c r="B6734"/>
      <c r="C6734"/>
      <c r="D6734"/>
      <c r="E6734"/>
      <c r="F6734"/>
      <c r="G6734"/>
      <c r="H6734"/>
      <c r="I6734"/>
      <c r="J6734"/>
      <c r="K6734"/>
      <c r="L6734"/>
      <c r="M6734"/>
      <c r="N6734"/>
      <c r="O6734"/>
      <c r="P6734" s="86"/>
      <c r="Q6734" s="95"/>
    </row>
    <row r="6735" spans="1:17" s="70" customFormat="1" ht="12.75" customHeight="1" x14ac:dyDescent="0.3">
      <c r="A6735"/>
      <c r="B6735"/>
      <c r="C6735"/>
      <c r="D6735"/>
      <c r="E6735"/>
      <c r="F6735"/>
      <c r="G6735"/>
      <c r="H6735"/>
      <c r="I6735"/>
      <c r="J6735"/>
      <c r="K6735"/>
      <c r="L6735"/>
      <c r="M6735"/>
      <c r="N6735"/>
      <c r="O6735"/>
      <c r="P6735" s="86"/>
      <c r="Q6735" s="95"/>
    </row>
    <row r="6736" spans="1:17" s="70" customFormat="1" ht="12.75" customHeight="1" x14ac:dyDescent="0.3">
      <c r="A6736"/>
      <c r="B6736"/>
      <c r="C6736"/>
      <c r="D6736"/>
      <c r="E6736"/>
      <c r="F6736"/>
      <c r="G6736"/>
      <c r="H6736"/>
      <c r="I6736"/>
      <c r="J6736"/>
      <c r="K6736"/>
      <c r="L6736"/>
      <c r="M6736"/>
      <c r="N6736"/>
      <c r="O6736"/>
      <c r="P6736" s="86"/>
      <c r="Q6736" s="95"/>
    </row>
    <row r="6737" spans="1:17" s="70" customFormat="1" ht="12.75" customHeight="1" x14ac:dyDescent="0.3">
      <c r="A6737"/>
      <c r="B6737"/>
      <c r="C6737"/>
      <c r="D6737"/>
      <c r="E6737"/>
      <c r="F6737"/>
      <c r="G6737"/>
      <c r="H6737"/>
      <c r="I6737"/>
      <c r="J6737"/>
      <c r="K6737"/>
      <c r="L6737"/>
      <c r="M6737"/>
      <c r="N6737"/>
      <c r="O6737"/>
      <c r="P6737" s="86"/>
      <c r="Q6737" s="95"/>
    </row>
    <row r="6738" spans="1:17" s="70" customFormat="1" ht="12.75" customHeight="1" x14ac:dyDescent="0.3">
      <c r="A6738"/>
      <c r="B6738"/>
      <c r="C6738"/>
      <c r="D6738"/>
      <c r="E6738"/>
      <c r="F6738"/>
      <c r="G6738"/>
      <c r="H6738"/>
      <c r="I6738"/>
      <c r="J6738"/>
      <c r="K6738"/>
      <c r="L6738"/>
      <c r="M6738"/>
      <c r="N6738"/>
      <c r="O6738"/>
      <c r="P6738" s="86"/>
      <c r="Q6738" s="95"/>
    </row>
    <row r="6739" spans="1:17" s="70" customFormat="1" ht="12.75" customHeight="1" x14ac:dyDescent="0.3">
      <c r="A6739"/>
      <c r="B6739"/>
      <c r="C6739"/>
      <c r="D6739"/>
      <c r="E6739"/>
      <c r="F6739"/>
      <c r="G6739"/>
      <c r="H6739"/>
      <c r="I6739"/>
      <c r="J6739"/>
      <c r="K6739"/>
      <c r="L6739"/>
      <c r="M6739"/>
      <c r="N6739"/>
      <c r="O6739"/>
      <c r="P6739" s="86"/>
      <c r="Q6739" s="95"/>
    </row>
    <row r="6740" spans="1:17" s="70" customFormat="1" ht="12.75" customHeight="1" x14ac:dyDescent="0.3">
      <c r="A6740"/>
      <c r="B6740"/>
      <c r="C6740"/>
      <c r="D6740"/>
      <c r="E6740"/>
      <c r="F6740"/>
      <c r="G6740"/>
      <c r="H6740"/>
      <c r="I6740"/>
      <c r="J6740"/>
      <c r="K6740"/>
      <c r="L6740"/>
      <c r="M6740"/>
      <c r="N6740"/>
      <c r="O6740"/>
      <c r="P6740" s="86"/>
      <c r="Q6740" s="95"/>
    </row>
    <row r="6741" spans="1:17" s="70" customFormat="1" ht="12.75" customHeight="1" x14ac:dyDescent="0.3">
      <c r="A6741"/>
      <c r="B6741"/>
      <c r="C6741"/>
      <c r="D6741"/>
      <c r="E6741"/>
      <c r="F6741"/>
      <c r="G6741"/>
      <c r="H6741"/>
      <c r="I6741"/>
      <c r="J6741"/>
      <c r="K6741"/>
      <c r="L6741"/>
      <c r="M6741"/>
      <c r="N6741"/>
      <c r="O6741"/>
      <c r="P6741" s="86"/>
      <c r="Q6741" s="95"/>
    </row>
    <row r="6742" spans="1:17" s="70" customFormat="1" ht="12.75" customHeight="1" x14ac:dyDescent="0.3">
      <c r="A6742"/>
      <c r="B6742"/>
      <c r="C6742"/>
      <c r="D6742"/>
      <c r="E6742"/>
      <c r="F6742"/>
      <c r="G6742"/>
      <c r="H6742"/>
      <c r="I6742"/>
      <c r="J6742"/>
      <c r="K6742"/>
      <c r="L6742"/>
      <c r="M6742"/>
      <c r="N6742"/>
      <c r="O6742"/>
      <c r="P6742" s="86"/>
      <c r="Q6742" s="95"/>
    </row>
    <row r="6743" spans="1:17" s="70" customFormat="1" ht="12.75" customHeight="1" x14ac:dyDescent="0.3">
      <c r="A6743"/>
      <c r="B6743"/>
      <c r="C6743"/>
      <c r="D6743"/>
      <c r="E6743"/>
      <c r="F6743"/>
      <c r="G6743"/>
      <c r="H6743"/>
      <c r="I6743"/>
      <c r="J6743"/>
      <c r="K6743"/>
      <c r="L6743"/>
      <c r="M6743"/>
      <c r="N6743"/>
      <c r="O6743"/>
      <c r="P6743" s="86"/>
      <c r="Q6743" s="95"/>
    </row>
    <row r="6744" spans="1:17" s="70" customFormat="1" ht="12.75" customHeight="1" x14ac:dyDescent="0.3">
      <c r="A6744"/>
      <c r="B6744"/>
      <c r="C6744"/>
      <c r="D6744"/>
      <c r="E6744"/>
      <c r="F6744"/>
      <c r="G6744"/>
      <c r="H6744"/>
      <c r="I6744"/>
      <c r="J6744"/>
      <c r="K6744"/>
      <c r="L6744"/>
      <c r="M6744"/>
      <c r="N6744"/>
      <c r="O6744"/>
      <c r="P6744" s="86"/>
      <c r="Q6744" s="95"/>
    </row>
    <row r="6745" spans="1:17" s="70" customFormat="1" ht="12.75" customHeight="1" x14ac:dyDescent="0.3">
      <c r="A6745"/>
      <c r="B6745"/>
      <c r="C6745"/>
      <c r="D6745"/>
      <c r="E6745"/>
      <c r="F6745"/>
      <c r="G6745"/>
      <c r="H6745"/>
      <c r="I6745"/>
      <c r="J6745"/>
      <c r="K6745"/>
      <c r="L6745"/>
      <c r="M6745"/>
      <c r="N6745"/>
      <c r="O6745"/>
      <c r="P6745" s="86"/>
      <c r="Q6745" s="95"/>
    </row>
    <row r="6746" spans="1:17" s="70" customFormat="1" ht="12.75" customHeight="1" x14ac:dyDescent="0.3">
      <c r="A6746"/>
      <c r="B6746"/>
      <c r="C6746"/>
      <c r="D6746"/>
      <c r="E6746"/>
      <c r="F6746"/>
      <c r="G6746"/>
      <c r="H6746"/>
      <c r="I6746"/>
      <c r="J6746"/>
      <c r="K6746"/>
      <c r="L6746"/>
      <c r="M6746"/>
      <c r="N6746"/>
      <c r="O6746"/>
      <c r="P6746" s="86"/>
      <c r="Q6746" s="95"/>
    </row>
    <row r="6747" spans="1:17" s="70" customFormat="1" ht="12.75" customHeight="1" x14ac:dyDescent="0.3">
      <c r="A6747"/>
      <c r="B6747"/>
      <c r="C6747"/>
      <c r="D6747"/>
      <c r="E6747"/>
      <c r="F6747"/>
      <c r="G6747"/>
      <c r="H6747"/>
      <c r="I6747"/>
      <c r="J6747"/>
      <c r="K6747"/>
      <c r="L6747"/>
      <c r="M6747"/>
      <c r="N6747"/>
      <c r="O6747"/>
      <c r="P6747" s="86"/>
      <c r="Q6747" s="95"/>
    </row>
    <row r="6748" spans="1:17" s="70" customFormat="1" ht="12.75" customHeight="1" x14ac:dyDescent="0.3">
      <c r="A6748"/>
      <c r="B6748"/>
      <c r="C6748"/>
      <c r="D6748"/>
      <c r="E6748"/>
      <c r="F6748"/>
      <c r="G6748"/>
      <c r="H6748"/>
      <c r="I6748"/>
      <c r="J6748"/>
      <c r="K6748"/>
      <c r="L6748"/>
      <c r="M6748"/>
      <c r="N6748"/>
      <c r="O6748"/>
      <c r="P6748" s="86"/>
      <c r="Q6748" s="95"/>
    </row>
    <row r="6749" spans="1:17" s="70" customFormat="1" ht="12.75" customHeight="1" x14ac:dyDescent="0.3">
      <c r="A6749"/>
      <c r="B6749"/>
      <c r="C6749"/>
      <c r="D6749"/>
      <c r="E6749"/>
      <c r="F6749"/>
      <c r="G6749"/>
      <c r="H6749"/>
      <c r="I6749"/>
      <c r="J6749"/>
      <c r="K6749"/>
      <c r="L6749"/>
      <c r="M6749"/>
      <c r="N6749"/>
      <c r="O6749"/>
      <c r="P6749" s="86"/>
      <c r="Q6749" s="95"/>
    </row>
    <row r="6750" spans="1:17" s="70" customFormat="1" ht="12.75" customHeight="1" x14ac:dyDescent="0.3">
      <c r="A6750"/>
      <c r="B6750"/>
      <c r="C6750"/>
      <c r="D6750"/>
      <c r="E6750"/>
      <c r="F6750"/>
      <c r="G6750"/>
      <c r="H6750"/>
      <c r="I6750"/>
      <c r="J6750"/>
      <c r="K6750"/>
      <c r="L6750"/>
      <c r="M6750"/>
      <c r="N6750"/>
      <c r="O6750"/>
      <c r="P6750" s="86"/>
      <c r="Q6750" s="95"/>
    </row>
    <row r="6751" spans="1:17" s="70" customFormat="1" ht="12.75" customHeight="1" x14ac:dyDescent="0.3">
      <c r="A6751"/>
      <c r="B6751"/>
      <c r="C6751"/>
      <c r="D6751"/>
      <c r="E6751"/>
      <c r="F6751"/>
      <c r="G6751"/>
      <c r="H6751"/>
      <c r="I6751"/>
      <c r="J6751"/>
      <c r="K6751"/>
      <c r="L6751"/>
      <c r="M6751"/>
      <c r="N6751"/>
      <c r="O6751"/>
      <c r="P6751" s="86"/>
      <c r="Q6751" s="95"/>
    </row>
    <row r="6752" spans="1:17" s="70" customFormat="1" ht="12.75" customHeight="1" x14ac:dyDescent="0.3">
      <c r="A6752"/>
      <c r="B6752"/>
      <c r="C6752"/>
      <c r="D6752"/>
      <c r="E6752"/>
      <c r="F6752"/>
      <c r="G6752"/>
      <c r="H6752"/>
      <c r="I6752"/>
      <c r="J6752"/>
      <c r="K6752"/>
      <c r="L6752"/>
      <c r="M6752"/>
      <c r="N6752"/>
      <c r="O6752"/>
      <c r="P6752" s="86"/>
      <c r="Q6752" s="95"/>
    </row>
    <row r="6753" spans="1:17" s="70" customFormat="1" ht="12.75" customHeight="1" x14ac:dyDescent="0.3">
      <c r="A6753"/>
      <c r="B6753"/>
      <c r="C6753"/>
      <c r="D6753"/>
      <c r="E6753"/>
      <c r="F6753"/>
      <c r="G6753"/>
      <c r="H6753"/>
      <c r="I6753"/>
      <c r="J6753"/>
      <c r="K6753"/>
      <c r="L6753"/>
      <c r="M6753"/>
      <c r="N6753"/>
      <c r="O6753"/>
      <c r="P6753" s="86"/>
      <c r="Q6753" s="95"/>
    </row>
    <row r="6754" spans="1:17" s="70" customFormat="1" ht="12.75" customHeight="1" x14ac:dyDescent="0.3">
      <c r="A6754"/>
      <c r="B6754"/>
      <c r="C6754"/>
      <c r="D6754"/>
      <c r="E6754"/>
      <c r="F6754"/>
      <c r="G6754"/>
      <c r="H6754"/>
      <c r="I6754"/>
      <c r="J6754"/>
      <c r="K6754"/>
      <c r="L6754"/>
      <c r="M6754"/>
      <c r="N6754"/>
      <c r="O6754"/>
      <c r="P6754" s="86"/>
      <c r="Q6754" s="95"/>
    </row>
    <row r="6755" spans="1:17" s="70" customFormat="1" ht="12.75" customHeight="1" x14ac:dyDescent="0.3">
      <c r="A6755"/>
      <c r="B6755"/>
      <c r="C6755"/>
      <c r="D6755"/>
      <c r="E6755"/>
      <c r="F6755"/>
      <c r="G6755"/>
      <c r="H6755"/>
      <c r="I6755"/>
      <c r="J6755"/>
      <c r="K6755"/>
      <c r="L6755"/>
      <c r="M6755"/>
      <c r="N6755"/>
      <c r="O6755"/>
      <c r="P6755" s="86"/>
      <c r="Q6755" s="95"/>
    </row>
    <row r="6756" spans="1:17" s="70" customFormat="1" ht="12.75" customHeight="1" x14ac:dyDescent="0.3">
      <c r="A6756"/>
      <c r="B6756"/>
      <c r="C6756"/>
      <c r="D6756"/>
      <c r="E6756"/>
      <c r="F6756"/>
      <c r="G6756"/>
      <c r="H6756"/>
      <c r="I6756"/>
      <c r="J6756"/>
      <c r="K6756"/>
      <c r="L6756"/>
      <c r="M6756"/>
      <c r="N6756"/>
      <c r="O6756"/>
      <c r="P6756" s="86"/>
      <c r="Q6756" s="95"/>
    </row>
    <row r="6757" spans="1:17" s="70" customFormat="1" ht="12.75" customHeight="1" x14ac:dyDescent="0.3">
      <c r="A6757"/>
      <c r="B6757"/>
      <c r="C6757"/>
      <c r="D6757"/>
      <c r="E6757"/>
      <c r="F6757"/>
      <c r="G6757"/>
      <c r="H6757"/>
      <c r="I6757"/>
      <c r="J6757"/>
      <c r="K6757"/>
      <c r="L6757"/>
      <c r="M6757"/>
      <c r="N6757"/>
      <c r="O6757"/>
      <c r="P6757" s="86"/>
      <c r="Q6757" s="95"/>
    </row>
    <row r="6758" spans="1:17" s="70" customFormat="1" ht="12.75" customHeight="1" x14ac:dyDescent="0.3">
      <c r="A6758"/>
      <c r="B6758"/>
      <c r="C6758"/>
      <c r="D6758"/>
      <c r="E6758"/>
      <c r="F6758"/>
      <c r="G6758"/>
      <c r="H6758"/>
      <c r="I6758"/>
      <c r="J6758"/>
      <c r="K6758"/>
      <c r="L6758"/>
      <c r="M6758"/>
      <c r="N6758"/>
      <c r="O6758"/>
      <c r="P6758" s="86"/>
      <c r="Q6758" s="95"/>
    </row>
    <row r="6759" spans="1:17" s="70" customFormat="1" ht="12.75" customHeight="1" x14ac:dyDescent="0.3">
      <c r="A6759"/>
      <c r="B6759"/>
      <c r="C6759"/>
      <c r="D6759"/>
      <c r="E6759"/>
      <c r="F6759"/>
      <c r="G6759"/>
      <c r="H6759"/>
      <c r="I6759"/>
      <c r="J6759"/>
      <c r="K6759"/>
      <c r="L6759"/>
      <c r="M6759"/>
      <c r="N6759"/>
      <c r="O6759"/>
      <c r="P6759" s="86"/>
      <c r="Q6759" s="95"/>
    </row>
    <row r="6760" spans="1:17" s="70" customFormat="1" ht="12.75" customHeight="1" x14ac:dyDescent="0.3">
      <c r="A6760"/>
      <c r="B6760"/>
      <c r="C6760"/>
      <c r="D6760"/>
      <c r="E6760"/>
      <c r="F6760"/>
      <c r="G6760"/>
      <c r="H6760"/>
      <c r="I6760"/>
      <c r="J6760"/>
      <c r="K6760"/>
      <c r="L6760"/>
      <c r="M6760"/>
      <c r="N6760"/>
      <c r="O6760"/>
      <c r="P6760" s="86"/>
      <c r="Q6760" s="95"/>
    </row>
    <row r="6761" spans="1:17" s="70" customFormat="1" ht="12.75" customHeight="1" x14ac:dyDescent="0.3">
      <c r="A6761"/>
      <c r="B6761"/>
      <c r="C6761"/>
      <c r="D6761"/>
      <c r="E6761"/>
      <c r="F6761"/>
      <c r="G6761"/>
      <c r="H6761"/>
      <c r="I6761"/>
      <c r="J6761"/>
      <c r="K6761"/>
      <c r="L6761"/>
      <c r="M6761"/>
      <c r="N6761"/>
      <c r="O6761"/>
      <c r="P6761" s="86"/>
      <c r="Q6761" s="95"/>
    </row>
    <row r="6762" spans="1:17" s="70" customFormat="1" ht="12.75" customHeight="1" x14ac:dyDescent="0.3">
      <c r="A6762"/>
      <c r="B6762"/>
      <c r="C6762"/>
      <c r="D6762"/>
      <c r="E6762"/>
      <c r="F6762"/>
      <c r="G6762"/>
      <c r="H6762"/>
      <c r="I6762"/>
      <c r="J6762"/>
      <c r="K6762"/>
      <c r="L6762"/>
      <c r="M6762"/>
      <c r="N6762"/>
      <c r="O6762"/>
      <c r="P6762" s="86"/>
      <c r="Q6762" s="95"/>
    </row>
    <row r="6763" spans="1:17" s="70" customFormat="1" ht="12.75" customHeight="1" x14ac:dyDescent="0.3">
      <c r="A6763"/>
      <c r="B6763"/>
      <c r="C6763"/>
      <c r="D6763"/>
      <c r="E6763"/>
      <c r="F6763"/>
      <c r="G6763"/>
      <c r="H6763"/>
      <c r="I6763"/>
      <c r="J6763"/>
      <c r="K6763"/>
      <c r="L6763"/>
      <c r="M6763"/>
      <c r="N6763"/>
      <c r="O6763"/>
      <c r="P6763" s="86"/>
      <c r="Q6763" s="95"/>
    </row>
    <row r="6764" spans="1:17" s="70" customFormat="1" ht="12.75" customHeight="1" x14ac:dyDescent="0.3">
      <c r="A6764"/>
      <c r="B6764"/>
      <c r="C6764"/>
      <c r="D6764"/>
      <c r="E6764"/>
      <c r="F6764"/>
      <c r="G6764"/>
      <c r="H6764"/>
      <c r="I6764"/>
      <c r="J6764"/>
      <c r="K6764"/>
      <c r="L6764"/>
      <c r="M6764"/>
      <c r="N6764"/>
      <c r="O6764"/>
      <c r="P6764" s="86"/>
      <c r="Q6764" s="95"/>
    </row>
    <row r="6765" spans="1:17" s="70" customFormat="1" ht="12.75" customHeight="1" x14ac:dyDescent="0.3">
      <c r="A6765"/>
      <c r="B6765"/>
      <c r="C6765"/>
      <c r="D6765"/>
      <c r="E6765"/>
      <c r="F6765"/>
      <c r="G6765"/>
      <c r="H6765"/>
      <c r="I6765"/>
      <c r="J6765"/>
      <c r="K6765"/>
      <c r="L6765"/>
      <c r="M6765"/>
      <c r="N6765"/>
      <c r="O6765"/>
      <c r="P6765" s="86"/>
      <c r="Q6765" s="95"/>
    </row>
    <row r="6766" spans="1:17" s="70" customFormat="1" ht="12.75" customHeight="1" x14ac:dyDescent="0.3">
      <c r="A6766"/>
      <c r="B6766"/>
      <c r="C6766"/>
      <c r="D6766"/>
      <c r="E6766"/>
      <c r="F6766"/>
      <c r="G6766"/>
      <c r="H6766"/>
      <c r="I6766"/>
      <c r="J6766"/>
      <c r="K6766"/>
      <c r="L6766"/>
      <c r="M6766"/>
      <c r="N6766"/>
      <c r="O6766"/>
      <c r="P6766" s="86"/>
      <c r="Q6766" s="95"/>
    </row>
    <row r="6767" spans="1:17" s="70" customFormat="1" ht="12.75" customHeight="1" x14ac:dyDescent="0.3">
      <c r="A6767"/>
      <c r="B6767"/>
      <c r="C6767"/>
      <c r="D6767"/>
      <c r="E6767"/>
      <c r="F6767"/>
      <c r="G6767"/>
      <c r="H6767"/>
      <c r="I6767"/>
      <c r="J6767"/>
      <c r="K6767"/>
      <c r="L6767"/>
      <c r="M6767"/>
      <c r="N6767"/>
      <c r="O6767"/>
      <c r="P6767" s="86"/>
      <c r="Q6767" s="95"/>
    </row>
    <row r="6768" spans="1:17" s="70" customFormat="1" ht="12.75" customHeight="1" x14ac:dyDescent="0.3">
      <c r="A6768"/>
      <c r="B6768"/>
      <c r="C6768"/>
      <c r="D6768"/>
      <c r="E6768"/>
      <c r="F6768"/>
      <c r="G6768"/>
      <c r="H6768"/>
      <c r="I6768"/>
      <c r="J6768"/>
      <c r="K6768"/>
      <c r="L6768"/>
      <c r="M6768"/>
      <c r="N6768"/>
      <c r="O6768"/>
      <c r="P6768" s="86"/>
      <c r="Q6768" s="95"/>
    </row>
    <row r="6769" spans="1:17" s="70" customFormat="1" ht="12.75" customHeight="1" x14ac:dyDescent="0.3">
      <c r="A6769"/>
      <c r="B6769"/>
      <c r="C6769"/>
      <c r="D6769"/>
      <c r="E6769"/>
      <c r="F6769"/>
      <c r="G6769"/>
      <c r="H6769"/>
      <c r="I6769"/>
      <c r="J6769"/>
      <c r="K6769"/>
      <c r="L6769"/>
      <c r="M6769"/>
      <c r="N6769"/>
      <c r="O6769"/>
      <c r="P6769" s="86"/>
      <c r="Q6769" s="95"/>
    </row>
    <row r="6770" spans="1:17" s="70" customFormat="1" ht="12.75" customHeight="1" x14ac:dyDescent="0.3">
      <c r="A6770"/>
      <c r="B6770"/>
      <c r="C6770"/>
      <c r="D6770"/>
      <c r="E6770"/>
      <c r="F6770"/>
      <c r="G6770"/>
      <c r="H6770"/>
      <c r="I6770"/>
      <c r="J6770"/>
      <c r="K6770"/>
      <c r="L6770"/>
      <c r="M6770"/>
      <c r="N6770"/>
      <c r="O6770"/>
      <c r="P6770" s="86"/>
      <c r="Q6770" s="95"/>
    </row>
    <row r="6771" spans="1:17" s="70" customFormat="1" ht="12.75" customHeight="1" x14ac:dyDescent="0.3">
      <c r="A6771"/>
      <c r="B6771"/>
      <c r="C6771"/>
      <c r="D6771"/>
      <c r="E6771"/>
      <c r="F6771"/>
      <c r="G6771"/>
      <c r="H6771"/>
      <c r="I6771"/>
      <c r="J6771"/>
      <c r="K6771"/>
      <c r="L6771"/>
      <c r="M6771"/>
      <c r="N6771"/>
      <c r="O6771"/>
      <c r="P6771" s="86"/>
      <c r="Q6771" s="95"/>
    </row>
    <row r="6772" spans="1:17" s="70" customFormat="1" ht="12.75" customHeight="1" x14ac:dyDescent="0.3">
      <c r="A6772"/>
      <c r="B6772"/>
      <c r="C6772"/>
      <c r="D6772"/>
      <c r="E6772"/>
      <c r="F6772"/>
      <c r="G6772"/>
      <c r="H6772"/>
      <c r="I6772"/>
      <c r="J6772"/>
      <c r="K6772"/>
      <c r="L6772"/>
      <c r="M6772"/>
      <c r="N6772"/>
      <c r="O6772"/>
      <c r="P6772" s="86"/>
      <c r="Q6772" s="95"/>
    </row>
    <row r="6773" spans="1:17" s="70" customFormat="1" ht="12.75" customHeight="1" x14ac:dyDescent="0.3">
      <c r="A6773"/>
      <c r="B6773"/>
      <c r="C6773"/>
      <c r="D6773"/>
      <c r="E6773"/>
      <c r="F6773"/>
      <c r="G6773"/>
      <c r="H6773"/>
      <c r="I6773"/>
      <c r="J6773"/>
      <c r="K6773"/>
      <c r="L6773"/>
      <c r="M6773"/>
      <c r="N6773"/>
      <c r="O6773"/>
      <c r="P6773" s="86"/>
      <c r="Q6773" s="95"/>
    </row>
    <row r="6774" spans="1:17" s="70" customFormat="1" ht="12.75" customHeight="1" x14ac:dyDescent="0.3">
      <c r="A6774"/>
      <c r="B6774"/>
      <c r="C6774"/>
      <c r="D6774"/>
      <c r="E6774"/>
      <c r="F6774"/>
      <c r="G6774"/>
      <c r="H6774"/>
      <c r="I6774"/>
      <c r="J6774"/>
      <c r="K6774"/>
      <c r="L6774"/>
      <c r="M6774"/>
      <c r="N6774"/>
      <c r="O6774"/>
      <c r="P6774" s="86"/>
      <c r="Q6774" s="95"/>
    </row>
    <row r="6775" spans="1:17" s="70" customFormat="1" ht="12.75" customHeight="1" x14ac:dyDescent="0.3">
      <c r="A6775"/>
      <c r="B6775"/>
      <c r="C6775"/>
      <c r="D6775"/>
      <c r="E6775"/>
      <c r="F6775"/>
      <c r="G6775"/>
      <c r="H6775"/>
      <c r="I6775"/>
      <c r="J6775"/>
      <c r="K6775"/>
      <c r="L6775"/>
      <c r="M6775"/>
      <c r="N6775"/>
      <c r="O6775"/>
      <c r="P6775" s="86"/>
      <c r="Q6775" s="95"/>
    </row>
    <row r="6776" spans="1:17" s="70" customFormat="1" ht="12.75" customHeight="1" x14ac:dyDescent="0.3">
      <c r="A6776"/>
      <c r="B6776"/>
      <c r="C6776"/>
      <c r="D6776"/>
      <c r="E6776"/>
      <c r="F6776"/>
      <c r="G6776"/>
      <c r="H6776"/>
      <c r="I6776"/>
      <c r="J6776"/>
      <c r="K6776"/>
      <c r="L6776"/>
      <c r="M6776"/>
      <c r="N6776"/>
      <c r="O6776"/>
      <c r="P6776" s="86"/>
      <c r="Q6776" s="95"/>
    </row>
    <row r="6777" spans="1:17" s="70" customFormat="1" ht="12.75" customHeight="1" x14ac:dyDescent="0.3">
      <c r="A6777"/>
      <c r="B6777"/>
      <c r="C6777"/>
      <c r="D6777"/>
      <c r="E6777"/>
      <c r="F6777"/>
      <c r="G6777"/>
      <c r="H6777"/>
      <c r="I6777"/>
      <c r="J6777"/>
      <c r="K6777"/>
      <c r="L6777"/>
      <c r="M6777"/>
      <c r="N6777"/>
      <c r="O6777"/>
      <c r="P6777" s="86"/>
      <c r="Q6777" s="95"/>
    </row>
    <row r="6778" spans="1:17" s="70" customFormat="1" ht="12.75" customHeight="1" x14ac:dyDescent="0.3">
      <c r="A6778"/>
      <c r="B6778"/>
      <c r="C6778"/>
      <c r="D6778"/>
      <c r="E6778"/>
      <c r="F6778"/>
      <c r="G6778"/>
      <c r="H6778"/>
      <c r="I6778"/>
      <c r="J6778"/>
      <c r="K6778"/>
      <c r="L6778"/>
      <c r="M6778"/>
      <c r="N6778"/>
      <c r="O6778"/>
      <c r="P6778" s="86"/>
      <c r="Q6778" s="95"/>
    </row>
    <row r="6779" spans="1:17" s="70" customFormat="1" ht="12.75" customHeight="1" x14ac:dyDescent="0.3">
      <c r="A6779"/>
      <c r="B6779"/>
      <c r="C6779"/>
      <c r="D6779"/>
      <c r="E6779"/>
      <c r="F6779"/>
      <c r="G6779"/>
      <c r="H6779"/>
      <c r="I6779"/>
      <c r="J6779"/>
      <c r="K6779"/>
      <c r="L6779"/>
      <c r="M6779"/>
      <c r="N6779"/>
      <c r="O6779"/>
      <c r="P6779" s="86"/>
      <c r="Q6779" s="95"/>
    </row>
    <row r="6780" spans="1:17" s="70" customFormat="1" ht="12.75" customHeight="1" x14ac:dyDescent="0.3">
      <c r="A6780"/>
      <c r="B6780"/>
      <c r="C6780"/>
      <c r="D6780"/>
      <c r="E6780"/>
      <c r="F6780"/>
      <c r="G6780"/>
      <c r="H6780"/>
      <c r="I6780"/>
      <c r="J6780"/>
      <c r="K6780"/>
      <c r="L6780"/>
      <c r="M6780"/>
      <c r="N6780"/>
      <c r="O6780"/>
      <c r="P6780" s="86"/>
      <c r="Q6780" s="95"/>
    </row>
    <row r="6781" spans="1:17" s="70" customFormat="1" ht="12.75" customHeight="1" x14ac:dyDescent="0.3">
      <c r="A6781"/>
      <c r="B6781"/>
      <c r="C6781"/>
      <c r="D6781"/>
      <c r="E6781"/>
      <c r="F6781"/>
      <c r="G6781"/>
      <c r="H6781"/>
      <c r="I6781"/>
      <c r="J6781"/>
      <c r="K6781"/>
      <c r="L6781"/>
      <c r="M6781"/>
      <c r="N6781"/>
      <c r="O6781"/>
      <c r="P6781" s="86"/>
      <c r="Q6781" s="95"/>
    </row>
    <row r="6782" spans="1:17" s="70" customFormat="1" ht="12.75" customHeight="1" x14ac:dyDescent="0.3">
      <c r="A6782"/>
      <c r="B6782"/>
      <c r="C6782"/>
      <c r="D6782"/>
      <c r="E6782"/>
      <c r="F6782"/>
      <c r="G6782"/>
      <c r="H6782"/>
      <c r="I6782"/>
      <c r="J6782"/>
      <c r="K6782"/>
      <c r="L6782"/>
      <c r="M6782"/>
      <c r="N6782"/>
      <c r="O6782"/>
      <c r="P6782" s="86"/>
      <c r="Q6782" s="95"/>
    </row>
    <row r="6783" spans="1:17" s="70" customFormat="1" ht="12.75" customHeight="1" x14ac:dyDescent="0.3">
      <c r="A6783"/>
      <c r="B6783"/>
      <c r="C6783"/>
      <c r="D6783"/>
      <c r="E6783"/>
      <c r="F6783"/>
      <c r="G6783"/>
      <c r="H6783"/>
      <c r="I6783"/>
      <c r="J6783"/>
      <c r="K6783"/>
      <c r="L6783"/>
      <c r="M6783"/>
      <c r="N6783"/>
      <c r="O6783"/>
      <c r="P6783" s="86"/>
      <c r="Q6783" s="95"/>
    </row>
    <row r="6784" spans="1:17" s="70" customFormat="1" ht="12.75" customHeight="1" x14ac:dyDescent="0.3">
      <c r="A6784"/>
      <c r="B6784"/>
      <c r="C6784"/>
      <c r="D6784"/>
      <c r="E6784"/>
      <c r="F6784"/>
      <c r="G6784"/>
      <c r="H6784"/>
      <c r="I6784"/>
      <c r="J6784"/>
      <c r="K6784"/>
      <c r="L6784"/>
      <c r="M6784"/>
      <c r="N6784"/>
      <c r="O6784"/>
      <c r="P6784" s="86"/>
      <c r="Q6784" s="95"/>
    </row>
    <row r="6785" spans="1:17" s="70" customFormat="1" ht="12.75" customHeight="1" x14ac:dyDescent="0.3">
      <c r="A6785"/>
      <c r="B6785"/>
      <c r="C6785"/>
      <c r="D6785"/>
      <c r="E6785"/>
      <c r="F6785"/>
      <c r="G6785"/>
      <c r="H6785"/>
      <c r="I6785"/>
      <c r="J6785"/>
      <c r="K6785"/>
      <c r="L6785"/>
      <c r="M6785"/>
      <c r="N6785"/>
      <c r="O6785"/>
      <c r="P6785" s="86"/>
      <c r="Q6785" s="95"/>
    </row>
    <row r="6786" spans="1:17" s="70" customFormat="1" ht="12.75" customHeight="1" x14ac:dyDescent="0.3">
      <c r="A6786"/>
      <c r="B6786"/>
      <c r="C6786"/>
      <c r="D6786"/>
      <c r="E6786"/>
      <c r="F6786"/>
      <c r="G6786"/>
      <c r="H6786"/>
      <c r="I6786"/>
      <c r="J6786"/>
      <c r="K6786"/>
      <c r="L6786"/>
      <c r="M6786"/>
      <c r="N6786"/>
      <c r="O6786"/>
      <c r="P6786" s="86"/>
      <c r="Q6786" s="95"/>
    </row>
    <row r="6787" spans="1:17" s="70" customFormat="1" ht="12.75" customHeight="1" x14ac:dyDescent="0.3">
      <c r="A6787"/>
      <c r="B6787"/>
      <c r="C6787"/>
      <c r="D6787"/>
      <c r="E6787"/>
      <c r="F6787"/>
      <c r="G6787"/>
      <c r="H6787"/>
      <c r="I6787"/>
      <c r="J6787"/>
      <c r="K6787"/>
      <c r="L6787"/>
      <c r="M6787"/>
      <c r="N6787"/>
      <c r="O6787"/>
      <c r="P6787" s="86"/>
      <c r="Q6787" s="95"/>
    </row>
    <row r="6788" spans="1:17" s="70" customFormat="1" ht="12.75" customHeight="1" x14ac:dyDescent="0.3">
      <c r="A6788"/>
      <c r="B6788"/>
      <c r="C6788"/>
      <c r="D6788"/>
      <c r="E6788"/>
      <c r="F6788"/>
      <c r="G6788"/>
      <c r="H6788"/>
      <c r="I6788"/>
      <c r="J6788"/>
      <c r="K6788"/>
      <c r="L6788"/>
      <c r="M6788"/>
      <c r="N6788"/>
      <c r="O6788"/>
      <c r="P6788" s="86"/>
      <c r="Q6788" s="95"/>
    </row>
    <row r="6789" spans="1:17" s="70" customFormat="1" ht="12.75" customHeight="1" x14ac:dyDescent="0.3">
      <c r="A6789"/>
      <c r="B6789"/>
      <c r="C6789"/>
      <c r="D6789"/>
      <c r="E6789"/>
      <c r="F6789"/>
      <c r="G6789"/>
      <c r="H6789"/>
      <c r="I6789"/>
      <c r="J6789"/>
      <c r="K6789"/>
      <c r="L6789"/>
      <c r="M6789"/>
      <c r="N6789"/>
      <c r="O6789"/>
      <c r="P6789" s="86"/>
      <c r="Q6789" s="95"/>
    </row>
    <row r="6790" spans="1:17" s="70" customFormat="1" ht="12.75" customHeight="1" x14ac:dyDescent="0.3">
      <c r="A6790"/>
      <c r="B6790"/>
      <c r="C6790"/>
      <c r="D6790"/>
      <c r="E6790"/>
      <c r="F6790"/>
      <c r="G6790"/>
      <c r="H6790"/>
      <c r="I6790"/>
      <c r="J6790"/>
      <c r="K6790"/>
      <c r="L6790"/>
      <c r="M6790"/>
      <c r="N6790"/>
      <c r="O6790"/>
      <c r="P6790" s="86"/>
      <c r="Q6790" s="95"/>
    </row>
    <row r="6791" spans="1:17" s="70" customFormat="1" ht="12.75" customHeight="1" x14ac:dyDescent="0.3">
      <c r="A6791"/>
      <c r="B6791"/>
      <c r="C6791"/>
      <c r="D6791"/>
      <c r="E6791"/>
      <c r="F6791"/>
      <c r="G6791"/>
      <c r="H6791"/>
      <c r="I6791"/>
      <c r="J6791"/>
      <c r="K6791"/>
      <c r="L6791"/>
      <c r="M6791"/>
      <c r="N6791"/>
      <c r="O6791"/>
      <c r="P6791" s="86"/>
      <c r="Q6791" s="95"/>
    </row>
    <row r="6792" spans="1:17" s="70" customFormat="1" ht="12.75" customHeight="1" x14ac:dyDescent="0.3">
      <c r="A6792"/>
      <c r="B6792"/>
      <c r="C6792"/>
      <c r="D6792"/>
      <c r="E6792"/>
      <c r="F6792"/>
      <c r="G6792"/>
      <c r="H6792"/>
      <c r="I6792"/>
      <c r="J6792"/>
      <c r="K6792"/>
      <c r="L6792"/>
      <c r="M6792"/>
      <c r="N6792"/>
      <c r="O6792"/>
      <c r="P6792" s="86"/>
      <c r="Q6792" s="95"/>
    </row>
    <row r="6793" spans="1:17" s="70" customFormat="1" ht="12.75" customHeight="1" x14ac:dyDescent="0.3">
      <c r="A6793"/>
      <c r="B6793"/>
      <c r="C6793"/>
      <c r="D6793"/>
      <c r="E6793"/>
      <c r="F6793"/>
      <c r="G6793"/>
      <c r="H6793"/>
      <c r="I6793"/>
      <c r="J6793"/>
      <c r="K6793"/>
      <c r="L6793"/>
      <c r="M6793"/>
      <c r="N6793"/>
      <c r="O6793"/>
      <c r="P6793" s="86"/>
      <c r="Q6793" s="95"/>
    </row>
    <row r="6794" spans="1:17" s="70" customFormat="1" ht="12.75" customHeight="1" x14ac:dyDescent="0.3">
      <c r="A6794"/>
      <c r="B6794"/>
      <c r="C6794"/>
      <c r="D6794"/>
      <c r="E6794"/>
      <c r="F6794"/>
      <c r="G6794"/>
      <c r="H6794"/>
      <c r="I6794"/>
      <c r="J6794"/>
      <c r="K6794"/>
      <c r="L6794"/>
      <c r="M6794"/>
      <c r="N6794"/>
      <c r="O6794"/>
      <c r="P6794" s="86"/>
      <c r="Q6794" s="95"/>
    </row>
    <row r="6795" spans="1:17" s="70" customFormat="1" ht="12.75" customHeight="1" x14ac:dyDescent="0.3">
      <c r="A6795"/>
      <c r="B6795"/>
      <c r="C6795"/>
      <c r="D6795"/>
      <c r="E6795"/>
      <c r="F6795"/>
      <c r="G6795"/>
      <c r="H6795"/>
      <c r="I6795"/>
      <c r="J6795"/>
      <c r="K6795"/>
      <c r="L6795"/>
      <c r="M6795"/>
      <c r="N6795"/>
      <c r="O6795"/>
      <c r="P6795" s="86"/>
      <c r="Q6795" s="95"/>
    </row>
    <row r="6796" spans="1:17" s="70" customFormat="1" ht="12.75" customHeight="1" x14ac:dyDescent="0.3">
      <c r="A6796"/>
      <c r="B6796"/>
      <c r="C6796"/>
      <c r="D6796"/>
      <c r="E6796"/>
      <c r="F6796"/>
      <c r="G6796"/>
      <c r="H6796"/>
      <c r="I6796"/>
      <c r="J6796"/>
      <c r="K6796"/>
      <c r="L6796"/>
      <c r="M6796"/>
      <c r="N6796"/>
      <c r="O6796"/>
      <c r="P6796" s="86"/>
      <c r="Q6796" s="95"/>
    </row>
    <row r="6797" spans="1:17" s="70" customFormat="1" ht="12.75" customHeight="1" x14ac:dyDescent="0.3">
      <c r="A6797"/>
      <c r="B6797"/>
      <c r="C6797"/>
      <c r="D6797"/>
      <c r="E6797"/>
      <c r="F6797"/>
      <c r="G6797"/>
      <c r="H6797"/>
      <c r="I6797"/>
      <c r="J6797"/>
      <c r="K6797"/>
      <c r="L6797"/>
      <c r="M6797"/>
      <c r="N6797"/>
      <c r="O6797"/>
      <c r="P6797" s="86"/>
      <c r="Q6797" s="95"/>
    </row>
    <row r="6798" spans="1:17" s="70" customFormat="1" ht="12.75" customHeight="1" x14ac:dyDescent="0.3">
      <c r="A6798"/>
      <c r="B6798"/>
      <c r="C6798"/>
      <c r="D6798"/>
      <c r="E6798"/>
      <c r="F6798"/>
      <c r="G6798"/>
      <c r="H6798"/>
      <c r="I6798"/>
      <c r="J6798"/>
      <c r="K6798"/>
      <c r="L6798"/>
      <c r="M6798"/>
      <c r="N6798"/>
      <c r="O6798"/>
      <c r="P6798" s="86"/>
      <c r="Q6798" s="95"/>
    </row>
    <row r="6799" spans="1:17" s="70" customFormat="1" ht="12.75" customHeight="1" x14ac:dyDescent="0.3">
      <c r="A6799"/>
      <c r="B6799"/>
      <c r="C6799"/>
      <c r="D6799"/>
      <c r="E6799"/>
      <c r="F6799"/>
      <c r="G6799"/>
      <c r="H6799"/>
      <c r="I6799"/>
      <c r="J6799"/>
      <c r="K6799"/>
      <c r="L6799"/>
      <c r="M6799"/>
      <c r="N6799"/>
      <c r="O6799"/>
      <c r="P6799" s="86"/>
      <c r="Q6799" s="95"/>
    </row>
    <row r="6800" spans="1:17" s="70" customFormat="1" ht="12.75" customHeight="1" x14ac:dyDescent="0.3">
      <c r="A6800"/>
      <c r="B6800"/>
      <c r="C6800"/>
      <c r="D6800"/>
      <c r="E6800"/>
      <c r="F6800"/>
      <c r="G6800"/>
      <c r="H6800"/>
      <c r="I6800"/>
      <c r="J6800"/>
      <c r="K6800"/>
      <c r="L6800"/>
      <c r="M6800"/>
      <c r="N6800"/>
      <c r="O6800"/>
      <c r="P6800" s="86"/>
      <c r="Q6800" s="95"/>
    </row>
    <row r="6801" spans="1:17" s="70" customFormat="1" ht="12.75" customHeight="1" x14ac:dyDescent="0.3">
      <c r="A6801"/>
      <c r="B6801"/>
      <c r="C6801"/>
      <c r="D6801"/>
      <c r="E6801"/>
      <c r="F6801"/>
      <c r="G6801"/>
      <c r="H6801"/>
      <c r="I6801"/>
      <c r="J6801"/>
      <c r="K6801"/>
      <c r="L6801"/>
      <c r="M6801"/>
      <c r="N6801"/>
      <c r="O6801"/>
      <c r="P6801" s="86"/>
      <c r="Q6801" s="95"/>
    </row>
    <row r="6802" spans="1:17" s="70" customFormat="1" ht="12.75" customHeight="1" x14ac:dyDescent="0.3">
      <c r="A6802"/>
      <c r="B6802"/>
      <c r="C6802"/>
      <c r="D6802"/>
      <c r="E6802"/>
      <c r="F6802"/>
      <c r="G6802"/>
      <c r="H6802"/>
      <c r="I6802"/>
      <c r="J6802"/>
      <c r="K6802"/>
      <c r="L6802"/>
      <c r="M6802"/>
      <c r="N6802"/>
      <c r="O6802"/>
      <c r="P6802" s="86"/>
      <c r="Q6802" s="95"/>
    </row>
    <row r="6803" spans="1:17" s="70" customFormat="1" ht="12.75" customHeight="1" x14ac:dyDescent="0.3">
      <c r="A6803"/>
      <c r="B6803"/>
      <c r="C6803"/>
      <c r="D6803"/>
      <c r="E6803"/>
      <c r="F6803"/>
      <c r="G6803"/>
      <c r="H6803"/>
      <c r="I6803"/>
      <c r="J6803"/>
      <c r="K6803"/>
      <c r="L6803"/>
      <c r="M6803"/>
      <c r="N6803"/>
      <c r="O6803"/>
      <c r="P6803" s="86"/>
      <c r="Q6803" s="95"/>
    </row>
    <row r="6804" spans="1:17" s="70" customFormat="1" ht="12.75" customHeight="1" x14ac:dyDescent="0.3">
      <c r="A6804"/>
      <c r="B6804"/>
      <c r="C6804"/>
      <c r="D6804"/>
      <c r="E6804"/>
      <c r="F6804"/>
      <c r="G6804"/>
      <c r="H6804"/>
      <c r="I6804"/>
      <c r="J6804"/>
      <c r="K6804"/>
      <c r="L6804"/>
      <c r="M6804"/>
      <c r="N6804"/>
      <c r="O6804"/>
      <c r="P6804" s="86"/>
      <c r="Q6804" s="95"/>
    </row>
    <row r="6805" spans="1:17" s="70" customFormat="1" ht="12.75" customHeight="1" x14ac:dyDescent="0.3">
      <c r="A6805"/>
      <c r="B6805"/>
      <c r="C6805"/>
      <c r="D6805"/>
      <c r="E6805"/>
      <c r="F6805"/>
      <c r="G6805"/>
      <c r="H6805"/>
      <c r="I6805"/>
      <c r="J6805"/>
      <c r="K6805"/>
      <c r="L6805"/>
      <c r="M6805"/>
      <c r="N6805"/>
      <c r="O6805"/>
      <c r="P6805" s="86"/>
      <c r="Q6805" s="95"/>
    </row>
    <row r="6806" spans="1:17" s="70" customFormat="1" ht="12.75" customHeight="1" x14ac:dyDescent="0.3">
      <c r="A6806"/>
      <c r="B6806"/>
      <c r="C6806"/>
      <c r="D6806"/>
      <c r="E6806"/>
      <c r="F6806"/>
      <c r="G6806"/>
      <c r="H6806"/>
      <c r="I6806"/>
      <c r="J6806"/>
      <c r="K6806"/>
      <c r="L6806"/>
      <c r="M6806"/>
      <c r="N6806"/>
      <c r="O6806"/>
      <c r="P6806" s="86"/>
      <c r="Q6806" s="95"/>
    </row>
    <row r="6807" spans="1:17" s="70" customFormat="1" ht="12.75" customHeight="1" x14ac:dyDescent="0.3">
      <c r="A6807"/>
      <c r="B6807"/>
      <c r="C6807"/>
      <c r="D6807"/>
      <c r="E6807"/>
      <c r="F6807"/>
      <c r="G6807"/>
      <c r="H6807"/>
      <c r="I6807"/>
      <c r="J6807"/>
      <c r="K6807"/>
      <c r="L6807"/>
      <c r="M6807"/>
      <c r="N6807"/>
      <c r="O6807"/>
      <c r="P6807" s="86"/>
      <c r="Q6807" s="95"/>
    </row>
    <row r="6808" spans="1:17" s="70" customFormat="1" ht="12.75" customHeight="1" x14ac:dyDescent="0.3">
      <c r="A6808"/>
      <c r="B6808"/>
      <c r="C6808"/>
      <c r="D6808"/>
      <c r="E6808"/>
      <c r="F6808"/>
      <c r="G6808"/>
      <c r="H6808"/>
      <c r="I6808"/>
      <c r="J6808"/>
      <c r="K6808"/>
      <c r="L6808"/>
      <c r="M6808"/>
      <c r="N6808"/>
      <c r="O6808"/>
      <c r="P6808" s="86"/>
      <c r="Q6808" s="95"/>
    </row>
    <row r="6809" spans="1:17" s="70" customFormat="1" ht="12.75" customHeight="1" x14ac:dyDescent="0.3">
      <c r="A6809"/>
      <c r="B6809"/>
      <c r="C6809"/>
      <c r="D6809"/>
      <c r="E6809"/>
      <c r="F6809"/>
      <c r="G6809"/>
      <c r="H6809"/>
      <c r="I6809"/>
      <c r="J6809"/>
      <c r="K6809"/>
      <c r="L6809"/>
      <c r="M6809"/>
      <c r="N6809"/>
      <c r="O6809"/>
      <c r="P6809" s="86"/>
      <c r="Q6809" s="95"/>
    </row>
    <row r="6810" spans="1:17" s="70" customFormat="1" ht="12.75" customHeight="1" x14ac:dyDescent="0.3">
      <c r="A6810"/>
      <c r="B6810"/>
      <c r="C6810"/>
      <c r="D6810"/>
      <c r="E6810"/>
      <c r="F6810"/>
      <c r="G6810"/>
      <c r="H6810"/>
      <c r="I6810"/>
      <c r="J6810"/>
      <c r="K6810"/>
      <c r="L6810"/>
      <c r="M6810"/>
      <c r="N6810"/>
      <c r="O6810"/>
      <c r="P6810" s="86"/>
      <c r="Q6810" s="95"/>
    </row>
    <row r="6811" spans="1:17" s="70" customFormat="1" ht="12.75" customHeight="1" x14ac:dyDescent="0.3">
      <c r="A6811"/>
      <c r="B6811"/>
      <c r="C6811"/>
      <c r="D6811"/>
      <c r="E6811"/>
      <c r="F6811"/>
      <c r="G6811"/>
      <c r="H6811"/>
      <c r="I6811"/>
      <c r="J6811"/>
      <c r="K6811"/>
      <c r="L6811"/>
      <c r="M6811"/>
      <c r="N6811"/>
      <c r="O6811"/>
      <c r="P6811" s="86"/>
      <c r="Q6811" s="95"/>
    </row>
    <row r="6812" spans="1:17" s="70" customFormat="1" ht="12.75" customHeight="1" x14ac:dyDescent="0.3">
      <c r="A6812"/>
      <c r="B6812"/>
      <c r="C6812"/>
      <c r="D6812"/>
      <c r="E6812"/>
      <c r="F6812"/>
      <c r="G6812"/>
      <c r="H6812"/>
      <c r="I6812"/>
      <c r="J6812"/>
      <c r="K6812"/>
      <c r="L6812"/>
      <c r="M6812"/>
      <c r="N6812"/>
      <c r="O6812"/>
      <c r="P6812" s="86"/>
      <c r="Q6812" s="95"/>
    </row>
    <row r="6813" spans="1:17" s="70" customFormat="1" ht="12.75" customHeight="1" x14ac:dyDescent="0.3">
      <c r="A6813"/>
      <c r="B6813"/>
      <c r="C6813"/>
      <c r="D6813"/>
      <c r="E6813"/>
      <c r="F6813"/>
      <c r="G6813"/>
      <c r="H6813"/>
      <c r="I6813"/>
      <c r="J6813"/>
      <c r="K6813"/>
      <c r="L6813"/>
      <c r="M6813"/>
      <c r="N6813"/>
      <c r="O6813"/>
      <c r="P6813" s="86"/>
      <c r="Q6813" s="95"/>
    </row>
    <row r="6814" spans="1:17" s="70" customFormat="1" ht="12.75" customHeight="1" x14ac:dyDescent="0.3">
      <c r="A6814"/>
      <c r="B6814"/>
      <c r="C6814"/>
      <c r="D6814"/>
      <c r="E6814"/>
      <c r="F6814"/>
      <c r="G6814"/>
      <c r="H6814"/>
      <c r="I6814"/>
      <c r="J6814"/>
      <c r="K6814"/>
      <c r="L6814"/>
      <c r="M6814"/>
      <c r="N6814"/>
      <c r="O6814"/>
      <c r="P6814" s="86"/>
      <c r="Q6814" s="95"/>
    </row>
    <row r="6815" spans="1:17" s="70" customFormat="1" ht="12.75" customHeight="1" x14ac:dyDescent="0.3">
      <c r="A6815"/>
      <c r="B6815"/>
      <c r="C6815"/>
      <c r="D6815"/>
      <c r="E6815"/>
      <c r="F6815"/>
      <c r="G6815"/>
      <c r="H6815"/>
      <c r="I6815"/>
      <c r="J6815"/>
      <c r="K6815"/>
      <c r="L6815"/>
      <c r="M6815"/>
      <c r="N6815"/>
      <c r="O6815"/>
      <c r="P6815" s="86"/>
      <c r="Q6815" s="95"/>
    </row>
    <row r="6816" spans="1:17" s="70" customFormat="1" ht="12.75" customHeight="1" x14ac:dyDescent="0.3">
      <c r="A6816"/>
      <c r="B6816"/>
      <c r="C6816"/>
      <c r="D6816"/>
      <c r="E6816"/>
      <c r="F6816"/>
      <c r="G6816"/>
      <c r="H6816"/>
      <c r="I6816"/>
      <c r="J6816"/>
      <c r="K6816"/>
      <c r="L6816"/>
      <c r="M6816"/>
      <c r="N6816"/>
      <c r="O6816"/>
      <c r="P6816" s="86"/>
      <c r="Q6816" s="95"/>
    </row>
    <row r="6817" spans="1:17" s="70" customFormat="1" ht="12.75" customHeight="1" x14ac:dyDescent="0.3">
      <c r="A6817"/>
      <c r="B6817"/>
      <c r="C6817"/>
      <c r="D6817"/>
      <c r="E6817"/>
      <c r="F6817"/>
      <c r="G6817"/>
      <c r="H6817"/>
      <c r="I6817"/>
      <c r="J6817"/>
      <c r="K6817"/>
      <c r="L6817"/>
      <c r="M6817"/>
      <c r="N6817"/>
      <c r="O6817"/>
      <c r="P6817" s="86"/>
      <c r="Q6817" s="95"/>
    </row>
    <row r="6818" spans="1:17" s="70" customFormat="1" ht="12.75" customHeight="1" x14ac:dyDescent="0.3">
      <c r="A6818"/>
      <c r="B6818"/>
      <c r="C6818"/>
      <c r="D6818"/>
      <c r="E6818"/>
      <c r="F6818"/>
      <c r="G6818"/>
      <c r="H6818"/>
      <c r="I6818"/>
      <c r="J6818"/>
      <c r="K6818"/>
      <c r="L6818"/>
      <c r="M6818"/>
      <c r="N6818"/>
      <c r="O6818"/>
      <c r="P6818" s="86"/>
      <c r="Q6818" s="95"/>
    </row>
    <row r="6819" spans="1:17" s="70" customFormat="1" ht="12.75" customHeight="1" x14ac:dyDescent="0.3">
      <c r="A6819"/>
      <c r="B6819"/>
      <c r="C6819"/>
      <c r="D6819"/>
      <c r="E6819"/>
      <c r="F6819"/>
      <c r="G6819"/>
      <c r="H6819"/>
      <c r="I6819"/>
      <c r="J6819"/>
      <c r="K6819"/>
      <c r="L6819"/>
      <c r="M6819"/>
      <c r="N6819"/>
      <c r="O6819"/>
      <c r="P6819" s="86"/>
      <c r="Q6819" s="95"/>
    </row>
    <row r="6820" spans="1:17" s="70" customFormat="1" ht="12.75" customHeight="1" x14ac:dyDescent="0.3">
      <c r="A6820"/>
      <c r="B6820"/>
      <c r="C6820"/>
      <c r="D6820"/>
      <c r="E6820"/>
      <c r="F6820"/>
      <c r="G6820"/>
      <c r="H6820"/>
      <c r="I6820"/>
      <c r="J6820"/>
      <c r="K6820"/>
      <c r="L6820"/>
      <c r="M6820"/>
      <c r="N6820"/>
      <c r="O6820"/>
      <c r="P6820" s="86"/>
      <c r="Q6820" s="95"/>
    </row>
    <row r="6821" spans="1:17" s="70" customFormat="1" ht="12.75" customHeight="1" x14ac:dyDescent="0.3">
      <c r="A6821"/>
      <c r="B6821"/>
      <c r="C6821"/>
      <c r="D6821"/>
      <c r="E6821"/>
      <c r="F6821"/>
      <c r="G6821"/>
      <c r="H6821"/>
      <c r="I6821"/>
      <c r="J6821"/>
      <c r="K6821"/>
      <c r="L6821"/>
      <c r="M6821"/>
      <c r="N6821"/>
      <c r="O6821"/>
      <c r="P6821" s="86"/>
      <c r="Q6821" s="95"/>
    </row>
    <row r="6822" spans="1:17" s="70" customFormat="1" ht="12.75" customHeight="1" x14ac:dyDescent="0.3">
      <c r="A6822"/>
      <c r="B6822"/>
      <c r="C6822"/>
      <c r="D6822"/>
      <c r="E6822"/>
      <c r="F6822"/>
      <c r="G6822"/>
      <c r="H6822"/>
      <c r="I6822"/>
      <c r="J6822"/>
      <c r="K6822"/>
      <c r="L6822"/>
      <c r="M6822"/>
      <c r="N6822"/>
      <c r="O6822"/>
      <c r="P6822" s="86"/>
      <c r="Q6822" s="95"/>
    </row>
    <row r="6823" spans="1:17" s="70" customFormat="1" ht="12.75" customHeight="1" x14ac:dyDescent="0.3">
      <c r="A6823"/>
      <c r="B6823"/>
      <c r="C6823"/>
      <c r="D6823"/>
      <c r="E6823"/>
      <c r="F6823"/>
      <c r="G6823"/>
      <c r="H6823"/>
      <c r="I6823"/>
      <c r="J6823"/>
      <c r="K6823"/>
      <c r="L6823"/>
      <c r="M6823"/>
      <c r="N6823"/>
      <c r="O6823"/>
      <c r="P6823" s="86"/>
      <c r="Q6823" s="95"/>
    </row>
    <row r="6824" spans="1:17" s="70" customFormat="1" ht="12.75" customHeight="1" x14ac:dyDescent="0.3">
      <c r="A6824"/>
      <c r="B6824"/>
      <c r="C6824"/>
      <c r="D6824"/>
      <c r="E6824"/>
      <c r="F6824"/>
      <c r="G6824"/>
      <c r="H6824"/>
      <c r="I6824"/>
      <c r="J6824"/>
      <c r="K6824"/>
      <c r="L6824"/>
      <c r="M6824"/>
      <c r="N6824"/>
      <c r="O6824"/>
      <c r="P6824" s="86"/>
      <c r="Q6824" s="95"/>
    </row>
    <row r="6825" spans="1:17" s="70" customFormat="1" ht="12.75" customHeight="1" x14ac:dyDescent="0.3">
      <c r="A6825"/>
      <c r="B6825"/>
      <c r="C6825"/>
      <c r="D6825"/>
      <c r="E6825"/>
      <c r="F6825"/>
      <c r="G6825"/>
      <c r="H6825"/>
      <c r="I6825"/>
      <c r="J6825"/>
      <c r="K6825"/>
      <c r="L6825"/>
      <c r="M6825"/>
      <c r="N6825"/>
      <c r="O6825"/>
      <c r="P6825" s="86"/>
      <c r="Q6825" s="95"/>
    </row>
    <row r="6826" spans="1:17" s="70" customFormat="1" ht="12.75" customHeight="1" x14ac:dyDescent="0.3">
      <c r="A6826"/>
      <c r="B6826"/>
      <c r="C6826"/>
      <c r="D6826"/>
      <c r="E6826"/>
      <c r="F6826"/>
      <c r="G6826"/>
      <c r="H6826"/>
      <c r="I6826"/>
      <c r="J6826"/>
      <c r="K6826"/>
      <c r="L6826"/>
      <c r="M6826"/>
      <c r="N6826"/>
      <c r="O6826"/>
      <c r="P6826" s="86"/>
      <c r="Q6826" s="95"/>
    </row>
    <row r="6827" spans="1:17" s="70" customFormat="1" ht="12.75" customHeight="1" x14ac:dyDescent="0.3">
      <c r="A6827"/>
      <c r="B6827"/>
      <c r="C6827"/>
      <c r="D6827"/>
      <c r="E6827"/>
      <c r="F6827"/>
      <c r="G6827"/>
      <c r="H6827"/>
      <c r="I6827"/>
      <c r="J6827"/>
      <c r="K6827"/>
      <c r="L6827"/>
      <c r="M6827"/>
      <c r="N6827"/>
      <c r="O6827"/>
      <c r="P6827" s="86"/>
      <c r="Q6827" s="95"/>
    </row>
    <row r="6828" spans="1:17" s="70" customFormat="1" ht="12.75" customHeight="1" x14ac:dyDescent="0.3">
      <c r="A6828"/>
      <c r="B6828"/>
      <c r="C6828"/>
      <c r="D6828"/>
      <c r="E6828"/>
      <c r="F6828"/>
      <c r="G6828"/>
      <c r="H6828"/>
      <c r="I6828"/>
      <c r="J6828"/>
      <c r="K6828"/>
      <c r="L6828"/>
      <c r="M6828"/>
      <c r="N6828"/>
      <c r="O6828"/>
      <c r="P6828" s="86"/>
      <c r="Q6828" s="95"/>
    </row>
    <row r="6829" spans="1:17" s="70" customFormat="1" ht="12.75" customHeight="1" x14ac:dyDescent="0.3">
      <c r="A6829"/>
      <c r="B6829"/>
      <c r="C6829"/>
      <c r="D6829"/>
      <c r="E6829"/>
      <c r="F6829"/>
      <c r="G6829"/>
      <c r="H6829"/>
      <c r="I6829"/>
      <c r="J6829"/>
      <c r="K6829"/>
      <c r="L6829"/>
      <c r="M6829"/>
      <c r="N6829"/>
      <c r="O6829"/>
      <c r="P6829" s="86"/>
      <c r="Q6829" s="95"/>
    </row>
    <row r="6830" spans="1:17" s="70" customFormat="1" ht="12.75" customHeight="1" x14ac:dyDescent="0.3">
      <c r="A6830"/>
      <c r="B6830"/>
      <c r="C6830"/>
      <c r="D6830"/>
      <c r="E6830"/>
      <c r="F6830"/>
      <c r="G6830"/>
      <c r="H6830"/>
      <c r="I6830"/>
      <c r="J6830"/>
      <c r="K6830"/>
      <c r="L6830"/>
      <c r="M6830"/>
      <c r="N6830"/>
      <c r="O6830"/>
      <c r="P6830" s="86"/>
      <c r="Q6830" s="95"/>
    </row>
    <row r="6831" spans="1:17" s="70" customFormat="1" ht="12.75" customHeight="1" x14ac:dyDescent="0.3">
      <c r="A6831"/>
      <c r="B6831"/>
      <c r="C6831"/>
      <c r="D6831"/>
      <c r="E6831"/>
      <c r="F6831"/>
      <c r="G6831"/>
      <c r="H6831"/>
      <c r="I6831"/>
      <c r="J6831"/>
      <c r="K6831"/>
      <c r="L6831"/>
      <c r="M6831"/>
      <c r="N6831"/>
      <c r="O6831"/>
      <c r="P6831" s="86"/>
      <c r="Q6831" s="95"/>
    </row>
    <row r="6832" spans="1:17" s="70" customFormat="1" ht="12.75" customHeight="1" x14ac:dyDescent="0.3">
      <c r="A6832"/>
      <c r="B6832"/>
      <c r="C6832"/>
      <c r="D6832"/>
      <c r="E6832"/>
      <c r="F6832"/>
      <c r="G6832"/>
      <c r="H6832"/>
      <c r="I6832"/>
      <c r="J6832"/>
      <c r="K6832"/>
      <c r="L6832"/>
      <c r="M6832"/>
      <c r="N6832"/>
      <c r="O6832"/>
      <c r="P6832" s="86"/>
      <c r="Q6832" s="95"/>
    </row>
    <row r="6833" spans="1:17" s="70" customFormat="1" ht="12.75" customHeight="1" x14ac:dyDescent="0.3">
      <c r="A6833"/>
      <c r="B6833"/>
      <c r="C6833"/>
      <c r="D6833"/>
      <c r="E6833"/>
      <c r="F6833"/>
      <c r="G6833"/>
      <c r="H6833"/>
      <c r="I6833"/>
      <c r="J6833"/>
      <c r="K6833"/>
      <c r="L6833"/>
      <c r="M6833"/>
      <c r="N6833"/>
      <c r="O6833"/>
      <c r="P6833" s="86"/>
      <c r="Q6833" s="95"/>
    </row>
    <row r="6834" spans="1:17" s="70" customFormat="1" ht="12.75" customHeight="1" x14ac:dyDescent="0.3">
      <c r="A6834"/>
      <c r="B6834"/>
      <c r="C6834"/>
      <c r="D6834"/>
      <c r="E6834"/>
      <c r="F6834"/>
      <c r="G6834"/>
      <c r="H6834"/>
      <c r="I6834"/>
      <c r="J6834"/>
      <c r="K6834"/>
      <c r="L6834"/>
      <c r="M6834"/>
      <c r="N6834"/>
      <c r="O6834"/>
      <c r="P6834" s="86"/>
      <c r="Q6834" s="95"/>
    </row>
    <row r="6835" spans="1:17" s="70" customFormat="1" ht="12.75" customHeight="1" x14ac:dyDescent="0.3">
      <c r="A6835"/>
      <c r="B6835"/>
      <c r="C6835"/>
      <c r="D6835"/>
      <c r="E6835"/>
      <c r="F6835"/>
      <c r="G6835"/>
      <c r="H6835"/>
      <c r="I6835"/>
      <c r="J6835"/>
      <c r="K6835"/>
      <c r="L6835"/>
      <c r="M6835"/>
      <c r="N6835"/>
      <c r="O6835"/>
      <c r="P6835" s="86"/>
      <c r="Q6835" s="95"/>
    </row>
    <row r="6836" spans="1:17" s="70" customFormat="1" ht="12.75" customHeight="1" x14ac:dyDescent="0.3">
      <c r="A6836"/>
      <c r="B6836"/>
      <c r="C6836"/>
      <c r="D6836"/>
      <c r="E6836"/>
      <c r="F6836"/>
      <c r="G6836"/>
      <c r="H6836"/>
      <c r="I6836"/>
      <c r="J6836"/>
      <c r="K6836"/>
      <c r="L6836"/>
      <c r="M6836"/>
      <c r="N6836"/>
      <c r="O6836"/>
      <c r="P6836" s="86"/>
      <c r="Q6836" s="95"/>
    </row>
    <row r="6837" spans="1:17" s="70" customFormat="1" ht="12.75" customHeight="1" x14ac:dyDescent="0.3">
      <c r="A6837"/>
      <c r="B6837"/>
      <c r="C6837"/>
      <c r="D6837"/>
      <c r="E6837"/>
      <c r="F6837"/>
      <c r="G6837"/>
      <c r="H6837"/>
      <c r="I6837"/>
      <c r="J6837"/>
      <c r="K6837"/>
      <c r="L6837"/>
      <c r="M6837"/>
      <c r="N6837"/>
      <c r="O6837"/>
      <c r="P6837" s="86"/>
      <c r="Q6837" s="95"/>
    </row>
    <row r="6838" spans="1:17" s="70" customFormat="1" ht="12.75" customHeight="1" x14ac:dyDescent="0.3">
      <c r="A6838"/>
      <c r="B6838"/>
      <c r="C6838"/>
      <c r="D6838"/>
      <c r="E6838"/>
      <c r="F6838"/>
      <c r="G6838"/>
      <c r="H6838"/>
      <c r="I6838"/>
      <c r="J6838"/>
      <c r="K6838"/>
      <c r="L6838"/>
      <c r="M6838"/>
      <c r="N6838"/>
      <c r="O6838"/>
      <c r="P6838" s="86"/>
      <c r="Q6838" s="95"/>
    </row>
    <row r="6839" spans="1:17" s="70" customFormat="1" ht="12.75" customHeight="1" x14ac:dyDescent="0.3">
      <c r="A6839"/>
      <c r="B6839"/>
      <c r="C6839"/>
      <c r="D6839"/>
      <c r="E6839"/>
      <c r="F6839"/>
      <c r="G6839"/>
      <c r="H6839"/>
      <c r="I6839"/>
      <c r="J6839"/>
      <c r="K6839"/>
      <c r="L6839"/>
      <c r="M6839"/>
      <c r="N6839"/>
      <c r="O6839"/>
      <c r="P6839" s="86"/>
      <c r="Q6839" s="95"/>
    </row>
    <row r="6840" spans="1:17" s="70" customFormat="1" ht="12.75" customHeight="1" x14ac:dyDescent="0.3">
      <c r="A6840"/>
      <c r="B6840"/>
      <c r="C6840"/>
      <c r="D6840"/>
      <c r="E6840"/>
      <c r="F6840"/>
      <c r="G6840"/>
      <c r="H6840"/>
      <c r="I6840"/>
      <c r="J6840"/>
      <c r="K6840"/>
      <c r="L6840"/>
      <c r="M6840"/>
      <c r="N6840"/>
      <c r="O6840"/>
      <c r="P6840" s="86"/>
      <c r="Q6840" s="95"/>
    </row>
    <row r="6841" spans="1:17" s="70" customFormat="1" ht="12.75" customHeight="1" x14ac:dyDescent="0.3">
      <c r="A6841"/>
      <c r="B6841"/>
      <c r="C6841"/>
      <c r="D6841"/>
      <c r="E6841"/>
      <c r="F6841"/>
      <c r="G6841"/>
      <c r="H6841"/>
      <c r="I6841"/>
      <c r="J6841"/>
      <c r="K6841"/>
      <c r="L6841"/>
      <c r="M6841"/>
      <c r="N6841"/>
      <c r="O6841"/>
      <c r="P6841" s="86"/>
      <c r="Q6841" s="95"/>
    </row>
    <row r="6842" spans="1:17" s="70" customFormat="1" ht="12.75" customHeight="1" x14ac:dyDescent="0.3">
      <c r="A6842"/>
      <c r="B6842"/>
      <c r="C6842"/>
      <c r="D6842"/>
      <c r="E6842"/>
      <c r="F6842"/>
      <c r="G6842"/>
      <c r="H6842"/>
      <c r="I6842"/>
      <c r="J6842"/>
      <c r="K6842"/>
      <c r="L6842"/>
      <c r="M6842"/>
      <c r="N6842"/>
      <c r="O6842"/>
      <c r="P6842" s="86"/>
      <c r="Q6842" s="95"/>
    </row>
    <row r="6843" spans="1:17" s="70" customFormat="1" ht="12.75" customHeight="1" x14ac:dyDescent="0.3">
      <c r="A6843"/>
      <c r="B6843"/>
      <c r="C6843"/>
      <c r="D6843"/>
      <c r="E6843"/>
      <c r="F6843"/>
      <c r="G6843"/>
      <c r="H6843"/>
      <c r="I6843"/>
      <c r="J6843"/>
      <c r="K6843"/>
      <c r="L6843"/>
      <c r="M6843"/>
      <c r="N6843"/>
      <c r="O6843"/>
      <c r="P6843" s="86"/>
      <c r="Q6843" s="95"/>
    </row>
    <row r="6844" spans="1:17" s="70" customFormat="1" ht="12.75" customHeight="1" x14ac:dyDescent="0.3">
      <c r="A6844"/>
      <c r="B6844"/>
      <c r="C6844"/>
      <c r="D6844"/>
      <c r="E6844"/>
      <c r="F6844"/>
      <c r="G6844"/>
      <c r="H6844"/>
      <c r="I6844"/>
      <c r="J6844"/>
      <c r="K6844"/>
      <c r="L6844"/>
      <c r="M6844"/>
      <c r="N6844"/>
      <c r="O6844"/>
      <c r="P6844" s="86"/>
      <c r="Q6844" s="95"/>
    </row>
    <row r="6845" spans="1:17" s="70" customFormat="1" ht="12.75" customHeight="1" x14ac:dyDescent="0.3">
      <c r="A6845"/>
      <c r="B6845"/>
      <c r="C6845"/>
      <c r="D6845"/>
      <c r="E6845"/>
      <c r="F6845"/>
      <c r="G6845"/>
      <c r="H6845"/>
      <c r="I6845"/>
      <c r="J6845"/>
      <c r="K6845"/>
      <c r="L6845"/>
      <c r="M6845"/>
      <c r="N6845"/>
      <c r="O6845"/>
      <c r="P6845" s="86"/>
      <c r="Q6845" s="95"/>
    </row>
    <row r="6846" spans="1:17" s="70" customFormat="1" ht="12.75" customHeight="1" x14ac:dyDescent="0.3">
      <c r="A6846"/>
      <c r="B6846"/>
      <c r="C6846"/>
      <c r="D6846"/>
      <c r="E6846"/>
      <c r="F6846"/>
      <c r="G6846"/>
      <c r="H6846"/>
      <c r="I6846"/>
      <c r="J6846"/>
      <c r="K6846"/>
      <c r="L6846"/>
      <c r="M6846"/>
      <c r="N6846"/>
      <c r="O6846"/>
      <c r="P6846" s="86"/>
      <c r="Q6846" s="95"/>
    </row>
    <row r="6847" spans="1:17" s="70" customFormat="1" ht="12.75" customHeight="1" x14ac:dyDescent="0.3">
      <c r="A6847"/>
      <c r="B6847"/>
      <c r="C6847"/>
      <c r="D6847"/>
      <c r="E6847"/>
      <c r="F6847"/>
      <c r="G6847"/>
      <c r="H6847"/>
      <c r="I6847"/>
      <c r="J6847"/>
      <c r="K6847"/>
      <c r="L6847"/>
      <c r="M6847"/>
      <c r="N6847"/>
      <c r="O6847"/>
      <c r="P6847" s="86"/>
      <c r="Q6847" s="95"/>
    </row>
    <row r="6848" spans="1:17" s="70" customFormat="1" ht="12.75" customHeight="1" x14ac:dyDescent="0.3">
      <c r="A6848"/>
      <c r="B6848"/>
      <c r="C6848"/>
      <c r="D6848"/>
      <c r="E6848"/>
      <c r="F6848"/>
      <c r="G6848"/>
      <c r="H6848"/>
      <c r="I6848"/>
      <c r="J6848"/>
      <c r="K6848"/>
      <c r="L6848"/>
      <c r="M6848"/>
      <c r="N6848"/>
      <c r="O6848"/>
      <c r="P6848" s="86"/>
      <c r="Q6848" s="95"/>
    </row>
    <row r="6849" spans="1:17" s="70" customFormat="1" ht="12.75" customHeight="1" x14ac:dyDescent="0.3">
      <c r="A6849"/>
      <c r="B6849"/>
      <c r="C6849"/>
      <c r="D6849"/>
      <c r="E6849"/>
      <c r="F6849"/>
      <c r="G6849"/>
      <c r="H6849"/>
      <c r="I6849"/>
      <c r="J6849"/>
      <c r="K6849"/>
      <c r="L6849"/>
      <c r="M6849"/>
      <c r="N6849"/>
      <c r="O6849"/>
      <c r="P6849" s="86"/>
      <c r="Q6849" s="95"/>
    </row>
    <row r="6850" spans="1:17" s="70" customFormat="1" ht="12.75" customHeight="1" x14ac:dyDescent="0.3">
      <c r="A6850"/>
      <c r="B6850"/>
      <c r="C6850"/>
      <c r="D6850"/>
      <c r="E6850"/>
      <c r="F6850"/>
      <c r="G6850"/>
      <c r="H6850"/>
      <c r="I6850"/>
      <c r="J6850"/>
      <c r="K6850"/>
      <c r="L6850"/>
      <c r="M6850"/>
      <c r="N6850"/>
      <c r="O6850"/>
      <c r="P6850" s="86"/>
      <c r="Q6850" s="95"/>
    </row>
    <row r="6851" spans="1:17" s="70" customFormat="1" ht="12.75" customHeight="1" x14ac:dyDescent="0.3">
      <c r="A6851"/>
      <c r="B6851"/>
      <c r="C6851"/>
      <c r="D6851"/>
      <c r="E6851"/>
      <c r="F6851"/>
      <c r="G6851"/>
      <c r="H6851"/>
      <c r="I6851"/>
      <c r="J6851"/>
      <c r="K6851"/>
      <c r="L6851"/>
      <c r="M6851"/>
      <c r="N6851"/>
      <c r="O6851"/>
      <c r="P6851" s="86"/>
      <c r="Q6851" s="95"/>
    </row>
    <row r="6852" spans="1:17" s="70" customFormat="1" ht="12.75" customHeight="1" x14ac:dyDescent="0.3">
      <c r="A6852"/>
      <c r="B6852"/>
      <c r="C6852"/>
      <c r="D6852"/>
      <c r="E6852"/>
      <c r="F6852"/>
      <c r="G6852"/>
      <c r="H6852"/>
      <c r="I6852"/>
      <c r="J6852"/>
      <c r="K6852"/>
      <c r="L6852"/>
      <c r="M6852"/>
      <c r="N6852"/>
      <c r="O6852"/>
      <c r="P6852" s="86"/>
      <c r="Q6852" s="95"/>
    </row>
    <row r="6853" spans="1:17" s="70" customFormat="1" ht="12.75" customHeight="1" x14ac:dyDescent="0.3">
      <c r="A6853"/>
      <c r="B6853"/>
      <c r="C6853"/>
      <c r="D6853"/>
      <c r="E6853"/>
      <c r="F6853"/>
      <c r="G6853"/>
      <c r="H6853"/>
      <c r="I6853"/>
      <c r="J6853"/>
      <c r="K6853"/>
      <c r="L6853"/>
      <c r="M6853"/>
      <c r="N6853"/>
      <c r="O6853"/>
      <c r="P6853" s="86"/>
      <c r="Q6853" s="95"/>
    </row>
    <row r="6854" spans="1:17" s="70" customFormat="1" ht="12.75" customHeight="1" x14ac:dyDescent="0.3">
      <c r="A6854"/>
      <c r="B6854"/>
      <c r="C6854"/>
      <c r="D6854"/>
      <c r="E6854"/>
      <c r="F6854"/>
      <c r="G6854"/>
      <c r="H6854"/>
      <c r="I6854"/>
      <c r="J6854"/>
      <c r="K6854"/>
      <c r="L6854"/>
      <c r="M6854"/>
      <c r="N6854"/>
      <c r="O6854"/>
      <c r="P6854" s="86"/>
      <c r="Q6854" s="95"/>
    </row>
    <row r="6855" spans="1:17" s="70" customFormat="1" ht="12.75" customHeight="1" x14ac:dyDescent="0.3">
      <c r="A6855"/>
      <c r="B6855"/>
      <c r="C6855"/>
      <c r="D6855"/>
      <c r="E6855"/>
      <c r="F6855"/>
      <c r="G6855"/>
      <c r="H6855"/>
      <c r="I6855"/>
      <c r="J6855"/>
      <c r="K6855"/>
      <c r="L6855"/>
      <c r="M6855"/>
      <c r="N6855"/>
      <c r="O6855"/>
      <c r="P6855" s="86"/>
      <c r="Q6855" s="95"/>
    </row>
    <row r="6856" spans="1:17" s="70" customFormat="1" ht="12.75" customHeight="1" x14ac:dyDescent="0.3">
      <c r="A6856"/>
      <c r="B6856"/>
      <c r="C6856"/>
      <c r="D6856"/>
      <c r="E6856"/>
      <c r="F6856"/>
      <c r="G6856"/>
      <c r="H6856"/>
      <c r="I6856"/>
      <c r="J6856"/>
      <c r="K6856"/>
      <c r="L6856"/>
      <c r="M6856"/>
      <c r="N6856"/>
      <c r="O6856"/>
      <c r="P6856" s="86"/>
      <c r="Q6856" s="95"/>
    </row>
    <row r="6857" spans="1:17" s="70" customFormat="1" ht="12.75" customHeight="1" x14ac:dyDescent="0.3">
      <c r="A6857"/>
      <c r="B6857"/>
      <c r="C6857"/>
      <c r="D6857"/>
      <c r="E6857"/>
      <c r="F6857"/>
      <c r="G6857"/>
      <c r="H6857"/>
      <c r="I6857"/>
      <c r="J6857"/>
      <c r="K6857"/>
      <c r="L6857"/>
      <c r="M6857"/>
      <c r="N6857"/>
      <c r="O6857"/>
      <c r="P6857" s="86"/>
      <c r="Q6857" s="95"/>
    </row>
    <row r="6858" spans="1:17" s="70" customFormat="1" ht="12.75" customHeight="1" x14ac:dyDescent="0.3">
      <c r="A6858"/>
      <c r="B6858"/>
      <c r="C6858"/>
      <c r="D6858"/>
      <c r="E6858"/>
      <c r="F6858"/>
      <c r="G6858"/>
      <c r="H6858"/>
      <c r="I6858"/>
      <c r="J6858"/>
      <c r="K6858"/>
      <c r="L6858"/>
      <c r="M6858"/>
      <c r="N6858"/>
      <c r="O6858"/>
      <c r="P6858" s="86"/>
      <c r="Q6858" s="95"/>
    </row>
    <row r="6859" spans="1:17" s="70" customFormat="1" ht="12.75" customHeight="1" x14ac:dyDescent="0.3">
      <c r="A6859"/>
      <c r="B6859"/>
      <c r="C6859"/>
      <c r="D6859"/>
      <c r="E6859"/>
      <c r="F6859"/>
      <c r="G6859"/>
      <c r="H6859"/>
      <c r="I6859"/>
      <c r="J6859"/>
      <c r="K6859"/>
      <c r="L6859"/>
      <c r="M6859"/>
      <c r="N6859"/>
      <c r="O6859"/>
      <c r="P6859" s="86"/>
      <c r="Q6859" s="95"/>
    </row>
    <row r="6860" spans="1:17" s="70" customFormat="1" ht="12.75" customHeight="1" x14ac:dyDescent="0.3">
      <c r="A6860"/>
      <c r="B6860"/>
      <c r="C6860"/>
      <c r="D6860"/>
      <c r="E6860"/>
      <c r="F6860"/>
      <c r="G6860"/>
      <c r="H6860"/>
      <c r="I6860"/>
      <c r="J6860"/>
      <c r="K6860"/>
      <c r="L6860"/>
      <c r="M6860"/>
      <c r="N6860"/>
      <c r="O6860"/>
      <c r="P6860" s="86"/>
      <c r="Q6860" s="95"/>
    </row>
    <row r="6861" spans="1:17" s="70" customFormat="1" ht="12.75" customHeight="1" x14ac:dyDescent="0.3">
      <c r="A6861"/>
      <c r="B6861"/>
      <c r="C6861"/>
      <c r="D6861"/>
      <c r="E6861"/>
      <c r="F6861"/>
      <c r="G6861"/>
      <c r="H6861"/>
      <c r="I6861"/>
      <c r="J6861"/>
      <c r="K6861"/>
      <c r="L6861"/>
      <c r="M6861"/>
      <c r="N6861"/>
      <c r="O6861"/>
      <c r="P6861" s="86"/>
      <c r="Q6861" s="95"/>
    </row>
    <row r="6862" spans="1:17" s="70" customFormat="1" ht="12.75" customHeight="1" x14ac:dyDescent="0.3">
      <c r="A6862"/>
      <c r="B6862"/>
      <c r="C6862"/>
      <c r="D6862"/>
      <c r="E6862"/>
      <c r="F6862"/>
      <c r="G6862"/>
      <c r="H6862"/>
      <c r="I6862"/>
      <c r="J6862"/>
      <c r="K6862"/>
      <c r="L6862"/>
      <c r="M6862"/>
      <c r="N6862"/>
      <c r="O6862"/>
      <c r="P6862" s="86"/>
      <c r="Q6862" s="95"/>
    </row>
    <row r="6863" spans="1:17" s="70" customFormat="1" ht="12.75" customHeight="1" x14ac:dyDescent="0.3">
      <c r="A6863"/>
      <c r="B6863"/>
      <c r="C6863"/>
      <c r="D6863"/>
      <c r="E6863"/>
      <c r="F6863"/>
      <c r="G6863"/>
      <c r="H6863"/>
      <c r="I6863"/>
      <c r="J6863"/>
      <c r="K6863"/>
      <c r="L6863"/>
      <c r="M6863"/>
      <c r="N6863"/>
      <c r="O6863"/>
      <c r="P6863" s="86"/>
      <c r="Q6863" s="95"/>
    </row>
    <row r="6864" spans="1:17" s="70" customFormat="1" ht="12.75" customHeight="1" x14ac:dyDescent="0.3">
      <c r="A6864"/>
      <c r="B6864"/>
      <c r="C6864"/>
      <c r="D6864"/>
      <c r="E6864"/>
      <c r="F6864"/>
      <c r="G6864"/>
      <c r="H6864"/>
      <c r="I6864"/>
      <c r="J6864"/>
      <c r="K6864"/>
      <c r="L6864"/>
      <c r="M6864"/>
      <c r="N6864"/>
      <c r="O6864"/>
      <c r="P6864" s="86"/>
      <c r="Q6864" s="95"/>
    </row>
    <row r="6865" spans="1:17" s="70" customFormat="1" ht="12.75" customHeight="1" x14ac:dyDescent="0.3">
      <c r="A6865"/>
      <c r="B6865"/>
      <c r="C6865"/>
      <c r="D6865"/>
      <c r="E6865"/>
      <c r="F6865"/>
      <c r="G6865"/>
      <c r="H6865"/>
      <c r="I6865"/>
      <c r="J6865"/>
      <c r="K6865"/>
      <c r="L6865"/>
      <c r="M6865"/>
      <c r="N6865"/>
      <c r="O6865"/>
      <c r="P6865" s="86"/>
      <c r="Q6865" s="95"/>
    </row>
    <row r="6866" spans="1:17" s="70" customFormat="1" ht="12.75" customHeight="1" x14ac:dyDescent="0.3">
      <c r="A6866"/>
      <c r="B6866"/>
      <c r="C6866"/>
      <c r="D6866"/>
      <c r="E6866"/>
      <c r="F6866"/>
      <c r="G6866"/>
      <c r="H6866"/>
      <c r="I6866"/>
      <c r="J6866"/>
      <c r="K6866"/>
      <c r="L6866"/>
      <c r="M6866"/>
      <c r="N6866"/>
      <c r="O6866"/>
      <c r="P6866" s="86"/>
      <c r="Q6866" s="95"/>
    </row>
    <row r="6867" spans="1:17" s="70" customFormat="1" ht="12.75" customHeight="1" x14ac:dyDescent="0.3">
      <c r="A6867"/>
      <c r="B6867"/>
      <c r="C6867"/>
      <c r="D6867"/>
      <c r="E6867"/>
      <c r="F6867"/>
      <c r="G6867"/>
      <c r="H6867"/>
      <c r="I6867"/>
      <c r="J6867"/>
      <c r="K6867"/>
      <c r="L6867"/>
      <c r="M6867"/>
      <c r="N6867"/>
      <c r="O6867"/>
      <c r="P6867" s="86"/>
      <c r="Q6867" s="95"/>
    </row>
    <row r="6868" spans="1:17" s="70" customFormat="1" ht="12.75" customHeight="1" x14ac:dyDescent="0.3">
      <c r="A6868"/>
      <c r="B6868"/>
      <c r="C6868"/>
      <c r="D6868"/>
      <c r="E6868"/>
      <c r="F6868"/>
      <c r="G6868"/>
      <c r="H6868"/>
      <c r="I6868"/>
      <c r="J6868"/>
      <c r="K6868"/>
      <c r="L6868"/>
      <c r="M6868"/>
      <c r="N6868"/>
      <c r="O6868"/>
      <c r="P6868" s="86"/>
      <c r="Q6868" s="95"/>
    </row>
    <row r="6869" spans="1:17" s="70" customFormat="1" ht="12.75" customHeight="1" x14ac:dyDescent="0.3">
      <c r="A6869"/>
      <c r="B6869"/>
      <c r="C6869"/>
      <c r="D6869"/>
      <c r="E6869"/>
      <c r="F6869"/>
      <c r="G6869"/>
      <c r="H6869"/>
      <c r="I6869"/>
      <c r="J6869"/>
      <c r="K6869"/>
      <c r="L6869"/>
      <c r="M6869"/>
      <c r="N6869"/>
      <c r="O6869"/>
      <c r="P6869" s="86"/>
      <c r="Q6869" s="95"/>
    </row>
    <row r="6870" spans="1:17" s="70" customFormat="1" ht="12.75" customHeight="1" x14ac:dyDescent="0.3">
      <c r="A6870"/>
      <c r="B6870"/>
      <c r="C6870"/>
      <c r="D6870"/>
      <c r="E6870"/>
      <c r="F6870"/>
      <c r="G6870"/>
      <c r="H6870"/>
      <c r="I6870"/>
      <c r="J6870"/>
      <c r="K6870"/>
      <c r="L6870"/>
      <c r="M6870"/>
      <c r="N6870"/>
      <c r="O6870"/>
      <c r="P6870" s="86"/>
      <c r="Q6870" s="95"/>
    </row>
    <row r="6871" spans="1:17" s="70" customFormat="1" ht="12.75" customHeight="1" x14ac:dyDescent="0.3">
      <c r="A6871"/>
      <c r="B6871"/>
      <c r="C6871"/>
      <c r="D6871"/>
      <c r="E6871"/>
      <c r="F6871"/>
      <c r="G6871"/>
      <c r="H6871"/>
      <c r="I6871"/>
      <c r="J6871"/>
      <c r="K6871"/>
      <c r="L6871"/>
      <c r="M6871"/>
      <c r="N6871"/>
      <c r="O6871"/>
      <c r="P6871" s="86"/>
      <c r="Q6871" s="95"/>
    </row>
    <row r="6872" spans="1:17" s="70" customFormat="1" ht="12.75" customHeight="1" x14ac:dyDescent="0.3">
      <c r="A6872"/>
      <c r="B6872"/>
      <c r="C6872"/>
      <c r="D6872"/>
      <c r="E6872"/>
      <c r="F6872"/>
      <c r="G6872"/>
      <c r="H6872"/>
      <c r="I6872"/>
      <c r="J6872"/>
      <c r="K6872"/>
      <c r="L6872"/>
      <c r="M6872"/>
      <c r="N6872"/>
      <c r="O6872"/>
      <c r="P6872" s="86"/>
      <c r="Q6872" s="95"/>
    </row>
    <row r="6873" spans="1:17" s="70" customFormat="1" ht="12.75" customHeight="1" x14ac:dyDescent="0.3">
      <c r="A6873"/>
      <c r="B6873"/>
      <c r="C6873"/>
      <c r="D6873"/>
      <c r="E6873"/>
      <c r="F6873"/>
      <c r="G6873"/>
      <c r="H6873"/>
      <c r="I6873"/>
      <c r="J6873"/>
      <c r="K6873"/>
      <c r="L6873"/>
      <c r="M6873"/>
      <c r="N6873"/>
      <c r="O6873"/>
      <c r="P6873" s="86"/>
      <c r="Q6873" s="95"/>
    </row>
    <row r="6874" spans="1:17" s="70" customFormat="1" ht="12.75" customHeight="1" x14ac:dyDescent="0.3">
      <c r="A6874"/>
      <c r="B6874"/>
      <c r="C6874"/>
      <c r="D6874"/>
      <c r="E6874"/>
      <c r="F6874"/>
      <c r="G6874"/>
      <c r="H6874"/>
      <c r="I6874"/>
      <c r="J6874"/>
      <c r="K6874"/>
      <c r="L6874"/>
      <c r="M6874"/>
      <c r="N6874"/>
      <c r="O6874"/>
      <c r="P6874" s="86"/>
      <c r="Q6874" s="95"/>
    </row>
    <row r="6875" spans="1:17" s="70" customFormat="1" ht="12.75" customHeight="1" x14ac:dyDescent="0.3">
      <c r="A6875"/>
      <c r="B6875"/>
      <c r="C6875"/>
      <c r="D6875"/>
      <c r="E6875"/>
      <c r="F6875"/>
      <c r="G6875"/>
      <c r="H6875"/>
      <c r="I6875"/>
      <c r="J6875"/>
      <c r="K6875"/>
      <c r="L6875"/>
      <c r="M6875"/>
      <c r="N6875"/>
      <c r="O6875"/>
      <c r="P6875" s="86"/>
      <c r="Q6875" s="95"/>
    </row>
    <row r="6876" spans="1:17" s="70" customFormat="1" ht="12.75" customHeight="1" x14ac:dyDescent="0.3">
      <c r="A6876"/>
      <c r="B6876"/>
      <c r="C6876"/>
      <c r="D6876"/>
      <c r="E6876"/>
      <c r="F6876"/>
      <c r="G6876"/>
      <c r="H6876"/>
      <c r="I6876"/>
      <c r="J6876"/>
      <c r="K6876"/>
      <c r="L6876"/>
      <c r="M6876"/>
      <c r="N6876"/>
      <c r="O6876"/>
      <c r="P6876" s="86"/>
      <c r="Q6876" s="95"/>
    </row>
    <row r="6877" spans="1:17" s="70" customFormat="1" ht="12.75" customHeight="1" x14ac:dyDescent="0.3">
      <c r="A6877"/>
      <c r="B6877"/>
      <c r="C6877"/>
      <c r="D6877"/>
      <c r="E6877"/>
      <c r="F6877"/>
      <c r="G6877"/>
      <c r="H6877"/>
      <c r="I6877"/>
      <c r="J6877"/>
      <c r="K6877"/>
      <c r="L6877"/>
      <c r="M6877"/>
      <c r="N6877"/>
      <c r="O6877"/>
      <c r="P6877" s="86"/>
      <c r="Q6877" s="95"/>
    </row>
    <row r="6878" spans="1:17" s="70" customFormat="1" ht="12.75" customHeight="1" x14ac:dyDescent="0.3">
      <c r="A6878"/>
      <c r="B6878"/>
      <c r="C6878"/>
      <c r="D6878"/>
      <c r="E6878"/>
      <c r="F6878"/>
      <c r="G6878"/>
      <c r="H6878"/>
      <c r="I6878"/>
      <c r="J6878"/>
      <c r="K6878"/>
      <c r="L6878"/>
      <c r="M6878"/>
      <c r="N6878"/>
      <c r="O6878"/>
      <c r="P6878" s="86"/>
      <c r="Q6878" s="95"/>
    </row>
    <row r="6879" spans="1:17" s="70" customFormat="1" ht="12.75" customHeight="1" x14ac:dyDescent="0.3">
      <c r="A6879"/>
      <c r="B6879"/>
      <c r="C6879"/>
      <c r="D6879"/>
      <c r="E6879"/>
      <c r="F6879"/>
      <c r="G6879"/>
      <c r="H6879"/>
      <c r="I6879"/>
      <c r="J6879"/>
      <c r="K6879"/>
      <c r="L6879"/>
      <c r="M6879"/>
      <c r="N6879"/>
      <c r="O6879"/>
      <c r="P6879" s="86"/>
      <c r="Q6879" s="95"/>
    </row>
    <row r="6880" spans="1:17" s="70" customFormat="1" ht="12.75" customHeight="1" x14ac:dyDescent="0.3">
      <c r="A6880"/>
      <c r="B6880"/>
      <c r="C6880"/>
      <c r="D6880"/>
      <c r="E6880"/>
      <c r="F6880"/>
      <c r="G6880"/>
      <c r="H6880"/>
      <c r="I6880"/>
      <c r="J6880"/>
      <c r="K6880"/>
      <c r="L6880"/>
      <c r="M6880"/>
      <c r="N6880"/>
      <c r="O6880"/>
      <c r="P6880" s="86"/>
      <c r="Q6880" s="95"/>
    </row>
    <row r="6881" spans="1:17" s="70" customFormat="1" ht="12.75" customHeight="1" x14ac:dyDescent="0.3">
      <c r="A6881"/>
      <c r="B6881"/>
      <c r="C6881"/>
      <c r="D6881"/>
      <c r="E6881"/>
      <c r="F6881"/>
      <c r="G6881"/>
      <c r="H6881"/>
      <c r="I6881"/>
      <c r="J6881"/>
      <c r="K6881"/>
      <c r="L6881"/>
      <c r="M6881"/>
      <c r="N6881"/>
      <c r="O6881"/>
      <c r="P6881" s="86"/>
      <c r="Q6881" s="95"/>
    </row>
    <row r="6882" spans="1:17" s="70" customFormat="1" ht="12.75" customHeight="1" x14ac:dyDescent="0.3">
      <c r="A6882"/>
      <c r="B6882"/>
      <c r="C6882"/>
      <c r="D6882"/>
      <c r="E6882"/>
      <c r="F6882"/>
      <c r="G6882"/>
      <c r="H6882"/>
      <c r="I6882"/>
      <c r="J6882"/>
      <c r="K6882"/>
      <c r="L6882"/>
      <c r="M6882"/>
      <c r="N6882"/>
      <c r="O6882"/>
      <c r="P6882" s="86"/>
      <c r="Q6882" s="95"/>
    </row>
    <row r="6883" spans="1:17" s="70" customFormat="1" ht="12.75" customHeight="1" x14ac:dyDescent="0.3">
      <c r="A6883"/>
      <c r="B6883"/>
      <c r="C6883"/>
      <c r="D6883"/>
      <c r="E6883"/>
      <c r="F6883"/>
      <c r="G6883"/>
      <c r="H6883"/>
      <c r="I6883"/>
      <c r="J6883"/>
      <c r="K6883"/>
      <c r="L6883"/>
      <c r="M6883"/>
      <c r="N6883"/>
      <c r="O6883"/>
      <c r="P6883" s="86"/>
      <c r="Q6883" s="95"/>
    </row>
    <row r="6884" spans="1:17" s="70" customFormat="1" ht="12.75" customHeight="1" x14ac:dyDescent="0.3">
      <c r="A6884"/>
      <c r="B6884"/>
      <c r="C6884"/>
      <c r="D6884"/>
      <c r="E6884"/>
      <c r="F6884"/>
      <c r="G6884"/>
      <c r="H6884"/>
      <c r="I6884"/>
      <c r="J6884"/>
      <c r="K6884"/>
      <c r="L6884"/>
      <c r="M6884"/>
      <c r="N6884"/>
      <c r="O6884"/>
      <c r="P6884" s="86"/>
      <c r="Q6884" s="95"/>
    </row>
    <row r="6885" spans="1:17" s="70" customFormat="1" ht="12.75" customHeight="1" x14ac:dyDescent="0.3">
      <c r="A6885"/>
      <c r="B6885"/>
      <c r="C6885"/>
      <c r="D6885"/>
      <c r="E6885"/>
      <c r="F6885"/>
      <c r="G6885"/>
      <c r="H6885"/>
      <c r="I6885"/>
      <c r="J6885"/>
      <c r="K6885"/>
      <c r="L6885"/>
      <c r="M6885"/>
      <c r="N6885"/>
      <c r="O6885"/>
      <c r="P6885" s="86"/>
      <c r="Q6885" s="95"/>
    </row>
    <row r="6886" spans="1:17" s="70" customFormat="1" ht="12.75" customHeight="1" x14ac:dyDescent="0.3">
      <c r="A6886"/>
      <c r="B6886"/>
      <c r="C6886"/>
      <c r="D6886"/>
      <c r="E6886"/>
      <c r="F6886"/>
      <c r="G6886"/>
      <c r="H6886"/>
      <c r="I6886"/>
      <c r="J6886"/>
      <c r="K6886"/>
      <c r="L6886"/>
      <c r="M6886"/>
      <c r="N6886"/>
      <c r="O6886"/>
      <c r="P6886" s="86"/>
      <c r="Q6886" s="95"/>
    </row>
    <row r="6887" spans="1:17" s="70" customFormat="1" ht="12.75" customHeight="1" x14ac:dyDescent="0.3">
      <c r="A6887"/>
      <c r="B6887"/>
      <c r="C6887"/>
      <c r="D6887"/>
      <c r="E6887"/>
      <c r="F6887"/>
      <c r="G6887"/>
      <c r="H6887"/>
      <c r="I6887"/>
      <c r="J6887"/>
      <c r="K6887"/>
      <c r="L6887"/>
      <c r="M6887"/>
      <c r="N6887"/>
      <c r="O6887"/>
      <c r="P6887" s="86"/>
      <c r="Q6887" s="95"/>
    </row>
    <row r="6888" spans="1:17" s="70" customFormat="1" ht="12.75" customHeight="1" x14ac:dyDescent="0.3">
      <c r="A6888"/>
      <c r="B6888"/>
      <c r="C6888"/>
      <c r="D6888"/>
      <c r="E6888"/>
      <c r="F6888"/>
      <c r="G6888"/>
      <c r="H6888"/>
      <c r="I6888"/>
      <c r="J6888"/>
      <c r="K6888"/>
      <c r="L6888"/>
      <c r="M6888"/>
      <c r="N6888"/>
      <c r="O6888"/>
      <c r="P6888" s="86"/>
      <c r="Q6888" s="95"/>
    </row>
    <row r="6889" spans="1:17" s="70" customFormat="1" ht="12.75" customHeight="1" x14ac:dyDescent="0.3">
      <c r="A6889"/>
      <c r="B6889"/>
      <c r="C6889"/>
      <c r="D6889"/>
      <c r="E6889"/>
      <c r="F6889"/>
      <c r="G6889"/>
      <c r="H6889"/>
      <c r="I6889"/>
      <c r="J6889"/>
      <c r="K6889"/>
      <c r="L6889"/>
      <c r="M6889"/>
      <c r="N6889"/>
      <c r="O6889"/>
      <c r="P6889" s="86"/>
      <c r="Q6889" s="95"/>
    </row>
    <row r="6890" spans="1:17" s="70" customFormat="1" ht="12.75" customHeight="1" x14ac:dyDescent="0.3">
      <c r="A6890"/>
      <c r="B6890"/>
      <c r="C6890"/>
      <c r="D6890"/>
      <c r="E6890"/>
      <c r="F6890"/>
      <c r="G6890"/>
      <c r="H6890"/>
      <c r="I6890"/>
      <c r="J6890"/>
      <c r="K6890"/>
      <c r="L6890"/>
      <c r="M6890"/>
      <c r="N6890"/>
      <c r="O6890"/>
      <c r="P6890" s="86"/>
      <c r="Q6890" s="95"/>
    </row>
    <row r="6891" spans="1:17" s="70" customFormat="1" ht="12.75" customHeight="1" x14ac:dyDescent="0.3">
      <c r="A6891"/>
      <c r="B6891"/>
      <c r="C6891"/>
      <c r="D6891"/>
      <c r="E6891"/>
      <c r="F6891"/>
      <c r="G6891"/>
      <c r="H6891"/>
      <c r="I6891"/>
      <c r="J6891"/>
      <c r="K6891"/>
      <c r="L6891"/>
      <c r="M6891"/>
      <c r="N6891"/>
      <c r="O6891"/>
      <c r="P6891" s="86"/>
      <c r="Q6891" s="95"/>
    </row>
    <row r="6892" spans="1:17" s="70" customFormat="1" ht="12.75" customHeight="1" x14ac:dyDescent="0.3">
      <c r="A6892"/>
      <c r="B6892"/>
      <c r="C6892"/>
      <c r="D6892"/>
      <c r="E6892"/>
      <c r="F6892"/>
      <c r="G6892"/>
      <c r="H6892"/>
      <c r="I6892"/>
      <c r="J6892"/>
      <c r="K6892"/>
      <c r="L6892"/>
      <c r="M6892"/>
      <c r="N6892"/>
      <c r="O6892"/>
      <c r="P6892" s="86"/>
      <c r="Q6892" s="95"/>
    </row>
    <row r="6893" spans="1:17" s="70" customFormat="1" ht="12.75" customHeight="1" x14ac:dyDescent="0.3">
      <c r="A6893"/>
      <c r="B6893"/>
      <c r="C6893"/>
      <c r="D6893"/>
      <c r="E6893"/>
      <c r="F6893"/>
      <c r="G6893"/>
      <c r="H6893"/>
      <c r="I6893"/>
      <c r="J6893"/>
      <c r="K6893"/>
      <c r="L6893"/>
      <c r="M6893"/>
      <c r="N6893"/>
      <c r="O6893"/>
      <c r="P6893" s="86"/>
      <c r="Q6893" s="95"/>
    </row>
    <row r="6894" spans="1:17" s="70" customFormat="1" ht="12.75" customHeight="1" x14ac:dyDescent="0.3">
      <c r="A6894"/>
      <c r="B6894"/>
      <c r="C6894"/>
      <c r="D6894"/>
      <c r="E6894"/>
      <c r="F6894"/>
      <c r="G6894"/>
      <c r="H6894"/>
      <c r="I6894"/>
      <c r="J6894"/>
      <c r="K6894"/>
      <c r="L6894"/>
      <c r="M6894"/>
      <c r="N6894"/>
      <c r="O6894"/>
      <c r="P6894" s="86"/>
      <c r="Q6894" s="95"/>
    </row>
    <row r="6895" spans="1:17" s="70" customFormat="1" ht="12.75" customHeight="1" x14ac:dyDescent="0.3">
      <c r="A6895"/>
      <c r="B6895"/>
      <c r="C6895"/>
      <c r="D6895"/>
      <c r="E6895"/>
      <c r="F6895"/>
      <c r="G6895"/>
      <c r="H6895"/>
      <c r="I6895"/>
      <c r="J6895"/>
      <c r="K6895"/>
      <c r="L6895"/>
      <c r="M6895"/>
      <c r="N6895"/>
      <c r="O6895"/>
      <c r="P6895" s="86"/>
      <c r="Q6895" s="95"/>
    </row>
    <row r="6896" spans="1:17" s="70" customFormat="1" ht="12.75" customHeight="1" x14ac:dyDescent="0.3">
      <c r="A6896"/>
      <c r="B6896"/>
      <c r="C6896"/>
      <c r="D6896"/>
      <c r="E6896"/>
      <c r="F6896"/>
      <c r="G6896"/>
      <c r="H6896"/>
      <c r="I6896"/>
      <c r="J6896"/>
      <c r="K6896"/>
      <c r="L6896"/>
      <c r="M6896"/>
      <c r="N6896"/>
      <c r="O6896"/>
      <c r="P6896" s="86"/>
      <c r="Q6896" s="95"/>
    </row>
    <row r="6897" spans="1:17" s="70" customFormat="1" ht="12.75" customHeight="1" x14ac:dyDescent="0.3">
      <c r="A6897"/>
      <c r="B6897"/>
      <c r="C6897"/>
      <c r="D6897"/>
      <c r="E6897"/>
      <c r="F6897"/>
      <c r="G6897"/>
      <c r="H6897"/>
      <c r="I6897"/>
      <c r="J6897"/>
      <c r="K6897"/>
      <c r="L6897"/>
      <c r="M6897"/>
      <c r="N6897"/>
      <c r="O6897"/>
      <c r="P6897" s="86"/>
      <c r="Q6897" s="95"/>
    </row>
    <row r="6898" spans="1:17" s="70" customFormat="1" ht="12.75" customHeight="1" x14ac:dyDescent="0.3">
      <c r="A6898"/>
      <c r="B6898"/>
      <c r="C6898"/>
      <c r="D6898"/>
      <c r="E6898"/>
      <c r="F6898"/>
      <c r="G6898"/>
      <c r="H6898"/>
      <c r="I6898"/>
      <c r="J6898"/>
      <c r="K6898"/>
      <c r="L6898"/>
      <c r="M6898"/>
      <c r="N6898"/>
      <c r="O6898"/>
      <c r="P6898" s="86"/>
      <c r="Q6898" s="95"/>
    </row>
    <row r="6899" spans="1:17" s="70" customFormat="1" ht="12.75" customHeight="1" x14ac:dyDescent="0.3">
      <c r="A6899"/>
      <c r="B6899"/>
      <c r="C6899"/>
      <c r="D6899"/>
      <c r="E6899"/>
      <c r="F6899"/>
      <c r="G6899"/>
      <c r="H6899"/>
      <c r="I6899"/>
      <c r="J6899"/>
      <c r="K6899"/>
      <c r="L6899"/>
      <c r="M6899"/>
      <c r="N6899"/>
      <c r="O6899"/>
      <c r="P6899" s="86"/>
      <c r="Q6899" s="95"/>
    </row>
    <row r="6900" spans="1:17" s="70" customFormat="1" ht="12.75" customHeight="1" x14ac:dyDescent="0.3">
      <c r="A6900"/>
      <c r="B6900"/>
      <c r="C6900"/>
      <c r="D6900"/>
      <c r="E6900"/>
      <c r="F6900"/>
      <c r="G6900"/>
      <c r="H6900"/>
      <c r="I6900"/>
      <c r="J6900"/>
      <c r="K6900"/>
      <c r="L6900"/>
      <c r="M6900"/>
      <c r="N6900"/>
      <c r="O6900"/>
      <c r="P6900" s="86"/>
      <c r="Q6900" s="95"/>
    </row>
    <row r="6901" spans="1:17" s="70" customFormat="1" ht="12.75" customHeight="1" x14ac:dyDescent="0.3">
      <c r="A6901"/>
      <c r="B6901"/>
      <c r="C6901"/>
      <c r="D6901"/>
      <c r="E6901"/>
      <c r="F6901"/>
      <c r="G6901"/>
      <c r="H6901"/>
      <c r="I6901"/>
      <c r="J6901"/>
      <c r="K6901"/>
      <c r="L6901"/>
      <c r="M6901"/>
      <c r="N6901"/>
      <c r="O6901"/>
      <c r="P6901" s="86"/>
      <c r="Q6901" s="95"/>
    </row>
    <row r="6902" spans="1:17" s="70" customFormat="1" ht="12.75" customHeight="1" x14ac:dyDescent="0.3">
      <c r="A6902"/>
      <c r="B6902"/>
      <c r="C6902"/>
      <c r="D6902"/>
      <c r="E6902"/>
      <c r="F6902"/>
      <c r="G6902"/>
      <c r="H6902"/>
      <c r="I6902"/>
      <c r="J6902"/>
      <c r="K6902"/>
      <c r="L6902"/>
      <c r="M6902"/>
      <c r="N6902"/>
      <c r="O6902"/>
      <c r="P6902" s="86"/>
      <c r="Q6902" s="95"/>
    </row>
    <row r="6903" spans="1:17" s="70" customFormat="1" ht="12.75" customHeight="1" x14ac:dyDescent="0.3">
      <c r="A6903"/>
      <c r="B6903"/>
      <c r="C6903"/>
      <c r="D6903"/>
      <c r="E6903"/>
      <c r="F6903"/>
      <c r="G6903"/>
      <c r="H6903"/>
      <c r="I6903"/>
      <c r="J6903"/>
      <c r="K6903"/>
      <c r="L6903"/>
      <c r="M6903"/>
      <c r="N6903"/>
      <c r="O6903"/>
      <c r="P6903" s="86"/>
      <c r="Q6903" s="95"/>
    </row>
    <row r="6904" spans="1:17" s="70" customFormat="1" ht="12.75" customHeight="1" x14ac:dyDescent="0.3">
      <c r="A6904"/>
      <c r="B6904"/>
      <c r="C6904"/>
      <c r="D6904"/>
      <c r="E6904"/>
      <c r="F6904"/>
      <c r="G6904"/>
      <c r="H6904"/>
      <c r="I6904"/>
      <c r="J6904"/>
      <c r="K6904"/>
      <c r="L6904"/>
      <c r="M6904"/>
      <c r="N6904"/>
      <c r="O6904"/>
      <c r="P6904" s="86"/>
      <c r="Q6904" s="95"/>
    </row>
    <row r="6905" spans="1:17" s="70" customFormat="1" ht="12.75" customHeight="1" x14ac:dyDescent="0.3">
      <c r="A6905"/>
      <c r="B6905"/>
      <c r="C6905"/>
      <c r="D6905"/>
      <c r="E6905"/>
      <c r="F6905"/>
      <c r="G6905"/>
      <c r="H6905"/>
      <c r="I6905"/>
      <c r="J6905"/>
      <c r="K6905"/>
      <c r="L6905"/>
      <c r="M6905"/>
      <c r="N6905"/>
      <c r="O6905"/>
      <c r="P6905" s="86"/>
      <c r="Q6905" s="95"/>
    </row>
    <row r="6906" spans="1:17" s="70" customFormat="1" ht="12.75" customHeight="1" x14ac:dyDescent="0.3">
      <c r="A6906"/>
      <c r="B6906"/>
      <c r="C6906"/>
      <c r="D6906"/>
      <c r="E6906"/>
      <c r="F6906"/>
      <c r="G6906"/>
      <c r="H6906"/>
      <c r="I6906"/>
      <c r="J6906"/>
      <c r="K6906"/>
      <c r="L6906"/>
      <c r="M6906"/>
      <c r="N6906"/>
      <c r="O6906"/>
      <c r="P6906" s="86"/>
      <c r="Q6906" s="95"/>
    </row>
    <row r="6907" spans="1:17" s="70" customFormat="1" ht="12.75" customHeight="1" x14ac:dyDescent="0.3">
      <c r="A6907"/>
      <c r="B6907"/>
      <c r="C6907"/>
      <c r="D6907"/>
      <c r="E6907"/>
      <c r="F6907"/>
      <c r="G6907"/>
      <c r="H6907"/>
      <c r="I6907"/>
      <c r="J6907"/>
      <c r="K6907"/>
      <c r="L6907"/>
      <c r="M6907"/>
      <c r="N6907"/>
      <c r="O6907"/>
      <c r="P6907" s="86"/>
      <c r="Q6907" s="95"/>
    </row>
    <row r="6908" spans="1:17" s="70" customFormat="1" ht="12.75" customHeight="1" x14ac:dyDescent="0.3">
      <c r="A6908"/>
      <c r="B6908"/>
      <c r="C6908"/>
      <c r="D6908"/>
      <c r="E6908"/>
      <c r="F6908"/>
      <c r="G6908"/>
      <c r="H6908"/>
      <c r="I6908"/>
      <c r="J6908"/>
      <c r="K6908"/>
      <c r="L6908"/>
      <c r="M6908"/>
      <c r="N6908"/>
      <c r="O6908"/>
      <c r="P6908" s="86"/>
      <c r="Q6908" s="95"/>
    </row>
    <row r="6909" spans="1:17" s="70" customFormat="1" ht="12.75" customHeight="1" x14ac:dyDescent="0.3">
      <c r="A6909"/>
      <c r="B6909"/>
      <c r="C6909"/>
      <c r="D6909"/>
      <c r="E6909"/>
      <c r="F6909"/>
      <c r="G6909"/>
      <c r="H6909"/>
      <c r="I6909"/>
      <c r="J6909"/>
      <c r="K6909"/>
      <c r="L6909"/>
      <c r="M6909"/>
      <c r="N6909"/>
      <c r="O6909"/>
      <c r="P6909" s="86"/>
      <c r="Q6909" s="95"/>
    </row>
    <row r="6910" spans="1:17" s="70" customFormat="1" ht="12.75" customHeight="1" x14ac:dyDescent="0.3">
      <c r="A6910"/>
      <c r="B6910"/>
      <c r="C6910"/>
      <c r="D6910"/>
      <c r="E6910"/>
      <c r="F6910"/>
      <c r="G6910"/>
      <c r="H6910"/>
      <c r="I6910"/>
      <c r="J6910"/>
      <c r="K6910"/>
      <c r="L6910"/>
      <c r="M6910"/>
      <c r="N6910"/>
      <c r="O6910"/>
      <c r="P6910" s="86"/>
      <c r="Q6910" s="95"/>
    </row>
    <row r="6911" spans="1:17" s="70" customFormat="1" ht="12.75" customHeight="1" x14ac:dyDescent="0.3">
      <c r="A6911"/>
      <c r="B6911"/>
      <c r="C6911"/>
      <c r="D6911"/>
      <c r="E6911"/>
      <c r="F6911"/>
      <c r="G6911"/>
      <c r="H6911"/>
      <c r="I6911"/>
      <c r="J6911"/>
      <c r="K6911"/>
      <c r="L6911"/>
      <c r="M6911"/>
      <c r="N6911"/>
      <c r="O6911"/>
      <c r="P6911" s="86"/>
      <c r="Q6911" s="95"/>
    </row>
    <row r="6912" spans="1:17" s="70" customFormat="1" ht="12.75" customHeight="1" x14ac:dyDescent="0.3">
      <c r="A6912"/>
      <c r="B6912"/>
      <c r="C6912"/>
      <c r="D6912"/>
      <c r="E6912"/>
      <c r="F6912"/>
      <c r="G6912"/>
      <c r="H6912"/>
      <c r="I6912"/>
      <c r="J6912"/>
      <c r="K6912"/>
      <c r="L6912"/>
      <c r="M6912"/>
      <c r="N6912"/>
      <c r="O6912"/>
      <c r="P6912" s="86"/>
      <c r="Q6912" s="95"/>
    </row>
    <row r="6913" spans="1:17" s="70" customFormat="1" ht="12.75" customHeight="1" x14ac:dyDescent="0.3">
      <c r="A6913"/>
      <c r="B6913"/>
      <c r="C6913"/>
      <c r="D6913"/>
      <c r="E6913"/>
      <c r="F6913"/>
      <c r="G6913"/>
      <c r="H6913"/>
      <c r="I6913"/>
      <c r="J6913"/>
      <c r="K6913"/>
      <c r="L6913"/>
      <c r="M6913"/>
      <c r="N6913"/>
      <c r="O6913"/>
      <c r="P6913" s="86"/>
      <c r="Q6913" s="95"/>
    </row>
    <row r="6914" spans="1:17" s="70" customFormat="1" ht="12.75" customHeight="1" x14ac:dyDescent="0.3">
      <c r="A6914"/>
      <c r="B6914"/>
      <c r="C6914"/>
      <c r="D6914"/>
      <c r="E6914"/>
      <c r="F6914"/>
      <c r="G6914"/>
      <c r="H6914"/>
      <c r="I6914"/>
      <c r="J6914"/>
      <c r="K6914"/>
      <c r="L6914"/>
      <c r="M6914"/>
      <c r="N6914"/>
      <c r="O6914"/>
      <c r="P6914" s="86"/>
      <c r="Q6914" s="95"/>
    </row>
    <row r="6915" spans="1:17" s="70" customFormat="1" ht="12.75" customHeight="1" x14ac:dyDescent="0.3">
      <c r="A6915"/>
      <c r="B6915"/>
      <c r="C6915"/>
      <c r="D6915"/>
      <c r="E6915"/>
      <c r="F6915"/>
      <c r="G6915"/>
      <c r="H6915"/>
      <c r="I6915"/>
      <c r="J6915"/>
      <c r="K6915"/>
      <c r="L6915"/>
      <c r="M6915"/>
      <c r="N6915"/>
      <c r="O6915"/>
      <c r="P6915" s="86"/>
      <c r="Q6915" s="95"/>
    </row>
    <row r="6916" spans="1:17" s="70" customFormat="1" ht="12.75" customHeight="1" x14ac:dyDescent="0.3">
      <c r="A6916"/>
      <c r="B6916"/>
      <c r="C6916"/>
      <c r="D6916"/>
      <c r="E6916"/>
      <c r="F6916"/>
      <c r="G6916"/>
      <c r="H6916"/>
      <c r="I6916"/>
      <c r="J6916"/>
      <c r="K6916"/>
      <c r="L6916"/>
      <c r="M6916"/>
      <c r="N6916"/>
      <c r="O6916"/>
      <c r="P6916" s="86"/>
      <c r="Q6916" s="95"/>
    </row>
    <row r="6917" spans="1:17" s="70" customFormat="1" ht="12.75" customHeight="1" x14ac:dyDescent="0.3">
      <c r="A6917"/>
      <c r="B6917"/>
      <c r="C6917"/>
      <c r="D6917"/>
      <c r="E6917"/>
      <c r="F6917"/>
      <c r="G6917"/>
      <c r="H6917"/>
      <c r="I6917"/>
      <c r="J6917"/>
      <c r="K6917"/>
      <c r="L6917"/>
      <c r="M6917"/>
      <c r="N6917"/>
      <c r="O6917"/>
      <c r="P6917" s="86"/>
      <c r="Q6917" s="95"/>
    </row>
    <row r="6918" spans="1:17" s="70" customFormat="1" ht="12.75" customHeight="1" x14ac:dyDescent="0.3">
      <c r="A6918"/>
      <c r="B6918"/>
      <c r="C6918"/>
      <c r="D6918"/>
      <c r="E6918"/>
      <c r="F6918"/>
      <c r="G6918"/>
      <c r="H6918"/>
      <c r="I6918"/>
      <c r="J6918"/>
      <c r="K6918"/>
      <c r="L6918"/>
      <c r="M6918"/>
      <c r="N6918"/>
      <c r="O6918"/>
      <c r="P6918" s="86"/>
      <c r="Q6918" s="95"/>
    </row>
    <row r="6919" spans="1:17" s="70" customFormat="1" ht="12.75" customHeight="1" x14ac:dyDescent="0.3">
      <c r="A6919"/>
      <c r="B6919"/>
      <c r="C6919"/>
      <c r="D6919"/>
      <c r="E6919"/>
      <c r="F6919"/>
      <c r="G6919"/>
      <c r="H6919"/>
      <c r="I6919"/>
      <c r="J6919"/>
      <c r="K6919"/>
      <c r="L6919"/>
      <c r="M6919"/>
      <c r="N6919"/>
      <c r="O6919"/>
      <c r="P6919" s="86"/>
      <c r="Q6919" s="95"/>
    </row>
    <row r="6920" spans="1:17" s="70" customFormat="1" ht="12.75" customHeight="1" x14ac:dyDescent="0.3">
      <c r="A6920"/>
      <c r="B6920"/>
      <c r="C6920"/>
      <c r="D6920"/>
      <c r="E6920"/>
      <c r="F6920"/>
      <c r="G6920"/>
      <c r="H6920"/>
      <c r="I6920"/>
      <c r="J6920"/>
      <c r="K6920"/>
      <c r="L6920"/>
      <c r="M6920"/>
      <c r="N6920"/>
      <c r="O6920"/>
      <c r="P6920" s="86"/>
      <c r="Q6920" s="95"/>
    </row>
    <row r="6921" spans="1:17" s="70" customFormat="1" ht="12.75" customHeight="1" x14ac:dyDescent="0.3">
      <c r="A6921"/>
      <c r="B6921"/>
      <c r="C6921"/>
      <c r="D6921"/>
      <c r="E6921"/>
      <c r="F6921"/>
      <c r="G6921"/>
      <c r="H6921"/>
      <c r="I6921"/>
      <c r="J6921"/>
      <c r="K6921"/>
      <c r="L6921"/>
      <c r="M6921"/>
      <c r="N6921"/>
      <c r="O6921"/>
      <c r="P6921" s="86"/>
      <c r="Q6921" s="95"/>
    </row>
    <row r="6922" spans="1:17" s="70" customFormat="1" ht="12.75" customHeight="1" x14ac:dyDescent="0.3">
      <c r="A6922"/>
      <c r="B6922"/>
      <c r="C6922"/>
      <c r="D6922"/>
      <c r="E6922"/>
      <c r="F6922"/>
      <c r="G6922"/>
      <c r="H6922"/>
      <c r="I6922"/>
      <c r="J6922"/>
      <c r="K6922"/>
      <c r="L6922"/>
      <c r="M6922"/>
      <c r="N6922"/>
      <c r="O6922"/>
      <c r="P6922" s="86"/>
      <c r="Q6922" s="95"/>
    </row>
    <row r="6923" spans="1:17" s="70" customFormat="1" ht="12.75" customHeight="1" x14ac:dyDescent="0.3">
      <c r="A6923"/>
      <c r="B6923"/>
      <c r="C6923"/>
      <c r="D6923"/>
      <c r="E6923"/>
      <c r="F6923"/>
      <c r="G6923"/>
      <c r="H6923"/>
      <c r="I6923"/>
      <c r="J6923"/>
      <c r="K6923"/>
      <c r="L6923"/>
      <c r="M6923"/>
      <c r="N6923"/>
      <c r="O6923"/>
      <c r="P6923" s="86"/>
      <c r="Q6923" s="95"/>
    </row>
    <row r="6924" spans="1:17" s="70" customFormat="1" ht="12.75" customHeight="1" x14ac:dyDescent="0.3">
      <c r="A6924"/>
      <c r="B6924"/>
      <c r="C6924"/>
      <c r="D6924"/>
      <c r="E6924"/>
      <c r="F6924"/>
      <c r="G6924"/>
      <c r="H6924"/>
      <c r="I6924"/>
      <c r="J6924"/>
      <c r="K6924"/>
      <c r="L6924"/>
      <c r="M6924"/>
      <c r="N6924"/>
      <c r="O6924"/>
      <c r="P6924" s="86"/>
      <c r="Q6924" s="95"/>
    </row>
    <row r="6925" spans="1:17" s="70" customFormat="1" ht="12.75" customHeight="1" x14ac:dyDescent="0.3">
      <c r="A6925"/>
      <c r="B6925"/>
      <c r="C6925"/>
      <c r="D6925"/>
      <c r="E6925"/>
      <c r="F6925"/>
      <c r="G6925"/>
      <c r="H6925"/>
      <c r="I6925"/>
      <c r="J6925"/>
      <c r="K6925"/>
      <c r="L6925"/>
      <c r="M6925"/>
      <c r="N6925"/>
      <c r="O6925"/>
      <c r="P6925" s="86"/>
      <c r="Q6925" s="95"/>
    </row>
    <row r="6926" spans="1:17" s="70" customFormat="1" ht="12.75" customHeight="1" x14ac:dyDescent="0.3">
      <c r="A6926"/>
      <c r="B6926"/>
      <c r="C6926"/>
      <c r="D6926"/>
      <c r="E6926"/>
      <c r="F6926"/>
      <c r="G6926"/>
      <c r="H6926"/>
      <c r="I6926"/>
      <c r="J6926"/>
      <c r="K6926"/>
      <c r="L6926"/>
      <c r="M6926"/>
      <c r="N6926"/>
      <c r="O6926"/>
      <c r="P6926" s="86"/>
      <c r="Q6926" s="95"/>
    </row>
    <row r="6927" spans="1:17" s="70" customFormat="1" ht="12.75" customHeight="1" x14ac:dyDescent="0.3">
      <c r="A6927"/>
      <c r="B6927"/>
      <c r="C6927"/>
      <c r="D6927"/>
      <c r="E6927"/>
      <c r="F6927"/>
      <c r="G6927"/>
      <c r="H6927"/>
      <c r="I6927"/>
      <c r="J6927"/>
      <c r="K6927"/>
      <c r="L6927"/>
      <c r="M6927"/>
      <c r="N6927"/>
      <c r="O6927"/>
      <c r="P6927" s="86"/>
      <c r="Q6927" s="95"/>
    </row>
    <row r="6928" spans="1:17" s="70" customFormat="1" ht="12.75" customHeight="1" x14ac:dyDescent="0.3">
      <c r="A6928"/>
      <c r="B6928"/>
      <c r="C6928"/>
      <c r="D6928"/>
      <c r="E6928"/>
      <c r="F6928"/>
      <c r="G6928"/>
      <c r="H6928"/>
      <c r="I6928"/>
      <c r="J6928"/>
      <c r="K6928"/>
      <c r="L6928"/>
      <c r="M6928"/>
      <c r="N6928"/>
      <c r="O6928"/>
      <c r="P6928" s="86"/>
      <c r="Q6928" s="95"/>
    </row>
    <row r="6929" spans="1:17" s="70" customFormat="1" ht="12.75" customHeight="1" x14ac:dyDescent="0.3">
      <c r="A6929"/>
      <c r="B6929"/>
      <c r="C6929"/>
      <c r="D6929"/>
      <c r="E6929"/>
      <c r="F6929"/>
      <c r="G6929"/>
      <c r="H6929"/>
      <c r="I6929"/>
      <c r="J6929"/>
      <c r="K6929"/>
      <c r="L6929"/>
      <c r="M6929"/>
      <c r="N6929"/>
      <c r="O6929"/>
      <c r="P6929" s="86"/>
      <c r="Q6929" s="95"/>
    </row>
    <row r="6930" spans="1:17" s="70" customFormat="1" ht="12.75" customHeight="1" x14ac:dyDescent="0.3">
      <c r="A6930"/>
      <c r="B6930"/>
      <c r="C6930"/>
      <c r="D6930"/>
      <c r="E6930"/>
      <c r="F6930"/>
      <c r="G6930"/>
      <c r="H6930"/>
      <c r="I6930"/>
      <c r="J6930"/>
      <c r="K6930"/>
      <c r="L6930"/>
      <c r="M6930"/>
      <c r="N6930"/>
      <c r="O6930"/>
      <c r="P6930" s="86"/>
      <c r="Q6930" s="95"/>
    </row>
    <row r="6931" spans="1:17" s="70" customFormat="1" ht="12.75" customHeight="1" x14ac:dyDescent="0.3">
      <c r="A6931"/>
      <c r="B6931"/>
      <c r="C6931"/>
      <c r="D6931"/>
      <c r="E6931"/>
      <c r="F6931"/>
      <c r="G6931"/>
      <c r="H6931"/>
      <c r="I6931"/>
      <c r="J6931"/>
      <c r="K6931"/>
      <c r="L6931"/>
      <c r="M6931"/>
      <c r="N6931"/>
      <c r="O6931"/>
      <c r="P6931" s="86"/>
      <c r="Q6931" s="95"/>
    </row>
    <row r="6932" spans="1:17" s="70" customFormat="1" ht="12.75" customHeight="1" x14ac:dyDescent="0.3">
      <c r="A6932"/>
      <c r="B6932"/>
      <c r="C6932"/>
      <c r="D6932"/>
      <c r="E6932"/>
      <c r="F6932"/>
      <c r="G6932"/>
      <c r="H6932"/>
      <c r="I6932"/>
      <c r="J6932"/>
      <c r="K6932"/>
      <c r="L6932"/>
      <c r="M6932"/>
      <c r="N6932"/>
      <c r="O6932"/>
      <c r="P6932" s="86"/>
      <c r="Q6932" s="95"/>
    </row>
    <row r="6933" spans="1:17" s="70" customFormat="1" ht="12.75" customHeight="1" x14ac:dyDescent="0.3">
      <c r="A6933"/>
      <c r="B6933"/>
      <c r="C6933"/>
      <c r="D6933"/>
      <c r="E6933"/>
      <c r="F6933"/>
      <c r="G6933"/>
      <c r="H6933"/>
      <c r="I6933"/>
      <c r="J6933"/>
      <c r="K6933"/>
      <c r="L6933"/>
      <c r="M6933"/>
      <c r="N6933"/>
      <c r="O6933"/>
      <c r="P6933" s="86"/>
      <c r="Q6933" s="95"/>
    </row>
    <row r="6934" spans="1:17" s="70" customFormat="1" ht="12.75" customHeight="1" x14ac:dyDescent="0.3">
      <c r="A6934"/>
      <c r="B6934"/>
      <c r="C6934"/>
      <c r="D6934"/>
      <c r="E6934"/>
      <c r="F6934"/>
      <c r="G6934"/>
      <c r="H6934"/>
      <c r="I6934"/>
      <c r="J6934"/>
      <c r="K6934"/>
      <c r="L6934"/>
      <c r="M6934"/>
      <c r="N6934"/>
      <c r="O6934"/>
      <c r="P6934" s="86"/>
      <c r="Q6934" s="95"/>
    </row>
    <row r="6935" spans="1:17" s="70" customFormat="1" ht="12.75" customHeight="1" x14ac:dyDescent="0.3">
      <c r="A6935"/>
      <c r="B6935"/>
      <c r="C6935"/>
      <c r="D6935"/>
      <c r="E6935"/>
      <c r="F6935"/>
      <c r="G6935"/>
      <c r="H6935"/>
      <c r="I6935"/>
      <c r="J6935"/>
      <c r="K6935"/>
      <c r="L6935"/>
      <c r="M6935"/>
      <c r="N6935"/>
      <c r="O6935"/>
      <c r="P6935" s="86"/>
      <c r="Q6935" s="95"/>
    </row>
    <row r="6936" spans="1:17" s="70" customFormat="1" ht="12.75" customHeight="1" x14ac:dyDescent="0.3">
      <c r="A6936"/>
      <c r="B6936"/>
      <c r="C6936"/>
      <c r="D6936"/>
      <c r="E6936"/>
      <c r="F6936"/>
      <c r="G6936"/>
      <c r="H6936"/>
      <c r="I6936"/>
      <c r="J6936"/>
      <c r="K6936"/>
      <c r="L6936"/>
      <c r="M6936"/>
      <c r="N6936"/>
      <c r="O6936"/>
      <c r="P6936" s="86"/>
      <c r="Q6936" s="95"/>
    </row>
    <row r="6937" spans="1:17" s="70" customFormat="1" ht="12.75" customHeight="1" x14ac:dyDescent="0.3">
      <c r="A6937"/>
      <c r="B6937"/>
      <c r="C6937"/>
      <c r="D6937"/>
      <c r="E6937"/>
      <c r="F6937"/>
      <c r="G6937"/>
      <c r="H6937"/>
      <c r="I6937"/>
      <c r="J6937"/>
      <c r="K6937"/>
      <c r="L6937"/>
      <c r="M6937"/>
      <c r="N6937"/>
      <c r="O6937"/>
      <c r="P6937" s="86"/>
      <c r="Q6937" s="95"/>
    </row>
    <row r="6938" spans="1:17" s="70" customFormat="1" ht="12.75" customHeight="1" x14ac:dyDescent="0.3">
      <c r="A6938"/>
      <c r="B6938"/>
      <c r="C6938"/>
      <c r="D6938"/>
      <c r="E6938"/>
      <c r="F6938"/>
      <c r="G6938"/>
      <c r="H6938"/>
      <c r="I6938"/>
      <c r="J6938"/>
      <c r="K6938"/>
      <c r="L6938"/>
      <c r="M6938"/>
      <c r="N6938"/>
      <c r="O6938"/>
      <c r="P6938" s="86"/>
      <c r="Q6938" s="95"/>
    </row>
    <row r="6939" spans="1:17" s="70" customFormat="1" ht="12.75" customHeight="1" x14ac:dyDescent="0.3">
      <c r="A6939"/>
      <c r="B6939"/>
      <c r="C6939"/>
      <c r="D6939"/>
      <c r="E6939"/>
      <c r="F6939"/>
      <c r="G6939"/>
      <c r="H6939"/>
      <c r="I6939"/>
      <c r="J6939"/>
      <c r="K6939"/>
      <c r="L6939"/>
      <c r="M6939"/>
      <c r="N6939"/>
      <c r="O6939"/>
      <c r="P6939" s="86"/>
      <c r="Q6939" s="95"/>
    </row>
    <row r="6940" spans="1:17" s="70" customFormat="1" ht="12.75" customHeight="1" x14ac:dyDescent="0.3">
      <c r="A6940"/>
      <c r="B6940"/>
      <c r="C6940"/>
      <c r="D6940"/>
      <c r="E6940"/>
      <c r="F6940"/>
      <c r="G6940"/>
      <c r="H6940"/>
      <c r="I6940"/>
      <c r="J6940"/>
      <c r="K6940"/>
      <c r="L6940"/>
      <c r="M6940"/>
      <c r="N6940"/>
      <c r="O6940"/>
      <c r="P6940" s="86"/>
      <c r="Q6940" s="95"/>
    </row>
    <row r="6941" spans="1:17" s="70" customFormat="1" ht="12.75" customHeight="1" x14ac:dyDescent="0.3">
      <c r="A6941"/>
      <c r="B6941"/>
      <c r="C6941"/>
      <c r="D6941"/>
      <c r="E6941"/>
      <c r="F6941"/>
      <c r="G6941"/>
      <c r="H6941"/>
      <c r="I6941"/>
      <c r="J6941"/>
      <c r="K6941"/>
      <c r="L6941"/>
      <c r="M6941"/>
      <c r="N6941"/>
      <c r="O6941"/>
      <c r="P6941" s="86"/>
      <c r="Q6941" s="95"/>
    </row>
    <row r="6942" spans="1:17" s="70" customFormat="1" ht="12.75" customHeight="1" x14ac:dyDescent="0.3">
      <c r="A6942"/>
      <c r="B6942"/>
      <c r="C6942"/>
      <c r="D6942"/>
      <c r="E6942"/>
      <c r="F6942"/>
      <c r="G6942"/>
      <c r="H6942"/>
      <c r="I6942"/>
      <c r="J6942"/>
      <c r="K6942"/>
      <c r="L6942"/>
      <c r="M6942"/>
      <c r="N6942"/>
      <c r="O6942"/>
      <c r="P6942" s="86"/>
      <c r="Q6942" s="95"/>
    </row>
    <row r="6943" spans="1:17" s="70" customFormat="1" ht="12.75" customHeight="1" x14ac:dyDescent="0.3">
      <c r="A6943"/>
      <c r="B6943"/>
      <c r="C6943"/>
      <c r="D6943"/>
      <c r="E6943"/>
      <c r="F6943"/>
      <c r="G6943"/>
      <c r="H6943"/>
      <c r="I6943"/>
      <c r="J6943"/>
      <c r="K6943"/>
      <c r="L6943"/>
      <c r="M6943"/>
      <c r="N6943"/>
      <c r="O6943"/>
      <c r="P6943" s="86"/>
      <c r="Q6943" s="95"/>
    </row>
    <row r="6944" spans="1:17" s="70" customFormat="1" ht="12.75" customHeight="1" x14ac:dyDescent="0.3">
      <c r="A6944"/>
      <c r="B6944"/>
      <c r="C6944"/>
      <c r="D6944"/>
      <c r="E6944"/>
      <c r="F6944"/>
      <c r="G6944"/>
      <c r="H6944"/>
      <c r="I6944"/>
      <c r="J6944"/>
      <c r="K6944"/>
      <c r="L6944"/>
      <c r="M6944"/>
      <c r="N6944"/>
      <c r="O6944"/>
      <c r="P6944" s="86"/>
      <c r="Q6944" s="95"/>
    </row>
    <row r="6945" spans="1:17" s="70" customFormat="1" ht="12.75" customHeight="1" x14ac:dyDescent="0.3">
      <c r="A6945"/>
      <c r="B6945"/>
      <c r="C6945"/>
      <c r="D6945"/>
      <c r="E6945"/>
      <c r="F6945"/>
      <c r="G6945"/>
      <c r="H6945"/>
      <c r="I6945"/>
      <c r="J6945"/>
      <c r="K6945"/>
      <c r="L6945"/>
      <c r="M6945"/>
      <c r="N6945"/>
      <c r="O6945"/>
      <c r="P6945" s="86"/>
      <c r="Q6945" s="95"/>
    </row>
    <row r="6946" spans="1:17" s="70" customFormat="1" ht="12.75" customHeight="1" x14ac:dyDescent="0.3">
      <c r="A6946"/>
      <c r="B6946"/>
      <c r="C6946"/>
      <c r="D6946"/>
      <c r="E6946"/>
      <c r="F6946"/>
      <c r="G6946"/>
      <c r="H6946"/>
      <c r="I6946"/>
      <c r="J6946"/>
      <c r="K6946"/>
      <c r="L6946"/>
      <c r="M6946"/>
      <c r="N6946"/>
      <c r="O6946"/>
      <c r="P6946" s="86"/>
      <c r="Q6946" s="95"/>
    </row>
    <row r="6947" spans="1:17" s="70" customFormat="1" ht="12.75" customHeight="1" x14ac:dyDescent="0.3">
      <c r="A6947"/>
      <c r="B6947"/>
      <c r="C6947"/>
      <c r="D6947"/>
      <c r="E6947"/>
      <c r="F6947"/>
      <c r="G6947"/>
      <c r="H6947"/>
      <c r="I6947"/>
      <c r="J6947"/>
      <c r="K6947"/>
      <c r="L6947"/>
      <c r="M6947"/>
      <c r="N6947"/>
      <c r="O6947"/>
      <c r="P6947" s="86"/>
      <c r="Q6947" s="95"/>
    </row>
    <row r="6948" spans="1:17" s="70" customFormat="1" ht="12.75" customHeight="1" x14ac:dyDescent="0.3">
      <c r="A6948"/>
      <c r="B6948"/>
      <c r="C6948"/>
      <c r="D6948"/>
      <c r="E6948"/>
      <c r="F6948"/>
      <c r="G6948"/>
      <c r="H6948"/>
      <c r="I6948"/>
      <c r="J6948"/>
      <c r="K6948"/>
      <c r="L6948"/>
      <c r="M6948"/>
      <c r="N6948"/>
      <c r="O6948"/>
      <c r="P6948" s="86"/>
      <c r="Q6948" s="95"/>
    </row>
    <row r="6949" spans="1:17" s="70" customFormat="1" ht="12.75" customHeight="1" x14ac:dyDescent="0.3">
      <c r="A6949"/>
      <c r="B6949"/>
      <c r="C6949"/>
      <c r="D6949"/>
      <c r="E6949"/>
      <c r="F6949"/>
      <c r="G6949"/>
      <c r="H6949"/>
      <c r="I6949"/>
      <c r="J6949"/>
      <c r="K6949"/>
      <c r="L6949"/>
      <c r="M6949"/>
      <c r="N6949"/>
      <c r="O6949"/>
      <c r="P6949" s="86"/>
      <c r="Q6949" s="95"/>
    </row>
    <row r="6950" spans="1:17" s="70" customFormat="1" ht="12.75" customHeight="1" x14ac:dyDescent="0.3">
      <c r="A6950"/>
      <c r="B6950"/>
      <c r="C6950"/>
      <c r="D6950"/>
      <c r="E6950"/>
      <c r="F6950"/>
      <c r="G6950"/>
      <c r="H6950"/>
      <c r="I6950"/>
      <c r="J6950"/>
      <c r="K6950"/>
      <c r="L6950"/>
      <c r="M6950"/>
      <c r="N6950"/>
      <c r="O6950"/>
      <c r="P6950" s="86"/>
      <c r="Q6950" s="95"/>
    </row>
    <row r="6951" spans="1:17" s="70" customFormat="1" ht="12.75" customHeight="1" x14ac:dyDescent="0.3">
      <c r="A6951"/>
      <c r="B6951"/>
      <c r="C6951"/>
      <c r="D6951"/>
      <c r="E6951"/>
      <c r="F6951"/>
      <c r="G6951"/>
      <c r="H6951"/>
      <c r="I6951"/>
      <c r="J6951"/>
      <c r="K6951"/>
      <c r="L6951"/>
      <c r="M6951"/>
      <c r="N6951"/>
      <c r="O6951"/>
      <c r="P6951" s="86"/>
      <c r="Q6951" s="95"/>
    </row>
    <row r="6952" spans="1:17" s="70" customFormat="1" ht="12.75" customHeight="1" x14ac:dyDescent="0.3">
      <c r="A6952"/>
      <c r="B6952"/>
      <c r="C6952"/>
      <c r="D6952"/>
      <c r="E6952"/>
      <c r="F6952"/>
      <c r="G6952"/>
      <c r="H6952"/>
      <c r="I6952"/>
      <c r="J6952"/>
      <c r="K6952"/>
      <c r="L6952"/>
      <c r="M6952"/>
      <c r="N6952"/>
      <c r="O6952"/>
      <c r="P6952" s="86"/>
      <c r="Q6952" s="95"/>
    </row>
    <row r="6953" spans="1:17" s="70" customFormat="1" ht="12.75" customHeight="1" x14ac:dyDescent="0.3">
      <c r="A6953"/>
      <c r="B6953"/>
      <c r="C6953"/>
      <c r="D6953"/>
      <c r="E6953"/>
      <c r="F6953"/>
      <c r="G6953"/>
      <c r="H6953"/>
      <c r="I6953"/>
      <c r="J6953"/>
      <c r="K6953"/>
      <c r="L6953"/>
      <c r="M6953"/>
      <c r="N6953"/>
      <c r="O6953"/>
      <c r="P6953" s="86"/>
      <c r="Q6953" s="95"/>
    </row>
    <row r="6954" spans="1:17" s="70" customFormat="1" ht="12.75" customHeight="1" x14ac:dyDescent="0.3">
      <c r="A6954"/>
      <c r="B6954"/>
      <c r="C6954"/>
      <c r="D6954"/>
      <c r="E6954"/>
      <c r="F6954"/>
      <c r="G6954"/>
      <c r="H6954"/>
      <c r="I6954"/>
      <c r="J6954"/>
      <c r="K6954"/>
      <c r="L6954"/>
      <c r="M6954"/>
      <c r="N6954"/>
      <c r="O6954"/>
      <c r="P6954" s="86"/>
      <c r="Q6954" s="95"/>
    </row>
    <row r="6955" spans="1:17" s="70" customFormat="1" ht="12.75" customHeight="1" x14ac:dyDescent="0.3">
      <c r="A6955"/>
      <c r="B6955"/>
      <c r="C6955"/>
      <c r="D6955"/>
      <c r="E6955"/>
      <c r="F6955"/>
      <c r="G6955"/>
      <c r="H6955"/>
      <c r="I6955"/>
      <c r="J6955"/>
      <c r="K6955"/>
      <c r="L6955"/>
      <c r="M6955"/>
      <c r="N6955"/>
      <c r="O6955"/>
      <c r="P6955" s="86"/>
      <c r="Q6955" s="95"/>
    </row>
    <row r="6956" spans="1:17" s="70" customFormat="1" ht="12.75" customHeight="1" x14ac:dyDescent="0.3">
      <c r="A6956"/>
      <c r="B6956"/>
      <c r="C6956"/>
      <c r="D6956"/>
      <c r="E6956"/>
      <c r="F6956"/>
      <c r="G6956"/>
      <c r="H6956"/>
      <c r="I6956"/>
      <c r="J6956"/>
      <c r="K6956"/>
      <c r="L6956"/>
      <c r="M6956"/>
      <c r="N6956"/>
      <c r="O6956"/>
      <c r="P6956" s="86"/>
      <c r="Q6956" s="95"/>
    </row>
    <row r="6957" spans="1:17" s="70" customFormat="1" ht="12.75" customHeight="1" x14ac:dyDescent="0.3">
      <c r="A6957"/>
      <c r="B6957"/>
      <c r="C6957"/>
      <c r="D6957"/>
      <c r="E6957"/>
      <c r="F6957"/>
      <c r="G6957"/>
      <c r="H6957"/>
      <c r="I6957"/>
      <c r="J6957"/>
      <c r="K6957"/>
      <c r="L6957"/>
      <c r="M6957"/>
      <c r="N6957"/>
      <c r="O6957"/>
      <c r="P6957" s="86"/>
      <c r="Q6957" s="95"/>
    </row>
    <row r="6958" spans="1:17" s="70" customFormat="1" ht="12.75" customHeight="1" x14ac:dyDescent="0.3">
      <c r="A6958"/>
      <c r="B6958"/>
      <c r="C6958"/>
      <c r="D6958"/>
      <c r="E6958"/>
      <c r="F6958"/>
      <c r="G6958"/>
      <c r="H6958"/>
      <c r="I6958"/>
      <c r="J6958"/>
      <c r="K6958"/>
      <c r="L6958"/>
      <c r="M6958"/>
      <c r="N6958"/>
      <c r="O6958"/>
      <c r="P6958" s="86"/>
      <c r="Q6958" s="95"/>
    </row>
    <row r="6959" spans="1:17" s="70" customFormat="1" ht="12.75" customHeight="1" x14ac:dyDescent="0.3">
      <c r="A6959"/>
      <c r="B6959"/>
      <c r="C6959"/>
      <c r="D6959"/>
      <c r="E6959"/>
      <c r="F6959"/>
      <c r="G6959"/>
      <c r="H6959"/>
      <c r="I6959"/>
      <c r="J6959"/>
      <c r="K6959"/>
      <c r="L6959"/>
      <c r="M6959"/>
      <c r="N6959"/>
      <c r="O6959"/>
      <c r="P6959" s="86"/>
      <c r="Q6959" s="95"/>
    </row>
    <row r="6960" spans="1:17" s="70" customFormat="1" ht="12.75" customHeight="1" x14ac:dyDescent="0.3">
      <c r="A6960"/>
      <c r="B6960"/>
      <c r="C6960"/>
      <c r="D6960"/>
      <c r="E6960"/>
      <c r="F6960"/>
      <c r="G6960"/>
      <c r="H6960"/>
      <c r="I6960"/>
      <c r="J6960"/>
      <c r="K6960"/>
      <c r="L6960"/>
      <c r="M6960"/>
      <c r="N6960"/>
      <c r="O6960"/>
      <c r="P6960" s="86"/>
      <c r="Q6960" s="95"/>
    </row>
    <row r="6961" spans="1:17" s="70" customFormat="1" ht="12.75" customHeight="1" x14ac:dyDescent="0.3">
      <c r="A6961"/>
      <c r="B6961"/>
      <c r="C6961"/>
      <c r="D6961"/>
      <c r="E6961"/>
      <c r="F6961"/>
      <c r="G6961"/>
      <c r="H6961"/>
      <c r="I6961"/>
      <c r="J6961"/>
      <c r="K6961"/>
      <c r="L6961"/>
      <c r="M6961"/>
      <c r="N6961"/>
      <c r="O6961"/>
      <c r="P6961" s="86"/>
      <c r="Q6961" s="95"/>
    </row>
    <row r="6962" spans="1:17" s="70" customFormat="1" ht="12.75" customHeight="1" x14ac:dyDescent="0.3">
      <c r="A6962"/>
      <c r="B6962"/>
      <c r="C6962"/>
      <c r="D6962"/>
      <c r="E6962"/>
      <c r="F6962"/>
      <c r="G6962"/>
      <c r="H6962"/>
      <c r="I6962"/>
      <c r="J6962"/>
      <c r="K6962"/>
      <c r="L6962"/>
      <c r="M6962"/>
      <c r="N6962"/>
      <c r="O6962"/>
      <c r="P6962" s="86"/>
      <c r="Q6962" s="95"/>
    </row>
    <row r="6963" spans="1:17" s="70" customFormat="1" ht="12.75" customHeight="1" x14ac:dyDescent="0.3">
      <c r="A6963"/>
      <c r="B6963"/>
      <c r="C6963"/>
      <c r="D6963"/>
      <c r="E6963"/>
      <c r="F6963"/>
      <c r="G6963"/>
      <c r="H6963"/>
      <c r="I6963"/>
      <c r="J6963"/>
      <c r="K6963"/>
      <c r="L6963"/>
      <c r="M6963"/>
      <c r="N6963"/>
      <c r="O6963"/>
      <c r="P6963" s="86"/>
      <c r="Q6963" s="95"/>
    </row>
    <row r="6964" spans="1:17" s="70" customFormat="1" ht="12.75" customHeight="1" x14ac:dyDescent="0.3">
      <c r="A6964"/>
      <c r="B6964"/>
      <c r="C6964"/>
      <c r="D6964"/>
      <c r="E6964"/>
      <c r="F6964"/>
      <c r="G6964"/>
      <c r="H6964"/>
      <c r="I6964"/>
      <c r="J6964"/>
      <c r="K6964"/>
      <c r="L6964"/>
      <c r="M6964"/>
      <c r="N6964"/>
      <c r="O6964"/>
      <c r="P6964" s="86"/>
      <c r="Q6964" s="95"/>
    </row>
    <row r="6965" spans="1:17" s="70" customFormat="1" ht="12.75" customHeight="1" x14ac:dyDescent="0.3">
      <c r="A6965"/>
      <c r="B6965"/>
      <c r="C6965"/>
      <c r="D6965"/>
      <c r="E6965"/>
      <c r="F6965"/>
      <c r="G6965"/>
      <c r="H6965"/>
      <c r="I6965"/>
      <c r="J6965"/>
      <c r="K6965"/>
      <c r="L6965"/>
      <c r="M6965"/>
      <c r="N6965"/>
      <c r="O6965"/>
      <c r="P6965" s="86"/>
      <c r="Q6965" s="95"/>
    </row>
    <row r="6966" spans="1:17" s="70" customFormat="1" ht="12.75" customHeight="1" x14ac:dyDescent="0.3">
      <c r="A6966"/>
      <c r="B6966"/>
      <c r="C6966"/>
      <c r="D6966"/>
      <c r="E6966"/>
      <c r="F6966"/>
      <c r="G6966"/>
      <c r="H6966"/>
      <c r="I6966"/>
      <c r="J6966"/>
      <c r="K6966"/>
      <c r="L6966"/>
      <c r="M6966"/>
      <c r="N6966"/>
      <c r="O6966"/>
      <c r="P6966" s="86"/>
      <c r="Q6966" s="95"/>
    </row>
    <row r="6967" spans="1:17" s="70" customFormat="1" ht="12.75" customHeight="1" x14ac:dyDescent="0.3">
      <c r="A6967"/>
      <c r="B6967"/>
      <c r="C6967"/>
      <c r="D6967"/>
      <c r="E6967"/>
      <c r="F6967"/>
      <c r="G6967"/>
      <c r="H6967"/>
      <c r="I6967"/>
      <c r="J6967"/>
      <c r="K6967"/>
      <c r="L6967"/>
      <c r="M6967"/>
      <c r="N6967"/>
      <c r="O6967"/>
      <c r="P6967" s="86"/>
      <c r="Q6967" s="95"/>
    </row>
    <row r="6968" spans="1:17" s="70" customFormat="1" ht="12.75" customHeight="1" x14ac:dyDescent="0.3">
      <c r="A6968"/>
      <c r="B6968"/>
      <c r="C6968"/>
      <c r="D6968"/>
      <c r="E6968"/>
      <c r="F6968"/>
      <c r="G6968"/>
      <c r="H6968"/>
      <c r="I6968"/>
      <c r="J6968"/>
      <c r="K6968"/>
      <c r="L6968"/>
      <c r="M6968"/>
      <c r="N6968"/>
      <c r="O6968"/>
      <c r="P6968" s="86"/>
      <c r="Q6968" s="95"/>
    </row>
    <row r="6969" spans="1:17" s="70" customFormat="1" ht="12.75" customHeight="1" x14ac:dyDescent="0.3">
      <c r="A6969"/>
      <c r="B6969"/>
      <c r="C6969"/>
      <c r="D6969"/>
      <c r="E6969"/>
      <c r="F6969"/>
      <c r="G6969"/>
      <c r="H6969"/>
      <c r="I6969"/>
      <c r="J6969"/>
      <c r="K6969"/>
      <c r="L6969"/>
      <c r="M6969"/>
      <c r="N6969"/>
      <c r="O6969"/>
      <c r="P6969" s="86"/>
      <c r="Q6969" s="95"/>
    </row>
    <row r="6970" spans="1:17" s="70" customFormat="1" ht="12.75" customHeight="1" x14ac:dyDescent="0.3">
      <c r="A6970"/>
      <c r="B6970"/>
      <c r="C6970"/>
      <c r="D6970"/>
      <c r="E6970"/>
      <c r="F6970"/>
      <c r="G6970"/>
      <c r="H6970"/>
      <c r="I6970"/>
      <c r="J6970"/>
      <c r="K6970"/>
      <c r="L6970"/>
      <c r="M6970"/>
      <c r="N6970"/>
      <c r="O6970"/>
      <c r="P6970" s="86"/>
      <c r="Q6970" s="95"/>
    </row>
    <row r="6971" spans="1:17" s="70" customFormat="1" ht="12.75" customHeight="1" x14ac:dyDescent="0.3">
      <c r="A6971"/>
      <c r="B6971"/>
      <c r="C6971"/>
      <c r="D6971"/>
      <c r="E6971"/>
      <c r="F6971"/>
      <c r="G6971"/>
      <c r="H6971"/>
      <c r="I6971"/>
      <c r="J6971"/>
      <c r="K6971"/>
      <c r="L6971"/>
      <c r="M6971"/>
      <c r="N6971"/>
      <c r="O6971"/>
      <c r="P6971" s="86"/>
      <c r="Q6971" s="95"/>
    </row>
    <row r="6972" spans="1:17" s="70" customFormat="1" ht="12.75" customHeight="1" x14ac:dyDescent="0.3">
      <c r="A6972"/>
      <c r="B6972"/>
      <c r="C6972"/>
      <c r="D6972"/>
      <c r="E6972"/>
      <c r="F6972"/>
      <c r="G6972"/>
      <c r="H6972"/>
      <c r="I6972"/>
      <c r="J6972"/>
      <c r="K6972"/>
      <c r="L6972"/>
      <c r="M6972"/>
      <c r="N6972"/>
      <c r="O6972"/>
      <c r="P6972" s="86"/>
      <c r="Q6972" s="95"/>
    </row>
    <row r="6973" spans="1:17" s="70" customFormat="1" ht="12.75" customHeight="1" x14ac:dyDescent="0.3">
      <c r="A6973"/>
      <c r="B6973"/>
      <c r="C6973"/>
      <c r="D6973"/>
      <c r="E6973"/>
      <c r="F6973"/>
      <c r="G6973"/>
      <c r="H6973"/>
      <c r="I6973"/>
      <c r="J6973"/>
      <c r="K6973"/>
      <c r="L6973"/>
      <c r="M6973"/>
      <c r="N6973"/>
      <c r="O6973"/>
      <c r="P6973" s="86"/>
      <c r="Q6973" s="95"/>
    </row>
    <row r="6974" spans="1:17" s="70" customFormat="1" ht="12.75" customHeight="1" x14ac:dyDescent="0.3">
      <c r="A6974"/>
      <c r="B6974"/>
      <c r="C6974"/>
      <c r="D6974"/>
      <c r="E6974"/>
      <c r="F6974"/>
      <c r="G6974"/>
      <c r="H6974"/>
      <c r="I6974"/>
      <c r="J6974"/>
      <c r="K6974"/>
      <c r="L6974"/>
      <c r="M6974"/>
      <c r="N6974"/>
      <c r="O6974"/>
      <c r="P6974" s="86"/>
      <c r="Q6974" s="95"/>
    </row>
    <row r="6975" spans="1:17" s="70" customFormat="1" ht="12.75" customHeight="1" x14ac:dyDescent="0.3">
      <c r="A6975"/>
      <c r="B6975"/>
      <c r="C6975"/>
      <c r="D6975"/>
      <c r="E6975"/>
      <c r="F6975"/>
      <c r="G6975"/>
      <c r="H6975"/>
      <c r="I6975"/>
      <c r="J6975"/>
      <c r="K6975"/>
      <c r="L6975"/>
      <c r="M6975"/>
      <c r="N6975"/>
      <c r="O6975"/>
      <c r="P6975" s="86"/>
      <c r="Q6975" s="95"/>
    </row>
    <row r="6976" spans="1:17" s="70" customFormat="1" ht="12.75" customHeight="1" x14ac:dyDescent="0.3">
      <c r="A6976"/>
      <c r="B6976"/>
      <c r="C6976"/>
      <c r="D6976"/>
      <c r="E6976"/>
      <c r="F6976"/>
      <c r="G6976"/>
      <c r="H6976"/>
      <c r="I6976"/>
      <c r="J6976"/>
      <c r="K6976"/>
      <c r="L6976"/>
      <c r="M6976"/>
      <c r="N6976"/>
      <c r="O6976"/>
      <c r="P6976" s="86"/>
      <c r="Q6976" s="95"/>
    </row>
    <row r="6977" spans="1:17" s="70" customFormat="1" ht="12.75" customHeight="1" x14ac:dyDescent="0.3">
      <c r="A6977"/>
      <c r="B6977"/>
      <c r="C6977"/>
      <c r="D6977"/>
      <c r="E6977"/>
      <c r="F6977"/>
      <c r="G6977"/>
      <c r="H6977"/>
      <c r="I6977"/>
      <c r="J6977"/>
      <c r="K6977"/>
      <c r="L6977"/>
      <c r="M6977"/>
      <c r="N6977"/>
      <c r="O6977"/>
      <c r="P6977" s="86"/>
      <c r="Q6977" s="95"/>
    </row>
    <row r="6978" spans="1:17" s="70" customFormat="1" ht="12.75" customHeight="1" x14ac:dyDescent="0.3">
      <c r="A6978"/>
      <c r="B6978"/>
      <c r="C6978"/>
      <c r="D6978"/>
      <c r="E6978"/>
      <c r="F6978"/>
      <c r="G6978"/>
      <c r="H6978"/>
      <c r="I6978"/>
      <c r="J6978"/>
      <c r="K6978"/>
      <c r="L6978"/>
      <c r="M6978"/>
      <c r="N6978"/>
      <c r="O6978"/>
      <c r="P6978" s="86"/>
      <c r="Q6978" s="95"/>
    </row>
    <row r="6979" spans="1:17" s="70" customFormat="1" ht="12.75" customHeight="1" x14ac:dyDescent="0.3">
      <c r="A6979"/>
      <c r="B6979"/>
      <c r="C6979"/>
      <c r="D6979"/>
      <c r="E6979"/>
      <c r="F6979"/>
      <c r="G6979"/>
      <c r="H6979"/>
      <c r="I6979"/>
      <c r="J6979"/>
      <c r="K6979"/>
      <c r="L6979"/>
      <c r="M6979"/>
      <c r="N6979"/>
      <c r="O6979"/>
      <c r="P6979" s="86"/>
      <c r="Q6979" s="95"/>
    </row>
    <row r="6980" spans="1:17" s="70" customFormat="1" ht="12.75" customHeight="1" x14ac:dyDescent="0.3">
      <c r="A6980"/>
      <c r="B6980"/>
      <c r="C6980"/>
      <c r="D6980"/>
      <c r="E6980"/>
      <c r="F6980"/>
      <c r="G6980"/>
      <c r="H6980"/>
      <c r="I6980"/>
      <c r="J6980"/>
      <c r="K6980"/>
      <c r="L6980"/>
      <c r="M6980"/>
      <c r="N6980"/>
      <c r="O6980"/>
      <c r="P6980" s="86"/>
      <c r="Q6980" s="95"/>
    </row>
    <row r="6981" spans="1:17" s="70" customFormat="1" ht="12.75" customHeight="1" x14ac:dyDescent="0.3">
      <c r="A6981"/>
      <c r="B6981"/>
      <c r="C6981"/>
      <c r="D6981"/>
      <c r="E6981"/>
      <c r="F6981"/>
      <c r="G6981"/>
      <c r="H6981"/>
      <c r="I6981"/>
      <c r="J6981"/>
      <c r="K6981"/>
      <c r="L6981"/>
      <c r="M6981"/>
      <c r="N6981"/>
      <c r="O6981"/>
      <c r="P6981" s="86"/>
      <c r="Q6981" s="95"/>
    </row>
    <row r="6982" spans="1:17" s="70" customFormat="1" ht="12.75" customHeight="1" x14ac:dyDescent="0.3">
      <c r="A6982"/>
      <c r="B6982"/>
      <c r="C6982"/>
      <c r="D6982"/>
      <c r="E6982"/>
      <c r="F6982"/>
      <c r="G6982"/>
      <c r="H6982"/>
      <c r="I6982"/>
      <c r="J6982"/>
      <c r="K6982"/>
      <c r="L6982"/>
      <c r="M6982"/>
      <c r="N6982"/>
      <c r="O6982"/>
      <c r="P6982" s="86"/>
      <c r="Q6982" s="95"/>
    </row>
    <row r="6983" spans="1:17" s="70" customFormat="1" ht="12.75" customHeight="1" x14ac:dyDescent="0.3">
      <c r="A6983"/>
      <c r="B6983"/>
      <c r="C6983"/>
      <c r="D6983"/>
      <c r="E6983"/>
      <c r="F6983"/>
      <c r="G6983"/>
      <c r="H6983"/>
      <c r="I6983"/>
      <c r="J6983"/>
      <c r="K6983"/>
      <c r="L6983"/>
      <c r="M6983"/>
      <c r="N6983"/>
      <c r="O6983"/>
      <c r="P6983" s="86"/>
      <c r="Q6983" s="95"/>
    </row>
    <row r="6984" spans="1:17" s="70" customFormat="1" ht="12.75" customHeight="1" x14ac:dyDescent="0.3">
      <c r="A6984"/>
      <c r="B6984"/>
      <c r="C6984"/>
      <c r="D6984"/>
      <c r="E6984"/>
      <c r="F6984"/>
      <c r="G6984"/>
      <c r="H6984"/>
      <c r="I6984"/>
      <c r="J6984"/>
      <c r="K6984"/>
      <c r="L6984"/>
      <c r="M6984"/>
      <c r="N6984"/>
      <c r="O6984"/>
      <c r="P6984" s="86"/>
      <c r="Q6984" s="95"/>
    </row>
    <row r="6985" spans="1:17" s="70" customFormat="1" ht="12.75" customHeight="1" x14ac:dyDescent="0.3">
      <c r="A6985"/>
      <c r="B6985"/>
      <c r="C6985"/>
      <c r="D6985"/>
      <c r="E6985"/>
      <c r="F6985"/>
      <c r="G6985"/>
      <c r="H6985"/>
      <c r="I6985"/>
      <c r="J6985"/>
      <c r="K6985"/>
      <c r="L6985"/>
      <c r="M6985"/>
      <c r="N6985"/>
      <c r="O6985"/>
      <c r="P6985" s="86"/>
      <c r="Q6985" s="95"/>
    </row>
    <row r="6986" spans="1:17" s="70" customFormat="1" ht="12.75" customHeight="1" x14ac:dyDescent="0.3">
      <c r="A6986"/>
      <c r="B6986"/>
      <c r="C6986"/>
      <c r="D6986"/>
      <c r="E6986"/>
      <c r="F6986"/>
      <c r="G6986"/>
      <c r="H6986"/>
      <c r="I6986"/>
      <c r="J6986"/>
      <c r="K6986"/>
      <c r="L6986"/>
      <c r="M6986"/>
      <c r="N6986"/>
      <c r="O6986"/>
      <c r="P6986" s="86"/>
      <c r="Q6986" s="95"/>
    </row>
    <row r="6987" spans="1:17" s="70" customFormat="1" ht="12.75" customHeight="1" x14ac:dyDescent="0.3">
      <c r="A6987"/>
      <c r="B6987"/>
      <c r="C6987"/>
      <c r="D6987"/>
      <c r="E6987"/>
      <c r="F6987"/>
      <c r="G6987"/>
      <c r="H6987"/>
      <c r="I6987"/>
      <c r="J6987"/>
      <c r="K6987"/>
      <c r="L6987"/>
      <c r="M6987"/>
      <c r="N6987"/>
      <c r="O6987"/>
      <c r="P6987" s="86"/>
      <c r="Q6987" s="95"/>
    </row>
    <row r="6988" spans="1:17" s="70" customFormat="1" ht="12.75" customHeight="1" x14ac:dyDescent="0.3">
      <c r="A6988"/>
      <c r="B6988"/>
      <c r="C6988"/>
      <c r="D6988"/>
      <c r="E6988"/>
      <c r="F6988"/>
      <c r="G6988"/>
      <c r="H6988"/>
      <c r="I6988"/>
      <c r="J6988"/>
      <c r="K6988"/>
      <c r="L6988"/>
      <c r="M6988"/>
      <c r="N6988"/>
      <c r="O6988"/>
      <c r="P6988" s="86"/>
      <c r="Q6988" s="95"/>
    </row>
    <row r="6989" spans="1:17" s="70" customFormat="1" ht="12.75" customHeight="1" x14ac:dyDescent="0.3">
      <c r="A6989"/>
      <c r="B6989"/>
      <c r="C6989"/>
      <c r="D6989"/>
      <c r="E6989"/>
      <c r="F6989"/>
      <c r="G6989"/>
      <c r="H6989"/>
      <c r="I6989"/>
      <c r="J6989"/>
      <c r="K6989"/>
      <c r="L6989"/>
      <c r="M6989"/>
      <c r="N6989"/>
      <c r="O6989"/>
      <c r="P6989" s="86"/>
      <c r="Q6989" s="95"/>
    </row>
    <row r="6990" spans="1:17" s="70" customFormat="1" ht="12.75" customHeight="1" x14ac:dyDescent="0.3">
      <c r="A6990"/>
      <c r="B6990"/>
      <c r="C6990"/>
      <c r="D6990"/>
      <c r="E6990"/>
      <c r="F6990"/>
      <c r="G6990"/>
      <c r="H6990"/>
      <c r="I6990"/>
      <c r="J6990"/>
      <c r="K6990"/>
      <c r="L6990"/>
      <c r="M6990"/>
      <c r="N6990"/>
      <c r="O6990"/>
      <c r="P6990" s="86"/>
      <c r="Q6990" s="95"/>
    </row>
    <row r="6991" spans="1:17" s="70" customFormat="1" ht="12.75" customHeight="1" x14ac:dyDescent="0.3">
      <c r="A6991"/>
      <c r="B6991"/>
      <c r="C6991"/>
      <c r="D6991"/>
      <c r="E6991"/>
      <c r="F6991"/>
      <c r="G6991"/>
      <c r="H6991"/>
      <c r="I6991"/>
      <c r="J6991"/>
      <c r="K6991"/>
      <c r="L6991"/>
      <c r="M6991"/>
      <c r="N6991"/>
      <c r="O6991"/>
      <c r="P6991" s="86"/>
      <c r="Q6991" s="95"/>
    </row>
    <row r="6992" spans="1:17" s="70" customFormat="1" ht="12.75" customHeight="1" x14ac:dyDescent="0.3">
      <c r="A6992"/>
      <c r="B6992"/>
      <c r="C6992"/>
      <c r="D6992"/>
      <c r="E6992"/>
      <c r="F6992"/>
      <c r="G6992"/>
      <c r="H6992"/>
      <c r="I6992"/>
      <c r="J6992"/>
      <c r="K6992"/>
      <c r="L6992"/>
      <c r="M6992"/>
      <c r="N6992"/>
      <c r="O6992"/>
      <c r="P6992" s="86"/>
      <c r="Q6992" s="95"/>
    </row>
    <row r="6993" spans="1:17" s="70" customFormat="1" ht="12.75" customHeight="1" x14ac:dyDescent="0.3">
      <c r="A6993"/>
      <c r="B6993"/>
      <c r="C6993"/>
      <c r="D6993"/>
      <c r="E6993"/>
      <c r="F6993"/>
      <c r="G6993"/>
      <c r="H6993"/>
      <c r="I6993"/>
      <c r="J6993"/>
      <c r="K6993"/>
      <c r="L6993"/>
      <c r="M6993"/>
      <c r="N6993"/>
      <c r="O6993"/>
      <c r="P6993" s="86"/>
      <c r="Q6993" s="95"/>
    </row>
    <row r="6994" spans="1:17" s="70" customFormat="1" ht="12.75" customHeight="1" x14ac:dyDescent="0.3">
      <c r="A6994"/>
      <c r="B6994"/>
      <c r="C6994"/>
      <c r="D6994"/>
      <c r="E6994"/>
      <c r="F6994"/>
      <c r="G6994"/>
      <c r="H6994"/>
      <c r="I6994"/>
      <c r="J6994"/>
      <c r="K6994"/>
      <c r="L6994"/>
      <c r="M6994"/>
      <c r="N6994"/>
      <c r="O6994"/>
      <c r="P6994" s="86"/>
      <c r="Q6994" s="95"/>
    </row>
    <row r="6995" spans="1:17" s="70" customFormat="1" ht="12.75" customHeight="1" x14ac:dyDescent="0.3">
      <c r="A6995"/>
      <c r="B6995"/>
      <c r="C6995"/>
      <c r="D6995"/>
      <c r="E6995"/>
      <c r="F6995"/>
      <c r="G6995"/>
      <c r="H6995"/>
      <c r="I6995"/>
      <c r="J6995"/>
      <c r="K6995"/>
      <c r="L6995"/>
      <c r="M6995"/>
      <c r="N6995"/>
      <c r="O6995"/>
      <c r="P6995" s="86"/>
      <c r="Q6995" s="95"/>
    </row>
    <row r="6996" spans="1:17" s="70" customFormat="1" ht="12.75" customHeight="1" x14ac:dyDescent="0.3">
      <c r="A6996"/>
      <c r="B6996"/>
      <c r="C6996"/>
      <c r="D6996"/>
      <c r="E6996"/>
      <c r="F6996"/>
      <c r="G6996"/>
      <c r="H6996"/>
      <c r="I6996"/>
      <c r="J6996"/>
      <c r="K6996"/>
      <c r="L6996"/>
      <c r="M6996"/>
      <c r="N6996"/>
      <c r="O6996"/>
      <c r="P6996" s="86"/>
      <c r="Q6996" s="95"/>
    </row>
    <row r="6997" spans="1:17" s="70" customFormat="1" ht="12.75" customHeight="1" x14ac:dyDescent="0.3">
      <c r="A6997"/>
      <c r="B6997"/>
      <c r="C6997"/>
      <c r="D6997"/>
      <c r="E6997"/>
      <c r="F6997"/>
      <c r="G6997"/>
      <c r="H6997"/>
      <c r="I6997"/>
      <c r="J6997"/>
      <c r="K6997"/>
      <c r="L6997"/>
      <c r="M6997"/>
      <c r="N6997"/>
      <c r="O6997"/>
      <c r="P6997" s="86"/>
      <c r="Q6997" s="95"/>
    </row>
    <row r="6998" spans="1:17" s="70" customFormat="1" ht="12.75" customHeight="1" x14ac:dyDescent="0.3">
      <c r="A6998"/>
      <c r="B6998"/>
      <c r="C6998"/>
      <c r="D6998"/>
      <c r="E6998"/>
      <c r="F6998"/>
      <c r="G6998"/>
      <c r="H6998"/>
      <c r="I6998"/>
      <c r="J6998"/>
      <c r="K6998"/>
      <c r="L6998"/>
      <c r="M6998"/>
      <c r="N6998"/>
      <c r="O6998"/>
      <c r="P6998" s="86"/>
      <c r="Q6998" s="95"/>
    </row>
    <row r="6999" spans="1:17" s="70" customFormat="1" ht="12.75" customHeight="1" x14ac:dyDescent="0.3">
      <c r="A6999"/>
      <c r="B6999"/>
      <c r="C6999"/>
      <c r="D6999"/>
      <c r="E6999"/>
      <c r="F6999"/>
      <c r="G6999"/>
      <c r="H6999"/>
      <c r="I6999"/>
      <c r="J6999"/>
      <c r="K6999"/>
      <c r="L6999"/>
      <c r="M6999"/>
      <c r="N6999"/>
      <c r="O6999"/>
      <c r="P6999" s="86"/>
      <c r="Q6999" s="95"/>
    </row>
    <row r="7000" spans="1:17" s="70" customFormat="1" ht="12.75" customHeight="1" x14ac:dyDescent="0.3">
      <c r="A7000"/>
      <c r="B7000"/>
      <c r="C7000"/>
      <c r="D7000"/>
      <c r="E7000"/>
      <c r="F7000"/>
      <c r="G7000"/>
      <c r="H7000"/>
      <c r="I7000"/>
      <c r="J7000"/>
      <c r="K7000"/>
      <c r="L7000"/>
      <c r="M7000"/>
      <c r="N7000"/>
      <c r="O7000"/>
      <c r="P7000" s="86"/>
      <c r="Q7000" s="95"/>
    </row>
    <row r="7001" spans="1:17" s="70" customFormat="1" ht="12.75" customHeight="1" x14ac:dyDescent="0.3">
      <c r="A7001"/>
      <c r="B7001"/>
      <c r="C7001"/>
      <c r="D7001"/>
      <c r="E7001"/>
      <c r="F7001"/>
      <c r="G7001"/>
      <c r="H7001"/>
      <c r="I7001"/>
      <c r="J7001"/>
      <c r="K7001"/>
      <c r="L7001"/>
      <c r="M7001"/>
      <c r="N7001"/>
      <c r="O7001"/>
      <c r="P7001" s="86"/>
      <c r="Q7001" s="95"/>
    </row>
    <row r="7002" spans="1:17" s="70" customFormat="1" ht="12.75" customHeight="1" x14ac:dyDescent="0.3">
      <c r="A7002"/>
      <c r="B7002"/>
      <c r="C7002"/>
      <c r="D7002"/>
      <c r="E7002"/>
      <c r="F7002"/>
      <c r="G7002"/>
      <c r="H7002"/>
      <c r="I7002"/>
      <c r="J7002"/>
      <c r="K7002"/>
      <c r="L7002"/>
      <c r="M7002"/>
      <c r="N7002"/>
      <c r="O7002"/>
      <c r="P7002" s="86"/>
      <c r="Q7002" s="95"/>
    </row>
    <row r="7003" spans="1:17" s="70" customFormat="1" ht="12.75" customHeight="1" x14ac:dyDescent="0.3">
      <c r="A7003"/>
      <c r="B7003"/>
      <c r="C7003"/>
      <c r="D7003"/>
      <c r="E7003"/>
      <c r="F7003"/>
      <c r="G7003"/>
      <c r="H7003"/>
      <c r="I7003"/>
      <c r="J7003"/>
      <c r="K7003"/>
      <c r="L7003"/>
      <c r="M7003"/>
      <c r="N7003"/>
      <c r="O7003"/>
      <c r="P7003" s="86"/>
      <c r="Q7003" s="95"/>
    </row>
    <row r="7004" spans="1:17" s="70" customFormat="1" ht="12.75" customHeight="1" x14ac:dyDescent="0.3">
      <c r="A7004"/>
      <c r="B7004"/>
      <c r="C7004"/>
      <c r="D7004"/>
      <c r="E7004"/>
      <c r="F7004"/>
      <c r="G7004"/>
      <c r="H7004"/>
      <c r="I7004"/>
      <c r="J7004"/>
      <c r="K7004"/>
      <c r="L7004"/>
      <c r="M7004"/>
      <c r="N7004"/>
      <c r="O7004"/>
      <c r="P7004" s="86"/>
      <c r="Q7004" s="95"/>
    </row>
    <row r="7005" spans="1:17" s="70" customFormat="1" ht="12.75" customHeight="1" x14ac:dyDescent="0.3">
      <c r="A7005"/>
      <c r="B7005"/>
      <c r="C7005"/>
      <c r="D7005"/>
      <c r="E7005"/>
      <c r="F7005"/>
      <c r="G7005"/>
      <c r="H7005"/>
      <c r="I7005"/>
      <c r="J7005"/>
      <c r="K7005"/>
      <c r="L7005"/>
      <c r="M7005"/>
      <c r="N7005"/>
      <c r="O7005"/>
      <c r="P7005" s="86"/>
      <c r="Q7005" s="95"/>
    </row>
    <row r="7006" spans="1:17" s="70" customFormat="1" ht="12.75" customHeight="1" x14ac:dyDescent="0.3">
      <c r="A7006"/>
      <c r="B7006"/>
      <c r="C7006"/>
      <c r="D7006"/>
      <c r="E7006"/>
      <c r="F7006"/>
      <c r="G7006"/>
      <c r="H7006"/>
      <c r="I7006"/>
      <c r="J7006"/>
      <c r="K7006"/>
      <c r="L7006"/>
      <c r="M7006"/>
      <c r="N7006"/>
      <c r="O7006"/>
      <c r="P7006" s="86"/>
      <c r="Q7006" s="95"/>
    </row>
    <row r="7007" spans="1:17" s="70" customFormat="1" ht="12.75" customHeight="1" x14ac:dyDescent="0.3">
      <c r="A7007"/>
      <c r="B7007"/>
      <c r="C7007"/>
      <c r="D7007"/>
      <c r="E7007"/>
      <c r="F7007"/>
      <c r="G7007"/>
      <c r="H7007"/>
      <c r="I7007"/>
      <c r="J7007"/>
      <c r="K7007"/>
      <c r="L7007"/>
      <c r="M7007"/>
      <c r="N7007"/>
      <c r="O7007"/>
      <c r="P7007" s="86"/>
      <c r="Q7007" s="95"/>
    </row>
    <row r="7008" spans="1:17" s="70" customFormat="1" ht="12.75" customHeight="1" x14ac:dyDescent="0.3">
      <c r="A7008"/>
      <c r="B7008"/>
      <c r="C7008"/>
      <c r="D7008"/>
      <c r="E7008"/>
      <c r="F7008"/>
      <c r="G7008"/>
      <c r="H7008"/>
      <c r="I7008"/>
      <c r="J7008"/>
      <c r="K7008"/>
      <c r="L7008"/>
      <c r="M7008"/>
      <c r="N7008"/>
      <c r="O7008"/>
      <c r="P7008" s="86"/>
      <c r="Q7008" s="95"/>
    </row>
    <row r="7009" spans="1:17" s="70" customFormat="1" ht="12.75" customHeight="1" x14ac:dyDescent="0.3">
      <c r="A7009"/>
      <c r="B7009"/>
      <c r="C7009"/>
      <c r="D7009"/>
      <c r="E7009"/>
      <c r="F7009"/>
      <c r="G7009"/>
      <c r="H7009"/>
      <c r="I7009"/>
      <c r="J7009"/>
      <c r="K7009"/>
      <c r="L7009"/>
      <c r="M7009"/>
      <c r="N7009"/>
      <c r="O7009"/>
      <c r="P7009" s="86"/>
      <c r="Q7009" s="95"/>
    </row>
    <row r="7010" spans="1:17" s="70" customFormat="1" ht="12.75" customHeight="1" x14ac:dyDescent="0.3">
      <c r="A7010"/>
      <c r="B7010"/>
      <c r="C7010"/>
      <c r="D7010"/>
      <c r="E7010"/>
      <c r="F7010"/>
      <c r="G7010"/>
      <c r="H7010"/>
      <c r="I7010"/>
      <c r="J7010"/>
      <c r="K7010"/>
      <c r="L7010"/>
      <c r="M7010"/>
      <c r="N7010"/>
      <c r="O7010"/>
      <c r="P7010" s="86"/>
      <c r="Q7010" s="95"/>
    </row>
    <row r="7011" spans="1:17" s="70" customFormat="1" ht="12.75" customHeight="1" x14ac:dyDescent="0.3">
      <c r="A7011"/>
      <c r="B7011"/>
      <c r="C7011"/>
      <c r="D7011"/>
      <c r="E7011"/>
      <c r="F7011"/>
      <c r="G7011"/>
      <c r="H7011"/>
      <c r="I7011"/>
      <c r="J7011"/>
      <c r="K7011"/>
      <c r="L7011"/>
      <c r="M7011"/>
      <c r="N7011"/>
      <c r="O7011"/>
      <c r="P7011" s="86"/>
      <c r="Q7011" s="95"/>
    </row>
    <row r="7012" spans="1:17" s="70" customFormat="1" ht="12.75" customHeight="1" x14ac:dyDescent="0.3">
      <c r="A7012"/>
      <c r="B7012"/>
      <c r="C7012"/>
      <c r="D7012"/>
      <c r="E7012"/>
      <c r="F7012"/>
      <c r="G7012"/>
      <c r="H7012"/>
      <c r="I7012"/>
      <c r="J7012"/>
      <c r="K7012"/>
      <c r="L7012"/>
      <c r="M7012"/>
      <c r="N7012"/>
      <c r="O7012"/>
      <c r="P7012" s="86"/>
      <c r="Q7012" s="95"/>
    </row>
    <row r="7013" spans="1:17" s="70" customFormat="1" ht="12.75" customHeight="1" x14ac:dyDescent="0.3">
      <c r="A7013"/>
      <c r="B7013"/>
      <c r="C7013"/>
      <c r="D7013"/>
      <c r="E7013"/>
      <c r="F7013"/>
      <c r="G7013"/>
      <c r="H7013"/>
      <c r="I7013"/>
      <c r="J7013"/>
      <c r="K7013"/>
      <c r="L7013"/>
      <c r="M7013"/>
      <c r="N7013"/>
      <c r="O7013"/>
      <c r="P7013" s="86"/>
      <c r="Q7013" s="95"/>
    </row>
    <row r="7014" spans="1:17" s="70" customFormat="1" ht="12.75" customHeight="1" x14ac:dyDescent="0.3">
      <c r="A7014"/>
      <c r="B7014"/>
      <c r="C7014"/>
      <c r="D7014"/>
      <c r="E7014"/>
      <c r="F7014"/>
      <c r="G7014"/>
      <c r="H7014"/>
      <c r="I7014"/>
      <c r="J7014"/>
      <c r="K7014"/>
      <c r="L7014"/>
      <c r="M7014"/>
      <c r="N7014"/>
      <c r="O7014"/>
      <c r="P7014" s="86"/>
      <c r="Q7014" s="95"/>
    </row>
    <row r="7015" spans="1:17" s="70" customFormat="1" ht="12.75" customHeight="1" x14ac:dyDescent="0.3">
      <c r="A7015"/>
      <c r="B7015"/>
      <c r="C7015"/>
      <c r="D7015"/>
      <c r="E7015"/>
      <c r="F7015"/>
      <c r="G7015"/>
      <c r="H7015"/>
      <c r="I7015"/>
      <c r="J7015"/>
      <c r="K7015"/>
      <c r="L7015"/>
      <c r="M7015"/>
      <c r="N7015"/>
      <c r="O7015"/>
      <c r="P7015" s="86"/>
      <c r="Q7015" s="95"/>
    </row>
    <row r="7016" spans="1:17" s="70" customFormat="1" ht="12.75" customHeight="1" x14ac:dyDescent="0.3">
      <c r="A7016"/>
      <c r="B7016"/>
      <c r="C7016"/>
      <c r="D7016"/>
      <c r="E7016"/>
      <c r="F7016"/>
      <c r="G7016"/>
      <c r="H7016"/>
      <c r="I7016"/>
      <c r="J7016"/>
      <c r="K7016"/>
      <c r="L7016"/>
      <c r="M7016"/>
      <c r="N7016"/>
      <c r="O7016"/>
      <c r="P7016" s="86"/>
      <c r="Q7016" s="95"/>
    </row>
    <row r="7017" spans="1:17" s="70" customFormat="1" ht="12.75" customHeight="1" x14ac:dyDescent="0.3">
      <c r="A7017"/>
      <c r="B7017"/>
      <c r="C7017"/>
      <c r="D7017"/>
      <c r="E7017"/>
      <c r="F7017"/>
      <c r="G7017"/>
      <c r="H7017"/>
      <c r="I7017"/>
      <c r="J7017"/>
      <c r="K7017"/>
      <c r="L7017"/>
      <c r="M7017"/>
      <c r="N7017"/>
      <c r="O7017"/>
      <c r="P7017" s="86"/>
      <c r="Q7017" s="95"/>
    </row>
    <row r="7018" spans="1:17" s="70" customFormat="1" ht="12.75" customHeight="1" x14ac:dyDescent="0.3">
      <c r="A7018"/>
      <c r="B7018"/>
      <c r="C7018"/>
      <c r="D7018"/>
      <c r="E7018"/>
      <c r="F7018"/>
      <c r="G7018"/>
      <c r="H7018"/>
      <c r="I7018"/>
      <c r="J7018"/>
      <c r="K7018"/>
      <c r="L7018"/>
      <c r="M7018"/>
      <c r="N7018"/>
      <c r="O7018"/>
      <c r="P7018" s="86"/>
      <c r="Q7018" s="95"/>
    </row>
    <row r="7019" spans="1:17" s="70" customFormat="1" ht="12.75" customHeight="1" x14ac:dyDescent="0.3">
      <c r="A7019"/>
      <c r="B7019"/>
      <c r="C7019"/>
      <c r="D7019"/>
      <c r="E7019"/>
      <c r="F7019"/>
      <c r="G7019"/>
      <c r="H7019"/>
      <c r="I7019"/>
      <c r="J7019"/>
      <c r="K7019"/>
      <c r="L7019"/>
      <c r="M7019"/>
      <c r="N7019"/>
      <c r="O7019"/>
      <c r="P7019" s="86"/>
      <c r="Q7019" s="95"/>
    </row>
    <row r="7020" spans="1:17" s="70" customFormat="1" ht="12.75" customHeight="1" x14ac:dyDescent="0.3">
      <c r="A7020"/>
      <c r="B7020"/>
      <c r="C7020"/>
      <c r="D7020"/>
      <c r="E7020"/>
      <c r="F7020"/>
      <c r="G7020"/>
      <c r="H7020"/>
      <c r="I7020"/>
      <c r="J7020"/>
      <c r="K7020"/>
      <c r="L7020"/>
      <c r="M7020"/>
      <c r="N7020"/>
      <c r="O7020"/>
      <c r="P7020" s="86"/>
      <c r="Q7020" s="95"/>
    </row>
    <row r="7021" spans="1:17" s="70" customFormat="1" ht="12.75" customHeight="1" x14ac:dyDescent="0.3">
      <c r="A7021"/>
      <c r="B7021"/>
      <c r="C7021"/>
      <c r="D7021"/>
      <c r="E7021"/>
      <c r="F7021"/>
      <c r="G7021"/>
      <c r="H7021"/>
      <c r="I7021"/>
      <c r="J7021"/>
      <c r="K7021"/>
      <c r="L7021"/>
      <c r="M7021"/>
      <c r="N7021"/>
      <c r="O7021"/>
      <c r="P7021" s="86"/>
      <c r="Q7021" s="95"/>
    </row>
    <row r="7022" spans="1:17" s="70" customFormat="1" ht="12.75" customHeight="1" x14ac:dyDescent="0.3">
      <c r="A7022"/>
      <c r="B7022"/>
      <c r="C7022"/>
      <c r="D7022"/>
      <c r="E7022"/>
      <c r="F7022"/>
      <c r="G7022"/>
      <c r="H7022"/>
      <c r="I7022"/>
      <c r="J7022"/>
      <c r="K7022"/>
      <c r="L7022"/>
      <c r="M7022"/>
      <c r="N7022"/>
      <c r="O7022"/>
      <c r="P7022" s="86"/>
      <c r="Q7022" s="95"/>
    </row>
    <row r="7023" spans="1:17" s="70" customFormat="1" ht="12.75" customHeight="1" x14ac:dyDescent="0.3">
      <c r="A7023"/>
      <c r="B7023"/>
      <c r="C7023"/>
      <c r="D7023"/>
      <c r="E7023"/>
      <c r="F7023"/>
      <c r="G7023"/>
      <c r="H7023"/>
      <c r="I7023"/>
      <c r="J7023"/>
      <c r="K7023"/>
      <c r="L7023"/>
      <c r="M7023"/>
      <c r="N7023"/>
      <c r="O7023"/>
      <c r="P7023" s="86"/>
      <c r="Q7023" s="95"/>
    </row>
    <row r="7024" spans="1:17" s="70" customFormat="1" ht="12.75" customHeight="1" x14ac:dyDescent="0.3">
      <c r="A7024"/>
      <c r="B7024"/>
      <c r="C7024"/>
      <c r="D7024"/>
      <c r="E7024"/>
      <c r="F7024"/>
      <c r="G7024"/>
      <c r="H7024"/>
      <c r="I7024"/>
      <c r="J7024"/>
      <c r="K7024"/>
      <c r="L7024"/>
      <c r="M7024"/>
      <c r="N7024"/>
      <c r="O7024"/>
      <c r="P7024" s="86"/>
      <c r="Q7024" s="95"/>
    </row>
    <row r="7025" spans="1:17" s="70" customFormat="1" ht="12.75" customHeight="1" x14ac:dyDescent="0.3">
      <c r="A7025"/>
      <c r="B7025"/>
      <c r="C7025"/>
      <c r="D7025"/>
      <c r="E7025"/>
      <c r="F7025"/>
      <c r="G7025"/>
      <c r="H7025"/>
      <c r="I7025"/>
      <c r="J7025"/>
      <c r="K7025"/>
      <c r="L7025"/>
      <c r="M7025"/>
      <c r="N7025"/>
      <c r="O7025"/>
      <c r="P7025" s="86"/>
      <c r="Q7025" s="95"/>
    </row>
    <row r="7026" spans="1:17" s="70" customFormat="1" ht="12.75" customHeight="1" x14ac:dyDescent="0.3">
      <c r="A7026"/>
      <c r="B7026"/>
      <c r="C7026"/>
      <c r="D7026"/>
      <c r="E7026"/>
      <c r="F7026"/>
      <c r="G7026"/>
      <c r="H7026"/>
      <c r="I7026"/>
      <c r="J7026"/>
      <c r="K7026"/>
      <c r="L7026"/>
      <c r="M7026"/>
      <c r="N7026"/>
      <c r="O7026"/>
      <c r="P7026" s="86"/>
      <c r="Q7026" s="95"/>
    </row>
    <row r="7027" spans="1:17" s="70" customFormat="1" ht="12.75" customHeight="1" x14ac:dyDescent="0.3">
      <c r="A7027"/>
      <c r="B7027"/>
      <c r="C7027"/>
      <c r="D7027"/>
      <c r="E7027"/>
      <c r="F7027"/>
      <c r="G7027"/>
      <c r="H7027"/>
      <c r="I7027"/>
      <c r="J7027"/>
      <c r="K7027"/>
      <c r="L7027"/>
      <c r="M7027"/>
      <c r="N7027"/>
      <c r="O7027"/>
      <c r="P7027" s="86"/>
      <c r="Q7027" s="95"/>
    </row>
    <row r="7028" spans="1:17" s="70" customFormat="1" ht="12.75" customHeight="1" x14ac:dyDescent="0.3">
      <c r="A7028"/>
      <c r="B7028"/>
      <c r="C7028"/>
      <c r="D7028"/>
      <c r="E7028"/>
      <c r="F7028"/>
      <c r="G7028"/>
      <c r="H7028"/>
      <c r="I7028"/>
      <c r="J7028"/>
      <c r="K7028"/>
      <c r="L7028"/>
      <c r="M7028"/>
      <c r="N7028"/>
      <c r="O7028"/>
      <c r="P7028" s="86"/>
      <c r="Q7028" s="95"/>
    </row>
    <row r="7029" spans="1:17" s="70" customFormat="1" ht="12.75" customHeight="1" x14ac:dyDescent="0.3">
      <c r="A7029"/>
      <c r="B7029"/>
      <c r="C7029"/>
      <c r="D7029"/>
      <c r="E7029"/>
      <c r="F7029"/>
      <c r="G7029"/>
      <c r="H7029"/>
      <c r="I7029"/>
      <c r="J7029"/>
      <c r="K7029"/>
      <c r="L7029"/>
      <c r="M7029"/>
      <c r="N7029"/>
      <c r="O7029"/>
      <c r="P7029" s="86"/>
      <c r="Q7029" s="95"/>
    </row>
    <row r="7030" spans="1:17" s="70" customFormat="1" ht="12.75" customHeight="1" x14ac:dyDescent="0.3">
      <c r="A7030"/>
      <c r="B7030"/>
      <c r="C7030"/>
      <c r="D7030"/>
      <c r="E7030"/>
      <c r="F7030"/>
      <c r="G7030"/>
      <c r="H7030"/>
      <c r="I7030"/>
      <c r="J7030"/>
      <c r="K7030"/>
      <c r="L7030"/>
      <c r="M7030"/>
      <c r="N7030"/>
      <c r="O7030"/>
      <c r="P7030" s="86"/>
      <c r="Q7030" s="95"/>
    </row>
    <row r="7031" spans="1:17" s="70" customFormat="1" ht="12.75" customHeight="1" x14ac:dyDescent="0.3">
      <c r="A7031"/>
      <c r="B7031"/>
      <c r="C7031"/>
      <c r="D7031"/>
      <c r="E7031"/>
      <c r="F7031"/>
      <c r="G7031"/>
      <c r="H7031"/>
      <c r="I7031"/>
      <c r="J7031"/>
      <c r="K7031"/>
      <c r="L7031"/>
      <c r="M7031"/>
      <c r="N7031"/>
      <c r="O7031"/>
      <c r="P7031" s="86"/>
      <c r="Q7031" s="95"/>
    </row>
    <row r="7032" spans="1:17" s="70" customFormat="1" ht="12.75" customHeight="1" x14ac:dyDescent="0.3">
      <c r="A7032"/>
      <c r="B7032"/>
      <c r="C7032"/>
      <c r="D7032"/>
      <c r="E7032"/>
      <c r="F7032"/>
      <c r="G7032"/>
      <c r="H7032"/>
      <c r="I7032"/>
      <c r="J7032"/>
      <c r="K7032"/>
      <c r="L7032"/>
      <c r="M7032"/>
      <c r="N7032"/>
      <c r="O7032"/>
      <c r="P7032" s="86"/>
      <c r="Q7032" s="95"/>
    </row>
    <row r="7033" spans="1:17" s="70" customFormat="1" ht="12.75" customHeight="1" x14ac:dyDescent="0.3">
      <c r="A7033"/>
      <c r="B7033"/>
      <c r="C7033"/>
      <c r="D7033"/>
      <c r="E7033"/>
      <c r="F7033"/>
      <c r="G7033"/>
      <c r="H7033"/>
      <c r="I7033"/>
      <c r="J7033"/>
      <c r="K7033"/>
      <c r="L7033"/>
      <c r="M7033"/>
      <c r="N7033"/>
      <c r="O7033"/>
      <c r="P7033" s="86"/>
      <c r="Q7033" s="95"/>
    </row>
    <row r="7034" spans="1:17" s="70" customFormat="1" ht="12.75" customHeight="1" x14ac:dyDescent="0.3">
      <c r="A7034"/>
      <c r="B7034"/>
      <c r="C7034"/>
      <c r="D7034"/>
      <c r="E7034"/>
      <c r="F7034"/>
      <c r="G7034"/>
      <c r="H7034"/>
      <c r="I7034"/>
      <c r="J7034"/>
      <c r="K7034"/>
      <c r="L7034"/>
      <c r="M7034"/>
      <c r="N7034"/>
      <c r="O7034"/>
      <c r="P7034" s="86"/>
      <c r="Q7034" s="95"/>
    </row>
    <row r="7035" spans="1:17" s="70" customFormat="1" ht="12.75" customHeight="1" x14ac:dyDescent="0.3">
      <c r="A7035"/>
      <c r="B7035"/>
      <c r="C7035"/>
      <c r="D7035"/>
      <c r="E7035"/>
      <c r="F7035"/>
      <c r="G7035"/>
      <c r="H7035"/>
      <c r="I7035"/>
      <c r="J7035"/>
      <c r="K7035"/>
      <c r="L7035"/>
      <c r="M7035"/>
      <c r="N7035"/>
      <c r="O7035"/>
      <c r="P7035" s="86"/>
      <c r="Q7035" s="95"/>
    </row>
    <row r="7036" spans="1:17" s="70" customFormat="1" ht="12.75" customHeight="1" x14ac:dyDescent="0.3">
      <c r="A7036"/>
      <c r="B7036"/>
      <c r="C7036"/>
      <c r="D7036"/>
      <c r="E7036"/>
      <c r="F7036"/>
      <c r="G7036"/>
      <c r="H7036"/>
      <c r="I7036"/>
      <c r="J7036"/>
      <c r="K7036"/>
      <c r="L7036"/>
      <c r="M7036"/>
      <c r="N7036"/>
      <c r="O7036"/>
      <c r="P7036" s="86"/>
      <c r="Q7036" s="95"/>
    </row>
    <row r="7037" spans="1:17" s="70" customFormat="1" ht="12.75" customHeight="1" x14ac:dyDescent="0.3">
      <c r="A7037"/>
      <c r="B7037"/>
      <c r="C7037"/>
      <c r="D7037"/>
      <c r="E7037"/>
      <c r="F7037"/>
      <c r="G7037"/>
      <c r="H7037"/>
      <c r="I7037"/>
      <c r="J7037"/>
      <c r="K7037"/>
      <c r="L7037"/>
      <c r="M7037"/>
      <c r="N7037"/>
      <c r="O7037"/>
      <c r="P7037" s="86"/>
      <c r="Q7037" s="95"/>
    </row>
    <row r="7038" spans="1:17" s="70" customFormat="1" ht="12.75" customHeight="1" x14ac:dyDescent="0.3">
      <c r="A7038"/>
      <c r="B7038"/>
      <c r="C7038"/>
      <c r="D7038"/>
      <c r="E7038"/>
      <c r="F7038"/>
      <c r="G7038"/>
      <c r="H7038"/>
      <c r="I7038"/>
      <c r="J7038"/>
      <c r="K7038"/>
      <c r="L7038"/>
      <c r="M7038"/>
      <c r="N7038"/>
      <c r="O7038"/>
      <c r="P7038" s="86"/>
      <c r="Q7038" s="95"/>
    </row>
    <row r="7039" spans="1:17" s="70" customFormat="1" ht="12.75" customHeight="1" x14ac:dyDescent="0.3">
      <c r="A7039"/>
      <c r="B7039"/>
      <c r="C7039"/>
      <c r="D7039"/>
      <c r="E7039"/>
      <c r="F7039"/>
      <c r="G7039"/>
      <c r="H7039"/>
      <c r="I7039"/>
      <c r="J7039"/>
      <c r="K7039"/>
      <c r="L7039"/>
      <c r="M7039"/>
      <c r="N7039"/>
      <c r="O7039"/>
      <c r="P7039" s="86"/>
      <c r="Q7039" s="95"/>
    </row>
    <row r="7040" spans="1:17" s="70" customFormat="1" ht="12.75" customHeight="1" x14ac:dyDescent="0.3">
      <c r="A7040"/>
      <c r="B7040"/>
      <c r="C7040"/>
      <c r="D7040"/>
      <c r="E7040"/>
      <c r="F7040"/>
      <c r="G7040"/>
      <c r="H7040"/>
      <c r="I7040"/>
      <c r="J7040"/>
      <c r="K7040"/>
      <c r="L7040"/>
      <c r="M7040"/>
      <c r="N7040"/>
      <c r="O7040"/>
      <c r="P7040" s="86"/>
      <c r="Q7040" s="95"/>
    </row>
    <row r="7041" spans="1:17" s="70" customFormat="1" ht="12.75" customHeight="1" x14ac:dyDescent="0.3">
      <c r="A7041"/>
      <c r="B7041"/>
      <c r="C7041"/>
      <c r="D7041"/>
      <c r="E7041"/>
      <c r="F7041"/>
      <c r="G7041"/>
      <c r="H7041"/>
      <c r="I7041"/>
      <c r="J7041"/>
      <c r="K7041"/>
      <c r="L7041"/>
      <c r="M7041"/>
      <c r="N7041"/>
      <c r="O7041"/>
      <c r="P7041" s="86"/>
      <c r="Q7041" s="95"/>
    </row>
    <row r="7042" spans="1:17" s="70" customFormat="1" ht="12.75" customHeight="1" x14ac:dyDescent="0.3">
      <c r="A7042"/>
      <c r="B7042"/>
      <c r="C7042"/>
      <c r="D7042"/>
      <c r="E7042"/>
      <c r="F7042"/>
      <c r="G7042"/>
      <c r="H7042"/>
      <c r="I7042"/>
      <c r="J7042"/>
      <c r="K7042"/>
      <c r="L7042"/>
      <c r="M7042"/>
      <c r="N7042"/>
      <c r="O7042"/>
      <c r="P7042" s="86"/>
      <c r="Q7042" s="95"/>
    </row>
    <row r="7043" spans="1:17" s="70" customFormat="1" ht="12.75" customHeight="1" x14ac:dyDescent="0.3">
      <c r="A7043"/>
      <c r="B7043"/>
      <c r="C7043"/>
      <c r="D7043"/>
      <c r="E7043"/>
      <c r="F7043"/>
      <c r="G7043"/>
      <c r="H7043"/>
      <c r="I7043"/>
      <c r="J7043"/>
      <c r="K7043"/>
      <c r="L7043"/>
      <c r="M7043"/>
      <c r="N7043"/>
      <c r="O7043"/>
      <c r="P7043" s="86"/>
      <c r="Q7043" s="95"/>
    </row>
    <row r="7044" spans="1:17" s="70" customFormat="1" ht="12.75" customHeight="1" x14ac:dyDescent="0.3">
      <c r="A7044"/>
      <c r="B7044"/>
      <c r="C7044"/>
      <c r="D7044"/>
      <c r="E7044"/>
      <c r="F7044"/>
      <c r="G7044"/>
      <c r="H7044"/>
      <c r="I7044"/>
      <c r="J7044"/>
      <c r="K7044"/>
      <c r="L7044"/>
      <c r="M7044"/>
      <c r="N7044"/>
      <c r="O7044"/>
      <c r="P7044" s="86"/>
      <c r="Q7044" s="95"/>
    </row>
    <row r="7045" spans="1:17" s="70" customFormat="1" ht="12.75" customHeight="1" x14ac:dyDescent="0.3">
      <c r="A7045"/>
      <c r="B7045"/>
      <c r="C7045"/>
      <c r="D7045"/>
      <c r="E7045"/>
      <c r="F7045"/>
      <c r="G7045"/>
      <c r="H7045"/>
      <c r="I7045"/>
      <c r="J7045"/>
      <c r="K7045"/>
      <c r="L7045"/>
      <c r="M7045"/>
      <c r="N7045"/>
      <c r="O7045"/>
      <c r="P7045" s="86"/>
      <c r="Q7045" s="95"/>
    </row>
    <row r="7046" spans="1:17" s="70" customFormat="1" ht="12.75" customHeight="1" x14ac:dyDescent="0.3">
      <c r="A7046"/>
      <c r="B7046"/>
      <c r="C7046"/>
      <c r="D7046"/>
      <c r="E7046"/>
      <c r="F7046"/>
      <c r="G7046"/>
      <c r="H7046"/>
      <c r="I7046"/>
      <c r="J7046"/>
      <c r="K7046"/>
      <c r="L7046"/>
      <c r="M7046"/>
      <c r="N7046"/>
      <c r="O7046"/>
      <c r="P7046" s="86"/>
      <c r="Q7046" s="95"/>
    </row>
    <row r="7047" spans="1:17" s="70" customFormat="1" ht="12.75" customHeight="1" x14ac:dyDescent="0.3">
      <c r="A7047"/>
      <c r="B7047"/>
      <c r="C7047"/>
      <c r="D7047"/>
      <c r="E7047"/>
      <c r="F7047"/>
      <c r="G7047"/>
      <c r="H7047"/>
      <c r="I7047"/>
      <c r="J7047"/>
      <c r="K7047"/>
      <c r="L7047"/>
      <c r="M7047"/>
      <c r="N7047"/>
      <c r="O7047"/>
      <c r="P7047" s="86"/>
      <c r="Q7047" s="95"/>
    </row>
    <row r="7048" spans="1:17" s="70" customFormat="1" ht="12.75" customHeight="1" x14ac:dyDescent="0.3">
      <c r="A7048"/>
      <c r="B7048"/>
      <c r="C7048"/>
      <c r="D7048"/>
      <c r="E7048"/>
      <c r="F7048"/>
      <c r="G7048"/>
      <c r="H7048"/>
      <c r="I7048"/>
      <c r="J7048"/>
      <c r="K7048"/>
      <c r="L7048"/>
      <c r="M7048"/>
      <c r="N7048"/>
      <c r="O7048"/>
      <c r="P7048" s="86"/>
      <c r="Q7048" s="95"/>
    </row>
    <row r="7049" spans="1:17" s="70" customFormat="1" ht="12.75" customHeight="1" x14ac:dyDescent="0.3">
      <c r="A7049"/>
      <c r="B7049"/>
      <c r="C7049"/>
      <c r="D7049"/>
      <c r="E7049"/>
      <c r="F7049"/>
      <c r="G7049"/>
      <c r="H7049"/>
      <c r="I7049"/>
      <c r="J7049"/>
      <c r="K7049"/>
      <c r="L7049"/>
      <c r="M7049"/>
      <c r="N7049"/>
      <c r="O7049"/>
      <c r="P7049" s="86"/>
      <c r="Q7049" s="95"/>
    </row>
    <row r="7050" spans="1:17" s="70" customFormat="1" ht="12.75" customHeight="1" x14ac:dyDescent="0.3">
      <c r="A7050"/>
      <c r="B7050"/>
      <c r="C7050"/>
      <c r="D7050"/>
      <c r="E7050"/>
      <c r="F7050"/>
      <c r="G7050"/>
      <c r="H7050"/>
      <c r="I7050"/>
      <c r="J7050"/>
      <c r="K7050"/>
      <c r="L7050"/>
      <c r="M7050"/>
      <c r="N7050"/>
      <c r="O7050"/>
      <c r="P7050" s="86"/>
      <c r="Q7050" s="95"/>
    </row>
    <row r="7051" spans="1:17" s="70" customFormat="1" ht="12.75" customHeight="1" x14ac:dyDescent="0.3">
      <c r="A7051"/>
      <c r="B7051"/>
      <c r="C7051"/>
      <c r="D7051"/>
      <c r="E7051"/>
      <c r="F7051"/>
      <c r="G7051"/>
      <c r="H7051"/>
      <c r="I7051"/>
      <c r="J7051"/>
      <c r="K7051"/>
      <c r="L7051"/>
      <c r="M7051"/>
      <c r="N7051"/>
      <c r="O7051"/>
      <c r="P7051" s="86"/>
      <c r="Q7051" s="95"/>
    </row>
    <row r="7052" spans="1:17" s="70" customFormat="1" ht="12.75" customHeight="1" x14ac:dyDescent="0.3">
      <c r="A7052"/>
      <c r="B7052"/>
      <c r="C7052"/>
      <c r="D7052"/>
      <c r="E7052"/>
      <c r="F7052"/>
      <c r="G7052"/>
      <c r="H7052"/>
      <c r="I7052"/>
      <c r="J7052"/>
      <c r="K7052"/>
      <c r="L7052"/>
      <c r="M7052"/>
      <c r="N7052"/>
      <c r="O7052"/>
      <c r="P7052" s="86"/>
      <c r="Q7052" s="95"/>
    </row>
    <row r="7053" spans="1:17" s="70" customFormat="1" ht="12.75" customHeight="1" x14ac:dyDescent="0.3">
      <c r="A7053"/>
      <c r="B7053"/>
      <c r="C7053"/>
      <c r="D7053"/>
      <c r="E7053"/>
      <c r="F7053"/>
      <c r="G7053"/>
      <c r="H7053"/>
      <c r="I7053"/>
      <c r="J7053"/>
      <c r="K7053"/>
      <c r="L7053"/>
      <c r="M7053"/>
      <c r="N7053"/>
      <c r="O7053"/>
      <c r="P7053" s="86"/>
      <c r="Q7053" s="95"/>
    </row>
    <row r="7054" spans="1:17" s="70" customFormat="1" ht="12.75" customHeight="1" x14ac:dyDescent="0.3">
      <c r="A7054"/>
      <c r="B7054"/>
      <c r="C7054"/>
      <c r="D7054"/>
      <c r="E7054"/>
      <c r="F7054"/>
      <c r="G7054"/>
      <c r="H7054"/>
      <c r="I7054"/>
      <c r="J7054"/>
      <c r="K7054"/>
      <c r="L7054"/>
      <c r="M7054"/>
      <c r="N7054"/>
      <c r="O7054"/>
      <c r="P7054" s="86"/>
      <c r="Q7054" s="95"/>
    </row>
    <row r="7055" spans="1:17" s="70" customFormat="1" ht="12.75" customHeight="1" x14ac:dyDescent="0.3">
      <c r="A7055"/>
      <c r="B7055"/>
      <c r="C7055"/>
      <c r="D7055"/>
      <c r="E7055"/>
      <c r="F7055"/>
      <c r="G7055"/>
      <c r="H7055"/>
      <c r="I7055"/>
      <c r="J7055"/>
      <c r="K7055"/>
      <c r="L7055"/>
      <c r="M7055"/>
      <c r="N7055"/>
      <c r="O7055"/>
      <c r="P7055" s="86"/>
      <c r="Q7055" s="95"/>
    </row>
    <row r="7056" spans="1:17" s="70" customFormat="1" ht="12.75" customHeight="1" x14ac:dyDescent="0.3">
      <c r="A7056"/>
      <c r="B7056"/>
      <c r="C7056"/>
      <c r="D7056"/>
      <c r="E7056"/>
      <c r="F7056"/>
      <c r="G7056"/>
      <c r="H7056"/>
      <c r="I7056"/>
      <c r="J7056"/>
      <c r="K7056"/>
      <c r="L7056"/>
      <c r="M7056"/>
      <c r="N7056"/>
      <c r="O7056"/>
      <c r="P7056" s="86"/>
      <c r="Q7056" s="95"/>
    </row>
    <row r="7057" spans="1:17" s="70" customFormat="1" ht="12.75" customHeight="1" x14ac:dyDescent="0.3">
      <c r="A7057"/>
      <c r="B7057"/>
      <c r="C7057"/>
      <c r="D7057"/>
      <c r="E7057"/>
      <c r="F7057"/>
      <c r="G7057"/>
      <c r="H7057"/>
      <c r="I7057"/>
      <c r="J7057"/>
      <c r="K7057"/>
      <c r="L7057"/>
      <c r="M7057"/>
      <c r="N7057"/>
      <c r="O7057"/>
      <c r="P7057" s="86"/>
      <c r="Q7057" s="95"/>
    </row>
    <row r="7058" spans="1:17" s="70" customFormat="1" ht="12.75" customHeight="1" x14ac:dyDescent="0.3">
      <c r="A7058"/>
      <c r="B7058"/>
      <c r="C7058"/>
      <c r="D7058"/>
      <c r="E7058"/>
      <c r="F7058"/>
      <c r="G7058"/>
      <c r="H7058"/>
      <c r="I7058"/>
      <c r="J7058"/>
      <c r="K7058"/>
      <c r="L7058"/>
      <c r="M7058"/>
      <c r="N7058"/>
      <c r="O7058"/>
      <c r="P7058" s="86"/>
      <c r="Q7058" s="95"/>
    </row>
    <row r="7059" spans="1:17" s="70" customFormat="1" ht="12.75" customHeight="1" x14ac:dyDescent="0.3">
      <c r="A7059"/>
      <c r="B7059"/>
      <c r="C7059"/>
      <c r="D7059"/>
      <c r="E7059"/>
      <c r="F7059"/>
      <c r="G7059"/>
      <c r="H7059"/>
      <c r="I7059"/>
      <c r="J7059"/>
      <c r="K7059"/>
      <c r="L7059"/>
      <c r="M7059"/>
      <c r="N7059"/>
      <c r="O7059"/>
      <c r="P7059" s="86"/>
      <c r="Q7059" s="95"/>
    </row>
    <row r="7060" spans="1:17" s="70" customFormat="1" ht="12.75" customHeight="1" x14ac:dyDescent="0.3">
      <c r="A7060"/>
      <c r="B7060"/>
      <c r="C7060"/>
      <c r="D7060"/>
      <c r="E7060"/>
      <c r="F7060"/>
      <c r="G7060"/>
      <c r="H7060"/>
      <c r="I7060"/>
      <c r="J7060"/>
      <c r="K7060"/>
      <c r="L7060"/>
      <c r="M7060"/>
      <c r="N7060"/>
      <c r="O7060"/>
      <c r="P7060" s="86"/>
      <c r="Q7060" s="95"/>
    </row>
    <row r="7061" spans="1:17" s="70" customFormat="1" ht="12.75" customHeight="1" x14ac:dyDescent="0.3">
      <c r="A7061"/>
      <c r="B7061"/>
      <c r="C7061"/>
      <c r="D7061"/>
      <c r="E7061"/>
      <c r="F7061"/>
      <c r="G7061"/>
      <c r="H7061"/>
      <c r="I7061"/>
      <c r="J7061"/>
      <c r="K7061"/>
      <c r="L7061"/>
      <c r="M7061"/>
      <c r="N7061"/>
      <c r="O7061"/>
      <c r="P7061" s="86"/>
      <c r="Q7061" s="95"/>
    </row>
    <row r="7062" spans="1:17" s="70" customFormat="1" ht="12.75" customHeight="1" x14ac:dyDescent="0.3">
      <c r="A7062"/>
      <c r="B7062"/>
      <c r="C7062"/>
      <c r="D7062"/>
      <c r="E7062"/>
      <c r="F7062"/>
      <c r="G7062"/>
      <c r="H7062"/>
      <c r="I7062"/>
      <c r="J7062"/>
      <c r="K7062"/>
      <c r="L7062"/>
      <c r="M7062"/>
      <c r="N7062"/>
      <c r="O7062"/>
      <c r="P7062" s="86"/>
      <c r="Q7062" s="95"/>
    </row>
    <row r="7063" spans="1:17" s="70" customFormat="1" ht="12.75" customHeight="1" x14ac:dyDescent="0.3">
      <c r="A7063"/>
      <c r="B7063"/>
      <c r="C7063"/>
      <c r="D7063"/>
      <c r="E7063"/>
      <c r="F7063"/>
      <c r="G7063"/>
      <c r="H7063"/>
      <c r="I7063"/>
      <c r="J7063"/>
      <c r="K7063"/>
      <c r="L7063"/>
      <c r="M7063"/>
      <c r="N7063"/>
      <c r="O7063"/>
      <c r="P7063" s="86"/>
      <c r="Q7063" s="95"/>
    </row>
    <row r="7064" spans="1:17" s="70" customFormat="1" ht="12.75" customHeight="1" x14ac:dyDescent="0.3">
      <c r="A7064"/>
      <c r="B7064"/>
      <c r="C7064"/>
      <c r="D7064"/>
      <c r="E7064"/>
      <c r="F7064"/>
      <c r="G7064"/>
      <c r="H7064"/>
      <c r="I7064"/>
      <c r="J7064"/>
      <c r="K7064"/>
      <c r="L7064"/>
      <c r="M7064"/>
      <c r="N7064"/>
      <c r="O7064"/>
      <c r="P7064" s="86"/>
      <c r="Q7064" s="95"/>
    </row>
    <row r="7065" spans="1:17" s="70" customFormat="1" ht="12.75" customHeight="1" x14ac:dyDescent="0.3">
      <c r="A7065"/>
      <c r="B7065"/>
      <c r="C7065"/>
      <c r="D7065"/>
      <c r="E7065"/>
      <c r="F7065"/>
      <c r="G7065"/>
      <c r="H7065"/>
      <c r="I7065"/>
      <c r="J7065"/>
      <c r="K7065"/>
      <c r="L7065"/>
      <c r="M7065"/>
      <c r="N7065"/>
      <c r="O7065"/>
      <c r="P7065" s="86"/>
      <c r="Q7065" s="95"/>
    </row>
    <row r="7066" spans="1:17" s="70" customFormat="1" ht="12.75" customHeight="1" x14ac:dyDescent="0.3">
      <c r="A7066"/>
      <c r="B7066"/>
      <c r="C7066"/>
      <c r="D7066"/>
      <c r="E7066"/>
      <c r="F7066"/>
      <c r="G7066"/>
      <c r="H7066"/>
      <c r="I7066"/>
      <c r="J7066"/>
      <c r="K7066"/>
      <c r="L7066"/>
      <c r="M7066"/>
      <c r="N7066"/>
      <c r="O7066"/>
      <c r="P7066" s="86"/>
      <c r="Q7066" s="95"/>
    </row>
    <row r="7067" spans="1:17" s="70" customFormat="1" ht="12.75" customHeight="1" x14ac:dyDescent="0.3">
      <c r="A7067"/>
      <c r="B7067"/>
      <c r="C7067"/>
      <c r="D7067"/>
      <c r="E7067"/>
      <c r="F7067"/>
      <c r="G7067"/>
      <c r="H7067"/>
      <c r="I7067"/>
      <c r="J7067"/>
      <c r="K7067"/>
      <c r="L7067"/>
      <c r="M7067"/>
      <c r="N7067"/>
      <c r="O7067"/>
      <c r="P7067" s="86"/>
      <c r="Q7067" s="95"/>
    </row>
    <row r="7068" spans="1:17" s="70" customFormat="1" ht="12.75" customHeight="1" x14ac:dyDescent="0.3">
      <c r="A7068"/>
      <c r="B7068"/>
      <c r="C7068"/>
      <c r="D7068"/>
      <c r="E7068"/>
      <c r="F7068"/>
      <c r="G7068"/>
      <c r="H7068"/>
      <c r="I7068"/>
      <c r="J7068"/>
      <c r="K7068"/>
      <c r="L7068"/>
      <c r="M7068"/>
      <c r="N7068"/>
      <c r="O7068"/>
      <c r="P7068" s="86"/>
      <c r="Q7068" s="95"/>
    </row>
    <row r="7069" spans="1:17" s="70" customFormat="1" ht="12.75" customHeight="1" x14ac:dyDescent="0.3">
      <c r="A7069"/>
      <c r="B7069"/>
      <c r="C7069"/>
      <c r="D7069"/>
      <c r="E7069"/>
      <c r="F7069"/>
      <c r="G7069"/>
      <c r="H7069"/>
      <c r="I7069"/>
      <c r="J7069"/>
      <c r="K7069"/>
      <c r="L7069"/>
      <c r="M7069"/>
      <c r="N7069"/>
      <c r="O7069"/>
      <c r="P7069" s="86"/>
      <c r="Q7069" s="95"/>
    </row>
    <row r="7070" spans="1:17" s="70" customFormat="1" ht="12.75" customHeight="1" x14ac:dyDescent="0.3">
      <c r="A7070"/>
      <c r="B7070"/>
      <c r="C7070"/>
      <c r="D7070"/>
      <c r="E7070"/>
      <c r="F7070"/>
      <c r="G7070"/>
      <c r="H7070"/>
      <c r="I7070"/>
      <c r="J7070"/>
      <c r="K7070"/>
      <c r="L7070"/>
      <c r="M7070"/>
      <c r="N7070"/>
      <c r="O7070"/>
      <c r="P7070" s="86"/>
      <c r="Q7070" s="95"/>
    </row>
    <row r="7071" spans="1:17" s="70" customFormat="1" ht="12.75" customHeight="1" x14ac:dyDescent="0.3">
      <c r="A7071"/>
      <c r="B7071"/>
      <c r="C7071"/>
      <c r="D7071"/>
      <c r="E7071"/>
      <c r="F7071"/>
      <c r="G7071"/>
      <c r="H7071"/>
      <c r="I7071"/>
      <c r="J7071"/>
      <c r="K7071"/>
      <c r="L7071"/>
      <c r="M7071"/>
      <c r="N7071"/>
      <c r="O7071"/>
      <c r="P7071" s="86"/>
      <c r="Q7071" s="95"/>
    </row>
    <row r="7072" spans="1:17" s="70" customFormat="1" ht="12.75" customHeight="1" x14ac:dyDescent="0.3">
      <c r="A7072"/>
      <c r="B7072"/>
      <c r="C7072"/>
      <c r="D7072"/>
      <c r="E7072"/>
      <c r="F7072"/>
      <c r="G7072"/>
      <c r="H7072"/>
      <c r="I7072"/>
      <c r="J7072"/>
      <c r="K7072"/>
      <c r="L7072"/>
      <c r="M7072"/>
      <c r="N7072"/>
      <c r="O7072"/>
      <c r="P7072" s="86"/>
      <c r="Q7072" s="95"/>
    </row>
    <row r="7073" spans="1:17" s="70" customFormat="1" ht="12.75" customHeight="1" x14ac:dyDescent="0.3">
      <c r="A7073"/>
      <c r="B7073"/>
      <c r="C7073"/>
      <c r="D7073"/>
      <c r="E7073"/>
      <c r="F7073"/>
      <c r="G7073"/>
      <c r="H7073"/>
      <c r="I7073"/>
      <c r="J7073"/>
      <c r="K7073"/>
      <c r="L7073"/>
      <c r="M7073"/>
      <c r="N7073"/>
      <c r="O7073"/>
      <c r="P7073" s="86"/>
      <c r="Q7073" s="95"/>
    </row>
    <row r="7074" spans="1:17" s="70" customFormat="1" ht="12.75" customHeight="1" x14ac:dyDescent="0.3">
      <c r="A7074"/>
      <c r="B7074"/>
      <c r="C7074"/>
      <c r="D7074"/>
      <c r="E7074"/>
      <c r="F7074"/>
      <c r="G7074"/>
      <c r="H7074"/>
      <c r="I7074"/>
      <c r="J7074"/>
      <c r="K7074"/>
      <c r="L7074"/>
      <c r="M7074"/>
      <c r="N7074"/>
      <c r="O7074"/>
      <c r="P7074" s="86"/>
      <c r="Q7074" s="95"/>
    </row>
    <row r="7075" spans="1:17" s="70" customFormat="1" ht="12.75" customHeight="1" x14ac:dyDescent="0.3">
      <c r="A7075"/>
      <c r="B7075"/>
      <c r="C7075"/>
      <c r="D7075"/>
      <c r="E7075"/>
      <c r="F7075"/>
      <c r="G7075"/>
      <c r="H7075"/>
      <c r="I7075"/>
      <c r="J7075"/>
      <c r="K7075"/>
      <c r="L7075"/>
      <c r="M7075"/>
      <c r="N7075"/>
      <c r="O7075"/>
      <c r="P7075" s="86"/>
      <c r="Q7075" s="95"/>
    </row>
    <row r="7076" spans="1:17" s="70" customFormat="1" ht="12.75" customHeight="1" x14ac:dyDescent="0.3">
      <c r="A7076"/>
      <c r="B7076"/>
      <c r="C7076"/>
      <c r="D7076"/>
      <c r="E7076"/>
      <c r="F7076"/>
      <c r="G7076"/>
      <c r="H7076"/>
      <c r="I7076"/>
      <c r="J7076"/>
      <c r="K7076"/>
      <c r="L7076"/>
      <c r="M7076"/>
      <c r="N7076"/>
      <c r="O7076"/>
      <c r="P7076" s="86"/>
      <c r="Q7076" s="95"/>
    </row>
    <row r="7077" spans="1:17" s="70" customFormat="1" ht="12.75" customHeight="1" x14ac:dyDescent="0.3">
      <c r="A7077"/>
      <c r="B7077"/>
      <c r="C7077"/>
      <c r="D7077"/>
      <c r="E7077"/>
      <c r="F7077"/>
      <c r="G7077"/>
      <c r="H7077"/>
      <c r="I7077"/>
      <c r="J7077"/>
      <c r="K7077"/>
      <c r="L7077"/>
      <c r="M7077"/>
      <c r="N7077"/>
      <c r="O7077"/>
      <c r="P7077" s="86"/>
      <c r="Q7077" s="95"/>
    </row>
    <row r="7078" spans="1:17" s="70" customFormat="1" ht="12.75" customHeight="1" x14ac:dyDescent="0.3">
      <c r="A7078"/>
      <c r="B7078"/>
      <c r="C7078"/>
      <c r="D7078"/>
      <c r="E7078"/>
      <c r="F7078"/>
      <c r="G7078"/>
      <c r="H7078"/>
      <c r="I7078"/>
      <c r="J7078"/>
      <c r="K7078"/>
      <c r="L7078"/>
      <c r="M7078"/>
      <c r="N7078"/>
      <c r="O7078"/>
      <c r="P7078" s="86"/>
      <c r="Q7078" s="95"/>
    </row>
    <row r="7079" spans="1:17" s="70" customFormat="1" ht="12.75" customHeight="1" x14ac:dyDescent="0.3">
      <c r="A7079"/>
      <c r="B7079"/>
      <c r="C7079"/>
      <c r="D7079"/>
      <c r="E7079"/>
      <c r="F7079"/>
      <c r="G7079"/>
      <c r="H7079"/>
      <c r="I7079"/>
      <c r="J7079"/>
      <c r="K7079"/>
      <c r="L7079"/>
      <c r="M7079"/>
      <c r="N7079"/>
      <c r="O7079"/>
      <c r="P7079" s="86"/>
      <c r="Q7079" s="95"/>
    </row>
    <row r="7080" spans="1:17" s="70" customFormat="1" ht="12.75" customHeight="1" x14ac:dyDescent="0.3">
      <c r="A7080"/>
      <c r="B7080"/>
      <c r="C7080"/>
      <c r="D7080"/>
      <c r="E7080"/>
      <c r="F7080"/>
      <c r="G7080"/>
      <c r="H7080"/>
      <c r="I7080"/>
      <c r="J7080"/>
      <c r="K7080"/>
      <c r="L7080"/>
      <c r="M7080"/>
      <c r="N7080"/>
      <c r="O7080"/>
      <c r="P7080" s="86"/>
      <c r="Q7080" s="95"/>
    </row>
    <row r="7081" spans="1:17" s="70" customFormat="1" ht="12.75" customHeight="1" x14ac:dyDescent="0.3">
      <c r="A7081"/>
      <c r="B7081"/>
      <c r="C7081"/>
      <c r="D7081"/>
      <c r="E7081"/>
      <c r="F7081"/>
      <c r="G7081"/>
      <c r="H7081"/>
      <c r="I7081"/>
      <c r="J7081"/>
      <c r="K7081"/>
      <c r="L7081"/>
      <c r="M7081"/>
      <c r="N7081"/>
      <c r="O7081"/>
      <c r="P7081" s="86"/>
      <c r="Q7081" s="95"/>
    </row>
    <row r="7082" spans="1:17" s="70" customFormat="1" ht="12.75" customHeight="1" x14ac:dyDescent="0.3">
      <c r="A7082"/>
      <c r="B7082"/>
      <c r="C7082"/>
      <c r="D7082"/>
      <c r="E7082"/>
      <c r="F7082"/>
      <c r="G7082"/>
      <c r="H7082"/>
      <c r="I7082"/>
      <c r="J7082"/>
      <c r="K7082"/>
      <c r="L7082"/>
      <c r="M7082"/>
      <c r="N7082"/>
      <c r="O7082"/>
      <c r="P7082" s="86"/>
      <c r="Q7082" s="95"/>
    </row>
    <row r="7083" spans="1:17" s="70" customFormat="1" ht="12.75" customHeight="1" x14ac:dyDescent="0.3">
      <c r="A7083"/>
      <c r="B7083"/>
      <c r="C7083"/>
      <c r="D7083"/>
      <c r="E7083"/>
      <c r="F7083"/>
      <c r="G7083"/>
      <c r="H7083"/>
      <c r="I7083"/>
      <c r="J7083"/>
      <c r="K7083"/>
      <c r="L7083"/>
      <c r="M7083"/>
      <c r="N7083"/>
      <c r="O7083"/>
      <c r="P7083" s="86"/>
      <c r="Q7083" s="95"/>
    </row>
    <row r="7084" spans="1:17" s="70" customFormat="1" ht="12.75" customHeight="1" x14ac:dyDescent="0.3">
      <c r="A7084"/>
      <c r="B7084"/>
      <c r="C7084"/>
      <c r="D7084"/>
      <c r="E7084"/>
      <c r="F7084"/>
      <c r="G7084"/>
      <c r="H7084"/>
      <c r="I7084"/>
      <c r="J7084"/>
      <c r="K7084"/>
      <c r="L7084"/>
      <c r="M7084"/>
      <c r="N7084"/>
      <c r="O7084"/>
      <c r="P7084" s="86"/>
      <c r="Q7084" s="95"/>
    </row>
    <row r="7085" spans="1:17" s="70" customFormat="1" ht="12.75" customHeight="1" x14ac:dyDescent="0.3">
      <c r="A7085"/>
      <c r="B7085"/>
      <c r="C7085"/>
      <c r="D7085"/>
      <c r="E7085"/>
      <c r="F7085"/>
      <c r="G7085"/>
      <c r="H7085"/>
      <c r="I7085"/>
      <c r="J7085"/>
      <c r="K7085"/>
      <c r="L7085"/>
      <c r="M7085"/>
      <c r="N7085"/>
      <c r="O7085"/>
      <c r="P7085" s="86"/>
      <c r="Q7085" s="95"/>
    </row>
    <row r="7086" spans="1:17" s="70" customFormat="1" ht="12.75" customHeight="1" x14ac:dyDescent="0.3">
      <c r="A7086"/>
      <c r="B7086"/>
      <c r="C7086"/>
      <c r="D7086"/>
      <c r="E7086"/>
      <c r="F7086"/>
      <c r="G7086"/>
      <c r="H7086"/>
      <c r="I7086"/>
      <c r="J7086"/>
      <c r="K7086"/>
      <c r="L7086"/>
      <c r="M7086"/>
      <c r="N7086"/>
      <c r="O7086"/>
      <c r="P7086" s="86"/>
      <c r="Q7086" s="95"/>
    </row>
    <row r="7087" spans="1:17" s="70" customFormat="1" ht="12.75" customHeight="1" x14ac:dyDescent="0.3">
      <c r="A7087"/>
      <c r="B7087"/>
      <c r="C7087"/>
      <c r="D7087"/>
      <c r="E7087"/>
      <c r="F7087"/>
      <c r="G7087"/>
      <c r="H7087"/>
      <c r="I7087"/>
      <c r="J7087"/>
      <c r="K7087"/>
      <c r="L7087"/>
      <c r="M7087"/>
      <c r="N7087"/>
      <c r="O7087"/>
      <c r="P7087" s="86"/>
      <c r="Q7087" s="95"/>
    </row>
    <row r="7088" spans="1:17" s="70" customFormat="1" ht="12.75" customHeight="1" x14ac:dyDescent="0.3">
      <c r="A7088"/>
      <c r="B7088"/>
      <c r="C7088"/>
      <c r="D7088"/>
      <c r="E7088"/>
      <c r="F7088"/>
      <c r="G7088"/>
      <c r="H7088"/>
      <c r="I7088"/>
      <c r="J7088"/>
      <c r="K7088"/>
      <c r="L7088"/>
      <c r="M7088"/>
      <c r="N7088"/>
      <c r="O7088"/>
      <c r="P7088" s="86"/>
      <c r="Q7088" s="95"/>
    </row>
    <row r="7089" spans="1:17" s="70" customFormat="1" ht="12.75" customHeight="1" x14ac:dyDescent="0.3">
      <c r="A7089"/>
      <c r="B7089"/>
      <c r="C7089"/>
      <c r="D7089"/>
      <c r="E7089"/>
      <c r="F7089"/>
      <c r="G7089"/>
      <c r="H7089"/>
      <c r="I7089"/>
      <c r="J7089"/>
      <c r="K7089"/>
      <c r="L7089"/>
      <c r="M7089"/>
      <c r="N7089"/>
      <c r="O7089"/>
      <c r="P7089" s="86"/>
      <c r="Q7089" s="95"/>
    </row>
    <row r="7090" spans="1:17" s="70" customFormat="1" ht="12.75" customHeight="1" x14ac:dyDescent="0.3">
      <c r="A7090"/>
      <c r="B7090"/>
      <c r="C7090"/>
      <c r="D7090"/>
      <c r="E7090"/>
      <c r="F7090"/>
      <c r="G7090"/>
      <c r="H7090"/>
      <c r="I7090"/>
      <c r="J7090"/>
      <c r="K7090"/>
      <c r="L7090"/>
      <c r="M7090"/>
      <c r="N7090"/>
      <c r="O7090"/>
      <c r="P7090" s="86"/>
      <c r="Q7090" s="95"/>
    </row>
    <row r="7091" spans="1:17" s="70" customFormat="1" ht="12.75" customHeight="1" x14ac:dyDescent="0.3">
      <c r="A7091"/>
      <c r="B7091"/>
      <c r="C7091"/>
      <c r="D7091"/>
      <c r="E7091"/>
      <c r="F7091"/>
      <c r="G7091"/>
      <c r="H7091"/>
      <c r="I7091"/>
      <c r="J7091"/>
      <c r="K7091"/>
      <c r="L7091"/>
      <c r="M7091"/>
      <c r="N7091"/>
      <c r="O7091"/>
      <c r="P7091" s="86"/>
      <c r="Q7091" s="95"/>
    </row>
    <row r="7092" spans="1:17" s="70" customFormat="1" ht="12.75" customHeight="1" x14ac:dyDescent="0.3">
      <c r="A7092"/>
      <c r="B7092"/>
      <c r="C7092"/>
      <c r="D7092"/>
      <c r="E7092"/>
      <c r="F7092"/>
      <c r="G7092"/>
      <c r="H7092"/>
      <c r="I7092"/>
      <c r="J7092"/>
      <c r="K7092"/>
      <c r="L7092"/>
      <c r="M7092"/>
      <c r="N7092"/>
      <c r="O7092"/>
      <c r="P7092" s="86"/>
      <c r="Q7092" s="95"/>
    </row>
    <row r="7093" spans="1:17" s="70" customFormat="1" ht="12.75" customHeight="1" x14ac:dyDescent="0.3">
      <c r="A7093"/>
      <c r="B7093"/>
      <c r="C7093"/>
      <c r="D7093"/>
      <c r="E7093"/>
      <c r="F7093"/>
      <c r="G7093"/>
      <c r="H7093"/>
      <c r="I7093"/>
      <c r="J7093"/>
      <c r="K7093"/>
      <c r="L7093"/>
      <c r="M7093"/>
      <c r="N7093"/>
      <c r="O7093"/>
      <c r="P7093" s="86"/>
      <c r="Q7093" s="95"/>
    </row>
    <row r="7094" spans="1:17" s="70" customFormat="1" ht="12.75" customHeight="1" x14ac:dyDescent="0.3">
      <c r="A7094"/>
      <c r="B7094"/>
      <c r="C7094"/>
      <c r="D7094"/>
      <c r="E7094"/>
      <c r="F7094"/>
      <c r="G7094"/>
      <c r="H7094"/>
      <c r="I7094"/>
      <c r="J7094"/>
      <c r="K7094"/>
      <c r="L7094"/>
      <c r="M7094"/>
      <c r="N7094"/>
      <c r="O7094"/>
      <c r="P7094" s="86"/>
      <c r="Q7094" s="95"/>
    </row>
    <row r="7095" spans="1:17" s="70" customFormat="1" ht="12.75" customHeight="1" x14ac:dyDescent="0.3">
      <c r="A7095"/>
      <c r="B7095"/>
      <c r="C7095"/>
      <c r="D7095"/>
      <c r="E7095"/>
      <c r="F7095"/>
      <c r="G7095"/>
      <c r="H7095"/>
      <c r="I7095"/>
      <c r="J7095"/>
      <c r="K7095"/>
      <c r="L7095"/>
      <c r="M7095"/>
      <c r="N7095"/>
      <c r="O7095"/>
      <c r="P7095" s="86"/>
      <c r="Q7095" s="95"/>
    </row>
    <row r="7096" spans="1:17" s="70" customFormat="1" ht="12.75" customHeight="1" x14ac:dyDescent="0.3">
      <c r="A7096"/>
      <c r="B7096"/>
      <c r="C7096"/>
      <c r="D7096"/>
      <c r="E7096"/>
      <c r="F7096"/>
      <c r="G7096"/>
      <c r="H7096"/>
      <c r="I7096"/>
      <c r="J7096"/>
      <c r="K7096"/>
      <c r="L7096"/>
      <c r="M7096"/>
      <c r="N7096"/>
      <c r="O7096"/>
      <c r="P7096" s="86"/>
      <c r="Q7096" s="95"/>
    </row>
    <row r="7097" spans="1:17" s="70" customFormat="1" ht="12.75" customHeight="1" x14ac:dyDescent="0.3">
      <c r="A7097"/>
      <c r="B7097"/>
      <c r="C7097"/>
      <c r="D7097"/>
      <c r="E7097"/>
      <c r="F7097"/>
      <c r="G7097"/>
      <c r="H7097"/>
      <c r="I7097"/>
      <c r="J7097"/>
      <c r="K7097"/>
      <c r="L7097"/>
      <c r="M7097"/>
      <c r="N7097"/>
      <c r="O7097"/>
      <c r="P7097" s="86"/>
      <c r="Q7097" s="95"/>
    </row>
    <row r="7098" spans="1:17" s="70" customFormat="1" ht="12.75" customHeight="1" x14ac:dyDescent="0.3">
      <c r="A7098"/>
      <c r="B7098"/>
      <c r="C7098"/>
      <c r="D7098"/>
      <c r="E7098"/>
      <c r="F7098"/>
      <c r="G7098"/>
      <c r="H7098"/>
      <c r="I7098"/>
      <c r="J7098"/>
      <c r="K7098"/>
      <c r="L7098"/>
      <c r="M7098"/>
      <c r="N7098"/>
      <c r="O7098"/>
      <c r="P7098" s="86"/>
      <c r="Q7098" s="95"/>
    </row>
    <row r="7099" spans="1:17" s="70" customFormat="1" ht="12.75" customHeight="1" x14ac:dyDescent="0.3">
      <c r="A7099"/>
      <c r="B7099"/>
      <c r="C7099"/>
      <c r="D7099"/>
      <c r="E7099"/>
      <c r="F7099"/>
      <c r="G7099"/>
      <c r="H7099"/>
      <c r="I7099"/>
      <c r="J7099"/>
      <c r="K7099"/>
      <c r="L7099"/>
      <c r="M7099"/>
      <c r="N7099"/>
      <c r="O7099"/>
      <c r="P7099" s="86"/>
      <c r="Q7099" s="95"/>
    </row>
    <row r="7100" spans="1:17" s="70" customFormat="1" ht="12.75" customHeight="1" x14ac:dyDescent="0.3">
      <c r="A7100"/>
      <c r="B7100"/>
      <c r="C7100"/>
      <c r="D7100"/>
      <c r="E7100"/>
      <c r="F7100"/>
      <c r="G7100"/>
      <c r="H7100"/>
      <c r="I7100"/>
      <c r="J7100"/>
      <c r="K7100"/>
      <c r="L7100"/>
      <c r="M7100"/>
      <c r="N7100"/>
      <c r="O7100"/>
      <c r="P7100" s="86"/>
      <c r="Q7100" s="95"/>
    </row>
    <row r="7101" spans="1:17" s="70" customFormat="1" ht="12.75" customHeight="1" x14ac:dyDescent="0.3">
      <c r="A7101"/>
      <c r="B7101"/>
      <c r="C7101"/>
      <c r="D7101"/>
      <c r="E7101"/>
      <c r="F7101"/>
      <c r="G7101"/>
      <c r="H7101"/>
      <c r="I7101"/>
      <c r="J7101"/>
      <c r="K7101"/>
      <c r="L7101"/>
      <c r="M7101"/>
      <c r="N7101"/>
      <c r="O7101"/>
      <c r="P7101" s="86"/>
      <c r="Q7101" s="95"/>
    </row>
    <row r="7102" spans="1:17" s="70" customFormat="1" ht="12.75" customHeight="1" x14ac:dyDescent="0.3">
      <c r="A7102"/>
      <c r="B7102"/>
      <c r="C7102"/>
      <c r="D7102"/>
      <c r="E7102"/>
      <c r="F7102"/>
      <c r="G7102"/>
      <c r="H7102"/>
      <c r="I7102"/>
      <c r="J7102"/>
      <c r="K7102"/>
      <c r="L7102"/>
      <c r="M7102"/>
      <c r="N7102"/>
      <c r="O7102"/>
      <c r="P7102" s="86"/>
      <c r="Q7102" s="95"/>
    </row>
    <row r="7103" spans="1:17" s="70" customFormat="1" ht="12.75" customHeight="1" x14ac:dyDescent="0.3">
      <c r="A7103"/>
      <c r="B7103"/>
      <c r="C7103"/>
      <c r="D7103"/>
      <c r="E7103"/>
      <c r="F7103"/>
      <c r="G7103"/>
      <c r="H7103"/>
      <c r="I7103"/>
      <c r="J7103"/>
      <c r="K7103"/>
      <c r="L7103"/>
      <c r="M7103"/>
      <c r="N7103"/>
      <c r="O7103"/>
      <c r="P7103" s="86"/>
      <c r="Q7103" s="95"/>
    </row>
    <row r="7104" spans="1:17" s="70" customFormat="1" ht="12.75" customHeight="1" x14ac:dyDescent="0.3">
      <c r="A7104"/>
      <c r="B7104"/>
      <c r="C7104"/>
      <c r="D7104"/>
      <c r="E7104"/>
      <c r="F7104"/>
      <c r="G7104"/>
      <c r="H7104"/>
      <c r="I7104"/>
      <c r="J7104"/>
      <c r="K7104"/>
      <c r="L7104"/>
      <c r="M7104"/>
      <c r="N7104"/>
      <c r="O7104"/>
      <c r="P7104" s="86"/>
      <c r="Q7104" s="95"/>
    </row>
    <row r="7105" spans="1:17" s="70" customFormat="1" ht="12.75" customHeight="1" x14ac:dyDescent="0.3">
      <c r="A7105"/>
      <c r="B7105"/>
      <c r="C7105"/>
      <c r="D7105"/>
      <c r="E7105"/>
      <c r="F7105"/>
      <c r="G7105"/>
      <c r="H7105"/>
      <c r="I7105"/>
      <c r="J7105"/>
      <c r="K7105"/>
      <c r="L7105"/>
      <c r="M7105"/>
      <c r="N7105"/>
      <c r="O7105"/>
      <c r="P7105" s="86"/>
      <c r="Q7105" s="95"/>
    </row>
    <row r="7106" spans="1:17" s="70" customFormat="1" ht="12.75" customHeight="1" x14ac:dyDescent="0.3">
      <c r="A7106"/>
      <c r="B7106"/>
      <c r="C7106"/>
      <c r="D7106"/>
      <c r="E7106"/>
      <c r="F7106"/>
      <c r="G7106"/>
      <c r="H7106"/>
      <c r="I7106"/>
      <c r="J7106"/>
      <c r="K7106"/>
      <c r="L7106"/>
      <c r="M7106"/>
      <c r="N7106"/>
      <c r="O7106"/>
      <c r="P7106" s="86"/>
      <c r="Q7106" s="95"/>
    </row>
    <row r="7107" spans="1:17" s="70" customFormat="1" ht="12.75" customHeight="1" x14ac:dyDescent="0.3">
      <c r="A7107"/>
      <c r="B7107"/>
      <c r="C7107"/>
      <c r="D7107"/>
      <c r="E7107"/>
      <c r="F7107"/>
      <c r="G7107"/>
      <c r="H7107"/>
      <c r="I7107"/>
      <c r="J7107"/>
      <c r="K7107"/>
      <c r="L7107"/>
      <c r="M7107"/>
      <c r="N7107"/>
      <c r="O7107"/>
      <c r="P7107" s="86"/>
      <c r="Q7107" s="95"/>
    </row>
    <row r="7108" spans="1:17" s="70" customFormat="1" ht="12.75" customHeight="1" x14ac:dyDescent="0.3">
      <c r="A7108"/>
      <c r="B7108"/>
      <c r="C7108"/>
      <c r="D7108"/>
      <c r="E7108"/>
      <c r="F7108"/>
      <c r="G7108"/>
      <c r="H7108"/>
      <c r="I7108"/>
      <c r="J7108"/>
      <c r="K7108"/>
      <c r="L7108"/>
      <c r="M7108"/>
      <c r="N7108"/>
      <c r="O7108"/>
      <c r="P7108" s="86"/>
      <c r="Q7108" s="95"/>
    </row>
    <row r="7109" spans="1:17" s="70" customFormat="1" ht="12.75" customHeight="1" x14ac:dyDescent="0.3">
      <c r="A7109"/>
      <c r="B7109"/>
      <c r="C7109"/>
      <c r="D7109"/>
      <c r="E7109"/>
      <c r="F7109"/>
      <c r="G7109"/>
      <c r="H7109"/>
      <c r="I7109"/>
      <c r="J7109"/>
      <c r="K7109"/>
      <c r="L7109"/>
      <c r="M7109"/>
      <c r="N7109"/>
      <c r="O7109"/>
      <c r="P7109" s="86"/>
      <c r="Q7109" s="95"/>
    </row>
    <row r="7110" spans="1:17" s="70" customFormat="1" ht="12.75" customHeight="1" x14ac:dyDescent="0.3">
      <c r="A7110"/>
      <c r="B7110"/>
      <c r="C7110"/>
      <c r="D7110"/>
      <c r="E7110"/>
      <c r="F7110"/>
      <c r="G7110"/>
      <c r="H7110"/>
      <c r="I7110"/>
      <c r="J7110"/>
      <c r="K7110"/>
      <c r="L7110"/>
      <c r="M7110"/>
      <c r="N7110"/>
      <c r="O7110"/>
      <c r="P7110" s="86"/>
      <c r="Q7110" s="95"/>
    </row>
    <row r="7111" spans="1:17" s="70" customFormat="1" ht="12.75" customHeight="1" x14ac:dyDescent="0.3">
      <c r="A7111"/>
      <c r="B7111"/>
      <c r="C7111"/>
      <c r="D7111"/>
      <c r="E7111"/>
      <c r="F7111"/>
      <c r="G7111"/>
      <c r="H7111"/>
      <c r="I7111"/>
      <c r="J7111"/>
      <c r="K7111"/>
      <c r="L7111"/>
      <c r="M7111"/>
      <c r="N7111"/>
      <c r="O7111"/>
      <c r="P7111" s="86"/>
      <c r="Q7111" s="95"/>
    </row>
    <row r="7112" spans="1:17" s="70" customFormat="1" ht="12.75" customHeight="1" x14ac:dyDescent="0.3">
      <c r="A7112"/>
      <c r="B7112"/>
      <c r="C7112"/>
      <c r="D7112"/>
      <c r="E7112"/>
      <c r="F7112"/>
      <c r="G7112"/>
      <c r="H7112"/>
      <c r="I7112"/>
      <c r="J7112"/>
      <c r="K7112"/>
      <c r="L7112"/>
      <c r="M7112"/>
      <c r="N7112"/>
      <c r="O7112"/>
      <c r="P7112" s="86"/>
      <c r="Q7112" s="95"/>
    </row>
    <row r="7113" spans="1:17" s="70" customFormat="1" ht="12.75" customHeight="1" x14ac:dyDescent="0.3">
      <c r="A7113"/>
      <c r="B7113"/>
      <c r="C7113"/>
      <c r="D7113"/>
      <c r="E7113"/>
      <c r="F7113"/>
      <c r="G7113"/>
      <c r="H7113"/>
      <c r="I7113"/>
      <c r="J7113"/>
      <c r="K7113"/>
      <c r="L7113"/>
      <c r="M7113"/>
      <c r="N7113"/>
      <c r="O7113"/>
      <c r="P7113" s="86"/>
      <c r="Q7113" s="95"/>
    </row>
    <row r="7114" spans="1:17" s="70" customFormat="1" ht="12.75" customHeight="1" x14ac:dyDescent="0.3">
      <c r="A7114"/>
      <c r="B7114"/>
      <c r="C7114"/>
      <c r="D7114"/>
      <c r="E7114"/>
      <c r="F7114"/>
      <c r="G7114"/>
      <c r="H7114"/>
      <c r="I7114"/>
      <c r="J7114"/>
      <c r="K7114"/>
      <c r="L7114"/>
      <c r="M7114"/>
      <c r="N7114"/>
      <c r="O7114"/>
      <c r="P7114" s="86"/>
      <c r="Q7114" s="95"/>
    </row>
    <row r="7115" spans="1:17" s="70" customFormat="1" ht="12.75" customHeight="1" x14ac:dyDescent="0.3">
      <c r="A7115"/>
      <c r="B7115"/>
      <c r="C7115"/>
      <c r="D7115"/>
      <c r="E7115"/>
      <c r="F7115"/>
      <c r="G7115"/>
      <c r="H7115"/>
      <c r="I7115"/>
      <c r="J7115"/>
      <c r="K7115"/>
      <c r="L7115"/>
      <c r="M7115"/>
      <c r="N7115"/>
      <c r="O7115"/>
      <c r="P7115" s="86"/>
      <c r="Q7115" s="95"/>
    </row>
    <row r="7116" spans="1:17" s="70" customFormat="1" ht="12.75" customHeight="1" x14ac:dyDescent="0.3">
      <c r="A7116"/>
      <c r="B7116"/>
      <c r="C7116"/>
      <c r="D7116"/>
      <c r="E7116"/>
      <c r="F7116"/>
      <c r="G7116"/>
      <c r="H7116"/>
      <c r="I7116"/>
      <c r="J7116"/>
      <c r="K7116"/>
      <c r="L7116"/>
      <c r="M7116"/>
      <c r="N7116"/>
      <c r="O7116"/>
      <c r="P7116" s="86"/>
      <c r="Q7116" s="95"/>
    </row>
    <row r="7117" spans="1:17" s="70" customFormat="1" ht="12.75" customHeight="1" x14ac:dyDescent="0.3">
      <c r="A7117"/>
      <c r="B7117"/>
      <c r="C7117"/>
      <c r="D7117"/>
      <c r="E7117"/>
      <c r="F7117"/>
      <c r="G7117"/>
      <c r="H7117"/>
      <c r="I7117"/>
      <c r="J7117"/>
      <c r="K7117"/>
      <c r="L7117"/>
      <c r="M7117"/>
      <c r="N7117"/>
      <c r="O7117"/>
      <c r="P7117" s="86"/>
      <c r="Q7117" s="95"/>
    </row>
    <row r="7118" spans="1:17" s="70" customFormat="1" ht="12.75" customHeight="1" x14ac:dyDescent="0.3">
      <c r="A7118"/>
      <c r="B7118"/>
      <c r="C7118"/>
      <c r="D7118"/>
      <c r="E7118"/>
      <c r="F7118"/>
      <c r="G7118"/>
      <c r="H7118"/>
      <c r="I7118"/>
      <c r="J7118"/>
      <c r="K7118"/>
      <c r="L7118"/>
      <c r="M7118"/>
      <c r="N7118"/>
      <c r="O7118"/>
      <c r="P7118" s="86"/>
      <c r="Q7118" s="95"/>
    </row>
    <row r="7119" spans="1:17" s="70" customFormat="1" ht="12.75" customHeight="1" x14ac:dyDescent="0.3">
      <c r="A7119"/>
      <c r="B7119"/>
      <c r="C7119"/>
      <c r="D7119"/>
      <c r="E7119"/>
      <c r="F7119"/>
      <c r="G7119"/>
      <c r="H7119"/>
      <c r="I7119"/>
      <c r="J7119"/>
      <c r="K7119"/>
      <c r="L7119"/>
      <c r="M7119"/>
      <c r="N7119"/>
      <c r="O7119"/>
      <c r="P7119" s="86"/>
      <c r="Q7119" s="95"/>
    </row>
    <row r="7120" spans="1:17" s="70" customFormat="1" ht="12.75" customHeight="1" x14ac:dyDescent="0.3">
      <c r="A7120"/>
      <c r="B7120"/>
      <c r="C7120"/>
      <c r="D7120"/>
      <c r="E7120"/>
      <c r="F7120"/>
      <c r="G7120"/>
      <c r="H7120"/>
      <c r="I7120"/>
      <c r="J7120"/>
      <c r="K7120"/>
      <c r="L7120"/>
      <c r="M7120"/>
      <c r="N7120"/>
      <c r="O7120"/>
      <c r="P7120" s="86"/>
      <c r="Q7120" s="95"/>
    </row>
    <row r="7121" spans="1:17" s="70" customFormat="1" ht="12.75" customHeight="1" x14ac:dyDescent="0.3">
      <c r="A7121"/>
      <c r="B7121"/>
      <c r="C7121"/>
      <c r="D7121"/>
      <c r="E7121"/>
      <c r="F7121"/>
      <c r="G7121"/>
      <c r="H7121"/>
      <c r="I7121"/>
      <c r="J7121"/>
      <c r="K7121"/>
      <c r="L7121"/>
      <c r="M7121"/>
      <c r="N7121"/>
      <c r="O7121"/>
      <c r="P7121" s="86"/>
      <c r="Q7121" s="95"/>
    </row>
    <row r="7122" spans="1:17" s="70" customFormat="1" ht="12.75" customHeight="1" x14ac:dyDescent="0.3">
      <c r="A7122"/>
      <c r="B7122"/>
      <c r="C7122"/>
      <c r="D7122"/>
      <c r="E7122"/>
      <c r="F7122"/>
      <c r="G7122"/>
      <c r="H7122"/>
      <c r="I7122"/>
      <c r="J7122"/>
      <c r="K7122"/>
      <c r="L7122"/>
      <c r="M7122"/>
      <c r="N7122"/>
      <c r="O7122"/>
      <c r="P7122" s="86"/>
      <c r="Q7122" s="95"/>
    </row>
    <row r="7123" spans="1:17" s="70" customFormat="1" ht="12.75" customHeight="1" x14ac:dyDescent="0.3">
      <c r="A7123"/>
      <c r="B7123"/>
      <c r="C7123"/>
      <c r="D7123"/>
      <c r="E7123"/>
      <c r="F7123"/>
      <c r="G7123"/>
      <c r="H7123"/>
      <c r="I7123"/>
      <c r="J7123"/>
      <c r="K7123"/>
      <c r="L7123"/>
      <c r="M7123"/>
      <c r="N7123"/>
      <c r="O7123"/>
      <c r="P7123" s="86"/>
      <c r="Q7123" s="95"/>
    </row>
    <row r="7124" spans="1:17" s="70" customFormat="1" ht="12.75" customHeight="1" x14ac:dyDescent="0.3">
      <c r="A7124"/>
      <c r="B7124"/>
      <c r="C7124"/>
      <c r="D7124"/>
      <c r="E7124"/>
      <c r="F7124"/>
      <c r="G7124"/>
      <c r="H7124"/>
      <c r="I7124"/>
      <c r="J7124"/>
      <c r="K7124"/>
      <c r="L7124"/>
      <c r="M7124"/>
      <c r="N7124"/>
      <c r="O7124"/>
      <c r="P7124" s="86"/>
      <c r="Q7124" s="95"/>
    </row>
    <row r="7125" spans="1:17" s="70" customFormat="1" ht="12.75" customHeight="1" x14ac:dyDescent="0.3">
      <c r="A7125"/>
      <c r="B7125"/>
      <c r="C7125"/>
      <c r="D7125"/>
      <c r="E7125"/>
      <c r="F7125"/>
      <c r="G7125"/>
      <c r="H7125"/>
      <c r="I7125"/>
      <c r="J7125"/>
      <c r="K7125"/>
      <c r="L7125"/>
      <c r="M7125"/>
      <c r="N7125"/>
      <c r="O7125"/>
      <c r="P7125" s="86"/>
      <c r="Q7125" s="95"/>
    </row>
    <row r="7126" spans="1:17" s="70" customFormat="1" ht="12.75" customHeight="1" x14ac:dyDescent="0.3">
      <c r="A7126"/>
      <c r="B7126"/>
      <c r="C7126"/>
      <c r="D7126"/>
      <c r="E7126"/>
      <c r="F7126"/>
      <c r="G7126"/>
      <c r="H7126"/>
      <c r="I7126"/>
      <c r="J7126"/>
      <c r="K7126"/>
      <c r="L7126"/>
      <c r="M7126"/>
      <c r="N7126"/>
      <c r="O7126"/>
      <c r="P7126" s="86"/>
      <c r="Q7126" s="95"/>
    </row>
    <row r="7127" spans="1:17" s="70" customFormat="1" ht="12.75" customHeight="1" x14ac:dyDescent="0.3">
      <c r="A7127"/>
      <c r="B7127"/>
      <c r="C7127"/>
      <c r="D7127"/>
      <c r="E7127"/>
      <c r="F7127"/>
      <c r="G7127"/>
      <c r="H7127"/>
      <c r="I7127"/>
      <c r="J7127"/>
      <c r="K7127"/>
      <c r="L7127"/>
      <c r="M7127"/>
      <c r="N7127"/>
      <c r="O7127"/>
      <c r="P7127" s="86"/>
      <c r="Q7127" s="95"/>
    </row>
    <row r="7128" spans="1:17" s="70" customFormat="1" ht="12.75" customHeight="1" x14ac:dyDescent="0.3">
      <c r="A7128"/>
      <c r="B7128"/>
      <c r="C7128"/>
      <c r="D7128"/>
      <c r="E7128"/>
      <c r="F7128"/>
      <c r="G7128"/>
      <c r="H7128"/>
      <c r="I7128"/>
      <c r="J7128"/>
      <c r="K7128"/>
      <c r="L7128"/>
      <c r="M7128"/>
      <c r="N7128"/>
      <c r="O7128"/>
      <c r="P7128" s="86"/>
      <c r="Q7128" s="95"/>
    </row>
    <row r="7129" spans="1:17" s="70" customFormat="1" ht="12.75" customHeight="1" x14ac:dyDescent="0.3">
      <c r="A7129"/>
      <c r="B7129"/>
      <c r="C7129"/>
      <c r="D7129"/>
      <c r="E7129"/>
      <c r="F7129"/>
      <c r="G7129"/>
      <c r="H7129"/>
      <c r="I7129"/>
      <c r="J7129"/>
      <c r="K7129"/>
      <c r="L7129"/>
      <c r="M7129"/>
      <c r="N7129"/>
      <c r="O7129"/>
      <c r="P7129" s="86"/>
      <c r="Q7129" s="95"/>
    </row>
    <row r="7130" spans="1:17" s="70" customFormat="1" ht="12.75" customHeight="1" x14ac:dyDescent="0.3">
      <c r="A7130"/>
      <c r="B7130"/>
      <c r="C7130"/>
      <c r="D7130"/>
      <c r="E7130"/>
      <c r="F7130"/>
      <c r="G7130"/>
      <c r="H7130"/>
      <c r="I7130"/>
      <c r="J7130"/>
      <c r="K7130"/>
      <c r="L7130"/>
      <c r="M7130"/>
      <c r="N7130"/>
      <c r="O7130"/>
      <c r="P7130" s="86"/>
      <c r="Q7130" s="95"/>
    </row>
    <row r="7131" spans="1:17" s="70" customFormat="1" ht="12.75" customHeight="1" x14ac:dyDescent="0.3">
      <c r="A7131"/>
      <c r="B7131"/>
      <c r="C7131"/>
      <c r="D7131"/>
      <c r="E7131"/>
      <c r="F7131"/>
      <c r="G7131"/>
      <c r="H7131"/>
      <c r="I7131"/>
      <c r="J7131"/>
      <c r="K7131"/>
      <c r="L7131"/>
      <c r="M7131"/>
      <c r="N7131"/>
      <c r="O7131"/>
      <c r="P7131" s="86"/>
      <c r="Q7131" s="95"/>
    </row>
    <row r="7132" spans="1:17" s="70" customFormat="1" ht="12.75" customHeight="1" x14ac:dyDescent="0.3">
      <c r="A7132"/>
      <c r="B7132"/>
      <c r="C7132"/>
      <c r="D7132"/>
      <c r="E7132"/>
      <c r="F7132"/>
      <c r="G7132"/>
      <c r="H7132"/>
      <c r="I7132"/>
      <c r="J7132"/>
      <c r="K7132"/>
      <c r="L7132"/>
      <c r="M7132"/>
      <c r="N7132"/>
      <c r="O7132"/>
      <c r="P7132" s="86"/>
      <c r="Q7132" s="95"/>
    </row>
    <row r="7133" spans="1:17" s="70" customFormat="1" ht="12.75" customHeight="1" x14ac:dyDescent="0.3">
      <c r="A7133"/>
      <c r="B7133"/>
      <c r="C7133"/>
      <c r="D7133"/>
      <c r="E7133"/>
      <c r="F7133"/>
      <c r="G7133"/>
      <c r="H7133"/>
      <c r="I7133"/>
      <c r="J7133"/>
      <c r="K7133"/>
      <c r="L7133"/>
      <c r="M7133"/>
      <c r="N7133"/>
      <c r="O7133"/>
      <c r="P7133" s="86"/>
      <c r="Q7133" s="95"/>
    </row>
    <row r="7134" spans="1:17" s="70" customFormat="1" ht="12.75" customHeight="1" x14ac:dyDescent="0.3">
      <c r="A7134"/>
      <c r="B7134"/>
      <c r="C7134"/>
      <c r="D7134"/>
      <c r="E7134"/>
      <c r="F7134"/>
      <c r="G7134"/>
      <c r="H7134"/>
      <c r="I7134"/>
      <c r="J7134"/>
      <c r="K7134"/>
      <c r="L7134"/>
      <c r="M7134"/>
      <c r="N7134"/>
      <c r="O7134"/>
      <c r="P7134" s="86"/>
      <c r="Q7134" s="95"/>
    </row>
    <row r="7135" spans="1:17" s="70" customFormat="1" ht="12.75" customHeight="1" x14ac:dyDescent="0.3">
      <c r="A7135"/>
      <c r="B7135"/>
      <c r="C7135"/>
      <c r="D7135"/>
      <c r="E7135"/>
      <c r="F7135"/>
      <c r="G7135"/>
      <c r="H7135"/>
      <c r="I7135"/>
      <c r="J7135"/>
      <c r="K7135"/>
      <c r="L7135"/>
      <c r="M7135"/>
      <c r="N7135"/>
      <c r="O7135"/>
      <c r="P7135" s="86"/>
      <c r="Q7135" s="95"/>
    </row>
    <row r="7136" spans="1:17" s="70" customFormat="1" ht="12.75" customHeight="1" x14ac:dyDescent="0.3">
      <c r="A7136"/>
      <c r="B7136"/>
      <c r="C7136"/>
      <c r="D7136"/>
      <c r="E7136"/>
      <c r="F7136"/>
      <c r="G7136"/>
      <c r="H7136"/>
      <c r="I7136"/>
      <c r="J7136"/>
      <c r="K7136"/>
      <c r="L7136"/>
      <c r="M7136"/>
      <c r="N7136"/>
      <c r="O7136"/>
      <c r="P7136" s="86"/>
      <c r="Q7136" s="95"/>
    </row>
    <row r="7137" spans="1:17" s="70" customFormat="1" ht="12.75" customHeight="1" x14ac:dyDescent="0.3">
      <c r="A7137"/>
      <c r="B7137"/>
      <c r="C7137"/>
      <c r="D7137"/>
      <c r="E7137"/>
      <c r="F7137"/>
      <c r="G7137"/>
      <c r="H7137"/>
      <c r="I7137"/>
      <c r="J7137"/>
      <c r="K7137"/>
      <c r="L7137"/>
      <c r="M7137"/>
      <c r="N7137"/>
      <c r="O7137"/>
      <c r="P7137" s="86"/>
      <c r="Q7137" s="95"/>
    </row>
    <row r="7138" spans="1:17" s="70" customFormat="1" ht="12.75" customHeight="1" x14ac:dyDescent="0.3">
      <c r="A7138"/>
      <c r="B7138"/>
      <c r="C7138"/>
      <c r="D7138"/>
      <c r="E7138"/>
      <c r="F7138"/>
      <c r="G7138"/>
      <c r="H7138"/>
      <c r="I7138"/>
      <c r="J7138"/>
      <c r="K7138"/>
      <c r="L7138"/>
      <c r="M7138"/>
      <c r="N7138"/>
      <c r="O7138"/>
      <c r="P7138" s="86"/>
      <c r="Q7138" s="95"/>
    </row>
    <row r="7139" spans="1:17" s="70" customFormat="1" ht="12.75" customHeight="1" x14ac:dyDescent="0.3">
      <c r="A7139"/>
      <c r="B7139"/>
      <c r="C7139"/>
      <c r="D7139"/>
      <c r="E7139"/>
      <c r="F7139"/>
      <c r="G7139"/>
      <c r="H7139"/>
      <c r="I7139"/>
      <c r="J7139"/>
      <c r="K7139"/>
      <c r="L7139"/>
      <c r="M7139"/>
      <c r="N7139"/>
      <c r="O7139"/>
      <c r="P7139" s="86"/>
      <c r="Q7139" s="95"/>
    </row>
    <row r="7140" spans="1:17" s="70" customFormat="1" ht="12.75" customHeight="1" x14ac:dyDescent="0.3">
      <c r="A7140"/>
      <c r="B7140"/>
      <c r="C7140"/>
      <c r="D7140"/>
      <c r="E7140"/>
      <c r="F7140"/>
      <c r="G7140"/>
      <c r="H7140"/>
      <c r="I7140"/>
      <c r="J7140"/>
      <c r="K7140"/>
      <c r="L7140"/>
      <c r="M7140"/>
      <c r="N7140"/>
      <c r="O7140"/>
      <c r="P7140" s="86"/>
      <c r="Q7140" s="95"/>
    </row>
    <row r="7141" spans="1:17" s="70" customFormat="1" ht="12.75" customHeight="1" x14ac:dyDescent="0.3">
      <c r="A7141"/>
      <c r="B7141"/>
      <c r="C7141"/>
      <c r="D7141"/>
      <c r="E7141"/>
      <c r="F7141"/>
      <c r="G7141"/>
      <c r="H7141"/>
      <c r="I7141"/>
      <c r="J7141"/>
      <c r="K7141"/>
      <c r="L7141"/>
      <c r="M7141"/>
      <c r="N7141"/>
      <c r="O7141"/>
      <c r="P7141" s="86"/>
      <c r="Q7141" s="95"/>
    </row>
    <row r="7142" spans="1:17" s="70" customFormat="1" ht="12.75" customHeight="1" x14ac:dyDescent="0.3">
      <c r="A7142"/>
      <c r="B7142"/>
      <c r="C7142"/>
      <c r="D7142"/>
      <c r="E7142"/>
      <c r="F7142"/>
      <c r="G7142"/>
      <c r="H7142"/>
      <c r="I7142"/>
      <c r="J7142"/>
      <c r="K7142"/>
      <c r="L7142"/>
      <c r="M7142"/>
      <c r="N7142"/>
      <c r="O7142"/>
      <c r="P7142" s="86"/>
      <c r="Q7142" s="95"/>
    </row>
    <row r="7143" spans="1:17" s="70" customFormat="1" ht="12.75" customHeight="1" x14ac:dyDescent="0.3">
      <c r="A7143"/>
      <c r="B7143"/>
      <c r="C7143"/>
      <c r="D7143"/>
      <c r="E7143"/>
      <c r="F7143"/>
      <c r="G7143"/>
      <c r="H7143"/>
      <c r="I7143"/>
      <c r="J7143"/>
      <c r="K7143"/>
      <c r="L7143"/>
      <c r="M7143"/>
      <c r="N7143"/>
      <c r="O7143"/>
      <c r="P7143" s="86"/>
      <c r="Q7143" s="95"/>
    </row>
    <row r="7144" spans="1:17" s="70" customFormat="1" ht="12.75" customHeight="1" x14ac:dyDescent="0.3">
      <c r="A7144"/>
      <c r="B7144"/>
      <c r="C7144"/>
      <c r="D7144"/>
      <c r="E7144"/>
      <c r="F7144"/>
      <c r="G7144"/>
      <c r="H7144"/>
      <c r="I7144"/>
      <c r="J7144"/>
      <c r="K7144"/>
      <c r="L7144"/>
      <c r="M7144"/>
      <c r="N7144"/>
      <c r="O7144"/>
      <c r="P7144" s="86"/>
      <c r="Q7144" s="95"/>
    </row>
    <row r="7145" spans="1:17" s="70" customFormat="1" ht="12.75" customHeight="1" x14ac:dyDescent="0.3">
      <c r="A7145"/>
      <c r="B7145"/>
      <c r="C7145"/>
      <c r="D7145"/>
      <c r="E7145"/>
      <c r="F7145"/>
      <c r="G7145"/>
      <c r="H7145"/>
      <c r="I7145"/>
      <c r="J7145"/>
      <c r="K7145"/>
      <c r="L7145"/>
      <c r="M7145"/>
      <c r="N7145"/>
      <c r="O7145"/>
      <c r="P7145" s="86"/>
      <c r="Q7145" s="95"/>
    </row>
    <row r="7146" spans="1:17" s="70" customFormat="1" ht="12.75" customHeight="1" x14ac:dyDescent="0.3">
      <c r="A7146"/>
      <c r="B7146"/>
      <c r="C7146"/>
      <c r="D7146"/>
      <c r="E7146"/>
      <c r="F7146"/>
      <c r="G7146"/>
      <c r="H7146"/>
      <c r="I7146"/>
      <c r="J7146"/>
      <c r="K7146"/>
      <c r="L7146"/>
      <c r="M7146"/>
      <c r="N7146"/>
      <c r="O7146"/>
      <c r="P7146" s="86"/>
      <c r="Q7146" s="95"/>
    </row>
    <row r="7147" spans="1:17" s="70" customFormat="1" ht="12.75" customHeight="1" x14ac:dyDescent="0.3">
      <c r="A7147"/>
      <c r="B7147"/>
      <c r="C7147"/>
      <c r="D7147"/>
      <c r="E7147"/>
      <c r="F7147"/>
      <c r="G7147"/>
      <c r="H7147"/>
      <c r="I7147"/>
      <c r="J7147"/>
      <c r="K7147"/>
      <c r="L7147"/>
      <c r="M7147"/>
      <c r="N7147"/>
      <c r="O7147"/>
      <c r="P7147" s="86"/>
      <c r="Q7147" s="95"/>
    </row>
    <row r="7148" spans="1:17" s="70" customFormat="1" ht="12.75" customHeight="1" x14ac:dyDescent="0.3">
      <c r="A7148"/>
      <c r="B7148"/>
      <c r="C7148"/>
      <c r="D7148"/>
      <c r="E7148"/>
      <c r="F7148"/>
      <c r="G7148"/>
      <c r="H7148"/>
      <c r="I7148"/>
      <c r="J7148"/>
      <c r="K7148"/>
      <c r="L7148"/>
      <c r="M7148"/>
      <c r="N7148"/>
      <c r="O7148"/>
      <c r="P7148" s="86"/>
      <c r="Q7148" s="95"/>
    </row>
    <row r="7149" spans="1:17" s="70" customFormat="1" ht="12.75" customHeight="1" x14ac:dyDescent="0.3">
      <c r="A7149"/>
      <c r="B7149"/>
      <c r="C7149"/>
      <c r="D7149"/>
      <c r="E7149"/>
      <c r="F7149"/>
      <c r="G7149"/>
      <c r="H7149"/>
      <c r="I7149"/>
      <c r="J7149"/>
      <c r="K7149"/>
      <c r="L7149"/>
      <c r="M7149"/>
      <c r="N7149"/>
      <c r="O7149"/>
      <c r="P7149" s="86"/>
      <c r="Q7149" s="95"/>
    </row>
    <row r="7150" spans="1:17" s="70" customFormat="1" ht="12.75" customHeight="1" x14ac:dyDescent="0.3">
      <c r="A7150"/>
      <c r="B7150"/>
      <c r="C7150"/>
      <c r="D7150"/>
      <c r="E7150"/>
      <c r="F7150"/>
      <c r="G7150"/>
      <c r="H7150"/>
      <c r="I7150"/>
      <c r="J7150"/>
      <c r="K7150"/>
      <c r="L7150"/>
      <c r="M7150"/>
      <c r="N7150"/>
      <c r="O7150"/>
      <c r="P7150" s="86"/>
      <c r="Q7150" s="95"/>
    </row>
    <row r="7151" spans="1:17" s="70" customFormat="1" ht="12.75" customHeight="1" x14ac:dyDescent="0.3">
      <c r="A7151"/>
      <c r="B7151"/>
      <c r="C7151"/>
      <c r="D7151"/>
      <c r="E7151"/>
      <c r="F7151"/>
      <c r="G7151"/>
      <c r="H7151"/>
      <c r="I7151"/>
      <c r="J7151"/>
      <c r="K7151"/>
      <c r="L7151"/>
      <c r="M7151"/>
      <c r="N7151"/>
      <c r="O7151"/>
      <c r="P7151" s="86"/>
      <c r="Q7151" s="95"/>
    </row>
    <row r="7152" spans="1:17" s="70" customFormat="1" ht="12.75" customHeight="1" x14ac:dyDescent="0.3">
      <c r="A7152"/>
      <c r="B7152"/>
      <c r="C7152"/>
      <c r="D7152"/>
      <c r="E7152"/>
      <c r="F7152"/>
      <c r="G7152"/>
      <c r="H7152"/>
      <c r="I7152"/>
      <c r="J7152"/>
      <c r="K7152"/>
      <c r="L7152"/>
      <c r="M7152"/>
      <c r="N7152"/>
      <c r="O7152"/>
      <c r="P7152" s="86"/>
      <c r="Q7152" s="95"/>
    </row>
    <row r="7153" spans="1:17" s="70" customFormat="1" ht="12.75" customHeight="1" x14ac:dyDescent="0.3">
      <c r="A7153"/>
      <c r="B7153"/>
      <c r="C7153"/>
      <c r="D7153"/>
      <c r="E7153"/>
      <c r="F7153"/>
      <c r="G7153"/>
      <c r="H7153"/>
      <c r="I7153"/>
      <c r="J7153"/>
      <c r="K7153"/>
      <c r="L7153"/>
      <c r="M7153"/>
      <c r="N7153"/>
      <c r="O7153"/>
      <c r="P7153" s="86"/>
      <c r="Q7153" s="95"/>
    </row>
    <row r="7154" spans="1:17" s="70" customFormat="1" ht="12.75" customHeight="1" x14ac:dyDescent="0.3">
      <c r="A7154"/>
      <c r="B7154"/>
      <c r="C7154"/>
      <c r="D7154"/>
      <c r="E7154"/>
      <c r="F7154"/>
      <c r="G7154"/>
      <c r="H7154"/>
      <c r="I7154"/>
      <c r="J7154"/>
      <c r="K7154"/>
      <c r="L7154"/>
      <c r="M7154"/>
      <c r="N7154"/>
      <c r="O7154"/>
      <c r="P7154" s="86"/>
      <c r="Q7154" s="95"/>
    </row>
    <row r="7155" spans="1:17" s="70" customFormat="1" ht="12.75" customHeight="1" x14ac:dyDescent="0.3">
      <c r="A7155"/>
      <c r="B7155"/>
      <c r="C7155"/>
      <c r="D7155"/>
      <c r="E7155"/>
      <c r="F7155"/>
      <c r="G7155"/>
      <c r="H7155"/>
      <c r="I7155"/>
      <c r="J7155"/>
      <c r="K7155"/>
      <c r="L7155"/>
      <c r="M7155"/>
      <c r="N7155"/>
      <c r="O7155"/>
      <c r="P7155" s="86"/>
      <c r="Q7155" s="95"/>
    </row>
    <row r="7156" spans="1:17" s="70" customFormat="1" ht="12.75" customHeight="1" x14ac:dyDescent="0.3">
      <c r="A7156"/>
      <c r="B7156"/>
      <c r="C7156"/>
      <c r="D7156"/>
      <c r="E7156"/>
      <c r="F7156"/>
      <c r="G7156"/>
      <c r="H7156"/>
      <c r="I7156"/>
      <c r="J7156"/>
      <c r="K7156"/>
      <c r="L7156"/>
      <c r="M7156"/>
      <c r="N7156"/>
      <c r="O7156"/>
      <c r="P7156" s="86"/>
      <c r="Q7156" s="95"/>
    </row>
    <row r="7157" spans="1:17" s="70" customFormat="1" ht="12.75" customHeight="1" x14ac:dyDescent="0.3">
      <c r="A7157"/>
      <c r="B7157"/>
      <c r="C7157"/>
      <c r="D7157"/>
      <c r="E7157"/>
      <c r="F7157"/>
      <c r="G7157"/>
      <c r="H7157"/>
      <c r="I7157"/>
      <c r="J7157"/>
      <c r="K7157"/>
      <c r="L7157"/>
      <c r="M7157"/>
      <c r="N7157"/>
      <c r="O7157"/>
      <c r="P7157" s="86"/>
      <c r="Q7157" s="95"/>
    </row>
    <row r="7158" spans="1:17" s="70" customFormat="1" ht="12.75" customHeight="1" x14ac:dyDescent="0.3">
      <c r="A7158"/>
      <c r="B7158"/>
      <c r="C7158"/>
      <c r="D7158"/>
      <c r="E7158"/>
      <c r="F7158"/>
      <c r="G7158"/>
      <c r="H7158"/>
      <c r="I7158"/>
      <c r="J7158"/>
      <c r="K7158"/>
      <c r="L7158"/>
      <c r="M7158"/>
      <c r="N7158"/>
      <c r="O7158"/>
      <c r="P7158" s="86"/>
      <c r="Q7158" s="95"/>
    </row>
    <row r="7159" spans="1:17" s="70" customFormat="1" ht="12.75" customHeight="1" x14ac:dyDescent="0.3">
      <c r="A7159"/>
      <c r="B7159"/>
      <c r="C7159"/>
      <c r="D7159"/>
      <c r="E7159"/>
      <c r="F7159"/>
      <c r="G7159"/>
      <c r="H7159"/>
      <c r="I7159"/>
      <c r="J7159"/>
      <c r="K7159"/>
      <c r="L7159"/>
      <c r="M7159"/>
      <c r="N7159"/>
      <c r="O7159"/>
      <c r="P7159" s="86"/>
      <c r="Q7159" s="95"/>
    </row>
    <row r="7160" spans="1:17" s="70" customFormat="1" ht="12.75" customHeight="1" x14ac:dyDescent="0.3">
      <c r="A7160"/>
      <c r="B7160"/>
      <c r="C7160"/>
      <c r="D7160"/>
      <c r="E7160"/>
      <c r="F7160"/>
      <c r="G7160"/>
      <c r="H7160"/>
      <c r="I7160"/>
      <c r="J7160"/>
      <c r="K7160"/>
      <c r="L7160"/>
      <c r="M7160"/>
      <c r="N7160"/>
      <c r="O7160"/>
      <c r="P7160" s="86"/>
      <c r="Q7160" s="95"/>
    </row>
    <row r="7161" spans="1:17" s="70" customFormat="1" ht="12.75" customHeight="1" x14ac:dyDescent="0.3">
      <c r="A7161"/>
      <c r="B7161"/>
      <c r="C7161"/>
      <c r="D7161"/>
      <c r="E7161"/>
      <c r="F7161"/>
      <c r="G7161"/>
      <c r="H7161"/>
      <c r="I7161"/>
      <c r="J7161"/>
      <c r="K7161"/>
      <c r="L7161"/>
      <c r="M7161"/>
      <c r="N7161"/>
      <c r="O7161"/>
      <c r="P7161" s="86"/>
      <c r="Q7161" s="95"/>
    </row>
    <row r="7162" spans="1:17" s="70" customFormat="1" ht="12.75" customHeight="1" x14ac:dyDescent="0.3">
      <c r="A7162"/>
      <c r="B7162"/>
      <c r="C7162"/>
      <c r="D7162"/>
      <c r="E7162"/>
      <c r="F7162"/>
      <c r="G7162"/>
      <c r="H7162"/>
      <c r="I7162"/>
      <c r="J7162"/>
      <c r="K7162"/>
      <c r="L7162"/>
      <c r="M7162"/>
      <c r="N7162"/>
      <c r="O7162"/>
      <c r="P7162" s="86"/>
      <c r="Q7162" s="95"/>
    </row>
    <row r="7163" spans="1:17" s="70" customFormat="1" ht="12.75" customHeight="1" x14ac:dyDescent="0.3">
      <c r="A7163"/>
      <c r="B7163"/>
      <c r="C7163"/>
      <c r="D7163"/>
      <c r="E7163"/>
      <c r="F7163"/>
      <c r="G7163"/>
      <c r="H7163"/>
      <c r="I7163"/>
      <c r="J7163"/>
      <c r="K7163"/>
      <c r="L7163"/>
      <c r="M7163"/>
      <c r="N7163"/>
      <c r="O7163"/>
      <c r="P7163" s="86"/>
      <c r="Q7163" s="95"/>
    </row>
    <row r="7164" spans="1:17" s="70" customFormat="1" ht="12.75" customHeight="1" x14ac:dyDescent="0.3">
      <c r="A7164"/>
      <c r="B7164"/>
      <c r="C7164"/>
      <c r="D7164"/>
      <c r="E7164"/>
      <c r="F7164"/>
      <c r="G7164"/>
      <c r="H7164"/>
      <c r="I7164"/>
      <c r="J7164"/>
      <c r="K7164"/>
      <c r="L7164"/>
      <c r="M7164"/>
      <c r="N7164"/>
      <c r="O7164"/>
      <c r="P7164" s="86"/>
      <c r="Q7164" s="95"/>
    </row>
    <row r="7165" spans="1:17" s="70" customFormat="1" ht="12.75" customHeight="1" x14ac:dyDescent="0.3">
      <c r="A7165"/>
      <c r="B7165"/>
      <c r="C7165"/>
      <c r="D7165"/>
      <c r="E7165"/>
      <c r="F7165"/>
      <c r="G7165"/>
      <c r="H7165"/>
      <c r="I7165"/>
      <c r="J7165"/>
      <c r="K7165"/>
      <c r="L7165"/>
      <c r="M7165"/>
      <c r="N7165"/>
      <c r="O7165"/>
      <c r="P7165" s="86"/>
      <c r="Q7165" s="95"/>
    </row>
    <row r="7166" spans="1:17" s="70" customFormat="1" ht="12.75" customHeight="1" x14ac:dyDescent="0.3">
      <c r="A7166"/>
      <c r="B7166"/>
      <c r="C7166"/>
      <c r="D7166"/>
      <c r="E7166"/>
      <c r="F7166"/>
      <c r="G7166"/>
      <c r="H7166"/>
      <c r="I7166"/>
      <c r="J7166"/>
      <c r="K7166"/>
      <c r="L7166"/>
      <c r="M7166"/>
      <c r="N7166"/>
      <c r="O7166"/>
      <c r="P7166" s="86"/>
      <c r="Q7166" s="95"/>
    </row>
    <row r="7167" spans="1:17" s="70" customFormat="1" ht="12.75" customHeight="1" x14ac:dyDescent="0.3">
      <c r="A7167"/>
      <c r="B7167"/>
      <c r="C7167"/>
      <c r="D7167"/>
      <c r="E7167"/>
      <c r="F7167"/>
      <c r="G7167"/>
      <c r="H7167"/>
      <c r="I7167"/>
      <c r="J7167"/>
      <c r="K7167"/>
      <c r="L7167"/>
      <c r="M7167"/>
      <c r="N7167"/>
      <c r="O7167"/>
      <c r="P7167" s="86"/>
      <c r="Q7167" s="95"/>
    </row>
    <row r="7168" spans="1:17" s="70" customFormat="1" ht="12.75" customHeight="1" x14ac:dyDescent="0.3">
      <c r="A7168"/>
      <c r="B7168"/>
      <c r="C7168"/>
      <c r="D7168"/>
      <c r="E7168"/>
      <c r="F7168"/>
      <c r="G7168"/>
      <c r="H7168"/>
      <c r="I7168"/>
      <c r="J7168"/>
      <c r="K7168"/>
      <c r="L7168"/>
      <c r="M7168"/>
      <c r="N7168"/>
      <c r="O7168"/>
      <c r="P7168" s="86"/>
      <c r="Q7168" s="95"/>
    </row>
    <row r="7169" spans="1:17" s="70" customFormat="1" ht="12.75" customHeight="1" x14ac:dyDescent="0.3">
      <c r="A7169"/>
      <c r="B7169"/>
      <c r="C7169"/>
      <c r="D7169"/>
      <c r="E7169"/>
      <c r="F7169"/>
      <c r="G7169"/>
      <c r="H7169"/>
      <c r="I7169"/>
      <c r="J7169"/>
      <c r="K7169"/>
      <c r="L7169"/>
      <c r="M7169"/>
      <c r="N7169"/>
      <c r="O7169"/>
      <c r="P7169" s="86"/>
      <c r="Q7169" s="95"/>
    </row>
    <row r="7170" spans="1:17" s="70" customFormat="1" ht="12.75" customHeight="1" x14ac:dyDescent="0.3">
      <c r="A7170"/>
      <c r="B7170"/>
      <c r="C7170"/>
      <c r="D7170"/>
      <c r="E7170"/>
      <c r="F7170"/>
      <c r="G7170"/>
      <c r="H7170"/>
      <c r="I7170"/>
      <c r="J7170"/>
      <c r="K7170"/>
      <c r="L7170"/>
      <c r="M7170"/>
      <c r="N7170"/>
      <c r="O7170"/>
      <c r="P7170" s="86"/>
      <c r="Q7170" s="95"/>
    </row>
    <row r="7171" spans="1:17" s="70" customFormat="1" ht="12.75" customHeight="1" x14ac:dyDescent="0.3">
      <c r="A7171"/>
      <c r="B7171"/>
      <c r="C7171"/>
      <c r="D7171"/>
      <c r="E7171"/>
      <c r="F7171"/>
      <c r="G7171"/>
      <c r="H7171"/>
      <c r="I7171"/>
      <c r="J7171"/>
      <c r="K7171"/>
      <c r="L7171"/>
      <c r="M7171"/>
      <c r="N7171"/>
      <c r="O7171"/>
      <c r="P7171" s="86"/>
      <c r="Q7171" s="95"/>
    </row>
    <row r="7172" spans="1:17" s="70" customFormat="1" ht="12.75" customHeight="1" x14ac:dyDescent="0.3">
      <c r="A7172"/>
      <c r="B7172"/>
      <c r="C7172"/>
      <c r="D7172"/>
      <c r="E7172"/>
      <c r="F7172"/>
      <c r="G7172"/>
      <c r="H7172"/>
      <c r="I7172"/>
      <c r="J7172"/>
      <c r="K7172"/>
      <c r="L7172"/>
      <c r="M7172"/>
      <c r="N7172"/>
      <c r="O7172"/>
      <c r="P7172" s="86"/>
      <c r="Q7172" s="95"/>
    </row>
    <row r="7173" spans="1:17" s="70" customFormat="1" ht="12.75" customHeight="1" x14ac:dyDescent="0.3">
      <c r="A7173"/>
      <c r="B7173"/>
      <c r="C7173"/>
      <c r="D7173"/>
      <c r="E7173"/>
      <c r="F7173"/>
      <c r="G7173"/>
      <c r="H7173"/>
      <c r="I7173"/>
      <c r="J7173"/>
      <c r="K7173"/>
      <c r="L7173"/>
      <c r="M7173"/>
      <c r="N7173"/>
      <c r="O7173"/>
      <c r="P7173" s="86"/>
      <c r="Q7173" s="95"/>
    </row>
    <row r="7174" spans="1:17" s="70" customFormat="1" ht="12.75" customHeight="1" x14ac:dyDescent="0.3">
      <c r="A7174"/>
      <c r="B7174"/>
      <c r="C7174"/>
      <c r="D7174"/>
      <c r="E7174"/>
      <c r="F7174"/>
      <c r="G7174"/>
      <c r="H7174"/>
      <c r="I7174"/>
      <c r="J7174"/>
      <c r="K7174"/>
      <c r="L7174"/>
      <c r="M7174"/>
      <c r="N7174"/>
      <c r="O7174"/>
      <c r="P7174" s="86"/>
      <c r="Q7174" s="95"/>
    </row>
    <row r="7175" spans="1:17" s="70" customFormat="1" ht="12.75" customHeight="1" x14ac:dyDescent="0.3">
      <c r="A7175"/>
      <c r="B7175"/>
      <c r="C7175"/>
      <c r="D7175"/>
      <c r="E7175"/>
      <c r="F7175"/>
      <c r="G7175"/>
      <c r="H7175"/>
      <c r="I7175"/>
      <c r="J7175"/>
      <c r="K7175"/>
      <c r="L7175"/>
      <c r="M7175"/>
      <c r="N7175"/>
      <c r="O7175"/>
      <c r="P7175" s="86"/>
      <c r="Q7175" s="95"/>
    </row>
    <row r="7176" spans="1:17" s="70" customFormat="1" ht="12.75" customHeight="1" x14ac:dyDescent="0.3">
      <c r="A7176"/>
      <c r="B7176"/>
      <c r="C7176"/>
      <c r="D7176"/>
      <c r="E7176"/>
      <c r="F7176"/>
      <c r="G7176"/>
      <c r="H7176"/>
      <c r="I7176"/>
      <c r="J7176"/>
      <c r="K7176"/>
      <c r="L7176"/>
      <c r="M7176"/>
      <c r="N7176"/>
      <c r="O7176"/>
      <c r="P7176" s="86"/>
      <c r="Q7176" s="95"/>
    </row>
    <row r="7177" spans="1:17" s="70" customFormat="1" ht="12.75" customHeight="1" x14ac:dyDescent="0.3">
      <c r="A7177"/>
      <c r="B7177"/>
      <c r="C7177"/>
      <c r="D7177"/>
      <c r="E7177"/>
      <c r="F7177"/>
      <c r="G7177"/>
      <c r="H7177"/>
      <c r="I7177"/>
      <c r="J7177"/>
      <c r="K7177"/>
      <c r="L7177"/>
      <c r="M7177"/>
      <c r="N7177"/>
      <c r="O7177"/>
      <c r="P7177" s="86"/>
      <c r="Q7177" s="95"/>
    </row>
    <row r="7178" spans="1:17" s="70" customFormat="1" ht="12.75" customHeight="1" x14ac:dyDescent="0.3">
      <c r="A7178"/>
      <c r="B7178"/>
      <c r="C7178"/>
      <c r="D7178"/>
      <c r="E7178"/>
      <c r="F7178"/>
      <c r="G7178"/>
      <c r="H7178"/>
      <c r="I7178"/>
      <c r="J7178"/>
      <c r="K7178"/>
      <c r="L7178"/>
      <c r="M7178"/>
      <c r="N7178"/>
      <c r="O7178"/>
      <c r="P7178" s="86"/>
      <c r="Q7178" s="95"/>
    </row>
    <row r="7179" spans="1:17" s="70" customFormat="1" ht="12.75" customHeight="1" x14ac:dyDescent="0.3">
      <c r="A7179"/>
      <c r="B7179"/>
      <c r="C7179"/>
      <c r="D7179"/>
      <c r="E7179"/>
      <c r="F7179"/>
      <c r="G7179"/>
      <c r="H7179"/>
      <c r="I7179"/>
      <c r="J7179"/>
      <c r="K7179"/>
      <c r="L7179"/>
      <c r="M7179"/>
      <c r="N7179"/>
      <c r="O7179"/>
      <c r="P7179" s="86"/>
      <c r="Q7179" s="95"/>
    </row>
    <row r="7180" spans="1:17" s="70" customFormat="1" ht="12.75" customHeight="1" x14ac:dyDescent="0.3">
      <c r="A7180"/>
      <c r="B7180"/>
      <c r="C7180"/>
      <c r="D7180"/>
      <c r="E7180"/>
      <c r="F7180"/>
      <c r="G7180"/>
      <c r="H7180"/>
      <c r="I7180"/>
      <c r="J7180"/>
      <c r="K7180"/>
      <c r="L7180"/>
      <c r="M7180"/>
      <c r="N7180"/>
      <c r="O7180"/>
      <c r="P7180" s="86"/>
      <c r="Q7180" s="95"/>
    </row>
    <row r="7181" spans="1:17" s="70" customFormat="1" ht="12.75" customHeight="1" x14ac:dyDescent="0.3">
      <c r="A7181"/>
      <c r="B7181"/>
      <c r="C7181"/>
      <c r="D7181"/>
      <c r="E7181"/>
      <c r="F7181"/>
      <c r="G7181"/>
      <c r="H7181"/>
      <c r="I7181"/>
      <c r="J7181"/>
      <c r="K7181"/>
      <c r="L7181"/>
      <c r="M7181"/>
      <c r="N7181"/>
      <c r="O7181"/>
      <c r="P7181" s="86"/>
      <c r="Q7181" s="95"/>
    </row>
    <row r="7182" spans="1:17" s="70" customFormat="1" ht="12.75" customHeight="1" x14ac:dyDescent="0.3">
      <c r="A7182"/>
      <c r="B7182"/>
      <c r="C7182"/>
      <c r="D7182"/>
      <c r="E7182"/>
      <c r="F7182"/>
      <c r="G7182"/>
      <c r="H7182"/>
      <c r="I7182"/>
      <c r="J7182"/>
      <c r="K7182"/>
      <c r="L7182"/>
      <c r="M7182"/>
      <c r="N7182"/>
      <c r="O7182"/>
      <c r="P7182" s="86"/>
      <c r="Q7182" s="95"/>
    </row>
    <row r="7183" spans="1:17" s="70" customFormat="1" ht="12.75" customHeight="1" x14ac:dyDescent="0.3">
      <c r="A7183"/>
      <c r="B7183"/>
      <c r="C7183"/>
      <c r="D7183"/>
      <c r="E7183"/>
      <c r="F7183"/>
      <c r="G7183"/>
      <c r="H7183"/>
      <c r="I7183"/>
      <c r="J7183"/>
      <c r="K7183"/>
      <c r="L7183"/>
      <c r="M7183"/>
      <c r="N7183"/>
      <c r="O7183"/>
      <c r="P7183" s="86"/>
      <c r="Q7183" s="95"/>
    </row>
    <row r="7184" spans="1:17" s="70" customFormat="1" ht="12.75" customHeight="1" x14ac:dyDescent="0.3">
      <c r="A7184"/>
      <c r="B7184"/>
      <c r="C7184"/>
      <c r="D7184"/>
      <c r="E7184"/>
      <c r="F7184"/>
      <c r="G7184"/>
      <c r="H7184"/>
      <c r="I7184"/>
      <c r="J7184"/>
      <c r="K7184"/>
      <c r="L7184"/>
      <c r="M7184"/>
      <c r="N7184"/>
      <c r="O7184"/>
      <c r="P7184" s="86"/>
      <c r="Q7184" s="95"/>
    </row>
    <row r="7185" spans="1:17" s="70" customFormat="1" ht="12.75" customHeight="1" x14ac:dyDescent="0.3">
      <c r="A7185"/>
      <c r="B7185"/>
      <c r="C7185"/>
      <c r="D7185"/>
      <c r="E7185"/>
      <c r="F7185"/>
      <c r="G7185"/>
      <c r="H7185"/>
      <c r="I7185"/>
      <c r="J7185"/>
      <c r="K7185"/>
      <c r="L7185"/>
      <c r="M7185"/>
      <c r="N7185"/>
      <c r="O7185"/>
      <c r="P7185" s="86"/>
      <c r="Q7185" s="95"/>
    </row>
    <row r="7186" spans="1:17" s="70" customFormat="1" ht="12.75" customHeight="1" x14ac:dyDescent="0.3">
      <c r="A7186"/>
      <c r="B7186"/>
      <c r="C7186"/>
      <c r="D7186"/>
      <c r="E7186"/>
      <c r="F7186"/>
      <c r="G7186"/>
      <c r="H7186"/>
      <c r="I7186"/>
      <c r="J7186"/>
      <c r="K7186"/>
      <c r="L7186"/>
      <c r="M7186"/>
      <c r="N7186"/>
      <c r="O7186"/>
      <c r="P7186" s="86"/>
      <c r="Q7186" s="95"/>
    </row>
    <row r="7187" spans="1:17" s="70" customFormat="1" ht="12.75" customHeight="1" x14ac:dyDescent="0.3">
      <c r="A7187"/>
      <c r="B7187"/>
      <c r="C7187"/>
      <c r="D7187"/>
      <c r="E7187"/>
      <c r="F7187"/>
      <c r="G7187"/>
      <c r="H7187"/>
      <c r="I7187"/>
      <c r="J7187"/>
      <c r="K7187"/>
      <c r="L7187"/>
      <c r="M7187"/>
      <c r="N7187"/>
      <c r="O7187"/>
      <c r="P7187" s="86"/>
      <c r="Q7187" s="95"/>
    </row>
    <row r="7188" spans="1:17" s="70" customFormat="1" ht="12.75" customHeight="1" x14ac:dyDescent="0.3">
      <c r="A7188"/>
      <c r="B7188"/>
      <c r="C7188"/>
      <c r="D7188"/>
      <c r="E7188"/>
      <c r="F7188"/>
      <c r="G7188"/>
      <c r="H7188"/>
      <c r="I7188"/>
      <c r="J7188"/>
      <c r="K7188"/>
      <c r="L7188"/>
      <c r="M7188"/>
      <c r="N7188"/>
      <c r="O7188"/>
      <c r="P7188" s="86"/>
      <c r="Q7188" s="95"/>
    </row>
    <row r="7189" spans="1:17" s="70" customFormat="1" ht="12.75" customHeight="1" x14ac:dyDescent="0.3">
      <c r="A7189"/>
      <c r="B7189"/>
      <c r="C7189"/>
      <c r="D7189"/>
      <c r="E7189"/>
      <c r="F7189"/>
      <c r="G7189"/>
      <c r="H7189"/>
      <c r="I7189"/>
      <c r="J7189"/>
      <c r="K7189"/>
      <c r="L7189"/>
      <c r="M7189"/>
      <c r="N7189"/>
      <c r="O7189"/>
      <c r="P7189" s="86"/>
      <c r="Q7189" s="95"/>
    </row>
    <row r="7190" spans="1:17" s="70" customFormat="1" ht="12.75" customHeight="1" x14ac:dyDescent="0.3">
      <c r="A7190"/>
      <c r="B7190"/>
      <c r="C7190"/>
      <c r="D7190"/>
      <c r="E7190"/>
      <c r="F7190"/>
      <c r="G7190"/>
      <c r="H7190"/>
      <c r="I7190"/>
      <c r="J7190"/>
      <c r="K7190"/>
      <c r="L7190"/>
      <c r="M7190"/>
      <c r="N7190"/>
      <c r="O7190"/>
      <c r="P7190" s="86"/>
      <c r="Q7190" s="95"/>
    </row>
    <row r="7191" spans="1:17" s="70" customFormat="1" ht="12.75" customHeight="1" x14ac:dyDescent="0.3">
      <c r="A7191"/>
      <c r="B7191"/>
      <c r="C7191"/>
      <c r="D7191"/>
      <c r="E7191"/>
      <c r="F7191"/>
      <c r="G7191"/>
      <c r="H7191"/>
      <c r="I7191"/>
      <c r="J7191"/>
      <c r="K7191"/>
      <c r="L7191"/>
      <c r="M7191"/>
      <c r="N7191"/>
      <c r="O7191"/>
      <c r="P7191" s="86"/>
      <c r="Q7191" s="95"/>
    </row>
    <row r="7192" spans="1:17" s="70" customFormat="1" ht="12.75" customHeight="1" x14ac:dyDescent="0.3">
      <c r="A7192"/>
      <c r="B7192"/>
      <c r="C7192"/>
      <c r="D7192"/>
      <c r="E7192"/>
      <c r="F7192"/>
      <c r="G7192"/>
      <c r="H7192"/>
      <c r="I7192"/>
      <c r="J7192"/>
      <c r="K7192"/>
      <c r="L7192"/>
      <c r="M7192"/>
      <c r="N7192"/>
      <c r="O7192"/>
      <c r="P7192" s="86"/>
      <c r="Q7192" s="95"/>
    </row>
    <row r="7193" spans="1:17" s="70" customFormat="1" ht="12.75" customHeight="1" x14ac:dyDescent="0.3">
      <c r="A7193"/>
      <c r="B7193"/>
      <c r="C7193"/>
      <c r="D7193"/>
      <c r="E7193"/>
      <c r="F7193"/>
      <c r="G7193"/>
      <c r="H7193"/>
      <c r="I7193"/>
      <c r="J7193"/>
      <c r="K7193"/>
      <c r="L7193"/>
      <c r="M7193"/>
      <c r="N7193"/>
      <c r="O7193"/>
      <c r="P7193" s="86"/>
      <c r="Q7193" s="95"/>
    </row>
    <row r="7194" spans="1:17" s="70" customFormat="1" ht="12.75" customHeight="1" x14ac:dyDescent="0.3">
      <c r="A7194"/>
      <c r="B7194"/>
      <c r="C7194"/>
      <c r="D7194"/>
      <c r="E7194"/>
      <c r="F7194"/>
      <c r="G7194"/>
      <c r="H7194"/>
      <c r="I7194"/>
      <c r="J7194"/>
      <c r="K7194"/>
      <c r="L7194"/>
      <c r="M7194"/>
      <c r="N7194"/>
      <c r="O7194"/>
      <c r="P7194" s="86"/>
      <c r="Q7194" s="95"/>
    </row>
    <row r="7195" spans="1:17" s="70" customFormat="1" ht="12.75" customHeight="1" x14ac:dyDescent="0.3">
      <c r="A7195"/>
      <c r="B7195"/>
      <c r="C7195"/>
      <c r="D7195"/>
      <c r="E7195"/>
      <c r="F7195"/>
      <c r="G7195"/>
      <c r="H7195"/>
      <c r="I7195"/>
      <c r="J7195"/>
      <c r="K7195"/>
      <c r="L7195"/>
      <c r="M7195"/>
      <c r="N7195"/>
      <c r="O7195"/>
      <c r="P7195" s="86"/>
      <c r="Q7195" s="95"/>
    </row>
    <row r="7196" spans="1:17" s="70" customFormat="1" ht="12.75" customHeight="1" x14ac:dyDescent="0.3">
      <c r="A7196"/>
      <c r="B7196"/>
      <c r="C7196"/>
      <c r="D7196"/>
      <c r="E7196"/>
      <c r="F7196"/>
      <c r="G7196"/>
      <c r="H7196"/>
      <c r="I7196"/>
      <c r="J7196"/>
      <c r="K7196"/>
      <c r="L7196"/>
      <c r="M7196"/>
      <c r="N7196"/>
      <c r="O7196"/>
      <c r="P7196" s="86"/>
      <c r="Q7196" s="95"/>
    </row>
    <row r="7197" spans="1:17" s="70" customFormat="1" ht="12.75" customHeight="1" x14ac:dyDescent="0.3">
      <c r="A7197"/>
      <c r="B7197"/>
      <c r="C7197"/>
      <c r="D7197"/>
      <c r="E7197"/>
      <c r="F7197"/>
      <c r="G7197"/>
      <c r="H7197"/>
      <c r="I7197"/>
      <c r="J7197"/>
      <c r="K7197"/>
      <c r="L7197"/>
      <c r="M7197"/>
      <c r="N7197"/>
      <c r="O7197"/>
      <c r="P7197" s="86"/>
      <c r="Q7197" s="95"/>
    </row>
    <row r="7198" spans="1:17" s="70" customFormat="1" ht="12.75" customHeight="1" x14ac:dyDescent="0.3">
      <c r="A7198"/>
      <c r="B7198"/>
      <c r="C7198"/>
      <c r="D7198"/>
      <c r="E7198"/>
      <c r="F7198"/>
      <c r="G7198"/>
      <c r="H7198"/>
      <c r="I7198"/>
      <c r="J7198"/>
      <c r="K7198"/>
      <c r="L7198"/>
      <c r="M7198"/>
      <c r="N7198"/>
      <c r="O7198"/>
      <c r="P7198" s="86"/>
      <c r="Q7198" s="95"/>
    </row>
    <row r="7199" spans="1:17" s="70" customFormat="1" ht="12.75" customHeight="1" x14ac:dyDescent="0.3">
      <c r="A7199"/>
      <c r="B7199"/>
      <c r="C7199"/>
      <c r="D7199"/>
      <c r="E7199"/>
      <c r="F7199"/>
      <c r="G7199"/>
      <c r="H7199"/>
      <c r="I7199"/>
      <c r="J7199"/>
      <c r="K7199"/>
      <c r="L7199"/>
      <c r="M7199"/>
      <c r="N7199"/>
      <c r="O7199"/>
      <c r="P7199" s="86"/>
      <c r="Q7199" s="95"/>
    </row>
    <row r="7200" spans="1:17" s="70" customFormat="1" ht="12.75" customHeight="1" x14ac:dyDescent="0.3">
      <c r="A7200"/>
      <c r="B7200"/>
      <c r="C7200"/>
      <c r="D7200"/>
      <c r="E7200"/>
      <c r="F7200"/>
      <c r="G7200"/>
      <c r="H7200"/>
      <c r="I7200"/>
      <c r="J7200"/>
      <c r="K7200"/>
      <c r="L7200"/>
      <c r="M7200"/>
      <c r="N7200"/>
      <c r="O7200"/>
      <c r="P7200" s="86"/>
      <c r="Q7200" s="95"/>
    </row>
    <row r="7201" spans="1:17" s="70" customFormat="1" ht="12.75" customHeight="1" x14ac:dyDescent="0.3">
      <c r="A7201"/>
      <c r="B7201"/>
      <c r="C7201"/>
      <c r="D7201"/>
      <c r="E7201"/>
      <c r="F7201"/>
      <c r="G7201"/>
      <c r="H7201"/>
      <c r="I7201"/>
      <c r="J7201"/>
      <c r="K7201"/>
      <c r="L7201"/>
      <c r="M7201"/>
      <c r="N7201"/>
      <c r="O7201"/>
      <c r="P7201" s="86"/>
      <c r="Q7201" s="95"/>
    </row>
    <row r="7202" spans="1:17" s="70" customFormat="1" ht="12.75" customHeight="1" x14ac:dyDescent="0.3">
      <c r="A7202"/>
      <c r="B7202"/>
      <c r="C7202"/>
      <c r="D7202"/>
      <c r="E7202"/>
      <c r="F7202"/>
      <c r="G7202"/>
      <c r="H7202"/>
      <c r="I7202"/>
      <c r="J7202"/>
      <c r="K7202"/>
      <c r="L7202"/>
      <c r="M7202"/>
      <c r="N7202"/>
      <c r="O7202"/>
      <c r="P7202" s="86"/>
      <c r="Q7202" s="95"/>
    </row>
    <row r="7203" spans="1:17" s="70" customFormat="1" ht="12.75" customHeight="1" x14ac:dyDescent="0.3">
      <c r="A7203"/>
      <c r="B7203"/>
      <c r="C7203"/>
      <c r="D7203"/>
      <c r="E7203"/>
      <c r="F7203"/>
      <c r="G7203"/>
      <c r="H7203"/>
      <c r="I7203"/>
      <c r="J7203"/>
      <c r="K7203"/>
      <c r="L7203"/>
      <c r="M7203"/>
      <c r="N7203"/>
      <c r="O7203"/>
      <c r="P7203" s="86"/>
      <c r="Q7203" s="95"/>
    </row>
    <row r="7204" spans="1:17" s="70" customFormat="1" ht="12.75" customHeight="1" x14ac:dyDescent="0.3">
      <c r="A7204"/>
      <c r="B7204"/>
      <c r="C7204"/>
      <c r="D7204"/>
      <c r="E7204"/>
      <c r="F7204"/>
      <c r="G7204"/>
      <c r="H7204"/>
      <c r="I7204"/>
      <c r="J7204"/>
      <c r="K7204"/>
      <c r="L7204"/>
      <c r="M7204"/>
      <c r="N7204"/>
      <c r="O7204"/>
      <c r="P7204" s="86"/>
      <c r="Q7204" s="95"/>
    </row>
    <row r="7205" spans="1:17" s="70" customFormat="1" ht="12.75" customHeight="1" x14ac:dyDescent="0.3">
      <c r="A7205"/>
      <c r="B7205"/>
      <c r="C7205"/>
      <c r="D7205"/>
      <c r="E7205"/>
      <c r="F7205"/>
      <c r="G7205"/>
      <c r="H7205"/>
      <c r="I7205"/>
      <c r="J7205"/>
      <c r="K7205"/>
      <c r="L7205"/>
      <c r="M7205"/>
      <c r="N7205"/>
      <c r="O7205"/>
      <c r="P7205" s="86"/>
      <c r="Q7205" s="95"/>
    </row>
    <row r="7206" spans="1:17" s="70" customFormat="1" ht="12.75" customHeight="1" x14ac:dyDescent="0.3">
      <c r="A7206"/>
      <c r="B7206"/>
      <c r="C7206"/>
      <c r="D7206"/>
      <c r="E7206"/>
      <c r="F7206"/>
      <c r="G7206"/>
      <c r="H7206"/>
      <c r="I7206"/>
      <c r="J7206"/>
      <c r="K7206"/>
      <c r="L7206"/>
      <c r="M7206"/>
      <c r="N7206"/>
      <c r="O7206"/>
      <c r="P7206" s="86"/>
      <c r="Q7206" s="95"/>
    </row>
    <row r="7207" spans="1:17" s="70" customFormat="1" ht="12.75" customHeight="1" x14ac:dyDescent="0.3">
      <c r="A7207"/>
      <c r="B7207"/>
      <c r="C7207"/>
      <c r="D7207"/>
      <c r="E7207"/>
      <c r="F7207"/>
      <c r="G7207"/>
      <c r="H7207"/>
      <c r="I7207"/>
      <c r="J7207"/>
      <c r="K7207"/>
      <c r="L7207"/>
      <c r="M7207"/>
      <c r="N7207"/>
      <c r="O7207"/>
      <c r="P7207" s="86"/>
      <c r="Q7207" s="95"/>
    </row>
    <row r="7208" spans="1:17" s="70" customFormat="1" ht="12.75" customHeight="1" x14ac:dyDescent="0.3">
      <c r="A7208"/>
      <c r="B7208"/>
      <c r="C7208"/>
      <c r="D7208"/>
      <c r="E7208"/>
      <c r="F7208"/>
      <c r="G7208"/>
      <c r="H7208"/>
      <c r="I7208"/>
      <c r="J7208"/>
      <c r="K7208"/>
      <c r="L7208"/>
      <c r="M7208"/>
      <c r="N7208"/>
      <c r="O7208"/>
      <c r="P7208" s="86"/>
      <c r="Q7208" s="95"/>
    </row>
    <row r="7209" spans="1:17" s="70" customFormat="1" ht="12.75" customHeight="1" x14ac:dyDescent="0.3">
      <c r="A7209"/>
      <c r="B7209"/>
      <c r="C7209"/>
      <c r="D7209"/>
      <c r="E7209"/>
      <c r="F7209"/>
      <c r="G7209"/>
      <c r="H7209"/>
      <c r="I7209"/>
      <c r="J7209"/>
      <c r="K7209"/>
      <c r="L7209"/>
      <c r="M7209"/>
      <c r="N7209"/>
      <c r="O7209"/>
      <c r="P7209" s="86"/>
      <c r="Q7209" s="95"/>
    </row>
    <row r="7210" spans="1:17" s="70" customFormat="1" ht="12.75" customHeight="1" x14ac:dyDescent="0.3">
      <c r="A7210"/>
      <c r="B7210"/>
      <c r="C7210"/>
      <c r="D7210"/>
      <c r="E7210"/>
      <c r="F7210"/>
      <c r="G7210"/>
      <c r="H7210"/>
      <c r="I7210"/>
      <c r="J7210"/>
      <c r="K7210"/>
      <c r="L7210"/>
      <c r="M7210"/>
      <c r="N7210"/>
      <c r="O7210"/>
      <c r="P7210" s="86"/>
      <c r="Q7210" s="95"/>
    </row>
    <row r="7211" spans="1:17" s="70" customFormat="1" ht="12.75" customHeight="1" x14ac:dyDescent="0.3">
      <c r="A7211"/>
      <c r="B7211"/>
      <c r="C7211"/>
      <c r="D7211"/>
      <c r="E7211"/>
      <c r="F7211"/>
      <c r="G7211"/>
      <c r="H7211"/>
      <c r="I7211"/>
      <c r="J7211"/>
      <c r="K7211"/>
      <c r="L7211"/>
      <c r="M7211"/>
      <c r="N7211"/>
      <c r="O7211"/>
      <c r="P7211" s="86"/>
      <c r="Q7211" s="95"/>
    </row>
    <row r="7212" spans="1:17" s="70" customFormat="1" ht="12.75" customHeight="1" x14ac:dyDescent="0.3">
      <c r="A7212"/>
      <c r="B7212"/>
      <c r="C7212"/>
      <c r="D7212"/>
      <c r="E7212"/>
      <c r="F7212"/>
      <c r="G7212"/>
      <c r="H7212"/>
      <c r="I7212"/>
      <c r="J7212"/>
      <c r="K7212"/>
      <c r="L7212"/>
      <c r="M7212"/>
      <c r="N7212"/>
      <c r="O7212"/>
      <c r="P7212" s="86"/>
      <c r="Q7212" s="95"/>
    </row>
    <row r="7213" spans="1:17" s="70" customFormat="1" ht="12.75" customHeight="1" x14ac:dyDescent="0.3">
      <c r="A7213"/>
      <c r="B7213"/>
      <c r="C7213"/>
      <c r="D7213"/>
      <c r="E7213"/>
      <c r="F7213"/>
      <c r="G7213"/>
      <c r="H7213"/>
      <c r="I7213"/>
      <c r="J7213"/>
      <c r="K7213"/>
      <c r="L7213"/>
      <c r="M7213"/>
      <c r="N7213"/>
      <c r="O7213"/>
      <c r="P7213" s="86"/>
      <c r="Q7213" s="95"/>
    </row>
    <row r="7214" spans="1:17" s="70" customFormat="1" ht="12.75" customHeight="1" x14ac:dyDescent="0.3">
      <c r="A7214"/>
      <c r="B7214"/>
      <c r="C7214"/>
      <c r="D7214"/>
      <c r="E7214"/>
      <c r="F7214"/>
      <c r="G7214"/>
      <c r="H7214"/>
      <c r="I7214"/>
      <c r="J7214"/>
      <c r="K7214"/>
      <c r="L7214"/>
      <c r="M7214"/>
      <c r="N7214"/>
      <c r="O7214"/>
      <c r="P7214" s="86"/>
      <c r="Q7214" s="95"/>
    </row>
    <row r="7215" spans="1:17" s="70" customFormat="1" ht="12.75" customHeight="1" x14ac:dyDescent="0.3">
      <c r="A7215"/>
      <c r="B7215"/>
      <c r="C7215"/>
      <c r="D7215"/>
      <c r="E7215"/>
      <c r="F7215"/>
      <c r="G7215"/>
      <c r="H7215"/>
      <c r="I7215"/>
      <c r="J7215"/>
      <c r="K7215"/>
      <c r="L7215"/>
      <c r="M7215"/>
      <c r="N7215"/>
      <c r="O7215"/>
      <c r="P7215" s="86"/>
      <c r="Q7215" s="95"/>
    </row>
    <row r="7216" spans="1:17" s="70" customFormat="1" ht="12.75" customHeight="1" x14ac:dyDescent="0.3">
      <c r="A7216"/>
      <c r="B7216"/>
      <c r="C7216"/>
      <c r="D7216"/>
      <c r="E7216"/>
      <c r="F7216"/>
      <c r="G7216"/>
      <c r="H7216"/>
      <c r="I7216"/>
      <c r="J7216"/>
      <c r="K7216"/>
      <c r="L7216"/>
      <c r="M7216"/>
      <c r="N7216"/>
      <c r="O7216"/>
      <c r="P7216" s="86"/>
      <c r="Q7216" s="95"/>
    </row>
    <row r="7217" spans="1:17" s="70" customFormat="1" ht="12.75" customHeight="1" x14ac:dyDescent="0.3">
      <c r="A7217"/>
      <c r="B7217"/>
      <c r="C7217"/>
      <c r="D7217"/>
      <c r="E7217"/>
      <c r="F7217"/>
      <c r="G7217"/>
      <c r="H7217"/>
      <c r="I7217"/>
      <c r="J7217"/>
      <c r="K7217"/>
      <c r="L7217"/>
      <c r="M7217"/>
      <c r="N7217"/>
      <c r="O7217"/>
      <c r="P7217" s="86"/>
      <c r="Q7217" s="95"/>
    </row>
    <row r="7218" spans="1:17" s="70" customFormat="1" ht="12.75" customHeight="1" x14ac:dyDescent="0.3">
      <c r="A7218"/>
      <c r="B7218"/>
      <c r="C7218"/>
      <c r="D7218"/>
      <c r="E7218"/>
      <c r="F7218"/>
      <c r="G7218"/>
      <c r="H7218"/>
      <c r="I7218"/>
      <c r="J7218"/>
      <c r="K7218"/>
      <c r="L7218"/>
      <c r="M7218"/>
      <c r="N7218"/>
      <c r="O7218"/>
      <c r="P7218" s="86"/>
      <c r="Q7218" s="95"/>
    </row>
    <row r="7219" spans="1:17" s="70" customFormat="1" ht="12.75" customHeight="1" x14ac:dyDescent="0.3">
      <c r="A7219"/>
      <c r="B7219"/>
      <c r="C7219"/>
      <c r="D7219"/>
      <c r="E7219"/>
      <c r="F7219"/>
      <c r="G7219"/>
      <c r="H7219"/>
      <c r="I7219"/>
      <c r="J7219"/>
      <c r="K7219"/>
      <c r="L7219"/>
      <c r="M7219"/>
      <c r="N7219"/>
      <c r="O7219"/>
      <c r="P7219" s="86"/>
      <c r="Q7219" s="95"/>
    </row>
    <row r="7220" spans="1:17" s="70" customFormat="1" ht="12.75" customHeight="1" x14ac:dyDescent="0.3">
      <c r="A7220"/>
      <c r="B7220"/>
      <c r="C7220"/>
      <c r="D7220"/>
      <c r="E7220"/>
      <c r="F7220"/>
      <c r="G7220"/>
      <c r="H7220"/>
      <c r="I7220"/>
      <c r="J7220"/>
      <c r="K7220"/>
      <c r="L7220"/>
      <c r="M7220"/>
      <c r="N7220"/>
      <c r="O7220"/>
      <c r="P7220" s="86"/>
      <c r="Q7220" s="95"/>
    </row>
    <row r="7221" spans="1:17" s="70" customFormat="1" ht="12.75" customHeight="1" x14ac:dyDescent="0.3">
      <c r="A7221"/>
      <c r="B7221"/>
      <c r="C7221"/>
      <c r="D7221"/>
      <c r="E7221"/>
      <c r="F7221"/>
      <c r="G7221"/>
      <c r="H7221"/>
      <c r="I7221"/>
      <c r="J7221"/>
      <c r="K7221"/>
      <c r="L7221"/>
      <c r="M7221"/>
      <c r="N7221"/>
      <c r="O7221"/>
      <c r="P7221" s="86"/>
      <c r="Q7221" s="95"/>
    </row>
    <row r="7222" spans="1:17" s="70" customFormat="1" ht="12.75" customHeight="1" x14ac:dyDescent="0.3">
      <c r="A7222"/>
      <c r="B7222"/>
      <c r="C7222"/>
      <c r="D7222"/>
      <c r="E7222"/>
      <c r="F7222"/>
      <c r="G7222"/>
      <c r="H7222"/>
      <c r="I7222"/>
      <c r="J7222"/>
      <c r="K7222"/>
      <c r="L7222"/>
      <c r="M7222"/>
      <c r="N7222"/>
      <c r="O7222"/>
      <c r="P7222" s="86"/>
      <c r="Q7222" s="95"/>
    </row>
    <row r="7223" spans="1:17" s="70" customFormat="1" ht="12.75" customHeight="1" x14ac:dyDescent="0.3">
      <c r="A7223"/>
      <c r="B7223"/>
      <c r="C7223"/>
      <c r="D7223"/>
      <c r="E7223"/>
      <c r="F7223"/>
      <c r="G7223"/>
      <c r="H7223"/>
      <c r="I7223"/>
      <c r="J7223"/>
      <c r="K7223"/>
      <c r="L7223"/>
      <c r="M7223"/>
      <c r="N7223"/>
      <c r="O7223"/>
      <c r="P7223" s="86"/>
      <c r="Q7223" s="95"/>
    </row>
    <row r="7224" spans="1:17" s="70" customFormat="1" ht="12.75" customHeight="1" x14ac:dyDescent="0.3">
      <c r="A7224"/>
      <c r="B7224"/>
      <c r="C7224"/>
      <c r="D7224"/>
      <c r="E7224"/>
      <c r="F7224"/>
      <c r="G7224"/>
      <c r="H7224"/>
      <c r="I7224"/>
      <c r="J7224"/>
      <c r="K7224"/>
      <c r="L7224"/>
      <c r="M7224"/>
      <c r="N7224"/>
      <c r="O7224"/>
      <c r="P7224" s="86"/>
      <c r="Q7224" s="95"/>
    </row>
    <row r="7225" spans="1:17" s="70" customFormat="1" ht="12.75" customHeight="1" x14ac:dyDescent="0.3">
      <c r="A7225"/>
      <c r="B7225"/>
      <c r="C7225"/>
      <c r="D7225"/>
      <c r="E7225"/>
      <c r="F7225"/>
      <c r="G7225"/>
      <c r="H7225"/>
      <c r="I7225"/>
      <c r="J7225"/>
      <c r="K7225"/>
      <c r="L7225"/>
      <c r="M7225"/>
      <c r="N7225"/>
      <c r="O7225"/>
      <c r="P7225" s="86"/>
      <c r="Q7225" s="95"/>
    </row>
    <row r="7226" spans="1:17" s="70" customFormat="1" ht="12.75" customHeight="1" x14ac:dyDescent="0.3">
      <c r="A7226"/>
      <c r="B7226"/>
      <c r="C7226"/>
      <c r="D7226"/>
      <c r="E7226"/>
      <c r="F7226"/>
      <c r="G7226"/>
      <c r="H7226"/>
      <c r="I7226"/>
      <c r="J7226"/>
      <c r="K7226"/>
      <c r="L7226"/>
      <c r="M7226"/>
      <c r="N7226"/>
      <c r="O7226"/>
      <c r="P7226" s="86"/>
      <c r="Q7226" s="95"/>
    </row>
    <row r="7227" spans="1:17" s="70" customFormat="1" ht="12.75" customHeight="1" x14ac:dyDescent="0.3">
      <c r="A7227"/>
      <c r="B7227"/>
      <c r="C7227"/>
      <c r="D7227"/>
      <c r="E7227"/>
      <c r="F7227"/>
      <c r="G7227"/>
      <c r="H7227"/>
      <c r="I7227"/>
      <c r="J7227"/>
      <c r="K7227"/>
      <c r="L7227"/>
      <c r="M7227"/>
      <c r="N7227"/>
      <c r="O7227"/>
      <c r="P7227" s="86"/>
      <c r="Q7227" s="95"/>
    </row>
    <row r="7228" spans="1:17" s="70" customFormat="1" ht="12.75" customHeight="1" x14ac:dyDescent="0.3">
      <c r="A7228"/>
      <c r="B7228"/>
      <c r="C7228"/>
      <c r="D7228"/>
      <c r="E7228"/>
      <c r="F7228"/>
      <c r="G7228"/>
      <c r="H7228"/>
      <c r="I7228"/>
      <c r="J7228"/>
      <c r="K7228"/>
      <c r="L7228"/>
      <c r="M7228"/>
      <c r="N7228"/>
      <c r="O7228"/>
      <c r="P7228" s="86"/>
      <c r="Q7228" s="95"/>
    </row>
    <row r="7229" spans="1:17" s="70" customFormat="1" ht="12.75" customHeight="1" x14ac:dyDescent="0.3">
      <c r="A7229"/>
      <c r="B7229"/>
      <c r="C7229"/>
      <c r="D7229"/>
      <c r="E7229"/>
      <c r="F7229"/>
      <c r="G7229"/>
      <c r="H7229"/>
      <c r="I7229"/>
      <c r="J7229"/>
      <c r="K7229"/>
      <c r="L7229"/>
      <c r="M7229"/>
      <c r="N7229"/>
      <c r="O7229"/>
      <c r="P7229" s="86"/>
      <c r="Q7229" s="95"/>
    </row>
    <row r="7230" spans="1:17" s="70" customFormat="1" ht="12.75" customHeight="1" x14ac:dyDescent="0.3">
      <c r="A7230"/>
      <c r="B7230"/>
      <c r="C7230"/>
      <c r="D7230"/>
      <c r="E7230"/>
      <c r="F7230"/>
      <c r="G7230"/>
      <c r="H7230"/>
      <c r="I7230"/>
      <c r="J7230"/>
      <c r="K7230"/>
      <c r="L7230"/>
      <c r="M7230"/>
      <c r="N7230"/>
      <c r="O7230"/>
      <c r="P7230" s="86"/>
      <c r="Q7230" s="95"/>
    </row>
    <row r="7231" spans="1:17" s="70" customFormat="1" ht="12.75" customHeight="1" x14ac:dyDescent="0.3">
      <c r="A7231"/>
      <c r="B7231"/>
      <c r="C7231"/>
      <c r="D7231"/>
      <c r="E7231"/>
      <c r="F7231"/>
      <c r="G7231"/>
      <c r="H7231"/>
      <c r="I7231"/>
      <c r="J7231"/>
      <c r="K7231"/>
      <c r="L7231"/>
      <c r="M7231"/>
      <c r="N7231"/>
      <c r="O7231"/>
      <c r="P7231" s="86"/>
      <c r="Q7231" s="95"/>
    </row>
    <row r="7232" spans="1:17" s="70" customFormat="1" ht="12.75" customHeight="1" x14ac:dyDescent="0.3">
      <c r="A7232"/>
      <c r="B7232"/>
      <c r="C7232"/>
      <c r="D7232"/>
      <c r="E7232"/>
      <c r="F7232"/>
      <c r="G7232"/>
      <c r="H7232"/>
      <c r="I7232"/>
      <c r="J7232"/>
      <c r="K7232"/>
      <c r="L7232"/>
      <c r="M7232"/>
      <c r="N7232"/>
      <c r="O7232"/>
      <c r="P7232" s="86"/>
      <c r="Q7232" s="95"/>
    </row>
    <row r="7233" spans="1:17" s="70" customFormat="1" ht="12.75" customHeight="1" x14ac:dyDescent="0.3">
      <c r="A7233"/>
      <c r="B7233"/>
      <c r="C7233"/>
      <c r="D7233"/>
      <c r="E7233"/>
      <c r="F7233"/>
      <c r="G7233"/>
      <c r="H7233"/>
      <c r="I7233"/>
      <c r="J7233"/>
      <c r="K7233"/>
      <c r="L7233"/>
      <c r="M7233"/>
      <c r="N7233"/>
      <c r="O7233"/>
      <c r="P7233" s="86"/>
      <c r="Q7233" s="95"/>
    </row>
    <row r="7234" spans="1:17" s="70" customFormat="1" ht="12.75" customHeight="1" x14ac:dyDescent="0.3">
      <c r="A7234"/>
      <c r="B7234"/>
      <c r="C7234"/>
      <c r="D7234"/>
      <c r="E7234"/>
      <c r="F7234"/>
      <c r="G7234"/>
      <c r="H7234"/>
      <c r="I7234"/>
      <c r="J7234"/>
      <c r="K7234"/>
      <c r="L7234"/>
      <c r="M7234"/>
      <c r="N7234"/>
      <c r="O7234"/>
      <c r="P7234" s="86"/>
      <c r="Q7234" s="95"/>
    </row>
    <row r="7235" spans="1:17" s="70" customFormat="1" ht="12.75" customHeight="1" x14ac:dyDescent="0.3">
      <c r="A7235"/>
      <c r="B7235"/>
      <c r="C7235"/>
      <c r="D7235"/>
      <c r="E7235"/>
      <c r="F7235"/>
      <c r="G7235"/>
      <c r="H7235"/>
      <c r="I7235"/>
      <c r="J7235"/>
      <c r="K7235"/>
      <c r="L7235"/>
      <c r="M7235"/>
      <c r="N7235"/>
      <c r="O7235"/>
      <c r="P7235" s="86"/>
      <c r="Q7235" s="95"/>
    </row>
    <row r="7236" spans="1:17" s="70" customFormat="1" ht="12.75" customHeight="1" x14ac:dyDescent="0.3">
      <c r="A7236"/>
      <c r="B7236"/>
      <c r="C7236"/>
      <c r="D7236"/>
      <c r="E7236"/>
      <c r="F7236"/>
      <c r="G7236"/>
      <c r="H7236"/>
      <c r="I7236"/>
      <c r="J7236"/>
      <c r="K7236"/>
      <c r="L7236"/>
      <c r="M7236"/>
      <c r="N7236"/>
      <c r="O7236"/>
      <c r="P7236" s="86"/>
      <c r="Q7236" s="95"/>
    </row>
    <row r="7237" spans="1:17" s="70" customFormat="1" ht="12.75" customHeight="1" x14ac:dyDescent="0.3">
      <c r="A7237"/>
      <c r="B7237"/>
      <c r="C7237"/>
      <c r="D7237"/>
      <c r="E7237"/>
      <c r="F7237"/>
      <c r="G7237"/>
      <c r="H7237"/>
      <c r="I7237"/>
      <c r="J7237"/>
      <c r="K7237"/>
      <c r="L7237"/>
      <c r="M7237"/>
      <c r="N7237"/>
      <c r="O7237"/>
      <c r="P7237" s="86"/>
      <c r="Q7237" s="95"/>
    </row>
    <row r="7238" spans="1:17" s="70" customFormat="1" ht="12.75" customHeight="1" x14ac:dyDescent="0.3">
      <c r="A7238"/>
      <c r="B7238"/>
      <c r="C7238"/>
      <c r="D7238"/>
      <c r="E7238"/>
      <c r="F7238"/>
      <c r="G7238"/>
      <c r="H7238"/>
      <c r="I7238"/>
      <c r="J7238"/>
      <c r="K7238"/>
      <c r="L7238"/>
      <c r="M7238"/>
      <c r="N7238"/>
      <c r="O7238"/>
      <c r="P7238" s="86"/>
      <c r="Q7238" s="95"/>
    </row>
    <row r="7239" spans="1:17" s="70" customFormat="1" ht="12.75" customHeight="1" x14ac:dyDescent="0.3">
      <c r="A7239"/>
      <c r="B7239"/>
      <c r="C7239"/>
      <c r="D7239"/>
      <c r="E7239"/>
      <c r="F7239"/>
      <c r="G7239"/>
      <c r="H7239"/>
      <c r="I7239"/>
      <c r="J7239"/>
      <c r="K7239"/>
      <c r="L7239"/>
      <c r="M7239"/>
      <c r="N7239"/>
      <c r="O7239"/>
      <c r="P7239" s="86"/>
      <c r="Q7239" s="95"/>
    </row>
    <row r="7240" spans="1:17" s="70" customFormat="1" ht="12.75" customHeight="1" x14ac:dyDescent="0.3">
      <c r="A7240"/>
      <c r="B7240"/>
      <c r="C7240"/>
      <c r="D7240"/>
      <c r="E7240"/>
      <c r="F7240"/>
      <c r="G7240"/>
      <c r="H7240"/>
      <c r="I7240"/>
      <c r="J7240"/>
      <c r="K7240"/>
      <c r="L7240"/>
      <c r="M7240"/>
      <c r="N7240"/>
      <c r="O7240"/>
      <c r="P7240" s="86"/>
      <c r="Q7240" s="95"/>
    </row>
    <row r="7241" spans="1:17" s="70" customFormat="1" ht="12.75" customHeight="1" x14ac:dyDescent="0.3">
      <c r="A7241"/>
      <c r="B7241"/>
      <c r="C7241"/>
      <c r="D7241"/>
      <c r="E7241"/>
      <c r="F7241"/>
      <c r="G7241"/>
      <c r="H7241"/>
      <c r="I7241"/>
      <c r="J7241"/>
      <c r="K7241"/>
      <c r="L7241"/>
      <c r="M7241"/>
      <c r="N7241"/>
      <c r="O7241"/>
      <c r="P7241" s="86"/>
      <c r="Q7241" s="95"/>
    </row>
    <row r="7242" spans="1:17" s="70" customFormat="1" ht="12.75" customHeight="1" x14ac:dyDescent="0.3">
      <c r="A7242"/>
      <c r="B7242"/>
      <c r="C7242"/>
      <c r="D7242"/>
      <c r="E7242"/>
      <c r="F7242"/>
      <c r="G7242"/>
      <c r="H7242"/>
      <c r="I7242"/>
      <c r="J7242"/>
      <c r="K7242"/>
      <c r="L7242"/>
      <c r="M7242"/>
      <c r="N7242"/>
      <c r="O7242"/>
      <c r="P7242" s="86"/>
      <c r="Q7242" s="95"/>
    </row>
    <row r="7243" spans="1:17" s="70" customFormat="1" ht="12.75" customHeight="1" x14ac:dyDescent="0.3">
      <c r="A7243"/>
      <c r="B7243"/>
      <c r="C7243"/>
      <c r="D7243"/>
      <c r="E7243"/>
      <c r="F7243"/>
      <c r="G7243"/>
      <c r="H7243"/>
      <c r="I7243"/>
      <c r="J7243"/>
      <c r="K7243"/>
      <c r="L7243"/>
      <c r="M7243"/>
      <c r="N7243"/>
      <c r="O7243"/>
      <c r="P7243" s="86"/>
      <c r="Q7243" s="95"/>
    </row>
    <row r="7244" spans="1:17" s="70" customFormat="1" ht="12.75" customHeight="1" x14ac:dyDescent="0.3">
      <c r="A7244"/>
      <c r="B7244"/>
      <c r="C7244"/>
      <c r="D7244"/>
      <c r="E7244"/>
      <c r="F7244"/>
      <c r="G7244"/>
      <c r="H7244"/>
      <c r="I7244"/>
      <c r="J7244"/>
      <c r="K7244"/>
      <c r="L7244"/>
      <c r="M7244"/>
      <c r="N7244"/>
      <c r="O7244"/>
      <c r="P7244" s="86"/>
      <c r="Q7244" s="95"/>
    </row>
    <row r="7245" spans="1:17" s="70" customFormat="1" ht="12.75" customHeight="1" x14ac:dyDescent="0.3">
      <c r="A7245"/>
      <c r="B7245"/>
      <c r="C7245"/>
      <c r="D7245"/>
      <c r="E7245"/>
      <c r="F7245"/>
      <c r="G7245"/>
      <c r="H7245"/>
      <c r="I7245"/>
      <c r="J7245"/>
      <c r="K7245"/>
      <c r="L7245"/>
      <c r="M7245"/>
      <c r="N7245"/>
      <c r="O7245"/>
      <c r="P7245" s="86"/>
      <c r="Q7245" s="95"/>
    </row>
    <row r="7246" spans="1:17" s="70" customFormat="1" ht="12.75" customHeight="1" x14ac:dyDescent="0.3">
      <c r="A7246"/>
      <c r="B7246"/>
      <c r="C7246"/>
      <c r="D7246"/>
      <c r="E7246"/>
      <c r="F7246"/>
      <c r="G7246"/>
      <c r="H7246"/>
      <c r="I7246"/>
      <c r="J7246"/>
      <c r="K7246"/>
      <c r="L7246"/>
      <c r="M7246"/>
      <c r="N7246"/>
      <c r="O7246"/>
      <c r="P7246" s="86"/>
      <c r="Q7246" s="95"/>
    </row>
    <row r="7247" spans="1:17" s="70" customFormat="1" ht="12.75" customHeight="1" x14ac:dyDescent="0.3">
      <c r="A7247"/>
      <c r="B7247"/>
      <c r="C7247"/>
      <c r="D7247"/>
      <c r="E7247"/>
      <c r="F7247"/>
      <c r="G7247"/>
      <c r="H7247"/>
      <c r="I7247"/>
      <c r="J7247"/>
      <c r="K7247"/>
      <c r="L7247"/>
      <c r="M7247"/>
      <c r="N7247"/>
      <c r="O7247"/>
      <c r="P7247" s="86"/>
      <c r="Q7247" s="95"/>
    </row>
    <row r="7248" spans="1:17" s="70" customFormat="1" ht="12.75" customHeight="1" x14ac:dyDescent="0.3">
      <c r="A7248"/>
      <c r="B7248"/>
      <c r="C7248"/>
      <c r="D7248"/>
      <c r="E7248"/>
      <c r="F7248"/>
      <c r="G7248"/>
      <c r="H7248"/>
      <c r="I7248"/>
      <c r="J7248"/>
      <c r="K7248"/>
      <c r="L7248"/>
      <c r="M7248"/>
      <c r="N7248"/>
      <c r="O7248"/>
      <c r="P7248" s="86"/>
      <c r="Q7248" s="95"/>
    </row>
    <row r="7249" spans="1:17" s="70" customFormat="1" ht="12.75" customHeight="1" x14ac:dyDescent="0.3">
      <c r="A7249"/>
      <c r="B7249"/>
      <c r="C7249"/>
      <c r="D7249"/>
      <c r="E7249"/>
      <c r="F7249"/>
      <c r="G7249"/>
      <c r="H7249"/>
      <c r="I7249"/>
      <c r="J7249"/>
      <c r="K7249"/>
      <c r="L7249"/>
      <c r="M7249"/>
      <c r="N7249"/>
      <c r="O7249"/>
      <c r="P7249" s="86"/>
      <c r="Q7249" s="95"/>
    </row>
    <row r="7250" spans="1:17" s="70" customFormat="1" ht="12.75" customHeight="1" x14ac:dyDescent="0.3">
      <c r="A7250"/>
      <c r="B7250"/>
      <c r="C7250"/>
      <c r="D7250"/>
      <c r="E7250"/>
      <c r="F7250"/>
      <c r="G7250"/>
      <c r="H7250"/>
      <c r="I7250"/>
      <c r="J7250"/>
      <c r="K7250"/>
      <c r="L7250"/>
      <c r="M7250"/>
      <c r="N7250"/>
      <c r="O7250"/>
      <c r="P7250" s="86"/>
      <c r="Q7250" s="95"/>
    </row>
    <row r="7251" spans="1:17" s="70" customFormat="1" ht="12.75" customHeight="1" x14ac:dyDescent="0.3">
      <c r="A7251"/>
      <c r="B7251"/>
      <c r="C7251"/>
      <c r="D7251"/>
      <c r="E7251"/>
      <c r="F7251"/>
      <c r="G7251"/>
      <c r="H7251"/>
      <c r="I7251"/>
      <c r="J7251"/>
      <c r="K7251"/>
      <c r="L7251"/>
      <c r="M7251"/>
      <c r="N7251"/>
      <c r="O7251"/>
      <c r="P7251" s="86"/>
      <c r="Q7251" s="95"/>
    </row>
    <row r="7252" spans="1:17" s="70" customFormat="1" ht="12.75" customHeight="1" x14ac:dyDescent="0.3">
      <c r="A7252"/>
      <c r="B7252"/>
      <c r="C7252"/>
      <c r="D7252"/>
      <c r="E7252"/>
      <c r="F7252"/>
      <c r="G7252"/>
      <c r="H7252"/>
      <c r="I7252"/>
      <c r="J7252"/>
      <c r="K7252"/>
      <c r="L7252"/>
      <c r="M7252"/>
      <c r="N7252"/>
      <c r="O7252"/>
      <c r="P7252" s="86"/>
      <c r="Q7252" s="95"/>
    </row>
    <row r="7253" spans="1:17" s="70" customFormat="1" ht="12.75" customHeight="1" x14ac:dyDescent="0.3">
      <c r="A7253"/>
      <c r="B7253"/>
      <c r="C7253"/>
      <c r="D7253"/>
      <c r="E7253"/>
      <c r="F7253"/>
      <c r="G7253"/>
      <c r="H7253"/>
      <c r="I7253"/>
      <c r="J7253"/>
      <c r="K7253"/>
      <c r="L7253"/>
      <c r="M7253"/>
      <c r="N7253"/>
      <c r="O7253"/>
      <c r="P7253" s="86"/>
      <c r="Q7253" s="95"/>
    </row>
    <row r="7254" spans="1:17" s="70" customFormat="1" ht="12.75" customHeight="1" x14ac:dyDescent="0.3">
      <c r="A7254"/>
      <c r="B7254"/>
      <c r="C7254"/>
      <c r="D7254"/>
      <c r="E7254"/>
      <c r="F7254"/>
      <c r="G7254"/>
      <c r="H7254"/>
      <c r="I7254"/>
      <c r="J7254"/>
      <c r="K7254"/>
      <c r="L7254"/>
      <c r="M7254"/>
      <c r="N7254"/>
      <c r="O7254"/>
      <c r="P7254" s="86"/>
      <c r="Q7254" s="95"/>
    </row>
    <row r="7255" spans="1:17" s="70" customFormat="1" ht="12.75" customHeight="1" x14ac:dyDescent="0.3">
      <c r="A7255"/>
      <c r="B7255"/>
      <c r="C7255"/>
      <c r="D7255"/>
      <c r="E7255"/>
      <c r="F7255"/>
      <c r="G7255"/>
      <c r="H7255"/>
      <c r="I7255"/>
      <c r="J7255"/>
      <c r="K7255"/>
      <c r="L7255"/>
      <c r="M7255"/>
      <c r="N7255"/>
      <c r="O7255"/>
      <c r="P7255" s="86"/>
      <c r="Q7255" s="95"/>
    </row>
    <row r="7256" spans="1:17" s="70" customFormat="1" ht="12.75" customHeight="1" x14ac:dyDescent="0.3">
      <c r="A7256"/>
      <c r="B7256"/>
      <c r="C7256"/>
      <c r="D7256"/>
      <c r="E7256"/>
      <c r="F7256"/>
      <c r="G7256"/>
      <c r="H7256"/>
      <c r="I7256"/>
      <c r="J7256"/>
      <c r="K7256"/>
      <c r="L7256"/>
      <c r="M7256"/>
      <c r="N7256"/>
      <c r="O7256"/>
      <c r="P7256" s="86"/>
      <c r="Q7256" s="95"/>
    </row>
    <row r="7257" spans="1:17" s="70" customFormat="1" ht="12.75" customHeight="1" x14ac:dyDescent="0.3">
      <c r="A7257"/>
      <c r="B7257"/>
      <c r="C7257"/>
      <c r="D7257"/>
      <c r="E7257"/>
      <c r="F7257"/>
      <c r="G7257"/>
      <c r="H7257"/>
      <c r="I7257"/>
      <c r="J7257"/>
      <c r="K7257"/>
      <c r="L7257"/>
      <c r="M7257"/>
      <c r="N7257"/>
      <c r="O7257"/>
      <c r="P7257" s="86"/>
      <c r="Q7257" s="95"/>
    </row>
    <row r="7258" spans="1:17" s="70" customFormat="1" ht="12.75" customHeight="1" x14ac:dyDescent="0.3">
      <c r="A7258"/>
      <c r="B7258"/>
      <c r="C7258"/>
      <c r="D7258"/>
      <c r="E7258"/>
      <c r="F7258"/>
      <c r="G7258"/>
      <c r="H7258"/>
      <c r="I7258"/>
      <c r="J7258"/>
      <c r="K7258"/>
      <c r="L7258"/>
      <c r="M7258"/>
      <c r="N7258"/>
      <c r="O7258"/>
      <c r="P7258" s="86"/>
      <c r="Q7258" s="95"/>
    </row>
    <row r="7259" spans="1:17" s="70" customFormat="1" ht="12.75" customHeight="1" x14ac:dyDescent="0.3">
      <c r="A7259"/>
      <c r="B7259"/>
      <c r="C7259"/>
      <c r="D7259"/>
      <c r="E7259"/>
      <c r="F7259"/>
      <c r="G7259"/>
      <c r="H7259"/>
      <c r="I7259"/>
      <c r="J7259"/>
      <c r="K7259"/>
      <c r="L7259"/>
      <c r="M7259"/>
      <c r="N7259"/>
      <c r="O7259"/>
      <c r="P7259" s="86"/>
      <c r="Q7259" s="95"/>
    </row>
    <row r="7260" spans="1:17" s="70" customFormat="1" ht="12.75" customHeight="1" x14ac:dyDescent="0.3">
      <c r="A7260"/>
      <c r="B7260"/>
      <c r="C7260"/>
      <c r="D7260"/>
      <c r="E7260"/>
      <c r="F7260"/>
      <c r="G7260"/>
      <c r="H7260"/>
      <c r="I7260"/>
      <c r="J7260"/>
      <c r="K7260"/>
      <c r="L7260"/>
      <c r="M7260"/>
      <c r="N7260"/>
      <c r="O7260"/>
      <c r="P7260" s="86"/>
      <c r="Q7260" s="95"/>
    </row>
    <row r="7261" spans="1:17" s="70" customFormat="1" ht="12.75" customHeight="1" x14ac:dyDescent="0.3">
      <c r="A7261"/>
      <c r="B7261"/>
      <c r="C7261"/>
      <c r="D7261"/>
      <c r="E7261"/>
      <c r="F7261"/>
      <c r="G7261"/>
      <c r="H7261"/>
      <c r="I7261"/>
      <c r="J7261"/>
      <c r="K7261"/>
      <c r="L7261"/>
      <c r="M7261"/>
      <c r="N7261"/>
      <c r="O7261"/>
      <c r="P7261" s="86"/>
      <c r="Q7261" s="95"/>
    </row>
    <row r="7262" spans="1:17" s="70" customFormat="1" ht="12.75" customHeight="1" x14ac:dyDescent="0.3">
      <c r="A7262"/>
      <c r="B7262"/>
      <c r="C7262"/>
      <c r="D7262"/>
      <c r="E7262"/>
      <c r="F7262"/>
      <c r="G7262"/>
      <c r="H7262"/>
      <c r="I7262"/>
      <c r="J7262"/>
      <c r="K7262"/>
      <c r="L7262"/>
      <c r="M7262"/>
      <c r="N7262"/>
      <c r="O7262"/>
      <c r="P7262" s="86"/>
      <c r="Q7262" s="95"/>
    </row>
    <row r="7263" spans="1:17" s="70" customFormat="1" ht="12.75" customHeight="1" x14ac:dyDescent="0.3">
      <c r="A7263"/>
      <c r="B7263"/>
      <c r="C7263"/>
      <c r="D7263"/>
      <c r="E7263"/>
      <c r="F7263"/>
      <c r="G7263"/>
      <c r="H7263"/>
      <c r="I7263"/>
      <c r="J7263"/>
      <c r="K7263"/>
      <c r="L7263"/>
      <c r="M7263"/>
      <c r="N7263"/>
      <c r="O7263"/>
      <c r="P7263" s="86"/>
      <c r="Q7263" s="95"/>
    </row>
    <row r="7264" spans="1:17" s="70" customFormat="1" ht="12.75" customHeight="1" x14ac:dyDescent="0.3">
      <c r="A7264"/>
      <c r="B7264"/>
      <c r="C7264"/>
      <c r="D7264"/>
      <c r="E7264"/>
      <c r="F7264"/>
      <c r="G7264"/>
      <c r="H7264"/>
      <c r="I7264"/>
      <c r="J7264"/>
      <c r="K7264"/>
      <c r="L7264"/>
      <c r="M7264"/>
      <c r="N7264"/>
      <c r="O7264"/>
      <c r="P7264" s="86"/>
      <c r="Q7264" s="95"/>
    </row>
    <row r="7265" spans="1:17" s="70" customFormat="1" ht="12.75" customHeight="1" x14ac:dyDescent="0.3">
      <c r="A7265"/>
      <c r="B7265"/>
      <c r="C7265"/>
      <c r="D7265"/>
      <c r="E7265"/>
      <c r="F7265"/>
      <c r="G7265"/>
      <c r="H7265"/>
      <c r="I7265"/>
      <c r="J7265"/>
      <c r="K7265"/>
      <c r="L7265"/>
      <c r="M7265"/>
      <c r="N7265"/>
      <c r="O7265"/>
      <c r="P7265" s="86"/>
      <c r="Q7265" s="95"/>
    </row>
    <row r="7266" spans="1:17" s="70" customFormat="1" ht="12.75" customHeight="1" x14ac:dyDescent="0.3">
      <c r="A7266"/>
      <c r="B7266"/>
      <c r="C7266"/>
      <c r="D7266"/>
      <c r="E7266"/>
      <c r="F7266"/>
      <c r="G7266"/>
      <c r="H7266"/>
      <c r="I7266"/>
      <c r="J7266"/>
      <c r="K7266"/>
      <c r="L7266"/>
      <c r="M7266"/>
      <c r="N7266"/>
      <c r="O7266"/>
      <c r="P7266" s="86"/>
      <c r="Q7266" s="95"/>
    </row>
    <row r="7267" spans="1:17" s="70" customFormat="1" ht="12.75" customHeight="1" x14ac:dyDescent="0.3">
      <c r="A7267"/>
      <c r="B7267"/>
      <c r="C7267"/>
      <c r="D7267"/>
      <c r="E7267"/>
      <c r="F7267"/>
      <c r="G7267"/>
      <c r="H7267"/>
      <c r="I7267"/>
      <c r="J7267"/>
      <c r="K7267"/>
      <c r="L7267"/>
      <c r="M7267"/>
      <c r="N7267"/>
      <c r="O7267"/>
      <c r="P7267" s="86"/>
      <c r="Q7267" s="95"/>
    </row>
    <row r="7268" spans="1:17" s="70" customFormat="1" ht="12.75" customHeight="1" x14ac:dyDescent="0.3">
      <c r="A7268"/>
      <c r="B7268"/>
      <c r="C7268"/>
      <c r="D7268"/>
      <c r="E7268"/>
      <c r="F7268"/>
      <c r="G7268"/>
      <c r="H7268"/>
      <c r="I7268"/>
      <c r="J7268"/>
      <c r="K7268"/>
      <c r="L7268"/>
      <c r="M7268"/>
      <c r="N7268"/>
      <c r="O7268"/>
      <c r="P7268" s="86"/>
      <c r="Q7268" s="95"/>
    </row>
    <row r="7269" spans="1:17" s="70" customFormat="1" ht="12.75" customHeight="1" x14ac:dyDescent="0.3">
      <c r="A7269"/>
      <c r="B7269"/>
      <c r="C7269"/>
      <c r="D7269"/>
      <c r="E7269"/>
      <c r="F7269"/>
      <c r="G7269"/>
      <c r="H7269"/>
      <c r="I7269"/>
      <c r="J7269"/>
      <c r="K7269"/>
      <c r="L7269"/>
      <c r="M7269"/>
      <c r="N7269"/>
      <c r="O7269"/>
      <c r="P7269" s="86"/>
      <c r="Q7269" s="95"/>
    </row>
    <row r="7270" spans="1:17" s="70" customFormat="1" ht="12.75" customHeight="1" x14ac:dyDescent="0.3">
      <c r="A7270"/>
      <c r="B7270"/>
      <c r="C7270"/>
      <c r="D7270"/>
      <c r="E7270"/>
      <c r="F7270"/>
      <c r="G7270"/>
      <c r="H7270"/>
      <c r="I7270"/>
      <c r="J7270"/>
      <c r="K7270"/>
      <c r="L7270"/>
      <c r="M7270"/>
      <c r="N7270"/>
      <c r="O7270"/>
      <c r="P7270" s="86"/>
      <c r="Q7270" s="95"/>
    </row>
    <row r="7271" spans="1:17" s="70" customFormat="1" ht="12.75" customHeight="1" x14ac:dyDescent="0.3">
      <c r="A7271"/>
      <c r="B7271"/>
      <c r="C7271"/>
      <c r="D7271"/>
      <c r="E7271"/>
      <c r="F7271"/>
      <c r="G7271"/>
      <c r="H7271"/>
      <c r="I7271"/>
      <c r="J7271"/>
      <c r="K7271"/>
      <c r="L7271"/>
      <c r="M7271"/>
      <c r="N7271"/>
      <c r="O7271"/>
      <c r="P7271" s="86"/>
      <c r="Q7271" s="95"/>
    </row>
    <row r="7272" spans="1:17" s="70" customFormat="1" ht="12.75" customHeight="1" x14ac:dyDescent="0.3">
      <c r="A7272"/>
      <c r="B7272"/>
      <c r="C7272"/>
      <c r="D7272"/>
      <c r="E7272"/>
      <c r="F7272"/>
      <c r="G7272"/>
      <c r="H7272"/>
      <c r="I7272"/>
      <c r="J7272"/>
      <c r="K7272"/>
      <c r="L7272"/>
      <c r="M7272"/>
      <c r="N7272"/>
      <c r="O7272"/>
      <c r="P7272" s="86"/>
      <c r="Q7272" s="95"/>
    </row>
    <row r="7273" spans="1:17" s="70" customFormat="1" ht="12.75" customHeight="1" x14ac:dyDescent="0.3">
      <c r="A7273"/>
      <c r="B7273"/>
      <c r="C7273"/>
      <c r="D7273"/>
      <c r="E7273"/>
      <c r="F7273"/>
      <c r="G7273"/>
      <c r="H7273"/>
      <c r="I7273"/>
      <c r="J7273"/>
      <c r="K7273"/>
      <c r="L7273"/>
      <c r="M7273"/>
      <c r="N7273"/>
      <c r="O7273"/>
      <c r="P7273" s="86"/>
      <c r="Q7273" s="95"/>
    </row>
    <row r="7274" spans="1:17" s="70" customFormat="1" ht="12.75" customHeight="1" x14ac:dyDescent="0.3">
      <c r="A7274"/>
      <c r="B7274"/>
      <c r="C7274"/>
      <c r="D7274"/>
      <c r="E7274"/>
      <c r="F7274"/>
      <c r="G7274"/>
      <c r="H7274"/>
      <c r="I7274"/>
      <c r="J7274"/>
      <c r="K7274"/>
      <c r="L7274"/>
      <c r="M7274"/>
      <c r="N7274"/>
      <c r="O7274"/>
      <c r="P7274" s="86"/>
      <c r="Q7274" s="95"/>
    </row>
    <row r="7275" spans="1:17" s="70" customFormat="1" ht="12.75" customHeight="1" x14ac:dyDescent="0.3">
      <c r="A7275"/>
      <c r="B7275"/>
      <c r="C7275"/>
      <c r="D7275"/>
      <c r="E7275"/>
      <c r="F7275"/>
      <c r="G7275"/>
      <c r="H7275"/>
      <c r="I7275"/>
      <c r="J7275"/>
      <c r="K7275"/>
      <c r="L7275"/>
      <c r="M7275"/>
      <c r="N7275"/>
      <c r="O7275"/>
      <c r="P7275" s="86"/>
      <c r="Q7275" s="95"/>
    </row>
    <row r="7276" spans="1:17" s="70" customFormat="1" ht="12.75" customHeight="1" x14ac:dyDescent="0.3">
      <c r="A7276"/>
      <c r="B7276"/>
      <c r="C7276"/>
      <c r="D7276"/>
      <c r="E7276"/>
      <c r="F7276"/>
      <c r="G7276"/>
      <c r="H7276"/>
      <c r="I7276"/>
      <c r="J7276"/>
      <c r="K7276"/>
      <c r="L7276"/>
      <c r="M7276"/>
      <c r="N7276"/>
      <c r="O7276"/>
      <c r="P7276" s="86"/>
      <c r="Q7276" s="95"/>
    </row>
    <row r="7277" spans="1:17" s="70" customFormat="1" ht="12.75" customHeight="1" x14ac:dyDescent="0.3">
      <c r="A7277"/>
      <c r="B7277"/>
      <c r="C7277"/>
      <c r="D7277"/>
      <c r="E7277"/>
      <c r="F7277"/>
      <c r="G7277"/>
      <c r="H7277"/>
      <c r="I7277"/>
      <c r="J7277"/>
      <c r="K7277"/>
      <c r="L7277"/>
      <c r="M7277"/>
      <c r="N7277"/>
      <c r="O7277"/>
      <c r="P7277" s="86"/>
      <c r="Q7277" s="95"/>
    </row>
    <row r="7278" spans="1:17" s="70" customFormat="1" ht="12.75" customHeight="1" x14ac:dyDescent="0.3">
      <c r="A7278"/>
      <c r="B7278"/>
      <c r="C7278"/>
      <c r="D7278"/>
      <c r="E7278"/>
      <c r="F7278"/>
      <c r="G7278"/>
      <c r="H7278"/>
      <c r="I7278"/>
      <c r="J7278"/>
      <c r="K7278"/>
      <c r="L7278"/>
      <c r="M7278"/>
      <c r="N7278"/>
      <c r="O7278"/>
      <c r="P7278" s="86"/>
      <c r="Q7278" s="95"/>
    </row>
    <row r="7279" spans="1:17" s="70" customFormat="1" ht="12.75" customHeight="1" x14ac:dyDescent="0.3">
      <c r="A7279"/>
      <c r="B7279"/>
      <c r="C7279"/>
      <c r="D7279"/>
      <c r="E7279"/>
      <c r="F7279"/>
      <c r="G7279"/>
      <c r="H7279"/>
      <c r="I7279"/>
      <c r="J7279"/>
      <c r="K7279"/>
      <c r="L7279"/>
      <c r="M7279"/>
      <c r="N7279"/>
      <c r="O7279"/>
      <c r="P7279" s="86"/>
      <c r="Q7279" s="95"/>
    </row>
    <row r="7280" spans="1:17" s="70" customFormat="1" ht="12.75" customHeight="1" x14ac:dyDescent="0.3">
      <c r="A7280"/>
      <c r="B7280"/>
      <c r="C7280"/>
      <c r="D7280"/>
      <c r="E7280"/>
      <c r="F7280"/>
      <c r="G7280"/>
      <c r="H7280"/>
      <c r="I7280"/>
      <c r="J7280"/>
      <c r="K7280"/>
      <c r="L7280"/>
      <c r="M7280"/>
      <c r="N7280"/>
      <c r="O7280"/>
      <c r="P7280" s="86"/>
      <c r="Q7280" s="95"/>
    </row>
    <row r="7281" spans="1:17" s="70" customFormat="1" ht="12.75" customHeight="1" x14ac:dyDescent="0.3">
      <c r="A7281"/>
      <c r="B7281"/>
      <c r="C7281"/>
      <c r="D7281"/>
      <c r="E7281"/>
      <c r="F7281"/>
      <c r="G7281"/>
      <c r="H7281"/>
      <c r="I7281"/>
      <c r="J7281"/>
      <c r="K7281"/>
      <c r="L7281"/>
      <c r="M7281"/>
      <c r="N7281"/>
      <c r="O7281"/>
      <c r="P7281" s="86"/>
      <c r="Q7281" s="95"/>
    </row>
    <row r="7282" spans="1:17" s="70" customFormat="1" ht="12.75" customHeight="1" x14ac:dyDescent="0.3">
      <c r="A7282"/>
      <c r="B7282"/>
      <c r="C7282"/>
      <c r="D7282"/>
      <c r="E7282"/>
      <c r="F7282"/>
      <c r="G7282"/>
      <c r="H7282"/>
      <c r="I7282"/>
      <c r="J7282"/>
      <c r="K7282"/>
      <c r="L7282"/>
      <c r="M7282"/>
      <c r="N7282"/>
      <c r="O7282"/>
      <c r="P7282" s="86"/>
      <c r="Q7282" s="95"/>
    </row>
    <row r="7283" spans="1:17" s="70" customFormat="1" ht="12.75" customHeight="1" x14ac:dyDescent="0.3">
      <c r="A7283"/>
      <c r="B7283"/>
      <c r="C7283"/>
      <c r="D7283"/>
      <c r="E7283"/>
      <c r="F7283"/>
      <c r="G7283"/>
      <c r="H7283"/>
      <c r="I7283"/>
      <c r="J7283"/>
      <c r="K7283"/>
      <c r="L7283"/>
      <c r="M7283"/>
      <c r="N7283"/>
      <c r="O7283"/>
      <c r="P7283" s="86"/>
      <c r="Q7283" s="95"/>
    </row>
    <row r="7284" spans="1:17" s="70" customFormat="1" ht="12.75" customHeight="1" x14ac:dyDescent="0.3">
      <c r="A7284"/>
      <c r="B7284"/>
      <c r="C7284"/>
      <c r="D7284"/>
      <c r="E7284"/>
      <c r="F7284"/>
      <c r="G7284"/>
      <c r="H7284"/>
      <c r="I7284"/>
      <c r="J7284"/>
      <c r="K7284"/>
      <c r="L7284"/>
      <c r="M7284"/>
      <c r="N7284"/>
      <c r="O7284"/>
      <c r="P7284" s="86"/>
      <c r="Q7284" s="95"/>
    </row>
    <row r="7285" spans="1:17" s="70" customFormat="1" ht="12.75" customHeight="1" x14ac:dyDescent="0.3">
      <c r="A7285"/>
      <c r="B7285"/>
      <c r="C7285"/>
      <c r="D7285"/>
      <c r="E7285"/>
      <c r="F7285"/>
      <c r="G7285"/>
      <c r="H7285"/>
      <c r="I7285"/>
      <c r="J7285"/>
      <c r="K7285"/>
      <c r="L7285"/>
      <c r="M7285"/>
      <c r="N7285"/>
      <c r="O7285"/>
      <c r="P7285" s="86"/>
      <c r="Q7285" s="95"/>
    </row>
    <row r="7286" spans="1:17" s="70" customFormat="1" ht="12.75" customHeight="1" x14ac:dyDescent="0.3">
      <c r="A7286"/>
      <c r="B7286"/>
      <c r="C7286"/>
      <c r="D7286"/>
      <c r="E7286"/>
      <c r="F7286"/>
      <c r="G7286"/>
      <c r="H7286"/>
      <c r="I7286"/>
      <c r="J7286"/>
      <c r="K7286"/>
      <c r="L7286"/>
      <c r="M7286"/>
      <c r="N7286"/>
      <c r="O7286"/>
      <c r="P7286" s="86"/>
      <c r="Q7286" s="95"/>
    </row>
    <row r="7287" spans="1:17" s="70" customFormat="1" ht="12.75" customHeight="1" x14ac:dyDescent="0.3">
      <c r="A7287"/>
      <c r="B7287"/>
      <c r="C7287"/>
      <c r="D7287"/>
      <c r="E7287"/>
      <c r="F7287"/>
      <c r="G7287"/>
      <c r="H7287"/>
      <c r="I7287"/>
      <c r="J7287"/>
      <c r="K7287"/>
      <c r="L7287"/>
      <c r="M7287"/>
      <c r="N7287"/>
      <c r="O7287"/>
      <c r="P7287" s="86"/>
      <c r="Q7287" s="95"/>
    </row>
    <row r="7288" spans="1:17" s="70" customFormat="1" ht="12.75" customHeight="1" x14ac:dyDescent="0.3">
      <c r="A7288"/>
      <c r="B7288"/>
      <c r="C7288"/>
      <c r="D7288"/>
      <c r="E7288"/>
      <c r="F7288"/>
      <c r="G7288"/>
      <c r="H7288"/>
      <c r="I7288"/>
      <c r="J7288"/>
      <c r="K7288"/>
      <c r="L7288"/>
      <c r="M7288"/>
      <c r="N7288"/>
      <c r="O7288"/>
      <c r="P7288" s="86"/>
      <c r="Q7288" s="95"/>
    </row>
    <row r="7289" spans="1:17" s="70" customFormat="1" ht="12.75" customHeight="1" x14ac:dyDescent="0.3">
      <c r="A7289"/>
      <c r="B7289"/>
      <c r="C7289"/>
      <c r="D7289"/>
      <c r="E7289"/>
      <c r="F7289"/>
      <c r="G7289"/>
      <c r="H7289"/>
      <c r="I7289"/>
      <c r="J7289"/>
      <c r="K7289"/>
      <c r="L7289"/>
      <c r="M7289"/>
      <c r="N7289"/>
      <c r="O7289"/>
      <c r="P7289" s="86"/>
      <c r="Q7289" s="95"/>
    </row>
    <row r="7290" spans="1:17" s="70" customFormat="1" ht="12.75" customHeight="1" x14ac:dyDescent="0.3">
      <c r="A7290"/>
      <c r="B7290"/>
      <c r="C7290"/>
      <c r="D7290"/>
      <c r="E7290"/>
      <c r="F7290"/>
      <c r="G7290"/>
      <c r="H7290"/>
      <c r="I7290"/>
      <c r="J7290"/>
      <c r="K7290"/>
      <c r="L7290"/>
      <c r="M7290"/>
      <c r="N7290"/>
      <c r="O7290"/>
      <c r="P7290" s="86"/>
      <c r="Q7290" s="95"/>
    </row>
    <row r="7291" spans="1:17" s="70" customFormat="1" ht="12.75" customHeight="1" x14ac:dyDescent="0.3">
      <c r="A7291"/>
      <c r="B7291"/>
      <c r="C7291"/>
      <c r="D7291"/>
      <c r="E7291"/>
      <c r="F7291"/>
      <c r="G7291"/>
      <c r="H7291"/>
      <c r="I7291"/>
      <c r="J7291"/>
      <c r="K7291"/>
      <c r="L7291"/>
      <c r="M7291"/>
      <c r="N7291"/>
      <c r="O7291"/>
      <c r="P7291" s="86"/>
      <c r="Q7291" s="95"/>
    </row>
    <row r="7292" spans="1:17" s="70" customFormat="1" ht="12.75" customHeight="1" x14ac:dyDescent="0.3">
      <c r="A7292"/>
      <c r="B7292"/>
      <c r="C7292"/>
      <c r="D7292"/>
      <c r="E7292"/>
      <c r="F7292"/>
      <c r="G7292"/>
      <c r="H7292"/>
      <c r="I7292"/>
      <c r="J7292"/>
      <c r="K7292"/>
      <c r="L7292"/>
      <c r="M7292"/>
      <c r="N7292"/>
      <c r="O7292"/>
      <c r="P7292" s="86"/>
      <c r="Q7292" s="95"/>
    </row>
    <row r="7293" spans="1:17" s="70" customFormat="1" ht="12.75" customHeight="1" x14ac:dyDescent="0.3">
      <c r="A7293"/>
      <c r="B7293"/>
      <c r="C7293"/>
      <c r="D7293"/>
      <c r="E7293"/>
      <c r="F7293"/>
      <c r="G7293"/>
      <c r="H7293"/>
      <c r="I7293"/>
      <c r="J7293"/>
      <c r="K7293"/>
      <c r="L7293"/>
      <c r="M7293"/>
      <c r="N7293"/>
      <c r="O7293"/>
      <c r="P7293" s="86"/>
      <c r="Q7293" s="95"/>
    </row>
    <row r="7294" spans="1:17" s="70" customFormat="1" ht="12.75" customHeight="1" x14ac:dyDescent="0.3">
      <c r="A7294"/>
      <c r="B7294"/>
      <c r="C7294"/>
      <c r="D7294"/>
      <c r="E7294"/>
      <c r="F7294"/>
      <c r="G7294"/>
      <c r="H7294"/>
      <c r="I7294"/>
      <c r="J7294"/>
      <c r="K7294"/>
      <c r="L7294"/>
      <c r="M7294"/>
      <c r="N7294"/>
      <c r="O7294"/>
      <c r="P7294" s="86"/>
      <c r="Q7294" s="95"/>
    </row>
    <row r="7295" spans="1:17" s="70" customFormat="1" ht="12.75" customHeight="1" x14ac:dyDescent="0.3">
      <c r="A7295"/>
      <c r="B7295"/>
      <c r="C7295"/>
      <c r="D7295"/>
      <c r="E7295"/>
      <c r="F7295"/>
      <c r="G7295"/>
      <c r="H7295"/>
      <c r="I7295"/>
      <c r="J7295"/>
      <c r="K7295"/>
      <c r="L7295"/>
      <c r="M7295"/>
      <c r="N7295"/>
      <c r="O7295"/>
      <c r="P7295" s="86"/>
      <c r="Q7295" s="95"/>
    </row>
    <row r="7296" spans="1:17" s="70" customFormat="1" ht="12.75" customHeight="1" x14ac:dyDescent="0.3">
      <c r="A7296"/>
      <c r="B7296"/>
      <c r="C7296"/>
      <c r="D7296"/>
      <c r="E7296"/>
      <c r="F7296"/>
      <c r="G7296"/>
      <c r="H7296"/>
      <c r="I7296"/>
      <c r="J7296"/>
      <c r="K7296"/>
      <c r="L7296"/>
      <c r="M7296"/>
      <c r="N7296"/>
      <c r="O7296"/>
      <c r="P7296" s="86"/>
      <c r="Q7296" s="95"/>
    </row>
    <row r="7297" spans="1:17" s="70" customFormat="1" ht="12.75" customHeight="1" x14ac:dyDescent="0.3">
      <c r="A7297"/>
      <c r="B7297"/>
      <c r="C7297"/>
      <c r="D7297"/>
      <c r="E7297"/>
      <c r="F7297"/>
      <c r="G7297"/>
      <c r="H7297"/>
      <c r="I7297"/>
      <c r="J7297"/>
      <c r="K7297"/>
      <c r="L7297"/>
      <c r="M7297"/>
      <c r="N7297"/>
      <c r="O7297"/>
      <c r="P7297" s="86"/>
      <c r="Q7297" s="95"/>
    </row>
    <row r="7298" spans="1:17" s="70" customFormat="1" ht="12.75" customHeight="1" x14ac:dyDescent="0.3">
      <c r="A7298"/>
      <c r="B7298"/>
      <c r="C7298"/>
      <c r="D7298"/>
      <c r="E7298"/>
      <c r="F7298"/>
      <c r="G7298"/>
      <c r="H7298"/>
      <c r="I7298"/>
      <c r="J7298"/>
      <c r="K7298"/>
      <c r="L7298"/>
      <c r="M7298"/>
      <c r="N7298"/>
      <c r="O7298"/>
      <c r="P7298" s="86"/>
      <c r="Q7298" s="95"/>
    </row>
    <row r="7299" spans="1:17" s="70" customFormat="1" ht="12.75" customHeight="1" x14ac:dyDescent="0.3">
      <c r="A7299"/>
      <c r="B7299"/>
      <c r="C7299"/>
      <c r="D7299"/>
      <c r="E7299"/>
      <c r="F7299"/>
      <c r="G7299"/>
      <c r="H7299"/>
      <c r="I7299"/>
      <c r="J7299"/>
      <c r="K7299"/>
      <c r="L7299"/>
      <c r="M7299"/>
      <c r="N7299"/>
      <c r="O7299"/>
      <c r="P7299" s="86"/>
      <c r="Q7299" s="95"/>
    </row>
    <row r="7300" spans="1:17" s="70" customFormat="1" ht="12.75" customHeight="1" x14ac:dyDescent="0.3">
      <c r="A7300"/>
      <c r="B7300"/>
      <c r="C7300"/>
      <c r="D7300"/>
      <c r="E7300"/>
      <c r="F7300"/>
      <c r="G7300"/>
      <c r="H7300"/>
      <c r="I7300"/>
      <c r="J7300"/>
      <c r="K7300"/>
      <c r="L7300"/>
      <c r="M7300"/>
      <c r="N7300"/>
      <c r="O7300"/>
      <c r="P7300" s="86"/>
      <c r="Q7300" s="95"/>
    </row>
    <row r="7301" spans="1:17" s="70" customFormat="1" ht="12.75" customHeight="1" x14ac:dyDescent="0.3">
      <c r="A7301"/>
      <c r="B7301"/>
      <c r="C7301"/>
      <c r="D7301"/>
      <c r="E7301"/>
      <c r="F7301"/>
      <c r="G7301"/>
      <c r="H7301"/>
      <c r="I7301"/>
      <c r="J7301"/>
      <c r="K7301"/>
      <c r="L7301"/>
      <c r="M7301"/>
      <c r="N7301"/>
      <c r="O7301"/>
      <c r="P7301" s="86"/>
      <c r="Q7301" s="95"/>
    </row>
    <row r="7302" spans="1:17" s="70" customFormat="1" ht="12.75" customHeight="1" x14ac:dyDescent="0.3">
      <c r="A7302"/>
      <c r="B7302"/>
      <c r="C7302"/>
      <c r="D7302"/>
      <c r="E7302"/>
      <c r="F7302"/>
      <c r="G7302"/>
      <c r="H7302"/>
      <c r="I7302"/>
      <c r="J7302"/>
      <c r="K7302"/>
      <c r="L7302"/>
      <c r="M7302"/>
      <c r="N7302"/>
      <c r="O7302"/>
      <c r="P7302" s="86"/>
      <c r="Q7302" s="95"/>
    </row>
    <row r="7303" spans="1:17" s="70" customFormat="1" ht="12.75" customHeight="1" x14ac:dyDescent="0.3">
      <c r="A7303"/>
      <c r="B7303"/>
      <c r="C7303"/>
      <c r="D7303"/>
      <c r="E7303"/>
      <c r="F7303"/>
      <c r="G7303"/>
      <c r="H7303"/>
      <c r="I7303"/>
      <c r="J7303"/>
      <c r="K7303"/>
      <c r="L7303"/>
      <c r="M7303"/>
      <c r="N7303"/>
      <c r="O7303"/>
      <c r="P7303" s="86"/>
      <c r="Q7303" s="95"/>
    </row>
    <row r="7304" spans="1:17" s="70" customFormat="1" ht="12.75" customHeight="1" x14ac:dyDescent="0.3">
      <c r="A7304"/>
      <c r="B7304"/>
      <c r="C7304"/>
      <c r="D7304"/>
      <c r="E7304"/>
      <c r="F7304"/>
      <c r="G7304"/>
      <c r="H7304"/>
      <c r="I7304"/>
      <c r="J7304"/>
      <c r="K7304"/>
      <c r="L7304"/>
      <c r="M7304"/>
      <c r="N7304"/>
      <c r="O7304"/>
      <c r="P7304" s="86"/>
      <c r="Q7304" s="95"/>
    </row>
    <row r="7305" spans="1:17" s="70" customFormat="1" ht="12.75" customHeight="1" x14ac:dyDescent="0.3">
      <c r="A7305"/>
      <c r="B7305"/>
      <c r="C7305"/>
      <c r="D7305"/>
      <c r="E7305"/>
      <c r="F7305"/>
      <c r="G7305"/>
      <c r="H7305"/>
      <c r="I7305"/>
      <c r="J7305"/>
      <c r="K7305"/>
      <c r="L7305"/>
      <c r="M7305"/>
      <c r="N7305"/>
      <c r="O7305"/>
      <c r="P7305" s="86"/>
      <c r="Q7305" s="95"/>
    </row>
    <row r="7306" spans="1:17" s="70" customFormat="1" ht="12.75" customHeight="1" x14ac:dyDescent="0.3">
      <c r="A7306"/>
      <c r="B7306"/>
      <c r="C7306"/>
      <c r="D7306"/>
      <c r="E7306"/>
      <c r="F7306"/>
      <c r="G7306"/>
      <c r="H7306"/>
      <c r="I7306"/>
      <c r="J7306"/>
      <c r="K7306"/>
      <c r="L7306"/>
      <c r="M7306"/>
      <c r="N7306"/>
      <c r="O7306"/>
      <c r="P7306" s="86"/>
      <c r="Q7306" s="95"/>
    </row>
    <row r="7307" spans="1:17" s="70" customFormat="1" ht="12.75" customHeight="1" x14ac:dyDescent="0.3">
      <c r="A7307"/>
      <c r="B7307"/>
      <c r="C7307"/>
      <c r="D7307"/>
      <c r="E7307"/>
      <c r="F7307"/>
      <c r="G7307"/>
      <c r="H7307"/>
      <c r="I7307"/>
      <c r="J7307"/>
      <c r="K7307"/>
      <c r="L7307"/>
      <c r="M7307"/>
      <c r="N7307"/>
      <c r="O7307"/>
      <c r="P7307" s="86"/>
      <c r="Q7307" s="95"/>
    </row>
    <row r="7308" spans="1:17" s="70" customFormat="1" ht="12.75" customHeight="1" x14ac:dyDescent="0.3">
      <c r="A7308"/>
      <c r="B7308"/>
      <c r="C7308"/>
      <c r="D7308"/>
      <c r="E7308"/>
      <c r="F7308"/>
      <c r="G7308"/>
      <c r="H7308"/>
      <c r="I7308"/>
      <c r="J7308"/>
      <c r="K7308"/>
      <c r="L7308"/>
      <c r="M7308"/>
      <c r="N7308"/>
      <c r="O7308"/>
      <c r="P7308" s="86"/>
      <c r="Q7308" s="95"/>
    </row>
    <row r="7309" spans="1:17" s="70" customFormat="1" ht="12.75" customHeight="1" x14ac:dyDescent="0.3">
      <c r="A7309"/>
      <c r="B7309"/>
      <c r="C7309"/>
      <c r="D7309"/>
      <c r="E7309"/>
      <c r="F7309"/>
      <c r="G7309"/>
      <c r="H7309"/>
      <c r="I7309"/>
      <c r="J7309"/>
      <c r="K7309"/>
      <c r="L7309"/>
      <c r="M7309"/>
      <c r="N7309"/>
      <c r="O7309"/>
      <c r="P7309" s="86"/>
      <c r="Q7309" s="95"/>
    </row>
    <row r="7310" spans="1:17" s="70" customFormat="1" ht="12.75" customHeight="1" x14ac:dyDescent="0.3">
      <c r="A7310"/>
      <c r="B7310"/>
      <c r="C7310"/>
      <c r="D7310"/>
      <c r="E7310"/>
      <c r="F7310"/>
      <c r="G7310"/>
      <c r="H7310"/>
      <c r="I7310"/>
      <c r="J7310"/>
      <c r="K7310"/>
      <c r="L7310"/>
      <c r="M7310"/>
      <c r="N7310"/>
      <c r="O7310"/>
      <c r="P7310" s="86"/>
      <c r="Q7310" s="95"/>
    </row>
    <row r="7311" spans="1:17" s="70" customFormat="1" ht="12.75" customHeight="1" x14ac:dyDescent="0.3">
      <c r="A7311"/>
      <c r="B7311"/>
      <c r="C7311"/>
      <c r="D7311"/>
      <c r="E7311"/>
      <c r="F7311"/>
      <c r="G7311"/>
      <c r="H7311"/>
      <c r="I7311"/>
      <c r="J7311"/>
      <c r="K7311"/>
      <c r="L7311"/>
      <c r="M7311"/>
      <c r="N7311"/>
      <c r="O7311"/>
      <c r="P7311" s="86"/>
      <c r="Q7311" s="95"/>
    </row>
    <row r="7312" spans="1:17" s="70" customFormat="1" ht="12.75" customHeight="1" x14ac:dyDescent="0.3">
      <c r="A7312"/>
      <c r="B7312"/>
      <c r="C7312"/>
      <c r="D7312"/>
      <c r="E7312"/>
      <c r="F7312"/>
      <c r="G7312"/>
      <c r="H7312"/>
      <c r="I7312"/>
      <c r="J7312"/>
      <c r="K7312"/>
      <c r="L7312"/>
      <c r="M7312"/>
      <c r="N7312"/>
      <c r="O7312"/>
      <c r="P7312" s="86"/>
      <c r="Q7312" s="95"/>
    </row>
    <row r="7313" spans="1:17" s="70" customFormat="1" ht="12.75" customHeight="1" x14ac:dyDescent="0.3">
      <c r="A7313"/>
      <c r="B7313"/>
      <c r="C7313"/>
      <c r="D7313"/>
      <c r="E7313"/>
      <c r="F7313"/>
      <c r="G7313"/>
      <c r="H7313"/>
      <c r="I7313"/>
      <c r="J7313"/>
      <c r="K7313"/>
      <c r="L7313"/>
      <c r="M7313"/>
      <c r="N7313"/>
      <c r="O7313"/>
      <c r="P7313" s="86"/>
      <c r="Q7313" s="95"/>
    </row>
    <row r="7314" spans="1:17" s="70" customFormat="1" ht="12.75" customHeight="1" x14ac:dyDescent="0.3">
      <c r="A7314"/>
      <c r="B7314"/>
      <c r="C7314"/>
      <c r="D7314"/>
      <c r="E7314"/>
      <c r="F7314"/>
      <c r="G7314"/>
      <c r="H7314"/>
      <c r="I7314"/>
      <c r="J7314"/>
      <c r="K7314"/>
      <c r="L7314"/>
      <c r="M7314"/>
      <c r="N7314"/>
      <c r="O7314"/>
      <c r="P7314" s="86"/>
      <c r="Q7314" s="95"/>
    </row>
    <row r="7315" spans="1:17" s="70" customFormat="1" ht="12.75" customHeight="1" x14ac:dyDescent="0.3">
      <c r="A7315"/>
      <c r="B7315"/>
      <c r="C7315"/>
      <c r="D7315"/>
      <c r="E7315"/>
      <c r="F7315"/>
      <c r="G7315"/>
      <c r="H7315"/>
      <c r="I7315"/>
      <c r="J7315"/>
      <c r="K7315"/>
      <c r="L7315"/>
      <c r="M7315"/>
      <c r="N7315"/>
      <c r="O7315"/>
      <c r="P7315" s="86"/>
      <c r="Q7315" s="95"/>
    </row>
    <row r="7316" spans="1:17" s="70" customFormat="1" ht="12.75" customHeight="1" x14ac:dyDescent="0.3">
      <c r="A7316"/>
      <c r="B7316"/>
      <c r="C7316"/>
      <c r="D7316"/>
      <c r="E7316"/>
      <c r="F7316"/>
      <c r="G7316"/>
      <c r="H7316"/>
      <c r="I7316"/>
      <c r="J7316"/>
      <c r="K7316"/>
      <c r="L7316"/>
      <c r="M7316"/>
      <c r="N7316"/>
      <c r="O7316"/>
      <c r="P7316" s="86"/>
      <c r="Q7316" s="95"/>
    </row>
    <row r="7317" spans="1:17" s="70" customFormat="1" ht="12.75" customHeight="1" x14ac:dyDescent="0.3">
      <c r="A7317"/>
      <c r="B7317"/>
      <c r="C7317"/>
      <c r="D7317"/>
      <c r="E7317"/>
      <c r="F7317"/>
      <c r="G7317"/>
      <c r="H7317"/>
      <c r="I7317"/>
      <c r="J7317"/>
      <c r="K7317"/>
      <c r="L7317"/>
      <c r="M7317"/>
      <c r="N7317"/>
      <c r="O7317"/>
      <c r="P7317" s="86"/>
      <c r="Q7317" s="95"/>
    </row>
    <row r="7318" spans="1:17" s="70" customFormat="1" ht="12.75" customHeight="1" x14ac:dyDescent="0.3">
      <c r="A7318"/>
      <c r="B7318"/>
      <c r="C7318"/>
      <c r="D7318"/>
      <c r="E7318"/>
      <c r="F7318"/>
      <c r="G7318"/>
      <c r="H7318"/>
      <c r="I7318"/>
      <c r="J7318"/>
      <c r="K7318"/>
      <c r="L7318"/>
      <c r="M7318"/>
      <c r="N7318"/>
      <c r="O7318"/>
      <c r="P7318" s="86"/>
      <c r="Q7318" s="95"/>
    </row>
    <row r="7319" spans="1:17" s="70" customFormat="1" ht="12.75" customHeight="1" x14ac:dyDescent="0.3">
      <c r="A7319"/>
      <c r="B7319"/>
      <c r="C7319"/>
      <c r="D7319"/>
      <c r="E7319"/>
      <c r="F7319"/>
      <c r="G7319"/>
      <c r="H7319"/>
      <c r="I7319"/>
      <c r="J7319"/>
      <c r="K7319"/>
      <c r="L7319"/>
      <c r="M7319"/>
      <c r="N7319"/>
      <c r="O7319"/>
      <c r="P7319" s="86"/>
      <c r="Q7319" s="95"/>
    </row>
    <row r="7320" spans="1:17" s="70" customFormat="1" ht="12.75" customHeight="1" x14ac:dyDescent="0.3">
      <c r="A7320"/>
      <c r="B7320"/>
      <c r="C7320"/>
      <c r="D7320"/>
      <c r="E7320"/>
      <c r="F7320"/>
      <c r="G7320"/>
      <c r="H7320"/>
      <c r="I7320"/>
      <c r="J7320"/>
      <c r="K7320"/>
      <c r="L7320"/>
      <c r="M7320"/>
      <c r="N7320"/>
      <c r="O7320"/>
      <c r="P7320" s="86"/>
      <c r="Q7320" s="95"/>
    </row>
    <row r="7321" spans="1:17" s="70" customFormat="1" ht="12.75" customHeight="1" x14ac:dyDescent="0.3">
      <c r="A7321"/>
      <c r="B7321"/>
      <c r="C7321"/>
      <c r="D7321"/>
      <c r="E7321"/>
      <c r="F7321"/>
      <c r="G7321"/>
      <c r="H7321"/>
      <c r="I7321"/>
      <c r="J7321"/>
      <c r="K7321"/>
      <c r="L7321"/>
      <c r="M7321"/>
      <c r="N7321"/>
      <c r="O7321"/>
      <c r="P7321" s="86"/>
      <c r="Q7321" s="95"/>
    </row>
    <row r="7322" spans="1:17" s="70" customFormat="1" ht="12.75" customHeight="1" x14ac:dyDescent="0.3">
      <c r="A7322"/>
      <c r="B7322"/>
      <c r="C7322"/>
      <c r="D7322"/>
      <c r="E7322"/>
      <c r="F7322"/>
      <c r="G7322"/>
      <c r="H7322"/>
      <c r="I7322"/>
      <c r="J7322"/>
      <c r="K7322"/>
      <c r="L7322"/>
      <c r="M7322"/>
      <c r="N7322"/>
      <c r="O7322"/>
      <c r="P7322" s="86"/>
      <c r="Q7322" s="95"/>
    </row>
    <row r="7323" spans="1:17" s="70" customFormat="1" ht="12.75" customHeight="1" x14ac:dyDescent="0.3">
      <c r="A7323"/>
      <c r="B7323"/>
      <c r="C7323"/>
      <c r="D7323"/>
      <c r="E7323"/>
      <c r="F7323"/>
      <c r="G7323"/>
      <c r="H7323"/>
      <c r="I7323"/>
      <c r="J7323"/>
      <c r="K7323"/>
      <c r="L7323"/>
      <c r="M7323"/>
      <c r="N7323"/>
      <c r="O7323"/>
      <c r="P7323" s="86"/>
      <c r="Q7323" s="95"/>
    </row>
    <row r="7324" spans="1:17" s="70" customFormat="1" ht="12.75" customHeight="1" x14ac:dyDescent="0.3">
      <c r="A7324"/>
      <c r="B7324"/>
      <c r="C7324"/>
      <c r="D7324"/>
      <c r="E7324"/>
      <c r="F7324"/>
      <c r="G7324"/>
      <c r="H7324"/>
      <c r="I7324"/>
      <c r="J7324"/>
      <c r="K7324"/>
      <c r="L7324"/>
      <c r="M7324"/>
      <c r="N7324"/>
      <c r="O7324"/>
      <c r="P7324" s="86"/>
      <c r="Q7324" s="95"/>
    </row>
    <row r="7325" spans="1:17" s="70" customFormat="1" ht="12.75" customHeight="1" x14ac:dyDescent="0.3">
      <c r="A7325"/>
      <c r="B7325"/>
      <c r="C7325"/>
      <c r="D7325"/>
      <c r="E7325"/>
      <c r="F7325"/>
      <c r="G7325"/>
      <c r="H7325"/>
      <c r="I7325"/>
      <c r="J7325"/>
      <c r="K7325"/>
      <c r="L7325"/>
      <c r="M7325"/>
      <c r="N7325"/>
      <c r="O7325"/>
      <c r="P7325" s="86"/>
      <c r="Q7325" s="95"/>
    </row>
    <row r="7326" spans="1:17" s="70" customFormat="1" ht="12.75" customHeight="1" x14ac:dyDescent="0.3">
      <c r="A7326"/>
      <c r="B7326"/>
      <c r="C7326"/>
      <c r="D7326"/>
      <c r="E7326"/>
      <c r="F7326"/>
      <c r="G7326"/>
      <c r="H7326"/>
      <c r="I7326"/>
      <c r="J7326"/>
      <c r="K7326"/>
      <c r="L7326"/>
      <c r="M7326"/>
      <c r="N7326"/>
      <c r="O7326"/>
      <c r="P7326" s="86"/>
      <c r="Q7326" s="95"/>
    </row>
    <row r="7327" spans="1:17" s="70" customFormat="1" ht="12.75" customHeight="1" x14ac:dyDescent="0.3">
      <c r="A7327"/>
      <c r="B7327"/>
      <c r="C7327"/>
      <c r="D7327"/>
      <c r="E7327"/>
      <c r="F7327"/>
      <c r="G7327"/>
      <c r="H7327"/>
      <c r="I7327"/>
      <c r="J7327"/>
      <c r="K7327"/>
      <c r="L7327"/>
      <c r="M7327"/>
      <c r="N7327"/>
      <c r="O7327"/>
      <c r="P7327" s="86"/>
      <c r="Q7327" s="95"/>
    </row>
    <row r="7328" spans="1:17" s="70" customFormat="1" ht="12.75" customHeight="1" x14ac:dyDescent="0.3">
      <c r="A7328"/>
      <c r="B7328"/>
      <c r="C7328"/>
      <c r="D7328"/>
      <c r="E7328"/>
      <c r="F7328"/>
      <c r="G7328"/>
      <c r="H7328"/>
      <c r="I7328"/>
      <c r="J7328"/>
      <c r="K7328"/>
      <c r="L7328"/>
      <c r="M7328"/>
      <c r="N7328"/>
      <c r="O7328"/>
      <c r="P7328" s="86"/>
      <c r="Q7328" s="95"/>
    </row>
    <row r="7329" spans="1:17" s="70" customFormat="1" ht="12.75" customHeight="1" x14ac:dyDescent="0.3">
      <c r="A7329"/>
      <c r="B7329"/>
      <c r="C7329"/>
      <c r="D7329"/>
      <c r="E7329"/>
      <c r="F7329"/>
      <c r="G7329"/>
      <c r="H7329"/>
      <c r="I7329"/>
      <c r="J7329"/>
      <c r="K7329"/>
      <c r="L7329"/>
      <c r="M7329"/>
      <c r="N7329"/>
      <c r="O7329"/>
      <c r="P7329" s="86"/>
      <c r="Q7329" s="95"/>
    </row>
    <row r="7330" spans="1:17" s="70" customFormat="1" ht="12.75" customHeight="1" x14ac:dyDescent="0.3">
      <c r="A7330"/>
      <c r="B7330"/>
      <c r="C7330"/>
      <c r="D7330"/>
      <c r="E7330"/>
      <c r="F7330"/>
      <c r="G7330"/>
      <c r="H7330"/>
      <c r="I7330"/>
      <c r="J7330"/>
      <c r="K7330"/>
      <c r="L7330"/>
      <c r="M7330"/>
      <c r="N7330"/>
      <c r="O7330"/>
      <c r="P7330" s="86"/>
      <c r="Q7330" s="95"/>
    </row>
    <row r="7331" spans="1:17" s="70" customFormat="1" ht="12.75" customHeight="1" x14ac:dyDescent="0.3">
      <c r="A7331"/>
      <c r="B7331"/>
      <c r="C7331"/>
      <c r="D7331"/>
      <c r="E7331"/>
      <c r="F7331"/>
      <c r="G7331"/>
      <c r="H7331"/>
      <c r="I7331"/>
      <c r="J7331"/>
      <c r="K7331"/>
      <c r="L7331"/>
      <c r="M7331"/>
      <c r="N7331"/>
      <c r="O7331"/>
      <c r="P7331" s="86"/>
      <c r="Q7331" s="95"/>
    </row>
    <row r="7332" spans="1:17" s="70" customFormat="1" ht="12.75" customHeight="1" x14ac:dyDescent="0.3">
      <c r="A7332"/>
      <c r="B7332"/>
      <c r="C7332"/>
      <c r="D7332"/>
      <c r="E7332"/>
      <c r="F7332"/>
      <c r="G7332"/>
      <c r="H7332"/>
      <c r="I7332"/>
      <c r="J7332"/>
      <c r="K7332"/>
      <c r="L7332"/>
      <c r="M7332"/>
      <c r="N7332"/>
      <c r="O7332"/>
      <c r="P7332" s="86"/>
      <c r="Q7332" s="95"/>
    </row>
    <row r="7333" spans="1:17" s="70" customFormat="1" ht="12.75" customHeight="1" x14ac:dyDescent="0.3">
      <c r="A7333"/>
      <c r="B7333"/>
      <c r="C7333"/>
      <c r="D7333"/>
      <c r="E7333"/>
      <c r="F7333"/>
      <c r="G7333"/>
      <c r="H7333"/>
      <c r="I7333"/>
      <c r="J7333"/>
      <c r="K7333"/>
      <c r="L7333"/>
      <c r="M7333"/>
      <c r="N7333"/>
      <c r="O7333"/>
      <c r="P7333" s="86"/>
      <c r="Q7333" s="95"/>
    </row>
    <row r="7334" spans="1:17" s="70" customFormat="1" ht="12.75" customHeight="1" x14ac:dyDescent="0.3">
      <c r="A7334"/>
      <c r="B7334"/>
      <c r="C7334"/>
      <c r="D7334"/>
      <c r="E7334"/>
      <c r="F7334"/>
      <c r="G7334"/>
      <c r="H7334"/>
      <c r="I7334"/>
      <c r="J7334"/>
      <c r="K7334"/>
      <c r="L7334"/>
      <c r="M7334"/>
      <c r="N7334"/>
      <c r="O7334"/>
      <c r="P7334" s="86"/>
      <c r="Q7334" s="95"/>
    </row>
    <row r="7335" spans="1:17" s="70" customFormat="1" ht="12.75" customHeight="1" x14ac:dyDescent="0.3">
      <c r="A7335"/>
      <c r="B7335"/>
      <c r="C7335"/>
      <c r="D7335"/>
      <c r="E7335"/>
      <c r="F7335"/>
      <c r="G7335"/>
      <c r="H7335"/>
      <c r="I7335"/>
      <c r="J7335"/>
      <c r="K7335"/>
      <c r="L7335"/>
      <c r="M7335"/>
      <c r="N7335"/>
      <c r="O7335"/>
      <c r="P7335" s="86"/>
      <c r="Q7335" s="95"/>
    </row>
    <row r="7336" spans="1:17" s="70" customFormat="1" ht="12.75" customHeight="1" x14ac:dyDescent="0.3">
      <c r="A7336"/>
      <c r="B7336"/>
      <c r="C7336"/>
      <c r="D7336"/>
      <c r="E7336"/>
      <c r="F7336"/>
      <c r="G7336"/>
      <c r="H7336"/>
      <c r="I7336"/>
      <c r="J7336"/>
      <c r="K7336"/>
      <c r="L7336"/>
      <c r="M7336"/>
      <c r="N7336"/>
      <c r="O7336"/>
      <c r="P7336" s="86"/>
      <c r="Q7336" s="95"/>
    </row>
    <row r="7337" spans="1:17" s="70" customFormat="1" ht="12.75" customHeight="1" x14ac:dyDescent="0.3">
      <c r="A7337"/>
      <c r="B7337"/>
      <c r="C7337"/>
      <c r="D7337"/>
      <c r="E7337"/>
      <c r="F7337"/>
      <c r="G7337"/>
      <c r="H7337"/>
      <c r="I7337"/>
      <c r="J7337"/>
      <c r="K7337"/>
      <c r="L7337"/>
      <c r="M7337"/>
      <c r="N7337"/>
      <c r="O7337"/>
      <c r="P7337" s="86"/>
      <c r="Q7337" s="95"/>
    </row>
    <row r="7338" spans="1:17" s="70" customFormat="1" ht="12.75" customHeight="1" x14ac:dyDescent="0.3">
      <c r="A7338"/>
      <c r="B7338"/>
      <c r="C7338"/>
      <c r="D7338"/>
      <c r="E7338"/>
      <c r="F7338"/>
      <c r="G7338"/>
      <c r="H7338"/>
      <c r="I7338"/>
      <c r="J7338"/>
      <c r="K7338"/>
      <c r="L7338"/>
      <c r="M7338"/>
      <c r="N7338"/>
      <c r="O7338"/>
      <c r="P7338" s="86"/>
      <c r="Q7338" s="95"/>
    </row>
    <row r="7339" spans="1:17" s="70" customFormat="1" ht="12.75" customHeight="1" x14ac:dyDescent="0.3">
      <c r="A7339"/>
      <c r="B7339"/>
      <c r="C7339"/>
      <c r="D7339"/>
      <c r="E7339"/>
      <c r="F7339"/>
      <c r="G7339"/>
      <c r="H7339"/>
      <c r="I7339"/>
      <c r="J7339"/>
      <c r="K7339"/>
      <c r="L7339"/>
      <c r="M7339"/>
      <c r="N7339"/>
      <c r="O7339"/>
      <c r="P7339" s="86"/>
      <c r="Q7339" s="95"/>
    </row>
    <row r="7340" spans="1:17" s="70" customFormat="1" ht="12.75" customHeight="1" x14ac:dyDescent="0.3">
      <c r="A7340"/>
      <c r="B7340"/>
      <c r="C7340"/>
      <c r="D7340"/>
      <c r="E7340"/>
      <c r="F7340"/>
      <c r="G7340"/>
      <c r="H7340"/>
      <c r="I7340"/>
      <c r="J7340"/>
      <c r="K7340"/>
      <c r="L7340"/>
      <c r="M7340"/>
      <c r="N7340"/>
      <c r="O7340"/>
      <c r="P7340" s="86"/>
      <c r="Q7340" s="95"/>
    </row>
    <row r="7341" spans="1:17" s="70" customFormat="1" ht="12.75" customHeight="1" x14ac:dyDescent="0.3">
      <c r="A7341"/>
      <c r="B7341"/>
      <c r="C7341"/>
      <c r="D7341"/>
      <c r="E7341"/>
      <c r="F7341"/>
      <c r="G7341"/>
      <c r="H7341"/>
      <c r="I7341"/>
      <c r="J7341"/>
      <c r="K7341"/>
      <c r="L7341"/>
      <c r="M7341"/>
      <c r="N7341"/>
      <c r="O7341"/>
      <c r="P7341" s="86"/>
      <c r="Q7341" s="95"/>
    </row>
    <row r="7342" spans="1:17" s="70" customFormat="1" ht="12.75" customHeight="1" x14ac:dyDescent="0.3">
      <c r="A7342"/>
      <c r="B7342"/>
      <c r="C7342"/>
      <c r="D7342"/>
      <c r="E7342"/>
      <c r="F7342"/>
      <c r="G7342"/>
      <c r="H7342"/>
      <c r="I7342"/>
      <c r="J7342"/>
      <c r="K7342"/>
      <c r="L7342"/>
      <c r="M7342"/>
      <c r="N7342"/>
      <c r="O7342"/>
      <c r="P7342" s="86"/>
      <c r="Q7342" s="95"/>
    </row>
    <row r="7343" spans="1:17" s="70" customFormat="1" ht="12.75" customHeight="1" x14ac:dyDescent="0.3">
      <c r="A7343"/>
      <c r="B7343"/>
      <c r="C7343"/>
      <c r="D7343"/>
      <c r="E7343"/>
      <c r="F7343"/>
      <c r="G7343"/>
      <c r="H7343"/>
      <c r="I7343"/>
      <c r="J7343"/>
      <c r="K7343"/>
      <c r="L7343"/>
      <c r="M7343"/>
      <c r="N7343"/>
      <c r="O7343"/>
      <c r="P7343" s="86"/>
      <c r="Q7343" s="95"/>
    </row>
    <row r="7344" spans="1:17" s="70" customFormat="1" ht="12.75" customHeight="1" x14ac:dyDescent="0.3">
      <c r="A7344"/>
      <c r="B7344"/>
      <c r="C7344"/>
      <c r="D7344"/>
      <c r="E7344"/>
      <c r="F7344"/>
      <c r="G7344"/>
      <c r="H7344"/>
      <c r="I7344"/>
      <c r="J7344"/>
      <c r="K7344"/>
      <c r="L7344"/>
      <c r="M7344"/>
      <c r="N7344"/>
      <c r="O7344"/>
      <c r="P7344" s="86"/>
      <c r="Q7344" s="95"/>
    </row>
    <row r="7345" spans="1:17" s="70" customFormat="1" ht="12.75" customHeight="1" x14ac:dyDescent="0.3">
      <c r="A7345"/>
      <c r="B7345"/>
      <c r="C7345"/>
      <c r="D7345"/>
      <c r="E7345"/>
      <c r="F7345"/>
      <c r="G7345"/>
      <c r="H7345"/>
      <c r="I7345"/>
      <c r="J7345"/>
      <c r="K7345"/>
      <c r="L7345"/>
      <c r="M7345"/>
      <c r="N7345"/>
      <c r="O7345"/>
      <c r="P7345" s="86"/>
      <c r="Q7345" s="95"/>
    </row>
    <row r="7346" spans="1:17" s="70" customFormat="1" ht="12.75" customHeight="1" x14ac:dyDescent="0.3">
      <c r="A7346"/>
      <c r="B7346"/>
      <c r="C7346"/>
      <c r="D7346"/>
      <c r="E7346"/>
      <c r="F7346"/>
      <c r="G7346"/>
      <c r="H7346"/>
      <c r="I7346"/>
      <c r="J7346"/>
      <c r="K7346"/>
      <c r="L7346"/>
      <c r="M7346"/>
      <c r="N7346"/>
      <c r="O7346"/>
      <c r="P7346" s="86"/>
      <c r="Q7346" s="95"/>
    </row>
    <row r="7347" spans="1:17" s="70" customFormat="1" ht="12.75" customHeight="1" x14ac:dyDescent="0.3">
      <c r="A7347"/>
      <c r="B7347"/>
      <c r="C7347"/>
      <c r="D7347"/>
      <c r="E7347"/>
      <c r="F7347"/>
      <c r="G7347"/>
      <c r="H7347"/>
      <c r="I7347"/>
      <c r="J7347"/>
      <c r="K7347"/>
      <c r="L7347"/>
      <c r="M7347"/>
      <c r="N7347"/>
      <c r="O7347"/>
      <c r="P7347" s="86"/>
      <c r="Q7347" s="95"/>
    </row>
    <row r="7348" spans="1:17" s="70" customFormat="1" ht="12.75" customHeight="1" x14ac:dyDescent="0.3">
      <c r="A7348"/>
      <c r="B7348"/>
      <c r="C7348"/>
      <c r="D7348"/>
      <c r="E7348"/>
      <c r="F7348"/>
      <c r="G7348"/>
      <c r="H7348"/>
      <c r="I7348"/>
      <c r="J7348"/>
      <c r="K7348"/>
      <c r="L7348"/>
      <c r="M7348"/>
      <c r="N7348"/>
      <c r="O7348"/>
      <c r="P7348" s="86"/>
      <c r="Q7348" s="95"/>
    </row>
    <row r="7349" spans="1:17" s="70" customFormat="1" ht="12.75" customHeight="1" x14ac:dyDescent="0.3">
      <c r="A7349"/>
      <c r="B7349"/>
      <c r="C7349"/>
      <c r="D7349"/>
      <c r="E7349"/>
      <c r="F7349"/>
      <c r="G7349"/>
      <c r="H7349"/>
      <c r="I7349"/>
      <c r="J7349"/>
      <c r="K7349"/>
      <c r="L7349"/>
      <c r="M7349"/>
      <c r="N7349"/>
      <c r="O7349"/>
      <c r="P7349" s="86"/>
      <c r="Q7349" s="95"/>
    </row>
    <row r="7350" spans="1:17" s="70" customFormat="1" ht="12.75" customHeight="1" x14ac:dyDescent="0.3">
      <c r="A7350"/>
      <c r="B7350"/>
      <c r="C7350"/>
      <c r="D7350"/>
      <c r="E7350"/>
      <c r="F7350"/>
      <c r="G7350"/>
      <c r="H7350"/>
      <c r="I7350"/>
      <c r="J7350"/>
      <c r="K7350"/>
      <c r="L7350"/>
      <c r="M7350"/>
      <c r="N7350"/>
      <c r="O7350"/>
      <c r="P7350" s="86"/>
      <c r="Q7350" s="95"/>
    </row>
    <row r="7351" spans="1:17" s="70" customFormat="1" ht="12.75" customHeight="1" x14ac:dyDescent="0.3">
      <c r="A7351"/>
      <c r="B7351"/>
      <c r="C7351"/>
      <c r="D7351"/>
      <c r="E7351"/>
      <c r="F7351"/>
      <c r="G7351"/>
      <c r="H7351"/>
      <c r="I7351"/>
      <c r="J7351"/>
      <c r="K7351"/>
      <c r="L7351"/>
      <c r="M7351"/>
      <c r="N7351"/>
      <c r="O7351"/>
      <c r="P7351" s="86"/>
      <c r="Q7351" s="95"/>
    </row>
    <row r="7352" spans="1:17" s="70" customFormat="1" ht="12.75" customHeight="1" x14ac:dyDescent="0.3">
      <c r="A7352"/>
      <c r="B7352"/>
      <c r="C7352"/>
      <c r="D7352"/>
      <c r="E7352"/>
      <c r="F7352"/>
      <c r="G7352"/>
      <c r="H7352"/>
      <c r="I7352"/>
      <c r="J7352"/>
      <c r="K7352"/>
      <c r="L7352"/>
      <c r="M7352"/>
      <c r="N7352"/>
      <c r="O7352"/>
      <c r="P7352" s="86"/>
      <c r="Q7352" s="95"/>
    </row>
    <row r="7353" spans="1:17" s="70" customFormat="1" ht="12.75" customHeight="1" x14ac:dyDescent="0.3">
      <c r="A7353"/>
      <c r="B7353"/>
      <c r="C7353"/>
      <c r="D7353"/>
      <c r="E7353"/>
      <c r="F7353"/>
      <c r="G7353"/>
      <c r="H7353"/>
      <c r="I7353"/>
      <c r="J7353"/>
      <c r="K7353"/>
      <c r="L7353"/>
      <c r="M7353"/>
      <c r="N7353"/>
      <c r="O7353"/>
      <c r="P7353" s="86"/>
      <c r="Q7353" s="95"/>
    </row>
    <row r="7354" spans="1:17" s="70" customFormat="1" ht="12.75" customHeight="1" x14ac:dyDescent="0.3">
      <c r="A7354"/>
      <c r="B7354"/>
      <c r="C7354"/>
      <c r="D7354"/>
      <c r="E7354"/>
      <c r="F7354"/>
      <c r="G7354"/>
      <c r="H7354"/>
      <c r="I7354"/>
      <c r="J7354"/>
      <c r="K7354"/>
      <c r="L7354"/>
      <c r="M7354"/>
      <c r="N7354"/>
      <c r="O7354"/>
      <c r="P7354" s="86"/>
      <c r="Q7354" s="95"/>
    </row>
    <row r="7355" spans="1:17" s="70" customFormat="1" ht="12.75" customHeight="1" x14ac:dyDescent="0.3">
      <c r="A7355"/>
      <c r="B7355"/>
      <c r="C7355"/>
      <c r="D7355"/>
      <c r="E7355"/>
      <c r="F7355"/>
      <c r="G7355"/>
      <c r="H7355"/>
      <c r="I7355"/>
      <c r="J7355"/>
      <c r="K7355"/>
      <c r="L7355"/>
      <c r="M7355"/>
      <c r="N7355"/>
      <c r="O7355"/>
      <c r="P7355" s="86"/>
      <c r="Q7355" s="95"/>
    </row>
    <row r="7356" spans="1:17" s="70" customFormat="1" ht="12.75" customHeight="1" x14ac:dyDescent="0.3">
      <c r="A7356"/>
      <c r="B7356"/>
      <c r="C7356"/>
      <c r="D7356"/>
      <c r="E7356"/>
      <c r="F7356"/>
      <c r="G7356"/>
      <c r="H7356"/>
      <c r="I7356"/>
      <c r="J7356"/>
      <c r="K7356"/>
      <c r="L7356"/>
      <c r="M7356"/>
      <c r="N7356"/>
      <c r="O7356"/>
      <c r="P7356" s="86"/>
      <c r="Q7356" s="95"/>
    </row>
    <row r="7357" spans="1:17" s="70" customFormat="1" ht="12.75" customHeight="1" x14ac:dyDescent="0.3">
      <c r="A7357"/>
      <c r="B7357"/>
      <c r="C7357"/>
      <c r="D7357"/>
      <c r="E7357"/>
      <c r="F7357"/>
      <c r="G7357"/>
      <c r="H7357"/>
      <c r="I7357"/>
      <c r="J7357"/>
      <c r="K7357"/>
      <c r="L7357"/>
      <c r="M7357"/>
      <c r="N7357"/>
      <c r="O7357"/>
      <c r="P7357" s="86"/>
      <c r="Q7357" s="95"/>
    </row>
    <row r="7358" spans="1:17" s="70" customFormat="1" ht="12.75" customHeight="1" x14ac:dyDescent="0.3">
      <c r="A7358"/>
      <c r="B7358"/>
      <c r="C7358"/>
      <c r="D7358"/>
      <c r="E7358"/>
      <c r="F7358"/>
      <c r="G7358"/>
      <c r="H7358"/>
      <c r="I7358"/>
      <c r="J7358"/>
      <c r="K7358"/>
      <c r="L7358"/>
      <c r="M7358"/>
      <c r="N7358"/>
      <c r="O7358"/>
      <c r="P7358" s="86"/>
      <c r="Q7358" s="95"/>
    </row>
    <row r="7359" spans="1:17" s="70" customFormat="1" ht="12.75" customHeight="1" x14ac:dyDescent="0.3">
      <c r="A7359"/>
      <c r="B7359"/>
      <c r="C7359"/>
      <c r="D7359"/>
      <c r="E7359"/>
      <c r="F7359"/>
      <c r="G7359"/>
      <c r="H7359"/>
      <c r="I7359"/>
      <c r="J7359"/>
      <c r="K7359"/>
      <c r="L7359"/>
      <c r="M7359"/>
      <c r="N7359"/>
      <c r="O7359"/>
      <c r="P7359" s="86"/>
      <c r="Q7359" s="95"/>
    </row>
    <row r="7360" spans="1:17" s="70" customFormat="1" ht="12.75" customHeight="1" x14ac:dyDescent="0.3">
      <c r="A7360"/>
      <c r="B7360"/>
      <c r="C7360"/>
      <c r="D7360"/>
      <c r="E7360"/>
      <c r="F7360"/>
      <c r="G7360"/>
      <c r="H7360"/>
      <c r="I7360"/>
      <c r="J7360"/>
      <c r="K7360"/>
      <c r="L7360"/>
      <c r="M7360"/>
      <c r="N7360"/>
      <c r="O7360"/>
      <c r="P7360" s="86"/>
      <c r="Q7360" s="95"/>
    </row>
    <row r="7361" spans="1:17" s="70" customFormat="1" ht="12.75" customHeight="1" x14ac:dyDescent="0.3">
      <c r="A7361"/>
      <c r="B7361"/>
      <c r="C7361"/>
      <c r="D7361"/>
      <c r="E7361"/>
      <c r="F7361"/>
      <c r="G7361"/>
      <c r="H7361"/>
      <c r="I7361"/>
      <c r="J7361"/>
      <c r="K7361"/>
      <c r="L7361"/>
      <c r="M7361"/>
      <c r="N7361"/>
      <c r="O7361"/>
      <c r="P7361" s="86"/>
      <c r="Q7361" s="95"/>
    </row>
    <row r="7362" spans="1:17" s="70" customFormat="1" ht="12.75" customHeight="1" x14ac:dyDescent="0.3">
      <c r="A7362"/>
      <c r="B7362"/>
      <c r="C7362"/>
      <c r="D7362"/>
      <c r="E7362"/>
      <c r="F7362"/>
      <c r="G7362"/>
      <c r="H7362"/>
      <c r="I7362"/>
      <c r="J7362"/>
      <c r="K7362"/>
      <c r="L7362"/>
      <c r="M7362"/>
      <c r="N7362"/>
      <c r="O7362"/>
      <c r="P7362" s="86"/>
      <c r="Q7362" s="95"/>
    </row>
    <row r="7363" spans="1:17" s="70" customFormat="1" ht="12.75" customHeight="1" x14ac:dyDescent="0.3">
      <c r="A7363"/>
      <c r="B7363"/>
      <c r="C7363"/>
      <c r="D7363"/>
      <c r="E7363"/>
      <c r="F7363"/>
      <c r="G7363"/>
      <c r="H7363"/>
      <c r="I7363"/>
      <c r="J7363"/>
      <c r="K7363"/>
      <c r="L7363"/>
      <c r="M7363"/>
      <c r="N7363"/>
      <c r="O7363"/>
      <c r="P7363" s="86"/>
      <c r="Q7363" s="95"/>
    </row>
    <row r="7364" spans="1:17" s="70" customFormat="1" ht="12.75" customHeight="1" x14ac:dyDescent="0.3">
      <c r="A7364"/>
      <c r="B7364"/>
      <c r="C7364"/>
      <c r="D7364"/>
      <c r="E7364"/>
      <c r="F7364"/>
      <c r="G7364"/>
      <c r="H7364"/>
      <c r="I7364"/>
      <c r="J7364"/>
      <c r="K7364"/>
      <c r="L7364"/>
      <c r="M7364"/>
      <c r="N7364"/>
      <c r="O7364"/>
      <c r="P7364" s="86"/>
      <c r="Q7364" s="95"/>
    </row>
    <row r="7365" spans="1:17" s="70" customFormat="1" ht="12.75" customHeight="1" x14ac:dyDescent="0.3">
      <c r="A7365"/>
      <c r="B7365"/>
      <c r="C7365"/>
      <c r="D7365"/>
      <c r="E7365"/>
      <c r="F7365"/>
      <c r="G7365"/>
      <c r="H7365"/>
      <c r="I7365"/>
      <c r="J7365"/>
      <c r="K7365"/>
      <c r="L7365"/>
      <c r="M7365"/>
      <c r="N7365"/>
      <c r="O7365"/>
      <c r="P7365" s="86"/>
      <c r="Q7365" s="95"/>
    </row>
    <row r="7366" spans="1:17" s="70" customFormat="1" ht="12.75" customHeight="1" x14ac:dyDescent="0.3">
      <c r="A7366"/>
      <c r="B7366"/>
      <c r="C7366"/>
      <c r="D7366"/>
      <c r="E7366"/>
      <c r="F7366"/>
      <c r="G7366"/>
      <c r="H7366"/>
      <c r="I7366"/>
      <c r="J7366"/>
      <c r="K7366"/>
      <c r="L7366"/>
      <c r="M7366"/>
      <c r="N7366"/>
      <c r="O7366"/>
      <c r="P7366" s="86"/>
      <c r="Q7366" s="95"/>
    </row>
    <row r="7367" spans="1:17" s="70" customFormat="1" ht="12.75" customHeight="1" x14ac:dyDescent="0.3">
      <c r="A7367"/>
      <c r="B7367"/>
      <c r="C7367"/>
      <c r="D7367"/>
      <c r="E7367"/>
      <c r="F7367"/>
      <c r="G7367"/>
      <c r="H7367"/>
      <c r="I7367"/>
      <c r="J7367"/>
      <c r="K7367"/>
      <c r="L7367"/>
      <c r="M7367"/>
      <c r="N7367"/>
      <c r="O7367"/>
      <c r="P7367" s="86"/>
      <c r="Q7367" s="95"/>
    </row>
    <row r="7368" spans="1:17" s="70" customFormat="1" ht="12.75" customHeight="1" x14ac:dyDescent="0.3">
      <c r="A7368"/>
      <c r="B7368"/>
      <c r="C7368"/>
      <c r="D7368"/>
      <c r="E7368"/>
      <c r="F7368"/>
      <c r="G7368"/>
      <c r="H7368"/>
      <c r="I7368"/>
      <c r="J7368"/>
      <c r="K7368"/>
      <c r="L7368"/>
      <c r="M7368"/>
      <c r="N7368"/>
      <c r="O7368"/>
      <c r="P7368" s="86"/>
      <c r="Q7368" s="95"/>
    </row>
    <row r="7369" spans="1:17" s="70" customFormat="1" ht="12.75" customHeight="1" x14ac:dyDescent="0.3">
      <c r="A7369"/>
      <c r="B7369"/>
      <c r="C7369"/>
      <c r="D7369"/>
      <c r="E7369"/>
      <c r="F7369"/>
      <c r="G7369"/>
      <c r="H7369"/>
      <c r="I7369"/>
      <c r="J7369"/>
      <c r="K7369"/>
      <c r="L7369"/>
      <c r="M7369"/>
      <c r="N7369"/>
      <c r="O7369"/>
      <c r="P7369" s="86"/>
      <c r="Q7369" s="95"/>
    </row>
    <row r="7370" spans="1:17" s="70" customFormat="1" ht="12.75" customHeight="1" x14ac:dyDescent="0.3">
      <c r="A7370"/>
      <c r="B7370"/>
      <c r="C7370"/>
      <c r="D7370"/>
      <c r="E7370"/>
      <c r="F7370"/>
      <c r="G7370"/>
      <c r="H7370"/>
      <c r="I7370"/>
      <c r="J7370"/>
      <c r="K7370"/>
      <c r="L7370"/>
      <c r="M7370"/>
      <c r="N7370"/>
      <c r="O7370"/>
      <c r="P7370" s="86"/>
      <c r="Q7370" s="95"/>
    </row>
    <row r="7371" spans="1:17" s="70" customFormat="1" ht="12.75" customHeight="1" x14ac:dyDescent="0.3">
      <c r="A7371"/>
      <c r="B7371"/>
      <c r="C7371"/>
      <c r="D7371"/>
      <c r="E7371"/>
      <c r="F7371"/>
      <c r="G7371"/>
      <c r="H7371"/>
      <c r="I7371"/>
      <c r="J7371"/>
      <c r="K7371"/>
      <c r="L7371"/>
      <c r="M7371"/>
      <c r="N7371"/>
      <c r="O7371"/>
      <c r="P7371" s="86"/>
      <c r="Q7371" s="95"/>
    </row>
    <row r="7372" spans="1:17" s="70" customFormat="1" ht="12.75" customHeight="1" x14ac:dyDescent="0.3">
      <c r="A7372"/>
      <c r="B7372"/>
      <c r="C7372"/>
      <c r="D7372"/>
      <c r="E7372"/>
      <c r="F7372"/>
      <c r="G7372"/>
      <c r="H7372"/>
      <c r="I7372"/>
      <c r="J7372"/>
      <c r="K7372"/>
      <c r="L7372"/>
      <c r="M7372"/>
      <c r="N7372"/>
      <c r="O7372"/>
      <c r="P7372" s="86"/>
      <c r="Q7372" s="95"/>
    </row>
    <row r="7373" spans="1:17" s="70" customFormat="1" ht="12.75" customHeight="1" x14ac:dyDescent="0.3">
      <c r="A7373"/>
      <c r="B7373"/>
      <c r="C7373"/>
      <c r="D7373"/>
      <c r="E7373"/>
      <c r="F7373"/>
      <c r="G7373"/>
      <c r="H7373"/>
      <c r="I7373"/>
      <c r="J7373"/>
      <c r="K7373"/>
      <c r="L7373"/>
      <c r="M7373"/>
      <c r="N7373"/>
      <c r="O7373"/>
      <c r="P7373" s="86"/>
      <c r="Q7373" s="95"/>
    </row>
    <row r="7374" spans="1:17" s="70" customFormat="1" ht="12.75" customHeight="1" x14ac:dyDescent="0.3">
      <c r="A7374"/>
      <c r="B7374"/>
      <c r="C7374"/>
      <c r="D7374"/>
      <c r="E7374"/>
      <c r="F7374"/>
      <c r="G7374"/>
      <c r="H7374"/>
      <c r="I7374"/>
      <c r="J7374"/>
      <c r="K7374"/>
      <c r="L7374"/>
      <c r="M7374"/>
      <c r="N7374"/>
      <c r="O7374"/>
      <c r="P7374" s="86"/>
      <c r="Q7374" s="95"/>
    </row>
    <row r="7375" spans="1:17" s="70" customFormat="1" ht="12.75" customHeight="1" x14ac:dyDescent="0.3">
      <c r="A7375"/>
      <c r="B7375"/>
      <c r="C7375"/>
      <c r="D7375"/>
      <c r="E7375"/>
      <c r="F7375"/>
      <c r="G7375"/>
      <c r="H7375"/>
      <c r="I7375"/>
      <c r="J7375"/>
      <c r="K7375"/>
      <c r="L7375"/>
      <c r="M7375"/>
      <c r="N7375"/>
      <c r="O7375"/>
      <c r="P7375" s="86"/>
      <c r="Q7375" s="95"/>
    </row>
    <row r="7376" spans="1:17" s="70" customFormat="1" ht="12.75" customHeight="1" x14ac:dyDescent="0.3">
      <c r="A7376"/>
      <c r="B7376"/>
      <c r="C7376"/>
      <c r="D7376"/>
      <c r="E7376"/>
      <c r="F7376"/>
      <c r="G7376"/>
      <c r="H7376"/>
      <c r="I7376"/>
      <c r="J7376"/>
      <c r="K7376"/>
      <c r="L7376"/>
      <c r="M7376"/>
      <c r="N7376"/>
      <c r="O7376"/>
      <c r="P7376" s="86"/>
      <c r="Q7376" s="95"/>
    </row>
    <row r="7377" spans="1:17" s="70" customFormat="1" ht="12.75" customHeight="1" x14ac:dyDescent="0.3">
      <c r="A7377"/>
      <c r="B7377"/>
      <c r="C7377"/>
      <c r="D7377"/>
      <c r="E7377"/>
      <c r="F7377"/>
      <c r="G7377"/>
      <c r="H7377"/>
      <c r="I7377"/>
      <c r="J7377"/>
      <c r="K7377"/>
      <c r="L7377"/>
      <c r="M7377"/>
      <c r="N7377"/>
      <c r="O7377"/>
      <c r="P7377" s="86"/>
      <c r="Q7377" s="95"/>
    </row>
    <row r="7378" spans="1:17" s="70" customFormat="1" ht="12.75" customHeight="1" x14ac:dyDescent="0.3">
      <c r="A7378"/>
      <c r="B7378"/>
      <c r="C7378"/>
      <c r="D7378"/>
      <c r="E7378"/>
      <c r="F7378"/>
      <c r="G7378"/>
      <c r="H7378"/>
      <c r="I7378"/>
      <c r="J7378"/>
      <c r="K7378"/>
      <c r="L7378"/>
      <c r="M7378"/>
      <c r="N7378"/>
      <c r="O7378"/>
      <c r="P7378" s="86"/>
      <c r="Q7378" s="95"/>
    </row>
    <row r="7379" spans="1:17" s="70" customFormat="1" ht="12.75" customHeight="1" x14ac:dyDescent="0.3">
      <c r="A7379"/>
      <c r="B7379"/>
      <c r="C7379"/>
      <c r="D7379"/>
      <c r="E7379"/>
      <c r="F7379"/>
      <c r="G7379"/>
      <c r="H7379"/>
      <c r="I7379"/>
      <c r="J7379"/>
      <c r="K7379"/>
      <c r="L7379"/>
      <c r="M7379"/>
      <c r="N7379"/>
      <c r="O7379"/>
      <c r="P7379" s="86"/>
      <c r="Q7379" s="95"/>
    </row>
    <row r="7380" spans="1:17" s="70" customFormat="1" ht="12.75" customHeight="1" x14ac:dyDescent="0.3">
      <c r="A7380"/>
      <c r="B7380"/>
      <c r="C7380"/>
      <c r="D7380"/>
      <c r="E7380"/>
      <c r="F7380"/>
      <c r="G7380"/>
      <c r="H7380"/>
      <c r="I7380"/>
      <c r="J7380"/>
      <c r="K7380"/>
      <c r="L7380"/>
      <c r="M7380"/>
      <c r="N7380"/>
      <c r="O7380"/>
      <c r="P7380" s="86"/>
      <c r="Q7380" s="95"/>
    </row>
    <row r="7381" spans="1:17" s="70" customFormat="1" ht="12.75" customHeight="1" x14ac:dyDescent="0.3">
      <c r="A7381"/>
      <c r="B7381"/>
      <c r="C7381"/>
      <c r="D7381"/>
      <c r="E7381"/>
      <c r="F7381"/>
      <c r="G7381"/>
      <c r="H7381"/>
      <c r="I7381"/>
      <c r="J7381"/>
      <c r="K7381"/>
      <c r="L7381"/>
      <c r="M7381"/>
      <c r="N7381"/>
      <c r="O7381"/>
      <c r="P7381" s="86"/>
      <c r="Q7381" s="95"/>
    </row>
    <row r="7382" spans="1:17" s="70" customFormat="1" ht="12.75" customHeight="1" x14ac:dyDescent="0.3">
      <c r="A7382"/>
      <c r="B7382"/>
      <c r="C7382"/>
      <c r="D7382"/>
      <c r="E7382"/>
      <c r="F7382"/>
      <c r="G7382"/>
      <c r="H7382"/>
      <c r="I7382"/>
      <c r="J7382"/>
      <c r="K7382"/>
      <c r="L7382"/>
      <c r="M7382"/>
      <c r="N7382"/>
      <c r="O7382"/>
      <c r="P7382" s="86"/>
      <c r="Q7382" s="95"/>
    </row>
    <row r="7383" spans="1:17" s="70" customFormat="1" ht="12.75" customHeight="1" x14ac:dyDescent="0.3">
      <c r="A7383"/>
      <c r="B7383"/>
      <c r="C7383"/>
      <c r="D7383"/>
      <c r="E7383"/>
      <c r="F7383"/>
      <c r="G7383"/>
      <c r="H7383"/>
      <c r="I7383"/>
      <c r="J7383"/>
      <c r="K7383"/>
      <c r="L7383"/>
      <c r="M7383"/>
      <c r="N7383"/>
      <c r="O7383"/>
      <c r="P7383" s="86"/>
      <c r="Q7383" s="95"/>
    </row>
    <row r="7384" spans="1:17" s="70" customFormat="1" ht="12.75" customHeight="1" x14ac:dyDescent="0.3">
      <c r="A7384"/>
      <c r="B7384"/>
      <c r="C7384"/>
      <c r="D7384"/>
      <c r="E7384"/>
      <c r="F7384"/>
      <c r="G7384"/>
      <c r="H7384"/>
      <c r="I7384"/>
      <c r="J7384"/>
      <c r="K7384"/>
      <c r="L7384"/>
      <c r="M7384"/>
      <c r="N7384"/>
      <c r="O7384"/>
      <c r="P7384" s="86"/>
      <c r="Q7384" s="95"/>
    </row>
    <row r="7385" spans="1:17" s="70" customFormat="1" ht="12.75" customHeight="1" x14ac:dyDescent="0.3">
      <c r="A7385"/>
      <c r="B7385"/>
      <c r="C7385"/>
      <c r="D7385"/>
      <c r="E7385"/>
      <c r="F7385"/>
      <c r="G7385"/>
      <c r="H7385"/>
      <c r="I7385"/>
      <c r="J7385"/>
      <c r="K7385"/>
      <c r="L7385"/>
      <c r="M7385"/>
      <c r="N7385"/>
      <c r="O7385"/>
      <c r="P7385" s="86"/>
      <c r="Q7385" s="95"/>
    </row>
    <row r="7386" spans="1:17" s="70" customFormat="1" ht="12.75" customHeight="1" x14ac:dyDescent="0.3">
      <c r="A7386"/>
      <c r="B7386"/>
      <c r="C7386"/>
      <c r="D7386"/>
      <c r="E7386"/>
      <c r="F7386"/>
      <c r="G7386"/>
      <c r="H7386"/>
      <c r="I7386"/>
      <c r="J7386"/>
      <c r="K7386"/>
      <c r="L7386"/>
      <c r="M7386"/>
      <c r="N7386"/>
      <c r="O7386"/>
      <c r="P7386" s="86"/>
      <c r="Q7386" s="95"/>
    </row>
    <row r="7387" spans="1:17" s="70" customFormat="1" ht="12.75" customHeight="1" x14ac:dyDescent="0.3">
      <c r="A7387"/>
      <c r="B7387"/>
      <c r="C7387"/>
      <c r="D7387"/>
      <c r="E7387"/>
      <c r="F7387"/>
      <c r="G7387"/>
      <c r="H7387"/>
      <c r="I7387"/>
      <c r="J7387"/>
      <c r="K7387"/>
      <c r="L7387"/>
      <c r="M7387"/>
      <c r="N7387"/>
      <c r="O7387"/>
      <c r="P7387" s="86"/>
      <c r="Q7387" s="95"/>
    </row>
    <row r="7388" spans="1:17" s="70" customFormat="1" ht="12.75" customHeight="1" x14ac:dyDescent="0.3">
      <c r="A7388"/>
      <c r="B7388"/>
      <c r="C7388"/>
      <c r="D7388"/>
      <c r="E7388"/>
      <c r="F7388"/>
      <c r="G7388"/>
      <c r="H7388"/>
      <c r="I7388"/>
      <c r="J7388"/>
      <c r="K7388"/>
      <c r="L7388"/>
      <c r="M7388"/>
      <c r="N7388"/>
      <c r="O7388"/>
      <c r="P7388" s="86"/>
      <c r="Q7388" s="95"/>
    </row>
    <row r="7389" spans="1:17" s="70" customFormat="1" ht="12.75" customHeight="1" x14ac:dyDescent="0.3">
      <c r="A7389"/>
      <c r="B7389"/>
      <c r="C7389"/>
      <c r="D7389"/>
      <c r="E7389"/>
      <c r="F7389"/>
      <c r="G7389"/>
      <c r="H7389"/>
      <c r="I7389"/>
      <c r="J7389"/>
      <c r="K7389"/>
      <c r="L7389"/>
      <c r="M7389"/>
      <c r="N7389"/>
      <c r="O7389"/>
      <c r="P7389" s="86"/>
      <c r="Q7389" s="95"/>
    </row>
    <row r="7390" spans="1:17" s="70" customFormat="1" ht="12.75" customHeight="1" x14ac:dyDescent="0.3">
      <c r="A7390"/>
      <c r="B7390"/>
      <c r="C7390"/>
      <c r="D7390"/>
      <c r="E7390"/>
      <c r="F7390"/>
      <c r="G7390"/>
      <c r="H7390"/>
      <c r="I7390"/>
      <c r="J7390"/>
      <c r="K7390"/>
      <c r="L7390"/>
      <c r="M7390"/>
      <c r="N7390"/>
      <c r="O7390"/>
      <c r="P7390" s="86"/>
      <c r="Q7390" s="95"/>
    </row>
    <row r="7391" spans="1:17" s="70" customFormat="1" ht="12.75" customHeight="1" x14ac:dyDescent="0.3">
      <c r="A7391"/>
      <c r="B7391"/>
      <c r="C7391"/>
      <c r="D7391"/>
      <c r="E7391"/>
      <c r="F7391"/>
      <c r="G7391"/>
      <c r="H7391"/>
      <c r="I7391"/>
      <c r="J7391"/>
      <c r="K7391"/>
      <c r="L7391"/>
      <c r="M7391"/>
      <c r="N7391"/>
      <c r="O7391"/>
      <c r="P7391" s="86"/>
      <c r="Q7391" s="95"/>
    </row>
    <row r="7392" spans="1:17" s="70" customFormat="1" ht="12.75" customHeight="1" x14ac:dyDescent="0.3">
      <c r="A7392"/>
      <c r="B7392"/>
      <c r="C7392"/>
      <c r="D7392"/>
      <c r="E7392"/>
      <c r="F7392"/>
      <c r="G7392"/>
      <c r="H7392"/>
      <c r="I7392"/>
      <c r="J7392"/>
      <c r="K7392"/>
      <c r="L7392"/>
      <c r="M7392"/>
      <c r="N7392"/>
      <c r="O7392"/>
      <c r="P7392" s="86"/>
      <c r="Q7392" s="95"/>
    </row>
    <row r="7393" spans="1:17" s="70" customFormat="1" ht="12.75" customHeight="1" x14ac:dyDescent="0.3">
      <c r="A7393"/>
      <c r="B7393"/>
      <c r="C7393"/>
      <c r="D7393"/>
      <c r="E7393"/>
      <c r="F7393"/>
      <c r="G7393"/>
      <c r="H7393"/>
      <c r="I7393"/>
      <c r="J7393"/>
      <c r="K7393"/>
      <c r="L7393"/>
      <c r="M7393"/>
      <c r="N7393"/>
      <c r="O7393"/>
      <c r="P7393" s="86"/>
      <c r="Q7393" s="95"/>
    </row>
    <row r="7394" spans="1:17" s="70" customFormat="1" ht="12.75" customHeight="1" x14ac:dyDescent="0.3">
      <c r="A7394"/>
      <c r="B7394"/>
      <c r="C7394"/>
      <c r="D7394"/>
      <c r="E7394"/>
      <c r="F7394"/>
      <c r="G7394"/>
      <c r="H7394"/>
      <c r="I7394"/>
      <c r="J7394"/>
      <c r="K7394"/>
      <c r="L7394"/>
      <c r="M7394"/>
      <c r="N7394"/>
      <c r="O7394"/>
      <c r="P7394" s="86"/>
      <c r="Q7394" s="95"/>
    </row>
    <row r="7395" spans="1:17" s="70" customFormat="1" ht="12.75" customHeight="1" x14ac:dyDescent="0.3">
      <c r="A7395"/>
      <c r="B7395"/>
      <c r="C7395"/>
      <c r="D7395"/>
      <c r="E7395"/>
      <c r="F7395"/>
      <c r="G7395"/>
      <c r="H7395"/>
      <c r="I7395"/>
      <c r="J7395"/>
      <c r="K7395"/>
      <c r="L7395"/>
      <c r="M7395"/>
      <c r="N7395"/>
      <c r="O7395"/>
      <c r="P7395" s="86"/>
      <c r="Q7395" s="95"/>
    </row>
    <row r="7396" spans="1:17" s="70" customFormat="1" ht="12.75" customHeight="1" x14ac:dyDescent="0.3">
      <c r="A7396"/>
      <c r="B7396"/>
      <c r="C7396"/>
      <c r="D7396"/>
      <c r="E7396"/>
      <c r="F7396"/>
      <c r="G7396"/>
      <c r="H7396"/>
      <c r="I7396"/>
      <c r="J7396"/>
      <c r="K7396"/>
      <c r="L7396"/>
      <c r="M7396"/>
      <c r="N7396"/>
      <c r="O7396"/>
      <c r="P7396" s="86"/>
      <c r="Q7396" s="95"/>
    </row>
    <row r="7397" spans="1:17" s="70" customFormat="1" ht="12.75" customHeight="1" x14ac:dyDescent="0.3">
      <c r="A7397"/>
      <c r="B7397"/>
      <c r="C7397"/>
      <c r="D7397"/>
      <c r="E7397"/>
      <c r="F7397"/>
      <c r="G7397"/>
      <c r="H7397"/>
      <c r="I7397"/>
      <c r="J7397"/>
      <c r="K7397"/>
      <c r="L7397"/>
      <c r="M7397"/>
      <c r="N7397"/>
      <c r="O7397"/>
      <c r="P7397" s="86"/>
      <c r="Q7397" s="95"/>
    </row>
    <row r="7398" spans="1:17" s="70" customFormat="1" ht="12.75" customHeight="1" x14ac:dyDescent="0.3">
      <c r="A7398"/>
      <c r="B7398"/>
      <c r="C7398"/>
      <c r="D7398"/>
      <c r="E7398"/>
      <c r="F7398"/>
      <c r="G7398"/>
      <c r="H7398"/>
      <c r="I7398"/>
      <c r="J7398"/>
      <c r="K7398"/>
      <c r="L7398"/>
      <c r="M7398"/>
      <c r="N7398"/>
      <c r="O7398"/>
      <c r="P7398" s="86"/>
      <c r="Q7398" s="95"/>
    </row>
    <row r="7399" spans="1:17" s="70" customFormat="1" ht="12.75" customHeight="1" x14ac:dyDescent="0.3">
      <c r="A7399"/>
      <c r="B7399"/>
      <c r="C7399"/>
      <c r="D7399"/>
      <c r="E7399"/>
      <c r="F7399"/>
      <c r="G7399"/>
      <c r="H7399"/>
      <c r="I7399"/>
      <c r="J7399"/>
      <c r="K7399"/>
      <c r="L7399"/>
      <c r="M7399"/>
      <c r="N7399"/>
      <c r="O7399"/>
      <c r="P7399" s="86"/>
      <c r="Q7399" s="95"/>
    </row>
    <row r="7400" spans="1:17" s="70" customFormat="1" ht="12.75" customHeight="1" x14ac:dyDescent="0.3">
      <c r="A7400"/>
      <c r="B7400"/>
      <c r="C7400"/>
      <c r="D7400"/>
      <c r="E7400"/>
      <c r="F7400"/>
      <c r="G7400"/>
      <c r="H7400"/>
      <c r="I7400"/>
      <c r="J7400"/>
      <c r="K7400"/>
      <c r="L7400"/>
      <c r="M7400"/>
      <c r="N7400"/>
      <c r="O7400"/>
      <c r="P7400" s="86"/>
      <c r="Q7400" s="95"/>
    </row>
    <row r="7401" spans="1:17" s="70" customFormat="1" ht="12.75" customHeight="1" x14ac:dyDescent="0.3">
      <c r="A7401"/>
      <c r="B7401"/>
      <c r="C7401"/>
      <c r="D7401"/>
      <c r="E7401"/>
      <c r="F7401"/>
      <c r="G7401"/>
      <c r="H7401"/>
      <c r="I7401"/>
      <c r="J7401"/>
      <c r="K7401"/>
      <c r="L7401"/>
      <c r="M7401"/>
      <c r="N7401"/>
      <c r="O7401"/>
      <c r="P7401" s="86"/>
      <c r="Q7401" s="95"/>
    </row>
    <row r="7402" spans="1:17" s="70" customFormat="1" ht="12.75" customHeight="1" x14ac:dyDescent="0.3">
      <c r="A7402"/>
      <c r="B7402"/>
      <c r="C7402"/>
      <c r="D7402"/>
      <c r="E7402"/>
      <c r="F7402"/>
      <c r="G7402"/>
      <c r="H7402"/>
      <c r="I7402"/>
      <c r="J7402"/>
      <c r="K7402"/>
      <c r="L7402"/>
      <c r="M7402"/>
      <c r="N7402"/>
      <c r="O7402"/>
      <c r="P7402" s="86"/>
      <c r="Q7402" s="95"/>
    </row>
    <row r="7403" spans="1:17" s="70" customFormat="1" ht="12.75" customHeight="1" x14ac:dyDescent="0.3">
      <c r="A7403"/>
      <c r="B7403"/>
      <c r="C7403"/>
      <c r="D7403"/>
      <c r="E7403"/>
      <c r="F7403"/>
      <c r="G7403"/>
      <c r="H7403"/>
      <c r="I7403"/>
      <c r="J7403"/>
      <c r="K7403"/>
      <c r="L7403"/>
      <c r="M7403"/>
      <c r="N7403"/>
      <c r="O7403"/>
      <c r="P7403" s="86"/>
      <c r="Q7403" s="95"/>
    </row>
    <row r="7404" spans="1:17" s="70" customFormat="1" ht="12.75" customHeight="1" x14ac:dyDescent="0.3">
      <c r="A7404"/>
      <c r="B7404"/>
      <c r="C7404"/>
      <c r="D7404"/>
      <c r="E7404"/>
      <c r="F7404"/>
      <c r="G7404"/>
      <c r="H7404"/>
      <c r="I7404"/>
      <c r="J7404"/>
      <c r="K7404"/>
      <c r="L7404"/>
      <c r="M7404"/>
      <c r="N7404"/>
      <c r="O7404"/>
      <c r="P7404" s="86"/>
      <c r="Q7404" s="95"/>
    </row>
    <row r="7405" spans="1:17" s="70" customFormat="1" ht="12.75" customHeight="1" x14ac:dyDescent="0.3">
      <c r="A7405"/>
      <c r="B7405"/>
      <c r="C7405"/>
      <c r="D7405"/>
      <c r="E7405"/>
      <c r="F7405"/>
      <c r="G7405"/>
      <c r="H7405"/>
      <c r="I7405"/>
      <c r="J7405"/>
      <c r="K7405"/>
      <c r="L7405"/>
      <c r="M7405"/>
      <c r="N7405"/>
      <c r="O7405"/>
      <c r="P7405" s="86"/>
      <c r="Q7405" s="95"/>
    </row>
    <row r="7406" spans="1:17" s="70" customFormat="1" ht="12.75" customHeight="1" x14ac:dyDescent="0.3">
      <c r="A7406"/>
      <c r="B7406"/>
      <c r="C7406"/>
      <c r="D7406"/>
      <c r="E7406"/>
      <c r="F7406"/>
      <c r="G7406"/>
      <c r="H7406"/>
      <c r="I7406"/>
      <c r="J7406"/>
      <c r="K7406"/>
      <c r="L7406"/>
      <c r="M7406"/>
      <c r="N7406"/>
      <c r="O7406"/>
      <c r="P7406" s="86"/>
      <c r="Q7406" s="95"/>
    </row>
    <row r="7407" spans="1:17" s="70" customFormat="1" ht="12.75" customHeight="1" x14ac:dyDescent="0.3">
      <c r="A7407"/>
      <c r="B7407"/>
      <c r="C7407"/>
      <c r="D7407"/>
      <c r="E7407"/>
      <c r="F7407"/>
      <c r="G7407"/>
      <c r="H7407"/>
      <c r="I7407"/>
      <c r="J7407"/>
      <c r="K7407"/>
      <c r="L7407"/>
      <c r="M7407"/>
      <c r="N7407"/>
      <c r="O7407"/>
      <c r="P7407" s="86"/>
      <c r="Q7407" s="95"/>
    </row>
    <row r="7408" spans="1:17" s="70" customFormat="1" ht="12.75" customHeight="1" x14ac:dyDescent="0.3">
      <c r="A7408"/>
      <c r="B7408"/>
      <c r="C7408"/>
      <c r="D7408"/>
      <c r="E7408"/>
      <c r="F7408"/>
      <c r="G7408"/>
      <c r="H7408"/>
      <c r="I7408"/>
      <c r="J7408"/>
      <c r="K7408"/>
      <c r="L7408"/>
      <c r="M7408"/>
      <c r="N7408"/>
      <c r="O7408"/>
      <c r="P7408" s="86"/>
      <c r="Q7408" s="95"/>
    </row>
    <row r="7409" spans="1:17" s="70" customFormat="1" ht="12.75" customHeight="1" x14ac:dyDescent="0.3">
      <c r="A7409"/>
      <c r="B7409"/>
      <c r="C7409"/>
      <c r="D7409"/>
      <c r="E7409"/>
      <c r="F7409"/>
      <c r="G7409"/>
      <c r="H7409"/>
      <c r="I7409"/>
      <c r="J7409"/>
      <c r="K7409"/>
      <c r="L7409"/>
      <c r="M7409"/>
      <c r="N7409"/>
      <c r="O7409"/>
      <c r="P7409" s="86"/>
      <c r="Q7409" s="95"/>
    </row>
    <row r="7410" spans="1:17" s="70" customFormat="1" ht="12.75" customHeight="1" x14ac:dyDescent="0.3">
      <c r="A7410"/>
      <c r="B7410"/>
      <c r="C7410"/>
      <c r="D7410"/>
      <c r="E7410"/>
      <c r="F7410"/>
      <c r="G7410"/>
      <c r="H7410"/>
      <c r="I7410"/>
      <c r="J7410"/>
      <c r="K7410"/>
      <c r="L7410"/>
      <c r="M7410"/>
      <c r="N7410"/>
      <c r="O7410"/>
      <c r="P7410" s="86"/>
      <c r="Q7410" s="95"/>
    </row>
    <row r="7411" spans="1:17" s="70" customFormat="1" ht="12.75" customHeight="1" x14ac:dyDescent="0.3">
      <c r="A7411"/>
      <c r="B7411"/>
      <c r="C7411"/>
      <c r="D7411"/>
      <c r="E7411"/>
      <c r="F7411"/>
      <c r="G7411"/>
      <c r="H7411"/>
      <c r="I7411"/>
      <c r="J7411"/>
      <c r="K7411"/>
      <c r="L7411"/>
      <c r="M7411"/>
      <c r="N7411"/>
      <c r="O7411"/>
      <c r="P7411" s="86"/>
      <c r="Q7411" s="95"/>
    </row>
    <row r="7412" spans="1:17" s="70" customFormat="1" ht="12.75" customHeight="1" x14ac:dyDescent="0.3">
      <c r="A7412"/>
      <c r="B7412"/>
      <c r="C7412"/>
      <c r="D7412"/>
      <c r="E7412"/>
      <c r="F7412"/>
      <c r="G7412"/>
      <c r="H7412"/>
      <c r="I7412"/>
      <c r="J7412"/>
      <c r="K7412"/>
      <c r="L7412"/>
      <c r="M7412"/>
      <c r="N7412"/>
      <c r="O7412"/>
      <c r="P7412" s="86"/>
      <c r="Q7412" s="95"/>
    </row>
    <row r="7413" spans="1:17" s="70" customFormat="1" ht="12.75" customHeight="1" x14ac:dyDescent="0.3">
      <c r="A7413"/>
      <c r="B7413"/>
      <c r="C7413"/>
      <c r="D7413"/>
      <c r="E7413"/>
      <c r="F7413"/>
      <c r="G7413"/>
      <c r="H7413"/>
      <c r="I7413"/>
      <c r="J7413"/>
      <c r="K7413"/>
      <c r="L7413"/>
      <c r="M7413"/>
      <c r="N7413"/>
      <c r="O7413"/>
      <c r="P7413" s="86"/>
      <c r="Q7413" s="95"/>
    </row>
    <row r="7414" spans="1:17" s="70" customFormat="1" ht="12.75" customHeight="1" x14ac:dyDescent="0.3">
      <c r="A7414"/>
      <c r="B7414"/>
      <c r="C7414"/>
      <c r="D7414"/>
      <c r="E7414"/>
      <c r="F7414"/>
      <c r="G7414"/>
      <c r="H7414"/>
      <c r="I7414"/>
      <c r="J7414"/>
      <c r="K7414"/>
      <c r="L7414"/>
      <c r="M7414"/>
      <c r="N7414"/>
      <c r="O7414"/>
      <c r="P7414" s="86"/>
      <c r="Q7414" s="95"/>
    </row>
    <row r="7415" spans="1:17" s="70" customFormat="1" ht="12.75" customHeight="1" x14ac:dyDescent="0.3">
      <c r="A7415"/>
      <c r="B7415"/>
      <c r="C7415"/>
      <c r="D7415"/>
      <c r="E7415"/>
      <c r="F7415"/>
      <c r="G7415"/>
      <c r="H7415"/>
      <c r="I7415"/>
      <c r="J7415"/>
      <c r="K7415"/>
      <c r="L7415"/>
      <c r="M7415"/>
      <c r="N7415"/>
      <c r="O7415"/>
      <c r="P7415" s="86"/>
      <c r="Q7415" s="95"/>
    </row>
    <row r="7416" spans="1:17" s="70" customFormat="1" ht="12.75" customHeight="1" x14ac:dyDescent="0.3">
      <c r="A7416"/>
      <c r="B7416"/>
      <c r="C7416"/>
      <c r="D7416"/>
      <c r="E7416"/>
      <c r="F7416"/>
      <c r="G7416"/>
      <c r="H7416"/>
      <c r="I7416"/>
      <c r="J7416"/>
      <c r="K7416"/>
      <c r="L7416"/>
      <c r="M7416"/>
      <c r="N7416"/>
      <c r="O7416"/>
      <c r="P7416" s="86"/>
      <c r="Q7416" s="95"/>
    </row>
    <row r="7417" spans="1:17" s="70" customFormat="1" ht="12.75" customHeight="1" x14ac:dyDescent="0.3">
      <c r="A7417"/>
      <c r="B7417"/>
      <c r="C7417"/>
      <c r="D7417"/>
      <c r="E7417"/>
      <c r="F7417"/>
      <c r="G7417"/>
      <c r="H7417"/>
      <c r="I7417"/>
      <c r="J7417"/>
      <c r="K7417"/>
      <c r="L7417"/>
      <c r="M7417"/>
      <c r="N7417"/>
      <c r="O7417"/>
      <c r="P7417" s="86"/>
      <c r="Q7417" s="95"/>
    </row>
    <row r="7418" spans="1:17" s="70" customFormat="1" ht="12.75" customHeight="1" x14ac:dyDescent="0.3">
      <c r="A7418"/>
      <c r="B7418"/>
      <c r="C7418"/>
      <c r="D7418"/>
      <c r="E7418"/>
      <c r="F7418"/>
      <c r="G7418"/>
      <c r="H7418"/>
      <c r="I7418"/>
      <c r="J7418"/>
      <c r="K7418"/>
      <c r="L7418"/>
      <c r="M7418"/>
      <c r="N7418"/>
      <c r="O7418"/>
      <c r="P7418" s="86"/>
      <c r="Q7418" s="95"/>
    </row>
    <row r="7419" spans="1:17" s="70" customFormat="1" ht="12.75" customHeight="1" x14ac:dyDescent="0.3">
      <c r="A7419"/>
      <c r="B7419"/>
      <c r="C7419"/>
      <c r="D7419"/>
      <c r="E7419"/>
      <c r="F7419"/>
      <c r="G7419"/>
      <c r="H7419"/>
      <c r="I7419"/>
      <c r="J7419"/>
      <c r="K7419"/>
      <c r="L7419"/>
      <c r="M7419"/>
      <c r="N7419"/>
      <c r="O7419"/>
      <c r="P7419" s="86"/>
      <c r="Q7419" s="95"/>
    </row>
    <row r="7420" spans="1:17" s="70" customFormat="1" ht="12.75" customHeight="1" x14ac:dyDescent="0.3">
      <c r="A7420"/>
      <c r="B7420"/>
      <c r="C7420"/>
      <c r="D7420"/>
      <c r="E7420"/>
      <c r="F7420"/>
      <c r="G7420"/>
      <c r="H7420"/>
      <c r="I7420"/>
      <c r="J7420"/>
      <c r="K7420"/>
      <c r="L7420"/>
      <c r="M7420"/>
      <c r="N7420"/>
      <c r="O7420"/>
      <c r="P7420" s="86"/>
      <c r="Q7420" s="95"/>
    </row>
    <row r="7421" spans="1:17" s="70" customFormat="1" ht="12.75" customHeight="1" x14ac:dyDescent="0.3">
      <c r="A7421"/>
      <c r="B7421"/>
      <c r="C7421"/>
      <c r="D7421"/>
      <c r="E7421"/>
      <c r="F7421"/>
      <c r="G7421"/>
      <c r="H7421"/>
      <c r="I7421"/>
      <c r="J7421"/>
      <c r="K7421"/>
      <c r="L7421"/>
      <c r="M7421"/>
      <c r="N7421"/>
      <c r="O7421"/>
      <c r="P7421" s="86"/>
      <c r="Q7421" s="95"/>
    </row>
    <row r="7422" spans="1:17" s="70" customFormat="1" ht="12.75" customHeight="1" x14ac:dyDescent="0.3">
      <c r="A7422"/>
      <c r="B7422"/>
      <c r="C7422"/>
      <c r="D7422"/>
      <c r="E7422"/>
      <c r="F7422"/>
      <c r="G7422"/>
      <c r="H7422"/>
      <c r="I7422"/>
      <c r="J7422"/>
      <c r="K7422"/>
      <c r="L7422"/>
      <c r="M7422"/>
      <c r="N7422"/>
      <c r="O7422"/>
      <c r="P7422" s="86"/>
      <c r="Q7422" s="95"/>
    </row>
    <row r="7423" spans="1:17" s="70" customFormat="1" ht="12.75" customHeight="1" x14ac:dyDescent="0.3">
      <c r="A7423"/>
      <c r="B7423"/>
      <c r="C7423"/>
      <c r="D7423"/>
      <c r="E7423"/>
      <c r="F7423"/>
      <c r="G7423"/>
      <c r="H7423"/>
      <c r="I7423"/>
      <c r="J7423"/>
      <c r="K7423"/>
      <c r="L7423"/>
      <c r="M7423"/>
      <c r="N7423"/>
      <c r="O7423"/>
      <c r="P7423" s="86"/>
      <c r="Q7423" s="95"/>
    </row>
    <row r="7424" spans="1:17" s="70" customFormat="1" ht="12.75" customHeight="1" x14ac:dyDescent="0.3">
      <c r="A7424"/>
      <c r="B7424"/>
      <c r="C7424"/>
      <c r="D7424"/>
      <c r="E7424"/>
      <c r="F7424"/>
      <c r="G7424"/>
      <c r="H7424"/>
      <c r="I7424"/>
      <c r="J7424"/>
      <c r="K7424"/>
      <c r="L7424"/>
      <c r="M7424"/>
      <c r="N7424"/>
      <c r="O7424"/>
      <c r="P7424" s="86"/>
      <c r="Q7424" s="95"/>
    </row>
    <row r="7425" spans="1:17" s="70" customFormat="1" ht="12.75" customHeight="1" x14ac:dyDescent="0.3">
      <c r="A7425"/>
      <c r="B7425"/>
      <c r="C7425"/>
      <c r="D7425"/>
      <c r="E7425"/>
      <c r="F7425"/>
      <c r="G7425"/>
      <c r="H7425"/>
      <c r="I7425"/>
      <c r="J7425"/>
      <c r="K7425"/>
      <c r="L7425"/>
      <c r="M7425"/>
      <c r="N7425"/>
      <c r="O7425"/>
      <c r="P7425" s="86"/>
      <c r="Q7425" s="95"/>
    </row>
    <row r="7426" spans="1:17" s="70" customFormat="1" ht="12.75" customHeight="1" x14ac:dyDescent="0.3">
      <c r="A7426"/>
      <c r="B7426"/>
      <c r="C7426"/>
      <c r="D7426"/>
      <c r="E7426"/>
      <c r="F7426"/>
      <c r="G7426"/>
      <c r="H7426"/>
      <c r="I7426"/>
      <c r="J7426"/>
      <c r="K7426"/>
      <c r="L7426"/>
      <c r="M7426"/>
      <c r="N7426"/>
      <c r="O7426"/>
      <c r="P7426" s="86"/>
      <c r="Q7426" s="95"/>
    </row>
    <row r="7427" spans="1:17" s="70" customFormat="1" ht="12.75" customHeight="1" x14ac:dyDescent="0.3">
      <c r="A7427"/>
      <c r="B7427"/>
      <c r="C7427"/>
      <c r="D7427"/>
      <c r="E7427"/>
      <c r="F7427"/>
      <c r="G7427"/>
      <c r="H7427"/>
      <c r="I7427"/>
      <c r="J7427"/>
      <c r="K7427"/>
      <c r="L7427"/>
      <c r="M7427"/>
      <c r="N7427"/>
      <c r="O7427"/>
      <c r="P7427" s="86"/>
      <c r="Q7427" s="95"/>
    </row>
    <row r="7428" spans="1:17" s="70" customFormat="1" ht="12.75" customHeight="1" x14ac:dyDescent="0.3">
      <c r="A7428"/>
      <c r="B7428"/>
      <c r="C7428"/>
      <c r="D7428"/>
      <c r="E7428"/>
      <c r="F7428"/>
      <c r="G7428"/>
      <c r="H7428"/>
      <c r="I7428"/>
      <c r="J7428"/>
      <c r="K7428"/>
      <c r="L7428"/>
      <c r="M7428"/>
      <c r="N7428"/>
      <c r="O7428"/>
      <c r="P7428" s="86"/>
      <c r="Q7428" s="95"/>
    </row>
    <row r="7429" spans="1:17" s="70" customFormat="1" ht="12.75" customHeight="1" x14ac:dyDescent="0.3">
      <c r="A7429"/>
      <c r="B7429"/>
      <c r="C7429"/>
      <c r="D7429"/>
      <c r="E7429"/>
      <c r="F7429"/>
      <c r="G7429"/>
      <c r="H7429"/>
      <c r="I7429"/>
      <c r="J7429"/>
      <c r="K7429"/>
      <c r="L7429"/>
      <c r="M7429"/>
      <c r="N7429"/>
      <c r="O7429"/>
      <c r="P7429" s="86"/>
      <c r="Q7429" s="95"/>
    </row>
    <row r="7430" spans="1:17" s="70" customFormat="1" ht="12.75" customHeight="1" x14ac:dyDescent="0.3">
      <c r="A7430"/>
      <c r="B7430"/>
      <c r="C7430"/>
      <c r="D7430"/>
      <c r="E7430"/>
      <c r="F7430"/>
      <c r="G7430"/>
      <c r="H7430"/>
      <c r="I7430"/>
      <c r="J7430"/>
      <c r="K7430"/>
      <c r="L7430"/>
      <c r="M7430"/>
      <c r="N7430"/>
      <c r="O7430"/>
      <c r="P7430" s="86"/>
      <c r="Q7430" s="95"/>
    </row>
    <row r="7431" spans="1:17" s="70" customFormat="1" ht="12.75" customHeight="1" x14ac:dyDescent="0.3">
      <c r="A7431"/>
      <c r="B7431"/>
      <c r="C7431"/>
      <c r="D7431"/>
      <c r="E7431"/>
      <c r="F7431"/>
      <c r="G7431"/>
      <c r="H7431"/>
      <c r="I7431"/>
      <c r="J7431"/>
      <c r="K7431"/>
      <c r="L7431"/>
      <c r="M7431"/>
      <c r="N7431"/>
      <c r="O7431"/>
      <c r="P7431" s="86"/>
      <c r="Q7431" s="95"/>
    </row>
    <row r="7432" spans="1:17" s="70" customFormat="1" ht="12.75" customHeight="1" x14ac:dyDescent="0.3">
      <c r="A7432"/>
      <c r="B7432"/>
      <c r="C7432"/>
      <c r="D7432"/>
      <c r="E7432"/>
      <c r="F7432"/>
      <c r="G7432"/>
      <c r="H7432"/>
      <c r="I7432"/>
      <c r="J7432"/>
      <c r="K7432"/>
      <c r="L7432"/>
      <c r="M7432"/>
      <c r="N7432"/>
      <c r="O7432"/>
      <c r="P7432" s="86"/>
      <c r="Q7432" s="95"/>
    </row>
    <row r="7433" spans="1:17" s="70" customFormat="1" ht="12.75" customHeight="1" x14ac:dyDescent="0.3">
      <c r="A7433"/>
      <c r="B7433"/>
      <c r="C7433"/>
      <c r="D7433"/>
      <c r="E7433"/>
      <c r="F7433"/>
      <c r="G7433"/>
      <c r="H7433"/>
      <c r="I7433"/>
      <c r="J7433"/>
      <c r="K7433"/>
      <c r="L7433"/>
      <c r="M7433"/>
      <c r="N7433"/>
      <c r="O7433"/>
      <c r="P7433" s="86"/>
      <c r="Q7433" s="95"/>
    </row>
    <row r="7434" spans="1:17" s="70" customFormat="1" ht="12.75" customHeight="1" x14ac:dyDescent="0.3">
      <c r="A7434"/>
      <c r="B7434"/>
      <c r="C7434"/>
      <c r="D7434"/>
      <c r="E7434"/>
      <c r="F7434"/>
      <c r="G7434"/>
      <c r="H7434"/>
      <c r="I7434"/>
      <c r="J7434"/>
      <c r="K7434"/>
      <c r="L7434"/>
      <c r="M7434"/>
      <c r="N7434"/>
      <c r="O7434"/>
      <c r="P7434" s="86"/>
      <c r="Q7434" s="95"/>
    </row>
    <row r="7435" spans="1:17" s="70" customFormat="1" ht="12.75" customHeight="1" x14ac:dyDescent="0.3">
      <c r="A7435"/>
      <c r="B7435"/>
      <c r="C7435"/>
      <c r="D7435"/>
      <c r="E7435"/>
      <c r="F7435"/>
      <c r="G7435"/>
      <c r="H7435"/>
      <c r="I7435"/>
      <c r="J7435"/>
      <c r="K7435"/>
      <c r="L7435"/>
      <c r="M7435"/>
      <c r="N7435"/>
      <c r="O7435"/>
      <c r="P7435" s="86"/>
      <c r="Q7435" s="95"/>
    </row>
    <row r="7436" spans="1:17" s="70" customFormat="1" ht="12.75" customHeight="1" x14ac:dyDescent="0.3">
      <c r="A7436"/>
      <c r="B7436"/>
      <c r="C7436"/>
      <c r="D7436"/>
      <c r="E7436"/>
      <c r="F7436"/>
      <c r="G7436"/>
      <c r="H7436"/>
      <c r="I7436"/>
      <c r="J7436"/>
      <c r="K7436"/>
      <c r="L7436"/>
      <c r="M7436"/>
      <c r="N7436"/>
      <c r="O7436"/>
      <c r="P7436" s="86"/>
      <c r="Q7436" s="95"/>
    </row>
    <row r="7437" spans="1:17" s="70" customFormat="1" ht="12.75" customHeight="1" x14ac:dyDescent="0.3">
      <c r="A7437"/>
      <c r="B7437"/>
      <c r="C7437"/>
      <c r="D7437"/>
      <c r="E7437"/>
      <c r="F7437"/>
      <c r="G7437"/>
      <c r="H7437"/>
      <c r="I7437"/>
      <c r="J7437"/>
      <c r="K7437"/>
      <c r="L7437"/>
      <c r="M7437"/>
      <c r="N7437"/>
      <c r="O7437"/>
      <c r="P7437" s="86"/>
      <c r="Q7437" s="95"/>
    </row>
    <row r="7438" spans="1:17" s="70" customFormat="1" ht="12.75" customHeight="1" x14ac:dyDescent="0.3">
      <c r="A7438"/>
      <c r="B7438"/>
      <c r="C7438"/>
      <c r="D7438"/>
      <c r="E7438"/>
      <c r="F7438"/>
      <c r="G7438"/>
      <c r="H7438"/>
      <c r="I7438"/>
      <c r="J7438"/>
      <c r="K7438"/>
      <c r="L7438"/>
      <c r="M7438"/>
      <c r="N7438"/>
      <c r="O7438"/>
      <c r="P7438" s="86"/>
      <c r="Q7438" s="95"/>
    </row>
    <row r="7439" spans="1:17" s="70" customFormat="1" ht="12.75" customHeight="1" x14ac:dyDescent="0.3">
      <c r="A7439"/>
      <c r="B7439"/>
      <c r="C7439"/>
      <c r="D7439"/>
      <c r="E7439"/>
      <c r="F7439"/>
      <c r="G7439"/>
      <c r="H7439"/>
      <c r="I7439"/>
      <c r="J7439"/>
      <c r="K7439"/>
      <c r="L7439"/>
      <c r="M7439"/>
      <c r="N7439"/>
      <c r="O7439"/>
      <c r="P7439" s="86"/>
      <c r="Q7439" s="95"/>
    </row>
    <row r="7440" spans="1:17" s="70" customFormat="1" ht="12.75" customHeight="1" x14ac:dyDescent="0.3">
      <c r="A7440"/>
      <c r="B7440"/>
      <c r="C7440"/>
      <c r="D7440"/>
      <c r="E7440"/>
      <c r="F7440"/>
      <c r="G7440"/>
      <c r="H7440"/>
      <c r="I7440"/>
      <c r="J7440"/>
      <c r="K7440"/>
      <c r="L7440"/>
      <c r="M7440"/>
      <c r="N7440"/>
      <c r="O7440"/>
      <c r="P7440" s="86"/>
      <c r="Q7440" s="95"/>
    </row>
    <row r="7441" spans="1:17" s="70" customFormat="1" ht="12.75" customHeight="1" x14ac:dyDescent="0.3">
      <c r="A7441"/>
      <c r="B7441"/>
      <c r="C7441"/>
      <c r="D7441"/>
      <c r="E7441"/>
      <c r="F7441"/>
      <c r="G7441"/>
      <c r="H7441"/>
      <c r="I7441"/>
      <c r="J7441"/>
      <c r="K7441"/>
      <c r="L7441"/>
      <c r="M7441"/>
      <c r="N7441"/>
      <c r="O7441"/>
      <c r="P7441" s="86"/>
      <c r="Q7441" s="95"/>
    </row>
    <row r="7442" spans="1:17" s="70" customFormat="1" ht="12.75" customHeight="1" x14ac:dyDescent="0.3">
      <c r="A7442"/>
      <c r="B7442"/>
      <c r="C7442"/>
      <c r="D7442"/>
      <c r="E7442"/>
      <c r="F7442"/>
      <c r="G7442"/>
      <c r="H7442"/>
      <c r="I7442"/>
      <c r="J7442"/>
      <c r="K7442"/>
      <c r="L7442"/>
      <c r="M7442"/>
      <c r="N7442"/>
      <c r="O7442"/>
      <c r="P7442" s="86"/>
      <c r="Q7442" s="95"/>
    </row>
    <row r="7443" spans="1:17" s="70" customFormat="1" ht="12.75" customHeight="1" x14ac:dyDescent="0.3">
      <c r="A7443"/>
      <c r="B7443"/>
      <c r="C7443"/>
      <c r="D7443"/>
      <c r="E7443"/>
      <c r="F7443"/>
      <c r="G7443"/>
      <c r="H7443"/>
      <c r="I7443"/>
      <c r="J7443"/>
      <c r="K7443"/>
      <c r="L7443"/>
      <c r="M7443"/>
      <c r="N7443"/>
      <c r="O7443"/>
      <c r="P7443" s="86"/>
      <c r="Q7443" s="95"/>
    </row>
    <row r="7444" spans="1:17" s="70" customFormat="1" ht="12.75" customHeight="1" x14ac:dyDescent="0.3">
      <c r="A7444"/>
      <c r="B7444"/>
      <c r="C7444"/>
      <c r="D7444"/>
      <c r="E7444"/>
      <c r="F7444"/>
      <c r="G7444"/>
      <c r="H7444"/>
      <c r="I7444"/>
      <c r="J7444"/>
      <c r="K7444"/>
      <c r="L7444"/>
      <c r="M7444"/>
      <c r="N7444"/>
      <c r="O7444"/>
      <c r="P7444" s="86"/>
      <c r="Q7444" s="95"/>
    </row>
    <row r="7445" spans="1:17" s="70" customFormat="1" ht="12.75" customHeight="1" x14ac:dyDescent="0.3">
      <c r="A7445"/>
      <c r="B7445"/>
      <c r="C7445"/>
      <c r="D7445"/>
      <c r="E7445"/>
      <c r="F7445"/>
      <c r="G7445"/>
      <c r="H7445"/>
      <c r="I7445"/>
      <c r="J7445"/>
      <c r="K7445"/>
      <c r="L7445"/>
      <c r="M7445"/>
      <c r="N7445"/>
      <c r="O7445"/>
      <c r="P7445" s="86"/>
      <c r="Q7445" s="95"/>
    </row>
    <row r="7446" spans="1:17" s="70" customFormat="1" ht="12.75" customHeight="1" x14ac:dyDescent="0.3">
      <c r="A7446"/>
      <c r="B7446"/>
      <c r="C7446"/>
      <c r="D7446"/>
      <c r="E7446"/>
      <c r="F7446"/>
      <c r="G7446"/>
      <c r="H7446"/>
      <c r="I7446"/>
      <c r="J7446"/>
      <c r="K7446"/>
      <c r="L7446"/>
      <c r="M7446"/>
      <c r="N7446"/>
      <c r="O7446"/>
      <c r="P7446" s="86"/>
      <c r="Q7446" s="95"/>
    </row>
    <row r="7447" spans="1:17" s="70" customFormat="1" ht="12.75" customHeight="1" x14ac:dyDescent="0.3">
      <c r="A7447"/>
      <c r="B7447"/>
      <c r="C7447"/>
      <c r="D7447"/>
      <c r="E7447"/>
      <c r="F7447"/>
      <c r="G7447"/>
      <c r="H7447"/>
      <c r="I7447"/>
      <c r="J7447"/>
      <c r="K7447"/>
      <c r="L7447"/>
      <c r="M7447"/>
      <c r="N7447"/>
      <c r="O7447"/>
      <c r="P7447" s="86"/>
      <c r="Q7447" s="95"/>
    </row>
    <row r="7448" spans="1:17" s="70" customFormat="1" ht="12.75" customHeight="1" x14ac:dyDescent="0.3">
      <c r="A7448"/>
      <c r="B7448"/>
      <c r="C7448"/>
      <c r="D7448"/>
      <c r="E7448"/>
      <c r="F7448"/>
      <c r="G7448"/>
      <c r="H7448"/>
      <c r="I7448"/>
      <c r="J7448"/>
      <c r="K7448"/>
      <c r="L7448"/>
      <c r="M7448"/>
      <c r="N7448"/>
      <c r="O7448"/>
      <c r="P7448" s="86"/>
      <c r="Q7448" s="95"/>
    </row>
    <row r="7449" spans="1:17" s="70" customFormat="1" ht="12.75" customHeight="1" x14ac:dyDescent="0.3">
      <c r="A7449"/>
      <c r="B7449"/>
      <c r="C7449"/>
      <c r="D7449"/>
      <c r="E7449"/>
      <c r="F7449"/>
      <c r="G7449"/>
      <c r="H7449"/>
      <c r="I7449"/>
      <c r="J7449"/>
      <c r="K7449"/>
      <c r="L7449"/>
      <c r="M7449"/>
      <c r="N7449"/>
      <c r="O7449"/>
      <c r="P7449" s="86"/>
      <c r="Q7449" s="95"/>
    </row>
    <row r="7450" spans="1:17" s="70" customFormat="1" ht="12.75" customHeight="1" x14ac:dyDescent="0.3">
      <c r="A7450"/>
      <c r="B7450"/>
      <c r="C7450"/>
      <c r="D7450"/>
      <c r="E7450"/>
      <c r="F7450"/>
      <c r="G7450"/>
      <c r="H7450"/>
      <c r="I7450"/>
      <c r="J7450"/>
      <c r="K7450"/>
      <c r="L7450"/>
      <c r="M7450"/>
      <c r="N7450"/>
      <c r="O7450"/>
      <c r="P7450" s="86"/>
      <c r="Q7450" s="95"/>
    </row>
    <row r="7451" spans="1:17" s="70" customFormat="1" ht="12.75" customHeight="1" x14ac:dyDescent="0.3">
      <c r="A7451"/>
      <c r="B7451"/>
      <c r="C7451"/>
      <c r="D7451"/>
      <c r="E7451"/>
      <c r="F7451"/>
      <c r="G7451"/>
      <c r="H7451"/>
      <c r="I7451"/>
      <c r="J7451"/>
      <c r="K7451"/>
      <c r="L7451"/>
      <c r="M7451"/>
      <c r="N7451"/>
      <c r="O7451"/>
      <c r="P7451" s="86"/>
      <c r="Q7451" s="95"/>
    </row>
    <row r="7452" spans="1:17" s="70" customFormat="1" ht="12.75" customHeight="1" x14ac:dyDescent="0.3">
      <c r="A7452"/>
      <c r="B7452"/>
      <c r="C7452"/>
      <c r="D7452"/>
      <c r="E7452"/>
      <c r="F7452"/>
      <c r="G7452"/>
      <c r="H7452"/>
      <c r="I7452"/>
      <c r="J7452"/>
      <c r="K7452"/>
      <c r="L7452"/>
      <c r="M7452"/>
      <c r="N7452"/>
      <c r="O7452"/>
      <c r="P7452" s="86"/>
      <c r="Q7452" s="95"/>
    </row>
    <row r="7453" spans="1:17" s="70" customFormat="1" ht="12.75" customHeight="1" x14ac:dyDescent="0.3">
      <c r="A7453"/>
      <c r="B7453"/>
      <c r="C7453"/>
      <c r="D7453"/>
      <c r="E7453"/>
      <c r="F7453"/>
      <c r="G7453"/>
      <c r="H7453"/>
      <c r="I7453"/>
      <c r="J7453"/>
      <c r="K7453"/>
      <c r="L7453"/>
      <c r="M7453"/>
      <c r="N7453"/>
      <c r="O7453"/>
      <c r="P7453" s="86"/>
      <c r="Q7453" s="95"/>
    </row>
    <row r="7454" spans="1:17" s="70" customFormat="1" ht="12.75" customHeight="1" x14ac:dyDescent="0.3">
      <c r="A7454"/>
      <c r="B7454"/>
      <c r="C7454"/>
      <c r="D7454"/>
      <c r="E7454"/>
      <c r="F7454"/>
      <c r="G7454"/>
      <c r="H7454"/>
      <c r="I7454"/>
      <c r="J7454"/>
      <c r="K7454"/>
      <c r="L7454"/>
      <c r="M7454"/>
      <c r="N7454"/>
      <c r="O7454"/>
      <c r="P7454" s="86"/>
      <c r="Q7454" s="95"/>
    </row>
    <row r="7455" spans="1:17" s="70" customFormat="1" ht="12.75" customHeight="1" x14ac:dyDescent="0.3">
      <c r="A7455"/>
      <c r="B7455"/>
      <c r="C7455"/>
      <c r="D7455"/>
      <c r="E7455"/>
      <c r="F7455"/>
      <c r="G7455"/>
      <c r="H7455"/>
      <c r="I7455"/>
      <c r="J7455"/>
      <c r="K7455"/>
      <c r="L7455"/>
      <c r="M7455"/>
      <c r="N7455"/>
      <c r="O7455"/>
      <c r="P7455" s="86"/>
      <c r="Q7455" s="95"/>
    </row>
    <row r="7456" spans="1:17" s="70" customFormat="1" ht="12.75" customHeight="1" x14ac:dyDescent="0.3">
      <c r="A7456"/>
      <c r="B7456"/>
      <c r="C7456"/>
      <c r="D7456"/>
      <c r="E7456"/>
      <c r="F7456"/>
      <c r="G7456"/>
      <c r="H7456"/>
      <c r="I7456"/>
      <c r="J7456"/>
      <c r="K7456"/>
      <c r="L7456"/>
      <c r="M7456"/>
      <c r="N7456"/>
      <c r="O7456"/>
      <c r="P7456" s="86"/>
      <c r="Q7456" s="95"/>
    </row>
    <row r="7457" spans="1:17" s="70" customFormat="1" ht="12.75" customHeight="1" x14ac:dyDescent="0.3">
      <c r="A7457"/>
      <c r="B7457"/>
      <c r="C7457"/>
      <c r="D7457"/>
      <c r="E7457"/>
      <c r="F7457"/>
      <c r="G7457"/>
      <c r="H7457"/>
      <c r="I7457"/>
      <c r="J7457"/>
      <c r="K7457"/>
      <c r="L7457"/>
      <c r="M7457"/>
      <c r="N7457"/>
      <c r="O7457"/>
      <c r="P7457" s="86"/>
      <c r="Q7457" s="95"/>
    </row>
    <row r="7458" spans="1:17" s="70" customFormat="1" ht="12.75" customHeight="1" x14ac:dyDescent="0.3">
      <c r="A7458"/>
      <c r="B7458"/>
      <c r="C7458"/>
      <c r="D7458"/>
      <c r="E7458"/>
      <c r="F7458"/>
      <c r="G7458"/>
      <c r="H7458"/>
      <c r="I7458"/>
      <c r="J7458"/>
      <c r="K7458"/>
      <c r="L7458"/>
      <c r="M7458"/>
      <c r="N7458"/>
      <c r="O7458"/>
      <c r="P7458" s="86"/>
      <c r="Q7458" s="95"/>
    </row>
    <row r="7459" spans="1:17" s="70" customFormat="1" ht="12.75" customHeight="1" x14ac:dyDescent="0.3">
      <c r="A7459"/>
      <c r="B7459"/>
      <c r="C7459"/>
      <c r="D7459"/>
      <c r="E7459"/>
      <c r="F7459"/>
      <c r="G7459"/>
      <c r="H7459"/>
      <c r="I7459"/>
      <c r="J7459"/>
      <c r="K7459"/>
      <c r="L7459"/>
      <c r="M7459"/>
      <c r="N7459"/>
      <c r="O7459"/>
      <c r="P7459" s="86"/>
      <c r="Q7459" s="95"/>
    </row>
    <row r="7460" spans="1:17" s="70" customFormat="1" ht="12.75" customHeight="1" x14ac:dyDescent="0.3">
      <c r="A7460"/>
      <c r="B7460"/>
      <c r="C7460"/>
      <c r="D7460"/>
      <c r="E7460"/>
      <c r="F7460"/>
      <c r="G7460"/>
      <c r="H7460"/>
      <c r="I7460"/>
      <c r="J7460"/>
      <c r="K7460"/>
      <c r="L7460"/>
      <c r="M7460"/>
      <c r="N7460"/>
      <c r="O7460"/>
      <c r="P7460" s="86"/>
      <c r="Q7460" s="95"/>
    </row>
    <row r="7461" spans="1:17" s="70" customFormat="1" ht="12.75" customHeight="1" x14ac:dyDescent="0.3">
      <c r="A7461"/>
      <c r="B7461"/>
      <c r="C7461"/>
      <c r="D7461"/>
      <c r="E7461"/>
      <c r="F7461"/>
      <c r="G7461"/>
      <c r="H7461"/>
      <c r="I7461"/>
      <c r="J7461"/>
      <c r="K7461"/>
      <c r="L7461"/>
      <c r="M7461"/>
      <c r="N7461"/>
      <c r="O7461"/>
      <c r="P7461" s="86"/>
      <c r="Q7461" s="95"/>
    </row>
    <row r="7462" spans="1:17" s="70" customFormat="1" ht="12.75" customHeight="1" x14ac:dyDescent="0.3">
      <c r="A7462"/>
      <c r="B7462"/>
      <c r="C7462"/>
      <c r="D7462"/>
      <c r="E7462"/>
      <c r="F7462"/>
      <c r="G7462"/>
      <c r="H7462"/>
      <c r="I7462"/>
      <c r="J7462"/>
      <c r="K7462"/>
      <c r="L7462"/>
      <c r="M7462"/>
      <c r="N7462"/>
      <c r="O7462"/>
      <c r="P7462" s="86"/>
      <c r="Q7462" s="95"/>
    </row>
    <row r="7463" spans="1:17" s="70" customFormat="1" ht="12.75" customHeight="1" x14ac:dyDescent="0.3">
      <c r="A7463"/>
      <c r="B7463"/>
      <c r="C7463"/>
      <c r="D7463"/>
      <c r="E7463"/>
      <c r="F7463"/>
      <c r="G7463"/>
      <c r="H7463"/>
      <c r="I7463"/>
      <c r="J7463"/>
      <c r="K7463"/>
      <c r="L7463"/>
      <c r="M7463"/>
      <c r="N7463"/>
      <c r="O7463"/>
      <c r="P7463" s="86"/>
      <c r="Q7463" s="95"/>
    </row>
    <row r="7464" spans="1:17" s="70" customFormat="1" ht="12.75" customHeight="1" x14ac:dyDescent="0.3">
      <c r="A7464"/>
      <c r="B7464"/>
      <c r="C7464"/>
      <c r="D7464"/>
      <c r="E7464"/>
      <c r="F7464"/>
      <c r="G7464"/>
      <c r="H7464"/>
      <c r="I7464"/>
      <c r="J7464"/>
      <c r="K7464"/>
      <c r="L7464"/>
      <c r="M7464"/>
      <c r="N7464"/>
      <c r="O7464"/>
      <c r="P7464" s="86"/>
      <c r="Q7464" s="95"/>
    </row>
    <row r="7465" spans="1:17" s="70" customFormat="1" ht="12.75" customHeight="1" x14ac:dyDescent="0.3">
      <c r="A7465"/>
      <c r="B7465"/>
      <c r="C7465"/>
      <c r="D7465"/>
      <c r="E7465"/>
      <c r="F7465"/>
      <c r="G7465"/>
      <c r="H7465"/>
      <c r="I7465"/>
      <c r="J7465"/>
      <c r="K7465"/>
      <c r="L7465"/>
      <c r="M7465"/>
      <c r="N7465"/>
      <c r="O7465"/>
      <c r="P7465" s="86"/>
      <c r="Q7465" s="95"/>
    </row>
    <row r="7466" spans="1:17" s="70" customFormat="1" ht="12.75" customHeight="1" x14ac:dyDescent="0.3">
      <c r="A7466"/>
      <c r="B7466"/>
      <c r="C7466"/>
      <c r="D7466"/>
      <c r="E7466"/>
      <c r="F7466"/>
      <c r="G7466"/>
      <c r="H7466"/>
      <c r="I7466"/>
      <c r="J7466"/>
      <c r="K7466"/>
      <c r="L7466"/>
      <c r="M7466"/>
      <c r="N7466"/>
      <c r="O7466"/>
      <c r="P7466" s="86"/>
      <c r="Q7466" s="95"/>
    </row>
    <row r="7467" spans="1:17" s="70" customFormat="1" ht="12.75" customHeight="1" x14ac:dyDescent="0.3">
      <c r="A7467"/>
      <c r="B7467"/>
      <c r="C7467"/>
      <c r="D7467"/>
      <c r="E7467"/>
      <c r="F7467"/>
      <c r="G7467"/>
      <c r="H7467"/>
      <c r="I7467"/>
      <c r="J7467"/>
      <c r="K7467"/>
      <c r="L7467"/>
      <c r="M7467"/>
      <c r="N7467"/>
      <c r="O7467"/>
      <c r="P7467" s="86"/>
      <c r="Q7467" s="95"/>
    </row>
    <row r="7468" spans="1:17" s="70" customFormat="1" ht="12.75" customHeight="1" x14ac:dyDescent="0.3">
      <c r="A7468"/>
      <c r="B7468"/>
      <c r="C7468"/>
      <c r="D7468"/>
      <c r="E7468"/>
      <c r="F7468"/>
      <c r="G7468"/>
      <c r="H7468"/>
      <c r="I7468"/>
      <c r="J7468"/>
      <c r="K7468"/>
      <c r="L7468"/>
      <c r="M7468"/>
      <c r="N7468"/>
      <c r="O7468"/>
      <c r="P7468" s="86"/>
      <c r="Q7468" s="95"/>
    </row>
    <row r="7469" spans="1:17" s="70" customFormat="1" ht="12.75" customHeight="1" x14ac:dyDescent="0.3">
      <c r="A7469"/>
      <c r="B7469"/>
      <c r="C7469"/>
      <c r="D7469"/>
      <c r="E7469"/>
      <c r="F7469"/>
      <c r="G7469"/>
      <c r="H7469"/>
      <c r="I7469"/>
      <c r="J7469"/>
      <c r="K7469"/>
      <c r="L7469"/>
      <c r="M7469"/>
      <c r="N7469"/>
      <c r="O7469"/>
      <c r="P7469" s="86"/>
      <c r="Q7469" s="95"/>
    </row>
    <row r="7470" spans="1:17" s="70" customFormat="1" ht="12.75" customHeight="1" x14ac:dyDescent="0.3">
      <c r="A7470"/>
      <c r="B7470"/>
      <c r="C7470"/>
      <c r="D7470"/>
      <c r="E7470"/>
      <c r="F7470"/>
      <c r="G7470"/>
      <c r="H7470"/>
      <c r="I7470"/>
      <c r="J7470"/>
      <c r="K7470"/>
      <c r="L7470"/>
      <c r="M7470"/>
      <c r="N7470"/>
      <c r="O7470"/>
      <c r="P7470" s="86"/>
      <c r="Q7470" s="95"/>
    </row>
    <row r="7471" spans="1:17" s="70" customFormat="1" ht="12.75" customHeight="1" x14ac:dyDescent="0.3">
      <c r="A7471"/>
      <c r="B7471"/>
      <c r="C7471"/>
      <c r="D7471"/>
      <c r="E7471"/>
      <c r="F7471"/>
      <c r="G7471"/>
      <c r="H7471"/>
      <c r="I7471"/>
      <c r="J7471"/>
      <c r="K7471"/>
      <c r="L7471"/>
      <c r="M7471"/>
      <c r="N7471"/>
      <c r="O7471"/>
      <c r="P7471" s="86"/>
      <c r="Q7471" s="95"/>
    </row>
    <row r="7472" spans="1:17" s="70" customFormat="1" ht="12.75" customHeight="1" x14ac:dyDescent="0.3">
      <c r="A7472"/>
      <c r="B7472"/>
      <c r="C7472"/>
      <c r="D7472"/>
      <c r="E7472"/>
      <c r="F7472"/>
      <c r="G7472"/>
      <c r="H7472"/>
      <c r="I7472"/>
      <c r="J7472"/>
      <c r="K7472"/>
      <c r="L7472"/>
      <c r="M7472"/>
      <c r="N7472"/>
      <c r="O7472"/>
      <c r="P7472" s="86"/>
      <c r="Q7472" s="95"/>
    </row>
    <row r="7473" spans="1:17" s="70" customFormat="1" ht="12.75" customHeight="1" x14ac:dyDescent="0.3">
      <c r="A7473"/>
      <c r="B7473"/>
      <c r="C7473"/>
      <c r="D7473"/>
      <c r="E7473"/>
      <c r="F7473"/>
      <c r="G7473"/>
      <c r="H7473"/>
      <c r="I7473"/>
      <c r="J7473"/>
      <c r="K7473"/>
      <c r="L7473"/>
      <c r="M7473"/>
      <c r="N7473"/>
      <c r="O7473"/>
      <c r="P7473" s="86"/>
      <c r="Q7473" s="95"/>
    </row>
    <row r="7474" spans="1:17" s="70" customFormat="1" ht="12.75" customHeight="1" x14ac:dyDescent="0.3">
      <c r="A7474"/>
      <c r="B7474"/>
      <c r="C7474"/>
      <c r="D7474"/>
      <c r="E7474"/>
      <c r="F7474"/>
      <c r="G7474"/>
      <c r="H7474"/>
      <c r="I7474"/>
      <c r="J7474"/>
      <c r="K7474"/>
      <c r="L7474"/>
      <c r="M7474"/>
      <c r="N7474"/>
      <c r="O7474"/>
      <c r="P7474" s="86"/>
      <c r="Q7474" s="95"/>
    </row>
    <row r="7475" spans="1:17" s="70" customFormat="1" ht="12.75" customHeight="1" x14ac:dyDescent="0.3">
      <c r="A7475"/>
      <c r="B7475"/>
      <c r="C7475"/>
      <c r="D7475"/>
      <c r="E7475"/>
      <c r="F7475"/>
      <c r="G7475"/>
      <c r="H7475"/>
      <c r="I7475"/>
      <c r="J7475"/>
      <c r="K7475"/>
      <c r="L7475"/>
      <c r="M7475"/>
      <c r="N7475"/>
      <c r="O7475"/>
      <c r="P7475" s="86"/>
      <c r="Q7475" s="95"/>
    </row>
    <row r="7476" spans="1:17" s="70" customFormat="1" ht="12.75" customHeight="1" x14ac:dyDescent="0.3">
      <c r="A7476"/>
      <c r="B7476"/>
      <c r="C7476"/>
      <c r="D7476"/>
      <c r="E7476"/>
      <c r="F7476"/>
      <c r="G7476"/>
      <c r="H7476"/>
      <c r="I7476"/>
      <c r="J7476"/>
      <c r="K7476"/>
      <c r="L7476"/>
      <c r="M7476"/>
      <c r="N7476"/>
      <c r="O7476"/>
      <c r="P7476" s="86"/>
      <c r="Q7476" s="95"/>
    </row>
    <row r="7477" spans="1:17" s="70" customFormat="1" ht="12.75" customHeight="1" x14ac:dyDescent="0.3">
      <c r="A7477"/>
      <c r="B7477"/>
      <c r="C7477"/>
      <c r="D7477"/>
      <c r="E7477"/>
      <c r="F7477"/>
      <c r="G7477"/>
      <c r="H7477"/>
      <c r="I7477"/>
      <c r="J7477"/>
      <c r="K7477"/>
      <c r="L7477"/>
      <c r="M7477"/>
      <c r="N7477"/>
      <c r="O7477"/>
      <c r="P7477" s="86"/>
      <c r="Q7477" s="95"/>
    </row>
    <row r="7478" spans="1:17" s="70" customFormat="1" ht="12.75" customHeight="1" x14ac:dyDescent="0.3">
      <c r="A7478"/>
      <c r="B7478"/>
      <c r="C7478"/>
      <c r="D7478"/>
      <c r="E7478"/>
      <c r="F7478"/>
      <c r="G7478"/>
      <c r="H7478"/>
      <c r="I7478"/>
      <c r="J7478"/>
      <c r="K7478"/>
      <c r="L7478"/>
      <c r="M7478"/>
      <c r="N7478"/>
      <c r="O7478"/>
      <c r="P7478" s="86"/>
      <c r="Q7478" s="95"/>
    </row>
    <row r="7479" spans="1:17" s="70" customFormat="1" ht="12.75" customHeight="1" x14ac:dyDescent="0.3">
      <c r="A7479"/>
      <c r="B7479"/>
      <c r="C7479"/>
      <c r="D7479"/>
      <c r="E7479"/>
      <c r="F7479"/>
      <c r="G7479"/>
      <c r="H7479"/>
      <c r="I7479"/>
      <c r="J7479"/>
      <c r="K7479"/>
      <c r="L7479"/>
      <c r="M7479"/>
      <c r="N7479"/>
      <c r="O7479"/>
      <c r="P7479" s="86"/>
      <c r="Q7479" s="95"/>
    </row>
    <row r="7480" spans="1:17" s="70" customFormat="1" ht="12.75" customHeight="1" x14ac:dyDescent="0.3">
      <c r="A7480"/>
      <c r="B7480"/>
      <c r="C7480"/>
      <c r="D7480"/>
      <c r="E7480"/>
      <c r="F7480"/>
      <c r="G7480"/>
      <c r="H7480"/>
      <c r="I7480"/>
      <c r="J7480"/>
      <c r="K7480"/>
      <c r="L7480"/>
      <c r="M7480"/>
      <c r="N7480"/>
      <c r="O7480"/>
      <c r="P7480" s="86"/>
      <c r="Q7480" s="95"/>
    </row>
    <row r="7481" spans="1:17" s="70" customFormat="1" ht="12.75" customHeight="1" x14ac:dyDescent="0.3">
      <c r="A7481"/>
      <c r="B7481"/>
      <c r="C7481"/>
      <c r="D7481"/>
      <c r="E7481"/>
      <c r="F7481"/>
      <c r="G7481"/>
      <c r="H7481"/>
      <c r="I7481"/>
      <c r="J7481"/>
      <c r="K7481"/>
      <c r="L7481"/>
      <c r="M7481"/>
      <c r="N7481"/>
      <c r="O7481"/>
      <c r="P7481" s="86"/>
      <c r="Q7481" s="95"/>
    </row>
    <row r="7482" spans="1:17" s="70" customFormat="1" ht="12.75" customHeight="1" x14ac:dyDescent="0.3">
      <c r="A7482"/>
      <c r="B7482"/>
      <c r="C7482"/>
      <c r="D7482"/>
      <c r="E7482"/>
      <c r="F7482"/>
      <c r="G7482"/>
      <c r="H7482"/>
      <c r="I7482"/>
      <c r="J7482"/>
      <c r="K7482"/>
      <c r="L7482"/>
      <c r="M7482"/>
      <c r="N7482"/>
      <c r="O7482"/>
      <c r="P7482" s="86"/>
      <c r="Q7482" s="95"/>
    </row>
    <row r="7483" spans="1:17" s="70" customFormat="1" ht="12.75" customHeight="1" x14ac:dyDescent="0.3">
      <c r="A7483"/>
      <c r="B7483"/>
      <c r="C7483"/>
      <c r="D7483"/>
      <c r="E7483"/>
      <c r="F7483"/>
      <c r="G7483"/>
      <c r="H7483"/>
      <c r="I7483"/>
      <c r="J7483"/>
      <c r="K7483"/>
      <c r="L7483"/>
      <c r="M7483"/>
      <c r="N7483"/>
      <c r="O7483"/>
      <c r="P7483" s="86"/>
      <c r="Q7483" s="95"/>
    </row>
    <row r="7484" spans="1:17" s="70" customFormat="1" ht="12.75" customHeight="1" x14ac:dyDescent="0.3">
      <c r="A7484"/>
      <c r="B7484"/>
      <c r="C7484"/>
      <c r="D7484"/>
      <c r="E7484"/>
      <c r="F7484"/>
      <c r="G7484"/>
      <c r="H7484"/>
      <c r="I7484"/>
      <c r="J7484"/>
      <c r="K7484"/>
      <c r="L7484"/>
      <c r="M7484"/>
      <c r="N7484"/>
      <c r="O7484"/>
      <c r="P7484" s="86"/>
      <c r="Q7484" s="95"/>
    </row>
    <row r="7485" spans="1:17" s="70" customFormat="1" ht="12.75" customHeight="1" x14ac:dyDescent="0.3">
      <c r="A7485"/>
      <c r="B7485"/>
      <c r="C7485"/>
      <c r="D7485"/>
      <c r="E7485"/>
      <c r="F7485"/>
      <c r="G7485"/>
      <c r="H7485"/>
      <c r="I7485"/>
      <c r="J7485"/>
      <c r="K7485"/>
      <c r="L7485"/>
      <c r="M7485"/>
      <c r="N7485"/>
      <c r="O7485"/>
      <c r="P7485" s="86"/>
      <c r="Q7485" s="95"/>
    </row>
    <row r="7486" spans="1:17" s="70" customFormat="1" ht="12.75" customHeight="1" x14ac:dyDescent="0.3">
      <c r="A7486"/>
      <c r="B7486"/>
      <c r="C7486"/>
      <c r="D7486"/>
      <c r="E7486"/>
      <c r="F7486"/>
      <c r="G7486"/>
      <c r="H7486"/>
      <c r="I7486"/>
      <c r="J7486"/>
      <c r="K7486"/>
      <c r="L7486"/>
      <c r="M7486"/>
      <c r="N7486"/>
      <c r="O7486"/>
      <c r="P7486" s="86"/>
      <c r="Q7486" s="95"/>
    </row>
    <row r="7487" spans="1:17" s="70" customFormat="1" ht="12.75" customHeight="1" x14ac:dyDescent="0.3">
      <c r="A7487"/>
      <c r="B7487"/>
      <c r="C7487"/>
      <c r="D7487"/>
      <c r="E7487"/>
      <c r="F7487"/>
      <c r="G7487"/>
      <c r="H7487"/>
      <c r="I7487"/>
      <c r="J7487"/>
      <c r="K7487"/>
      <c r="L7487"/>
      <c r="M7487"/>
      <c r="N7487"/>
      <c r="O7487"/>
      <c r="P7487" s="86"/>
      <c r="Q7487" s="95"/>
    </row>
    <row r="7488" spans="1:17" s="70" customFormat="1" ht="12.75" customHeight="1" x14ac:dyDescent="0.3">
      <c r="A7488"/>
      <c r="B7488"/>
      <c r="C7488"/>
      <c r="D7488"/>
      <c r="E7488"/>
      <c r="F7488"/>
      <c r="G7488"/>
      <c r="H7488"/>
      <c r="I7488"/>
      <c r="J7488"/>
      <c r="K7488"/>
      <c r="L7488"/>
      <c r="M7488"/>
      <c r="N7488"/>
      <c r="O7488"/>
      <c r="P7488" s="86"/>
      <c r="Q7488" s="95"/>
    </row>
    <row r="7489" spans="1:17" s="70" customFormat="1" ht="12.75" customHeight="1" x14ac:dyDescent="0.3">
      <c r="A7489"/>
      <c r="B7489"/>
      <c r="C7489"/>
      <c r="D7489"/>
      <c r="E7489"/>
      <c r="F7489"/>
      <c r="G7489"/>
      <c r="H7489"/>
      <c r="I7489"/>
      <c r="J7489"/>
      <c r="K7489"/>
      <c r="L7489"/>
      <c r="M7489"/>
      <c r="N7489"/>
      <c r="O7489"/>
      <c r="P7489" s="86"/>
      <c r="Q7489" s="95"/>
    </row>
    <row r="7490" spans="1:17" s="70" customFormat="1" ht="12.75" customHeight="1" x14ac:dyDescent="0.3">
      <c r="A7490"/>
      <c r="B7490"/>
      <c r="C7490"/>
      <c r="D7490"/>
      <c r="E7490"/>
      <c r="F7490"/>
      <c r="G7490"/>
      <c r="H7490"/>
      <c r="I7490"/>
      <c r="J7490"/>
      <c r="K7490"/>
      <c r="L7490"/>
      <c r="M7490"/>
      <c r="N7490"/>
      <c r="O7490"/>
      <c r="P7490" s="86"/>
      <c r="Q7490" s="95"/>
    </row>
    <row r="7491" spans="1:17" s="70" customFormat="1" ht="12.75" customHeight="1" x14ac:dyDescent="0.3">
      <c r="A7491"/>
      <c r="B7491"/>
      <c r="C7491"/>
      <c r="D7491"/>
      <c r="E7491"/>
      <c r="F7491"/>
      <c r="G7491"/>
      <c r="H7491"/>
      <c r="I7491"/>
      <c r="J7491"/>
      <c r="K7491"/>
      <c r="L7491"/>
      <c r="M7491"/>
      <c r="N7491"/>
      <c r="O7491"/>
      <c r="P7491" s="86"/>
      <c r="Q7491" s="95"/>
    </row>
    <row r="7492" spans="1:17" s="70" customFormat="1" ht="12.75" customHeight="1" x14ac:dyDescent="0.3">
      <c r="A7492"/>
      <c r="B7492"/>
      <c r="C7492"/>
      <c r="D7492"/>
      <c r="E7492"/>
      <c r="F7492"/>
      <c r="G7492"/>
      <c r="H7492"/>
      <c r="I7492"/>
      <c r="J7492"/>
      <c r="K7492"/>
      <c r="L7492"/>
      <c r="M7492"/>
      <c r="N7492"/>
      <c r="O7492"/>
      <c r="P7492" s="86"/>
      <c r="Q7492" s="95"/>
    </row>
    <row r="7493" spans="1:17" s="70" customFormat="1" ht="12.75" customHeight="1" x14ac:dyDescent="0.3">
      <c r="A7493"/>
      <c r="B7493"/>
      <c r="C7493"/>
      <c r="D7493"/>
      <c r="E7493"/>
      <c r="F7493"/>
      <c r="G7493"/>
      <c r="H7493"/>
      <c r="I7493"/>
      <c r="J7493"/>
      <c r="K7493"/>
      <c r="L7493"/>
      <c r="M7493"/>
      <c r="N7493"/>
      <c r="O7493"/>
      <c r="P7493" s="86"/>
      <c r="Q7493" s="95"/>
    </row>
    <row r="7494" spans="1:17" s="70" customFormat="1" ht="12.75" customHeight="1" x14ac:dyDescent="0.3">
      <c r="A7494"/>
      <c r="B7494"/>
      <c r="C7494"/>
      <c r="D7494"/>
      <c r="E7494"/>
      <c r="F7494"/>
      <c r="G7494"/>
      <c r="H7494"/>
      <c r="I7494"/>
      <c r="J7494"/>
      <c r="K7494"/>
      <c r="L7494"/>
      <c r="M7494"/>
      <c r="N7494"/>
      <c r="O7494"/>
      <c r="P7494" s="86"/>
      <c r="Q7494" s="95"/>
    </row>
    <row r="7495" spans="1:17" s="70" customFormat="1" ht="12.75" customHeight="1" x14ac:dyDescent="0.3">
      <c r="A7495"/>
      <c r="B7495"/>
      <c r="C7495"/>
      <c r="D7495"/>
      <c r="E7495"/>
      <c r="F7495"/>
      <c r="G7495"/>
      <c r="H7495"/>
      <c r="I7495"/>
      <c r="J7495"/>
      <c r="K7495"/>
      <c r="L7495"/>
      <c r="M7495"/>
      <c r="N7495"/>
      <c r="O7495"/>
      <c r="P7495" s="86"/>
      <c r="Q7495" s="95"/>
    </row>
    <row r="7496" spans="1:17" s="70" customFormat="1" ht="12.75" customHeight="1" x14ac:dyDescent="0.3">
      <c r="A7496"/>
      <c r="B7496"/>
      <c r="C7496"/>
      <c r="D7496"/>
      <c r="E7496"/>
      <c r="F7496"/>
      <c r="G7496"/>
      <c r="H7496"/>
      <c r="I7496"/>
      <c r="J7496"/>
      <c r="K7496"/>
      <c r="L7496"/>
      <c r="M7496"/>
      <c r="N7496"/>
      <c r="O7496"/>
      <c r="P7496" s="86"/>
      <c r="Q7496" s="95"/>
    </row>
    <row r="7497" spans="1:17" s="70" customFormat="1" ht="12.75" customHeight="1" x14ac:dyDescent="0.3">
      <c r="A7497"/>
      <c r="B7497"/>
      <c r="C7497"/>
      <c r="D7497"/>
      <c r="E7497"/>
      <c r="F7497"/>
      <c r="G7497"/>
      <c r="H7497"/>
      <c r="I7497"/>
      <c r="J7497"/>
      <c r="K7497"/>
      <c r="L7497"/>
      <c r="M7497"/>
      <c r="N7497"/>
      <c r="O7497"/>
      <c r="P7497" s="86"/>
      <c r="Q7497" s="95"/>
    </row>
    <row r="7498" spans="1:17" s="70" customFormat="1" ht="12.75" customHeight="1" x14ac:dyDescent="0.3">
      <c r="A7498"/>
      <c r="B7498"/>
      <c r="C7498"/>
      <c r="D7498"/>
      <c r="E7498"/>
      <c r="F7498"/>
      <c r="G7498"/>
      <c r="H7498"/>
      <c r="I7498"/>
      <c r="J7498"/>
      <c r="K7498"/>
      <c r="L7498"/>
      <c r="M7498"/>
      <c r="N7498"/>
      <c r="O7498"/>
      <c r="P7498" s="86"/>
      <c r="Q7498" s="95"/>
    </row>
    <row r="7499" spans="1:17" s="70" customFormat="1" ht="12.75" customHeight="1" x14ac:dyDescent="0.3">
      <c r="A7499"/>
      <c r="B7499"/>
      <c r="C7499"/>
      <c r="D7499"/>
      <c r="E7499"/>
      <c r="F7499"/>
      <c r="G7499"/>
      <c r="H7499"/>
      <c r="I7499"/>
      <c r="J7499"/>
      <c r="K7499"/>
      <c r="L7499"/>
      <c r="M7499"/>
      <c r="N7499"/>
      <c r="O7499"/>
      <c r="P7499" s="86"/>
      <c r="Q7499" s="95"/>
    </row>
    <row r="7500" spans="1:17" s="70" customFormat="1" ht="12.75" customHeight="1" x14ac:dyDescent="0.3">
      <c r="A7500"/>
      <c r="B7500"/>
      <c r="C7500"/>
      <c r="D7500"/>
      <c r="E7500"/>
      <c r="F7500"/>
      <c r="G7500"/>
      <c r="H7500"/>
      <c r="I7500"/>
      <c r="J7500"/>
      <c r="K7500"/>
      <c r="L7500"/>
      <c r="M7500"/>
      <c r="N7500"/>
      <c r="O7500"/>
      <c r="P7500" s="86"/>
      <c r="Q7500" s="95"/>
    </row>
    <row r="7501" spans="1:17" s="70" customFormat="1" ht="12.75" customHeight="1" x14ac:dyDescent="0.3">
      <c r="A7501"/>
      <c r="B7501"/>
      <c r="C7501"/>
      <c r="D7501"/>
      <c r="E7501"/>
      <c r="F7501"/>
      <c r="G7501"/>
      <c r="H7501"/>
      <c r="I7501"/>
      <c r="J7501"/>
      <c r="K7501"/>
      <c r="L7501"/>
      <c r="M7501"/>
      <c r="N7501"/>
      <c r="O7501"/>
      <c r="P7501" s="86"/>
      <c r="Q7501" s="95"/>
    </row>
    <row r="7502" spans="1:17" s="70" customFormat="1" ht="12.75" customHeight="1" x14ac:dyDescent="0.3">
      <c r="A7502"/>
      <c r="B7502"/>
      <c r="C7502"/>
      <c r="D7502"/>
      <c r="E7502"/>
      <c r="F7502"/>
      <c r="G7502"/>
      <c r="H7502"/>
      <c r="I7502"/>
      <c r="J7502"/>
      <c r="K7502"/>
      <c r="L7502"/>
      <c r="M7502"/>
      <c r="N7502"/>
      <c r="O7502"/>
      <c r="P7502" s="86"/>
      <c r="Q7502" s="95"/>
    </row>
    <row r="7503" spans="1:17" s="70" customFormat="1" ht="12.75" customHeight="1" x14ac:dyDescent="0.3">
      <c r="A7503"/>
      <c r="B7503"/>
      <c r="C7503"/>
      <c r="D7503"/>
      <c r="E7503"/>
      <c r="F7503"/>
      <c r="G7503"/>
      <c r="H7503"/>
      <c r="I7503"/>
      <c r="J7503"/>
      <c r="K7503"/>
      <c r="L7503"/>
      <c r="M7503"/>
      <c r="N7503"/>
      <c r="O7503"/>
      <c r="P7503" s="86"/>
      <c r="Q7503" s="95"/>
    </row>
    <row r="7504" spans="1:17" s="70" customFormat="1" ht="12.75" customHeight="1" x14ac:dyDescent="0.3">
      <c r="A7504"/>
      <c r="B7504"/>
      <c r="C7504"/>
      <c r="D7504"/>
      <c r="E7504"/>
      <c r="F7504"/>
      <c r="G7504"/>
      <c r="H7504"/>
      <c r="I7504"/>
      <c r="J7504"/>
      <c r="K7504"/>
      <c r="L7504"/>
      <c r="M7504"/>
      <c r="N7504"/>
      <c r="O7504"/>
      <c r="P7504" s="86"/>
      <c r="Q7504" s="95"/>
    </row>
    <row r="7505" spans="1:17" s="70" customFormat="1" ht="12.75" customHeight="1" x14ac:dyDescent="0.3">
      <c r="A7505"/>
      <c r="B7505"/>
      <c r="C7505"/>
      <c r="D7505"/>
      <c r="E7505"/>
      <c r="F7505"/>
      <c r="G7505"/>
      <c r="H7505"/>
      <c r="I7505"/>
      <c r="J7505"/>
      <c r="K7505"/>
      <c r="L7505"/>
      <c r="M7505"/>
      <c r="N7505"/>
      <c r="O7505"/>
      <c r="P7505" s="86"/>
      <c r="Q7505" s="95"/>
    </row>
    <row r="7506" spans="1:17" s="70" customFormat="1" ht="12.75" customHeight="1" x14ac:dyDescent="0.3">
      <c r="A7506"/>
      <c r="B7506"/>
      <c r="C7506"/>
      <c r="D7506"/>
      <c r="E7506"/>
      <c r="F7506"/>
      <c r="G7506"/>
      <c r="H7506"/>
      <c r="I7506"/>
      <c r="J7506"/>
      <c r="K7506"/>
      <c r="L7506"/>
      <c r="M7506"/>
      <c r="N7506"/>
      <c r="O7506"/>
      <c r="P7506" s="86"/>
      <c r="Q7506" s="95"/>
    </row>
    <row r="7507" spans="1:17" s="70" customFormat="1" ht="12.75" customHeight="1" x14ac:dyDescent="0.3">
      <c r="A7507"/>
      <c r="B7507"/>
      <c r="C7507"/>
      <c r="D7507"/>
      <c r="E7507"/>
      <c r="F7507"/>
      <c r="G7507"/>
      <c r="H7507"/>
      <c r="I7507"/>
      <c r="J7507"/>
      <c r="K7507"/>
      <c r="L7507"/>
      <c r="M7507"/>
      <c r="N7507"/>
      <c r="O7507"/>
      <c r="P7507" s="86"/>
      <c r="Q7507" s="95"/>
    </row>
    <row r="7508" spans="1:17" s="70" customFormat="1" ht="12.75" customHeight="1" x14ac:dyDescent="0.3">
      <c r="A7508"/>
      <c r="B7508"/>
      <c r="C7508"/>
      <c r="D7508"/>
      <c r="E7508"/>
      <c r="F7508"/>
      <c r="G7508"/>
      <c r="H7508"/>
      <c r="I7508"/>
      <c r="J7508"/>
      <c r="K7508"/>
      <c r="L7508"/>
      <c r="M7508"/>
      <c r="N7508"/>
      <c r="O7508"/>
      <c r="P7508" s="86"/>
      <c r="Q7508" s="95"/>
    </row>
    <row r="7509" spans="1:17" s="70" customFormat="1" ht="12.75" customHeight="1" x14ac:dyDescent="0.3">
      <c r="A7509"/>
      <c r="B7509"/>
      <c r="C7509"/>
      <c r="D7509"/>
      <c r="E7509"/>
      <c r="F7509"/>
      <c r="G7509"/>
      <c r="H7509"/>
      <c r="I7509"/>
      <c r="J7509"/>
      <c r="K7509"/>
      <c r="L7509"/>
      <c r="M7509"/>
      <c r="N7509"/>
      <c r="O7509"/>
      <c r="P7509" s="86"/>
      <c r="Q7509" s="95"/>
    </row>
    <row r="7510" spans="1:17" s="70" customFormat="1" ht="12.75" customHeight="1" x14ac:dyDescent="0.3">
      <c r="A7510"/>
      <c r="B7510"/>
      <c r="C7510"/>
      <c r="D7510"/>
      <c r="E7510"/>
      <c r="F7510"/>
      <c r="G7510"/>
      <c r="H7510"/>
      <c r="I7510"/>
      <c r="J7510"/>
      <c r="K7510"/>
      <c r="L7510"/>
      <c r="M7510"/>
      <c r="N7510"/>
      <c r="O7510"/>
      <c r="P7510" s="86"/>
      <c r="Q7510" s="95"/>
    </row>
    <row r="7511" spans="1:17" s="70" customFormat="1" ht="12.75" customHeight="1" x14ac:dyDescent="0.3">
      <c r="A7511"/>
      <c r="B7511"/>
      <c r="C7511"/>
      <c r="D7511"/>
      <c r="E7511"/>
      <c r="F7511"/>
      <c r="G7511"/>
      <c r="H7511"/>
      <c r="I7511"/>
      <c r="J7511"/>
      <c r="K7511"/>
      <c r="L7511"/>
      <c r="M7511"/>
      <c r="N7511"/>
      <c r="O7511"/>
      <c r="P7511" s="86"/>
      <c r="Q7511" s="95"/>
    </row>
    <row r="7512" spans="1:17" s="70" customFormat="1" ht="12.75" customHeight="1" x14ac:dyDescent="0.3">
      <c r="A7512"/>
      <c r="B7512"/>
      <c r="C7512"/>
      <c r="D7512"/>
      <c r="E7512"/>
      <c r="F7512"/>
      <c r="G7512"/>
      <c r="H7512"/>
      <c r="I7512"/>
      <c r="J7512"/>
      <c r="K7512"/>
      <c r="L7512"/>
      <c r="M7512"/>
      <c r="N7512"/>
      <c r="O7512"/>
      <c r="P7512" s="86"/>
      <c r="Q7512" s="95"/>
    </row>
    <row r="7513" spans="1:17" s="70" customFormat="1" ht="12.75" customHeight="1" x14ac:dyDescent="0.3">
      <c r="A7513"/>
      <c r="B7513"/>
      <c r="C7513"/>
      <c r="D7513"/>
      <c r="E7513"/>
      <c r="F7513"/>
      <c r="G7513"/>
      <c r="H7513"/>
      <c r="I7513"/>
      <c r="J7513"/>
      <c r="K7513"/>
      <c r="L7513"/>
      <c r="M7513"/>
      <c r="N7513"/>
      <c r="O7513"/>
      <c r="P7513" s="86"/>
      <c r="Q7513" s="95"/>
    </row>
    <row r="7514" spans="1:17" s="70" customFormat="1" ht="12.75" customHeight="1" x14ac:dyDescent="0.3">
      <c r="A7514"/>
      <c r="B7514"/>
      <c r="C7514"/>
      <c r="D7514"/>
      <c r="E7514"/>
      <c r="F7514"/>
      <c r="G7514"/>
      <c r="H7514"/>
      <c r="I7514"/>
      <c r="J7514"/>
      <c r="K7514"/>
      <c r="L7514"/>
      <c r="M7514"/>
      <c r="N7514"/>
      <c r="O7514"/>
      <c r="P7514" s="86"/>
      <c r="Q7514" s="95"/>
    </row>
    <row r="7515" spans="1:17" s="70" customFormat="1" ht="12.75" customHeight="1" x14ac:dyDescent="0.3">
      <c r="A7515"/>
      <c r="B7515"/>
      <c r="C7515"/>
      <c r="D7515"/>
      <c r="E7515"/>
      <c r="F7515"/>
      <c r="G7515"/>
      <c r="H7515"/>
      <c r="I7515"/>
      <c r="J7515"/>
      <c r="K7515"/>
      <c r="L7515"/>
      <c r="M7515"/>
      <c r="N7515"/>
      <c r="O7515"/>
      <c r="P7515" s="86"/>
      <c r="Q7515" s="95"/>
    </row>
    <row r="7516" spans="1:17" s="70" customFormat="1" ht="12.75" customHeight="1" x14ac:dyDescent="0.3">
      <c r="A7516"/>
      <c r="B7516"/>
      <c r="C7516"/>
      <c r="D7516"/>
      <c r="E7516"/>
      <c r="F7516"/>
      <c r="G7516"/>
      <c r="H7516"/>
      <c r="I7516"/>
      <c r="J7516"/>
      <c r="K7516"/>
      <c r="L7516"/>
      <c r="M7516"/>
      <c r="N7516"/>
      <c r="O7516"/>
      <c r="P7516" s="86"/>
      <c r="Q7516" s="95"/>
    </row>
    <row r="7517" spans="1:17" s="70" customFormat="1" ht="12.75" customHeight="1" x14ac:dyDescent="0.3">
      <c r="A7517"/>
      <c r="B7517"/>
      <c r="C7517"/>
      <c r="D7517"/>
      <c r="E7517"/>
      <c r="F7517"/>
      <c r="G7517"/>
      <c r="H7517"/>
      <c r="I7517"/>
      <c r="J7517"/>
      <c r="K7517"/>
      <c r="L7517"/>
      <c r="M7517"/>
      <c r="N7517"/>
      <c r="O7517"/>
      <c r="P7517" s="86"/>
      <c r="Q7517" s="95"/>
    </row>
    <row r="7518" spans="1:17" s="70" customFormat="1" ht="12.75" customHeight="1" x14ac:dyDescent="0.3">
      <c r="A7518"/>
      <c r="B7518"/>
      <c r="C7518"/>
      <c r="D7518"/>
      <c r="E7518"/>
      <c r="F7518"/>
      <c r="G7518"/>
      <c r="H7518"/>
      <c r="I7518"/>
      <c r="J7518"/>
      <c r="K7518"/>
      <c r="L7518"/>
      <c r="M7518"/>
      <c r="N7518"/>
      <c r="O7518"/>
      <c r="P7518" s="86"/>
      <c r="Q7518" s="95"/>
    </row>
    <row r="7519" spans="1:17" s="70" customFormat="1" ht="12.75" customHeight="1" x14ac:dyDescent="0.3">
      <c r="A7519"/>
      <c r="B7519"/>
      <c r="C7519"/>
      <c r="D7519"/>
      <c r="E7519"/>
      <c r="F7519"/>
      <c r="G7519"/>
      <c r="H7519"/>
      <c r="I7519"/>
      <c r="J7519"/>
      <c r="K7519"/>
      <c r="L7519"/>
      <c r="M7519"/>
      <c r="N7519"/>
      <c r="O7519"/>
      <c r="P7519" s="86"/>
      <c r="Q7519" s="95"/>
    </row>
    <row r="7520" spans="1:17" s="70" customFormat="1" ht="12.75" customHeight="1" x14ac:dyDescent="0.3">
      <c r="A7520"/>
      <c r="B7520"/>
      <c r="C7520"/>
      <c r="D7520"/>
      <c r="E7520"/>
      <c r="F7520"/>
      <c r="G7520"/>
      <c r="H7520"/>
      <c r="I7520"/>
      <c r="J7520"/>
      <c r="K7520"/>
      <c r="L7520"/>
      <c r="M7520"/>
      <c r="N7520"/>
      <c r="O7520"/>
      <c r="P7520" s="86"/>
      <c r="Q7520" s="95"/>
    </row>
    <row r="7521" spans="1:17" s="70" customFormat="1" ht="12.75" customHeight="1" x14ac:dyDescent="0.3">
      <c r="A7521"/>
      <c r="B7521"/>
      <c r="C7521"/>
      <c r="D7521"/>
      <c r="E7521"/>
      <c r="F7521"/>
      <c r="G7521"/>
      <c r="H7521"/>
      <c r="I7521"/>
      <c r="J7521"/>
      <c r="K7521"/>
      <c r="L7521"/>
      <c r="M7521"/>
      <c r="N7521"/>
      <c r="O7521"/>
      <c r="P7521" s="86"/>
      <c r="Q7521" s="95"/>
    </row>
    <row r="7522" spans="1:17" s="70" customFormat="1" ht="12.75" customHeight="1" x14ac:dyDescent="0.3">
      <c r="A7522"/>
      <c r="B7522"/>
      <c r="C7522"/>
      <c r="D7522"/>
      <c r="E7522"/>
      <c r="F7522"/>
      <c r="G7522"/>
      <c r="H7522"/>
      <c r="I7522"/>
      <c r="J7522"/>
      <c r="K7522"/>
      <c r="L7522"/>
      <c r="M7522"/>
      <c r="N7522"/>
      <c r="O7522"/>
      <c r="P7522" s="86"/>
      <c r="Q7522" s="95"/>
    </row>
    <row r="7523" spans="1:17" s="70" customFormat="1" ht="12.75" customHeight="1" x14ac:dyDescent="0.3">
      <c r="A7523"/>
      <c r="B7523"/>
      <c r="C7523"/>
      <c r="D7523"/>
      <c r="E7523"/>
      <c r="F7523"/>
      <c r="G7523"/>
      <c r="H7523"/>
      <c r="I7523"/>
      <c r="J7523"/>
      <c r="K7523"/>
      <c r="L7523"/>
      <c r="M7523"/>
      <c r="N7523"/>
      <c r="O7523"/>
      <c r="P7523" s="86"/>
      <c r="Q7523" s="95"/>
    </row>
    <row r="7524" spans="1:17" s="70" customFormat="1" ht="12.75" customHeight="1" x14ac:dyDescent="0.3">
      <c r="A7524"/>
      <c r="B7524"/>
      <c r="C7524"/>
      <c r="D7524"/>
      <c r="E7524"/>
      <c r="F7524"/>
      <c r="G7524"/>
      <c r="H7524"/>
      <c r="I7524"/>
      <c r="J7524"/>
      <c r="K7524"/>
      <c r="L7524"/>
      <c r="M7524"/>
      <c r="N7524"/>
      <c r="O7524"/>
      <c r="P7524" s="86"/>
      <c r="Q7524" s="95"/>
    </row>
    <row r="7525" spans="1:17" s="70" customFormat="1" ht="12.75" customHeight="1" x14ac:dyDescent="0.3">
      <c r="A7525"/>
      <c r="B7525"/>
      <c r="C7525"/>
      <c r="D7525"/>
      <c r="E7525"/>
      <c r="F7525"/>
      <c r="G7525"/>
      <c r="H7525"/>
      <c r="I7525"/>
      <c r="J7525"/>
      <c r="K7525"/>
      <c r="L7525"/>
      <c r="M7525"/>
      <c r="N7525"/>
      <c r="O7525"/>
      <c r="P7525" s="86"/>
      <c r="Q7525" s="95"/>
    </row>
    <row r="7526" spans="1:17" s="70" customFormat="1" ht="12.75" customHeight="1" x14ac:dyDescent="0.3">
      <c r="A7526"/>
      <c r="B7526"/>
      <c r="C7526"/>
      <c r="D7526"/>
      <c r="E7526"/>
      <c r="F7526"/>
      <c r="G7526"/>
      <c r="H7526"/>
      <c r="I7526"/>
      <c r="J7526"/>
      <c r="K7526"/>
      <c r="L7526"/>
      <c r="M7526"/>
      <c r="N7526"/>
      <c r="O7526"/>
      <c r="P7526" s="86"/>
      <c r="Q7526" s="95"/>
    </row>
    <row r="7527" spans="1:17" s="70" customFormat="1" ht="12.75" customHeight="1" x14ac:dyDescent="0.3">
      <c r="A7527"/>
      <c r="B7527"/>
      <c r="C7527"/>
      <c r="D7527"/>
      <c r="E7527"/>
      <c r="F7527"/>
      <c r="G7527"/>
      <c r="H7527"/>
      <c r="I7527"/>
      <c r="J7527"/>
      <c r="K7527"/>
      <c r="L7527"/>
      <c r="M7527"/>
      <c r="N7527"/>
      <c r="O7527"/>
      <c r="P7527" s="86"/>
      <c r="Q7527" s="95"/>
    </row>
    <row r="7528" spans="1:17" s="70" customFormat="1" ht="12.75" customHeight="1" x14ac:dyDescent="0.3">
      <c r="A7528"/>
      <c r="B7528"/>
      <c r="C7528"/>
      <c r="D7528"/>
      <c r="E7528"/>
      <c r="F7528"/>
      <c r="G7528"/>
      <c r="H7528"/>
      <c r="I7528"/>
      <c r="J7528"/>
      <c r="K7528"/>
      <c r="L7528"/>
      <c r="M7528"/>
      <c r="N7528"/>
      <c r="O7528"/>
      <c r="P7528" s="86"/>
      <c r="Q7528" s="95"/>
    </row>
    <row r="7529" spans="1:17" s="70" customFormat="1" ht="12.75" customHeight="1" x14ac:dyDescent="0.3">
      <c r="A7529"/>
      <c r="B7529"/>
      <c r="C7529"/>
      <c r="D7529"/>
      <c r="E7529"/>
      <c r="F7529"/>
      <c r="G7529"/>
      <c r="H7529"/>
      <c r="I7529"/>
      <c r="J7529"/>
      <c r="K7529"/>
      <c r="L7529"/>
      <c r="M7529"/>
      <c r="N7529"/>
      <c r="O7529"/>
      <c r="P7529" s="86"/>
      <c r="Q7529" s="95"/>
    </row>
    <row r="7530" spans="1:17" s="70" customFormat="1" ht="12.75" customHeight="1" x14ac:dyDescent="0.3">
      <c r="A7530"/>
      <c r="B7530"/>
      <c r="C7530"/>
      <c r="D7530"/>
      <c r="E7530"/>
      <c r="F7530"/>
      <c r="G7530"/>
      <c r="H7530"/>
      <c r="I7530"/>
      <c r="J7530"/>
      <c r="K7530"/>
      <c r="L7530"/>
      <c r="M7530"/>
      <c r="N7530"/>
      <c r="O7530"/>
      <c r="P7530" s="86"/>
      <c r="Q7530" s="95"/>
    </row>
    <row r="7531" spans="1:17" s="70" customFormat="1" ht="12.75" customHeight="1" x14ac:dyDescent="0.3">
      <c r="A7531"/>
      <c r="B7531"/>
      <c r="C7531"/>
      <c r="D7531"/>
      <c r="E7531"/>
      <c r="F7531"/>
      <c r="G7531"/>
      <c r="H7531"/>
      <c r="I7531"/>
      <c r="J7531"/>
      <c r="K7531"/>
      <c r="L7531"/>
      <c r="M7531"/>
      <c r="N7531"/>
      <c r="O7531"/>
      <c r="P7531" s="86"/>
      <c r="Q7531" s="95"/>
    </row>
    <row r="7532" spans="1:17" s="70" customFormat="1" ht="12.75" customHeight="1" x14ac:dyDescent="0.3">
      <c r="A7532"/>
      <c r="B7532"/>
      <c r="C7532"/>
      <c r="D7532"/>
      <c r="E7532"/>
      <c r="F7532"/>
      <c r="G7532"/>
      <c r="H7532"/>
      <c r="I7532"/>
      <c r="J7532"/>
      <c r="K7532"/>
      <c r="L7532"/>
      <c r="M7532"/>
      <c r="N7532"/>
      <c r="O7532"/>
      <c r="P7532" s="86"/>
      <c r="Q7532" s="95"/>
    </row>
    <row r="7533" spans="1:17" s="70" customFormat="1" ht="12.75" customHeight="1" x14ac:dyDescent="0.3">
      <c r="A7533"/>
      <c r="B7533"/>
      <c r="C7533"/>
      <c r="D7533"/>
      <c r="E7533"/>
      <c r="F7533"/>
      <c r="G7533"/>
      <c r="H7533"/>
      <c r="I7533"/>
      <c r="J7533"/>
      <c r="K7533"/>
      <c r="L7533"/>
      <c r="M7533"/>
      <c r="N7533"/>
      <c r="O7533"/>
      <c r="P7533" s="86"/>
      <c r="Q7533" s="95"/>
    </row>
    <row r="7534" spans="1:17" s="70" customFormat="1" ht="12.75" customHeight="1" x14ac:dyDescent="0.3">
      <c r="A7534"/>
      <c r="B7534"/>
      <c r="C7534"/>
      <c r="D7534"/>
      <c r="E7534"/>
      <c r="F7534"/>
      <c r="G7534"/>
      <c r="H7534"/>
      <c r="I7534"/>
      <c r="J7534"/>
      <c r="K7534"/>
      <c r="L7534"/>
      <c r="M7534"/>
      <c r="N7534"/>
      <c r="O7534"/>
      <c r="P7534" s="86"/>
      <c r="Q7534" s="95"/>
    </row>
    <row r="7535" spans="1:17" s="70" customFormat="1" ht="12.75" customHeight="1" x14ac:dyDescent="0.3">
      <c r="A7535"/>
      <c r="B7535"/>
      <c r="C7535"/>
      <c r="D7535"/>
      <c r="E7535"/>
      <c r="F7535"/>
      <c r="G7535"/>
      <c r="H7535"/>
      <c r="I7535"/>
      <c r="J7535"/>
      <c r="K7535"/>
      <c r="L7535"/>
      <c r="M7535"/>
      <c r="N7535"/>
      <c r="O7535"/>
      <c r="P7535" s="86"/>
      <c r="Q7535" s="95"/>
    </row>
    <row r="7536" spans="1:17" s="70" customFormat="1" ht="12.75" customHeight="1" x14ac:dyDescent="0.3">
      <c r="A7536"/>
      <c r="B7536"/>
      <c r="C7536"/>
      <c r="D7536"/>
      <c r="E7536"/>
      <c r="F7536"/>
      <c r="G7536"/>
      <c r="H7536"/>
      <c r="I7536"/>
      <c r="J7536"/>
      <c r="K7536"/>
      <c r="L7536"/>
      <c r="M7536"/>
      <c r="N7536"/>
      <c r="O7536"/>
      <c r="P7536" s="86"/>
      <c r="Q7536" s="95"/>
    </row>
    <row r="7537" spans="1:17" s="70" customFormat="1" ht="12.75" customHeight="1" x14ac:dyDescent="0.3">
      <c r="A7537"/>
      <c r="B7537"/>
      <c r="C7537"/>
      <c r="D7537"/>
      <c r="E7537"/>
      <c r="F7537"/>
      <c r="G7537"/>
      <c r="H7537"/>
      <c r="I7537"/>
      <c r="J7537"/>
      <c r="K7537"/>
      <c r="L7537"/>
      <c r="M7537"/>
      <c r="N7537"/>
      <c r="O7537"/>
      <c r="P7537" s="86"/>
      <c r="Q7537" s="95"/>
    </row>
    <row r="7538" spans="1:17" s="70" customFormat="1" ht="12.75" customHeight="1" x14ac:dyDescent="0.3">
      <c r="A7538"/>
      <c r="B7538"/>
      <c r="C7538"/>
      <c r="D7538"/>
      <c r="E7538"/>
      <c r="F7538"/>
      <c r="G7538"/>
      <c r="H7538"/>
      <c r="I7538"/>
      <c r="J7538"/>
      <c r="K7538"/>
      <c r="L7538"/>
      <c r="M7538"/>
      <c r="N7538"/>
      <c r="O7538"/>
      <c r="P7538" s="86"/>
      <c r="Q7538" s="95"/>
    </row>
    <row r="7539" spans="1:17" s="70" customFormat="1" ht="12.75" customHeight="1" x14ac:dyDescent="0.3">
      <c r="A7539"/>
      <c r="B7539"/>
      <c r="C7539"/>
      <c r="D7539"/>
      <c r="E7539"/>
      <c r="F7539"/>
      <c r="G7539"/>
      <c r="H7539"/>
      <c r="I7539"/>
      <c r="J7539"/>
      <c r="K7539"/>
      <c r="L7539"/>
      <c r="M7539"/>
      <c r="N7539"/>
      <c r="O7539"/>
      <c r="P7539" s="86"/>
      <c r="Q7539" s="95"/>
    </row>
    <row r="7540" spans="1:17" s="70" customFormat="1" ht="12.75" customHeight="1" x14ac:dyDescent="0.3">
      <c r="A7540"/>
      <c r="B7540"/>
      <c r="C7540"/>
      <c r="D7540"/>
      <c r="E7540"/>
      <c r="F7540"/>
      <c r="G7540"/>
      <c r="H7540"/>
      <c r="I7540"/>
      <c r="J7540"/>
      <c r="K7540"/>
      <c r="L7540"/>
      <c r="M7540"/>
      <c r="N7540"/>
      <c r="O7540"/>
      <c r="P7540" s="86"/>
      <c r="Q7540" s="95"/>
    </row>
    <row r="7541" spans="1:17" s="70" customFormat="1" ht="12.75" customHeight="1" x14ac:dyDescent="0.3">
      <c r="A7541"/>
      <c r="B7541"/>
      <c r="C7541"/>
      <c r="D7541"/>
      <c r="E7541"/>
      <c r="F7541"/>
      <c r="G7541"/>
      <c r="H7541"/>
      <c r="I7541"/>
      <c r="J7541"/>
      <c r="K7541"/>
      <c r="L7541"/>
      <c r="M7541"/>
      <c r="N7541"/>
      <c r="O7541"/>
      <c r="P7541" s="86"/>
      <c r="Q7541" s="95"/>
    </row>
    <row r="7542" spans="1:17" s="70" customFormat="1" ht="12.75" customHeight="1" x14ac:dyDescent="0.3">
      <c r="A7542"/>
      <c r="B7542"/>
      <c r="C7542"/>
      <c r="D7542"/>
      <c r="E7542"/>
      <c r="F7542"/>
      <c r="G7542"/>
      <c r="H7542"/>
      <c r="I7542"/>
      <c r="J7542"/>
      <c r="K7542"/>
      <c r="L7542"/>
      <c r="M7542"/>
      <c r="N7542"/>
      <c r="O7542"/>
      <c r="P7542" s="86"/>
      <c r="Q7542" s="95"/>
    </row>
    <row r="7543" spans="1:17" s="70" customFormat="1" ht="12.75" customHeight="1" x14ac:dyDescent="0.3">
      <c r="A7543"/>
      <c r="B7543"/>
      <c r="C7543"/>
      <c r="D7543"/>
      <c r="E7543"/>
      <c r="F7543"/>
      <c r="G7543"/>
      <c r="H7543"/>
      <c r="I7543"/>
      <c r="J7543"/>
      <c r="K7543"/>
      <c r="L7543"/>
      <c r="M7543"/>
      <c r="N7543"/>
      <c r="O7543"/>
      <c r="P7543" s="86"/>
      <c r="Q7543" s="95"/>
    </row>
    <row r="7544" spans="1:17" s="70" customFormat="1" ht="12.75" customHeight="1" x14ac:dyDescent="0.3">
      <c r="A7544"/>
      <c r="B7544"/>
      <c r="C7544"/>
      <c r="D7544"/>
      <c r="E7544"/>
      <c r="F7544"/>
      <c r="G7544"/>
      <c r="H7544"/>
      <c r="I7544"/>
      <c r="J7544"/>
      <c r="K7544"/>
      <c r="L7544"/>
      <c r="M7544"/>
      <c r="N7544"/>
      <c r="O7544"/>
      <c r="P7544" s="86"/>
      <c r="Q7544" s="95"/>
    </row>
    <row r="7545" spans="1:17" s="70" customFormat="1" ht="12.75" customHeight="1" x14ac:dyDescent="0.3">
      <c r="A7545"/>
      <c r="B7545"/>
      <c r="C7545"/>
      <c r="D7545"/>
      <c r="E7545"/>
      <c r="F7545"/>
      <c r="G7545"/>
      <c r="H7545"/>
      <c r="I7545"/>
      <c r="J7545"/>
      <c r="K7545"/>
      <c r="L7545"/>
      <c r="M7545"/>
      <c r="N7545"/>
      <c r="O7545"/>
      <c r="P7545" s="86"/>
      <c r="Q7545" s="95"/>
    </row>
    <row r="7546" spans="1:17" s="70" customFormat="1" ht="12.75" customHeight="1" x14ac:dyDescent="0.3">
      <c r="A7546"/>
      <c r="B7546"/>
      <c r="C7546"/>
      <c r="D7546"/>
      <c r="E7546"/>
      <c r="F7546"/>
      <c r="G7546"/>
      <c r="H7546"/>
      <c r="I7546"/>
      <c r="J7546"/>
      <c r="K7546"/>
      <c r="L7546"/>
      <c r="M7546"/>
      <c r="N7546"/>
      <c r="O7546"/>
      <c r="P7546" s="86"/>
      <c r="Q7546" s="95"/>
    </row>
    <row r="7547" spans="1:17" s="70" customFormat="1" ht="12.75" customHeight="1" x14ac:dyDescent="0.3">
      <c r="A7547"/>
      <c r="B7547"/>
      <c r="C7547"/>
      <c r="D7547"/>
      <c r="E7547"/>
      <c r="F7547"/>
      <c r="G7547"/>
      <c r="H7547"/>
      <c r="I7547"/>
      <c r="J7547"/>
      <c r="K7547"/>
      <c r="L7547"/>
      <c r="M7547"/>
      <c r="N7547"/>
      <c r="O7547"/>
      <c r="P7547" s="86"/>
      <c r="Q7547" s="95"/>
    </row>
    <row r="7548" spans="1:17" s="70" customFormat="1" ht="12.75" customHeight="1" x14ac:dyDescent="0.3">
      <c r="A7548"/>
      <c r="B7548"/>
      <c r="C7548"/>
      <c r="D7548"/>
      <c r="E7548"/>
      <c r="F7548"/>
      <c r="G7548"/>
      <c r="H7548"/>
      <c r="I7548"/>
      <c r="J7548"/>
      <c r="K7548"/>
      <c r="L7548"/>
      <c r="M7548"/>
      <c r="N7548"/>
      <c r="O7548"/>
      <c r="P7548" s="86"/>
      <c r="Q7548" s="95"/>
    </row>
    <row r="7549" spans="1:17" s="70" customFormat="1" ht="12.75" customHeight="1" x14ac:dyDescent="0.3">
      <c r="A7549"/>
      <c r="B7549"/>
      <c r="C7549"/>
      <c r="D7549"/>
      <c r="E7549"/>
      <c r="F7549"/>
      <c r="G7549"/>
      <c r="H7549"/>
      <c r="I7549"/>
      <c r="J7549"/>
      <c r="K7549"/>
      <c r="L7549"/>
      <c r="M7549"/>
      <c r="N7549"/>
      <c r="O7549"/>
      <c r="P7549" s="86"/>
      <c r="Q7549" s="95"/>
    </row>
    <row r="7550" spans="1:17" s="70" customFormat="1" ht="12.75" customHeight="1" x14ac:dyDescent="0.3">
      <c r="A7550"/>
      <c r="B7550"/>
      <c r="C7550"/>
      <c r="D7550"/>
      <c r="E7550"/>
      <c r="F7550"/>
      <c r="G7550"/>
      <c r="H7550"/>
      <c r="I7550"/>
      <c r="J7550"/>
      <c r="K7550"/>
      <c r="L7550"/>
      <c r="M7550"/>
      <c r="N7550"/>
      <c r="O7550"/>
      <c r="P7550" s="86"/>
      <c r="Q7550" s="95"/>
    </row>
    <row r="7551" spans="1:17" s="70" customFormat="1" ht="12.75" customHeight="1" x14ac:dyDescent="0.3">
      <c r="A7551"/>
      <c r="B7551"/>
      <c r="C7551"/>
      <c r="D7551"/>
      <c r="E7551"/>
      <c r="F7551"/>
      <c r="G7551"/>
      <c r="H7551"/>
      <c r="I7551"/>
      <c r="J7551"/>
      <c r="K7551"/>
      <c r="L7551"/>
      <c r="M7551"/>
      <c r="N7551"/>
      <c r="O7551"/>
      <c r="P7551" s="86"/>
      <c r="Q7551" s="95"/>
    </row>
    <row r="7552" spans="1:17" s="70" customFormat="1" ht="12.75" customHeight="1" x14ac:dyDescent="0.3">
      <c r="A7552"/>
      <c r="B7552"/>
      <c r="C7552"/>
      <c r="D7552"/>
      <c r="E7552"/>
      <c r="F7552"/>
      <c r="G7552"/>
      <c r="H7552"/>
      <c r="I7552"/>
      <c r="J7552"/>
      <c r="K7552"/>
      <c r="L7552"/>
      <c r="M7552"/>
      <c r="N7552"/>
      <c r="O7552"/>
      <c r="P7552" s="86"/>
      <c r="Q7552" s="95"/>
    </row>
    <row r="7553" spans="1:17" s="70" customFormat="1" ht="12.75" customHeight="1" x14ac:dyDescent="0.3">
      <c r="A7553"/>
      <c r="B7553"/>
      <c r="C7553"/>
      <c r="D7553"/>
      <c r="E7553"/>
      <c r="F7553"/>
      <c r="G7553"/>
      <c r="H7553"/>
      <c r="I7553"/>
      <c r="J7553"/>
      <c r="K7553"/>
      <c r="L7553"/>
      <c r="M7553"/>
      <c r="N7553"/>
      <c r="O7553"/>
      <c r="P7553" s="86"/>
      <c r="Q7553" s="95"/>
    </row>
    <row r="7554" spans="1:17" s="70" customFormat="1" ht="12.75" customHeight="1" x14ac:dyDescent="0.3">
      <c r="A7554"/>
      <c r="B7554"/>
      <c r="C7554"/>
      <c r="D7554"/>
      <c r="E7554"/>
      <c r="F7554"/>
      <c r="G7554"/>
      <c r="H7554"/>
      <c r="I7554"/>
      <c r="J7554"/>
      <c r="K7554"/>
      <c r="L7554"/>
      <c r="M7554"/>
      <c r="N7554"/>
      <c r="O7554"/>
      <c r="P7554" s="86"/>
      <c r="Q7554" s="95"/>
    </row>
    <row r="7555" spans="1:17" s="70" customFormat="1" ht="12.75" customHeight="1" x14ac:dyDescent="0.3">
      <c r="A7555"/>
      <c r="B7555"/>
      <c r="C7555"/>
      <c r="D7555"/>
      <c r="E7555"/>
      <c r="F7555"/>
      <c r="G7555"/>
      <c r="H7555"/>
      <c r="I7555"/>
      <c r="J7555"/>
      <c r="K7555"/>
      <c r="L7555"/>
      <c r="M7555"/>
      <c r="N7555"/>
      <c r="O7555"/>
      <c r="P7555" s="86"/>
      <c r="Q7555" s="95"/>
    </row>
    <row r="7556" spans="1:17" s="70" customFormat="1" ht="12.75" customHeight="1" x14ac:dyDescent="0.3">
      <c r="A7556"/>
      <c r="B7556"/>
      <c r="C7556"/>
      <c r="D7556"/>
      <c r="E7556"/>
      <c r="F7556"/>
      <c r="G7556"/>
      <c r="H7556"/>
      <c r="I7556"/>
      <c r="J7556"/>
      <c r="K7556"/>
      <c r="L7556"/>
      <c r="M7556"/>
      <c r="N7556"/>
      <c r="O7556"/>
      <c r="P7556" s="86"/>
      <c r="Q7556" s="95"/>
    </row>
    <row r="7557" spans="1:17" s="70" customFormat="1" ht="12.75" customHeight="1" x14ac:dyDescent="0.3">
      <c r="A7557"/>
      <c r="B7557"/>
      <c r="C7557"/>
      <c r="D7557"/>
      <c r="E7557"/>
      <c r="F7557"/>
      <c r="G7557"/>
      <c r="H7557"/>
      <c r="I7557"/>
      <c r="J7557"/>
      <c r="K7557"/>
      <c r="L7557"/>
      <c r="M7557"/>
      <c r="N7557"/>
      <c r="O7557"/>
      <c r="P7557" s="86"/>
      <c r="Q7557" s="95"/>
    </row>
    <row r="7558" spans="1:17" s="70" customFormat="1" ht="12.75" customHeight="1" x14ac:dyDescent="0.3">
      <c r="A7558"/>
      <c r="B7558"/>
      <c r="C7558"/>
      <c r="D7558"/>
      <c r="E7558"/>
      <c r="F7558"/>
      <c r="G7558"/>
      <c r="H7558"/>
      <c r="I7558"/>
      <c r="J7558"/>
      <c r="K7558"/>
      <c r="L7558"/>
      <c r="M7558"/>
      <c r="N7558"/>
      <c r="O7558"/>
      <c r="P7558" s="86"/>
      <c r="Q7558" s="95"/>
    </row>
    <row r="7559" spans="1:17" s="70" customFormat="1" ht="12.75" customHeight="1" x14ac:dyDescent="0.3">
      <c r="A7559"/>
      <c r="B7559"/>
      <c r="C7559"/>
      <c r="D7559"/>
      <c r="E7559"/>
      <c r="F7559"/>
      <c r="G7559"/>
      <c r="H7559"/>
      <c r="I7559"/>
      <c r="J7559"/>
      <c r="K7559"/>
      <c r="L7559"/>
      <c r="M7559"/>
      <c r="N7559"/>
      <c r="O7559"/>
      <c r="P7559" s="86"/>
      <c r="Q7559" s="95"/>
    </row>
    <row r="7560" spans="1:17" s="70" customFormat="1" ht="12.75" customHeight="1" x14ac:dyDescent="0.3">
      <c r="A7560"/>
      <c r="B7560"/>
      <c r="C7560"/>
      <c r="D7560"/>
      <c r="E7560"/>
      <c r="F7560"/>
      <c r="G7560"/>
      <c r="H7560"/>
      <c r="I7560"/>
      <c r="J7560"/>
      <c r="K7560"/>
      <c r="L7560"/>
      <c r="M7560"/>
      <c r="N7560"/>
      <c r="O7560"/>
      <c r="P7560" s="86"/>
      <c r="Q7560" s="95"/>
    </row>
    <row r="7561" spans="1:17" s="70" customFormat="1" ht="12.75" customHeight="1" x14ac:dyDescent="0.3">
      <c r="A7561"/>
      <c r="B7561"/>
      <c r="C7561"/>
      <c r="D7561"/>
      <c r="E7561"/>
      <c r="F7561"/>
      <c r="G7561"/>
      <c r="H7561"/>
      <c r="I7561"/>
      <c r="J7561"/>
      <c r="K7561"/>
      <c r="L7561"/>
      <c r="M7561"/>
      <c r="N7561"/>
      <c r="O7561"/>
      <c r="P7561" s="86"/>
      <c r="Q7561" s="95"/>
    </row>
    <row r="7562" spans="1:17" s="70" customFormat="1" ht="12.75" customHeight="1" x14ac:dyDescent="0.3">
      <c r="A7562"/>
      <c r="B7562"/>
      <c r="C7562"/>
      <c r="D7562"/>
      <c r="E7562"/>
      <c r="F7562"/>
      <c r="G7562"/>
      <c r="H7562"/>
      <c r="I7562"/>
      <c r="J7562"/>
      <c r="K7562"/>
      <c r="L7562"/>
      <c r="M7562"/>
      <c r="N7562"/>
      <c r="O7562"/>
      <c r="P7562" s="86"/>
      <c r="Q7562" s="95"/>
    </row>
    <row r="7563" spans="1:17" s="70" customFormat="1" ht="12.75" customHeight="1" x14ac:dyDescent="0.3">
      <c r="A7563"/>
      <c r="B7563"/>
      <c r="C7563"/>
      <c r="D7563"/>
      <c r="E7563"/>
      <c r="F7563"/>
      <c r="G7563"/>
      <c r="H7563"/>
      <c r="I7563"/>
      <c r="J7563"/>
      <c r="K7563"/>
      <c r="L7563"/>
      <c r="M7563"/>
      <c r="N7563"/>
      <c r="O7563"/>
      <c r="P7563" s="86"/>
      <c r="Q7563" s="95"/>
    </row>
    <row r="7564" spans="1:17" s="70" customFormat="1" ht="12.75" customHeight="1" x14ac:dyDescent="0.3">
      <c r="A7564"/>
      <c r="B7564"/>
      <c r="C7564"/>
      <c r="D7564"/>
      <c r="E7564"/>
      <c r="F7564"/>
      <c r="G7564"/>
      <c r="H7564"/>
      <c r="I7564"/>
      <c r="J7564"/>
      <c r="K7564"/>
      <c r="L7564"/>
      <c r="M7564"/>
      <c r="N7564"/>
      <c r="O7564"/>
      <c r="P7564" s="86"/>
      <c r="Q7564" s="95"/>
    </row>
    <row r="7565" spans="1:17" s="70" customFormat="1" ht="12.75" customHeight="1" x14ac:dyDescent="0.3">
      <c r="A7565"/>
      <c r="B7565"/>
      <c r="C7565"/>
      <c r="D7565"/>
      <c r="E7565"/>
      <c r="F7565"/>
      <c r="G7565"/>
      <c r="H7565"/>
      <c r="I7565"/>
      <c r="J7565"/>
      <c r="K7565"/>
      <c r="L7565"/>
      <c r="M7565"/>
      <c r="N7565"/>
      <c r="O7565"/>
      <c r="P7565" s="86"/>
      <c r="Q7565" s="95"/>
    </row>
    <row r="7566" spans="1:17" s="70" customFormat="1" ht="12.75" customHeight="1" x14ac:dyDescent="0.3">
      <c r="A7566"/>
      <c r="B7566"/>
      <c r="C7566"/>
      <c r="D7566"/>
      <c r="E7566"/>
      <c r="F7566"/>
      <c r="G7566"/>
      <c r="H7566"/>
      <c r="I7566"/>
      <c r="J7566"/>
      <c r="K7566"/>
      <c r="L7566"/>
      <c r="M7566"/>
      <c r="N7566"/>
      <c r="O7566"/>
      <c r="P7566" s="86"/>
      <c r="Q7566" s="95"/>
    </row>
    <row r="7567" spans="1:17" s="70" customFormat="1" ht="12.75" customHeight="1" x14ac:dyDescent="0.3">
      <c r="A7567"/>
      <c r="B7567"/>
      <c r="C7567"/>
      <c r="D7567"/>
      <c r="E7567"/>
      <c r="F7567"/>
      <c r="G7567"/>
      <c r="H7567"/>
      <c r="I7567"/>
      <c r="J7567"/>
      <c r="K7567"/>
      <c r="L7567"/>
      <c r="M7567"/>
      <c r="N7567"/>
      <c r="O7567"/>
      <c r="P7567" s="86"/>
      <c r="Q7567" s="95"/>
    </row>
    <row r="7568" spans="1:17" s="70" customFormat="1" ht="12.75" customHeight="1" x14ac:dyDescent="0.3">
      <c r="A7568"/>
      <c r="B7568"/>
      <c r="C7568"/>
      <c r="D7568"/>
      <c r="E7568"/>
      <c r="F7568"/>
      <c r="G7568"/>
      <c r="H7568"/>
      <c r="I7568"/>
      <c r="J7568"/>
      <c r="K7568"/>
      <c r="L7568"/>
      <c r="M7568"/>
      <c r="N7568"/>
      <c r="O7568"/>
      <c r="P7568" s="86"/>
      <c r="Q7568" s="95"/>
    </row>
    <row r="7569" spans="1:17" s="70" customFormat="1" ht="12.75" customHeight="1" x14ac:dyDescent="0.3">
      <c r="A7569"/>
      <c r="B7569"/>
      <c r="C7569"/>
      <c r="D7569"/>
      <c r="E7569"/>
      <c r="F7569"/>
      <c r="G7569"/>
      <c r="H7569"/>
      <c r="I7569"/>
      <c r="J7569"/>
      <c r="K7569"/>
      <c r="L7569"/>
      <c r="M7569"/>
      <c r="N7569"/>
      <c r="O7569"/>
      <c r="P7569" s="86"/>
      <c r="Q7569" s="95"/>
    </row>
    <row r="7570" spans="1:17" s="70" customFormat="1" ht="12.75" customHeight="1" x14ac:dyDescent="0.3">
      <c r="A7570"/>
      <c r="B7570"/>
      <c r="C7570"/>
      <c r="D7570"/>
      <c r="E7570"/>
      <c r="F7570"/>
      <c r="G7570"/>
      <c r="H7570"/>
      <c r="I7570"/>
      <c r="J7570"/>
      <c r="K7570"/>
      <c r="L7570"/>
      <c r="M7570"/>
      <c r="N7570"/>
      <c r="O7570"/>
      <c r="P7570" s="86"/>
      <c r="Q7570" s="95"/>
    </row>
    <row r="7571" spans="1:17" s="70" customFormat="1" ht="12.75" customHeight="1" x14ac:dyDescent="0.3">
      <c r="A7571"/>
      <c r="B7571"/>
      <c r="C7571"/>
      <c r="D7571"/>
      <c r="E7571"/>
      <c r="F7571"/>
      <c r="G7571"/>
      <c r="H7571"/>
      <c r="I7571"/>
      <c r="J7571"/>
      <c r="K7571"/>
      <c r="L7571"/>
      <c r="M7571"/>
      <c r="N7571"/>
      <c r="O7571"/>
      <c r="P7571" s="86"/>
      <c r="Q7571" s="95"/>
    </row>
    <row r="7572" spans="1:17" s="70" customFormat="1" ht="12.75" customHeight="1" x14ac:dyDescent="0.3">
      <c r="A7572"/>
      <c r="B7572"/>
      <c r="C7572"/>
      <c r="D7572"/>
      <c r="E7572"/>
      <c r="F7572"/>
      <c r="G7572"/>
      <c r="H7572"/>
      <c r="I7572"/>
      <c r="J7572"/>
      <c r="K7572"/>
      <c r="L7572"/>
      <c r="M7572"/>
      <c r="N7572"/>
      <c r="O7572"/>
      <c r="P7572" s="86"/>
      <c r="Q7572" s="95"/>
    </row>
    <row r="7573" spans="1:17" s="70" customFormat="1" ht="12.75" customHeight="1" x14ac:dyDescent="0.3">
      <c r="A7573"/>
      <c r="B7573"/>
      <c r="C7573"/>
      <c r="D7573"/>
      <c r="E7573"/>
      <c r="F7573"/>
      <c r="G7573"/>
      <c r="H7573"/>
      <c r="I7573"/>
      <c r="J7573"/>
      <c r="K7573"/>
      <c r="L7573"/>
      <c r="M7573"/>
      <c r="N7573"/>
      <c r="O7573"/>
      <c r="P7573" s="86"/>
      <c r="Q7573" s="95"/>
    </row>
    <row r="7574" spans="1:17" s="70" customFormat="1" ht="12.75" customHeight="1" x14ac:dyDescent="0.3">
      <c r="A7574"/>
      <c r="B7574"/>
      <c r="C7574"/>
      <c r="D7574"/>
      <c r="E7574"/>
      <c r="F7574"/>
      <c r="G7574"/>
      <c r="H7574"/>
      <c r="I7574"/>
      <c r="J7574"/>
      <c r="K7574"/>
      <c r="L7574"/>
      <c r="M7574"/>
      <c r="N7574"/>
      <c r="O7574"/>
      <c r="P7574" s="86"/>
      <c r="Q7574" s="95"/>
    </row>
    <row r="7575" spans="1:17" s="70" customFormat="1" ht="12.75" customHeight="1" x14ac:dyDescent="0.3">
      <c r="A7575"/>
      <c r="B7575"/>
      <c r="C7575"/>
      <c r="D7575"/>
      <c r="E7575"/>
      <c r="F7575"/>
      <c r="G7575"/>
      <c r="H7575"/>
      <c r="I7575"/>
      <c r="J7575"/>
      <c r="K7575"/>
      <c r="L7575"/>
      <c r="M7575"/>
      <c r="N7575"/>
      <c r="O7575"/>
      <c r="P7575" s="86"/>
      <c r="Q7575" s="95"/>
    </row>
    <row r="7576" spans="1:17" s="70" customFormat="1" ht="12.75" customHeight="1" x14ac:dyDescent="0.3">
      <c r="A7576"/>
      <c r="B7576"/>
      <c r="C7576"/>
      <c r="D7576"/>
      <c r="E7576"/>
      <c r="F7576"/>
      <c r="G7576"/>
      <c r="H7576"/>
      <c r="I7576"/>
      <c r="J7576"/>
      <c r="K7576"/>
      <c r="L7576"/>
      <c r="M7576"/>
      <c r="N7576"/>
      <c r="O7576"/>
      <c r="P7576" s="86"/>
      <c r="Q7576" s="95"/>
    </row>
    <row r="7577" spans="1:17" s="70" customFormat="1" ht="12.75" customHeight="1" x14ac:dyDescent="0.3">
      <c r="A7577"/>
      <c r="B7577"/>
      <c r="C7577"/>
      <c r="D7577"/>
      <c r="E7577"/>
      <c r="F7577"/>
      <c r="G7577"/>
      <c r="H7577"/>
      <c r="I7577"/>
      <c r="J7577"/>
      <c r="K7577"/>
      <c r="L7577"/>
      <c r="M7577"/>
      <c r="N7577"/>
      <c r="O7577"/>
      <c r="P7577" s="86"/>
      <c r="Q7577" s="95"/>
    </row>
    <row r="7578" spans="1:17" s="70" customFormat="1" ht="12.75" customHeight="1" x14ac:dyDescent="0.3">
      <c r="A7578"/>
      <c r="B7578"/>
      <c r="C7578"/>
      <c r="D7578"/>
      <c r="E7578"/>
      <c r="F7578"/>
      <c r="G7578"/>
      <c r="H7578"/>
      <c r="I7578"/>
      <c r="J7578"/>
      <c r="K7578"/>
      <c r="L7578"/>
      <c r="M7578"/>
      <c r="N7578"/>
      <c r="O7578"/>
      <c r="P7578" s="86"/>
      <c r="Q7578" s="95"/>
    </row>
    <row r="7579" spans="1:17" s="70" customFormat="1" ht="12.75" customHeight="1" x14ac:dyDescent="0.3">
      <c r="A7579"/>
      <c r="B7579"/>
      <c r="C7579"/>
      <c r="D7579"/>
      <c r="E7579"/>
      <c r="F7579"/>
      <c r="G7579"/>
      <c r="H7579"/>
      <c r="I7579"/>
      <c r="J7579"/>
      <c r="K7579"/>
      <c r="L7579"/>
      <c r="M7579"/>
      <c r="N7579"/>
      <c r="O7579"/>
      <c r="P7579" s="86"/>
      <c r="Q7579" s="95"/>
    </row>
    <row r="7580" spans="1:17" s="70" customFormat="1" ht="12.75" customHeight="1" x14ac:dyDescent="0.3">
      <c r="A7580"/>
      <c r="B7580"/>
      <c r="C7580"/>
      <c r="D7580"/>
      <c r="E7580"/>
      <c r="F7580"/>
      <c r="G7580"/>
      <c r="H7580"/>
      <c r="I7580"/>
      <c r="J7580"/>
      <c r="K7580"/>
      <c r="L7580"/>
      <c r="M7580"/>
      <c r="N7580"/>
      <c r="O7580"/>
      <c r="P7580" s="86"/>
      <c r="Q7580" s="95"/>
    </row>
    <row r="7581" spans="1:17" s="70" customFormat="1" ht="12.75" customHeight="1" x14ac:dyDescent="0.3">
      <c r="A7581"/>
      <c r="B7581"/>
      <c r="C7581"/>
      <c r="D7581"/>
      <c r="E7581"/>
      <c r="F7581"/>
      <c r="G7581"/>
      <c r="H7581"/>
      <c r="I7581"/>
      <c r="J7581"/>
      <c r="K7581"/>
      <c r="L7581"/>
      <c r="M7581"/>
      <c r="N7581"/>
      <c r="O7581"/>
      <c r="P7581" s="86"/>
      <c r="Q7581" s="95"/>
    </row>
    <row r="7582" spans="1:17" s="70" customFormat="1" ht="12.75" customHeight="1" x14ac:dyDescent="0.3">
      <c r="A7582"/>
      <c r="B7582"/>
      <c r="C7582"/>
      <c r="D7582"/>
      <c r="E7582"/>
      <c r="F7582"/>
      <c r="G7582"/>
      <c r="H7582"/>
      <c r="I7582"/>
      <c r="J7582"/>
      <c r="K7582"/>
      <c r="L7582"/>
      <c r="M7582"/>
      <c r="N7582"/>
      <c r="O7582"/>
      <c r="P7582" s="86"/>
      <c r="Q7582" s="95"/>
    </row>
    <row r="7583" spans="1:17" s="70" customFormat="1" ht="12.75" customHeight="1" x14ac:dyDescent="0.3">
      <c r="A7583"/>
      <c r="B7583"/>
      <c r="C7583"/>
      <c r="D7583"/>
      <c r="E7583"/>
      <c r="F7583"/>
      <c r="G7583"/>
      <c r="H7583"/>
      <c r="I7583"/>
      <c r="J7583"/>
      <c r="K7583"/>
      <c r="L7583"/>
      <c r="M7583"/>
      <c r="N7583"/>
      <c r="O7583"/>
      <c r="P7583" s="86"/>
      <c r="Q7583" s="95"/>
    </row>
    <row r="7584" spans="1:17" s="70" customFormat="1" ht="12.75" customHeight="1" x14ac:dyDescent="0.3">
      <c r="A7584"/>
      <c r="B7584"/>
      <c r="C7584"/>
      <c r="D7584"/>
      <c r="E7584"/>
      <c r="F7584"/>
      <c r="G7584"/>
      <c r="H7584"/>
      <c r="I7584"/>
      <c r="J7584"/>
      <c r="K7584"/>
      <c r="L7584"/>
      <c r="M7584"/>
      <c r="N7584"/>
      <c r="O7584"/>
      <c r="P7584" s="86"/>
      <c r="Q7584" s="95"/>
    </row>
    <row r="7585" spans="1:17" s="70" customFormat="1" ht="12.75" customHeight="1" x14ac:dyDescent="0.3">
      <c r="A7585"/>
      <c r="B7585"/>
      <c r="C7585"/>
      <c r="D7585"/>
      <c r="E7585"/>
      <c r="F7585"/>
      <c r="G7585"/>
      <c r="H7585"/>
      <c r="I7585"/>
      <c r="J7585"/>
      <c r="K7585"/>
      <c r="L7585"/>
      <c r="M7585"/>
      <c r="N7585"/>
      <c r="O7585"/>
      <c r="P7585" s="86"/>
      <c r="Q7585" s="95"/>
    </row>
    <row r="7586" spans="1:17" s="70" customFormat="1" ht="12.75" customHeight="1" x14ac:dyDescent="0.3">
      <c r="A7586"/>
      <c r="B7586"/>
      <c r="C7586"/>
      <c r="D7586"/>
      <c r="E7586"/>
      <c r="F7586"/>
      <c r="G7586"/>
      <c r="H7586"/>
      <c r="I7586"/>
      <c r="J7586"/>
      <c r="K7586"/>
      <c r="L7586"/>
      <c r="M7586"/>
      <c r="N7586"/>
      <c r="O7586"/>
      <c r="P7586" s="86"/>
      <c r="Q7586" s="95"/>
    </row>
    <row r="7587" spans="1:17" s="70" customFormat="1" ht="12.75" customHeight="1" x14ac:dyDescent="0.3">
      <c r="A7587"/>
      <c r="B7587"/>
      <c r="C7587"/>
      <c r="D7587"/>
      <c r="E7587"/>
      <c r="F7587"/>
      <c r="G7587"/>
      <c r="H7587"/>
      <c r="I7587"/>
      <c r="J7587"/>
      <c r="K7587"/>
      <c r="L7587"/>
      <c r="M7587"/>
      <c r="N7587"/>
      <c r="O7587"/>
      <c r="P7587" s="86"/>
      <c r="Q7587" s="95"/>
    </row>
    <row r="7588" spans="1:17" s="70" customFormat="1" ht="12.75" customHeight="1" x14ac:dyDescent="0.3">
      <c r="A7588"/>
      <c r="B7588"/>
      <c r="C7588"/>
      <c r="D7588"/>
      <c r="E7588"/>
      <c r="F7588"/>
      <c r="G7588"/>
      <c r="H7588"/>
      <c r="I7588"/>
      <c r="J7588"/>
      <c r="K7588"/>
      <c r="L7588"/>
      <c r="M7588"/>
      <c r="N7588"/>
      <c r="O7588"/>
      <c r="P7588" s="86"/>
      <c r="Q7588" s="95"/>
    </row>
    <row r="7589" spans="1:17" s="70" customFormat="1" ht="12.75" customHeight="1" x14ac:dyDescent="0.3">
      <c r="A7589"/>
      <c r="B7589"/>
      <c r="C7589"/>
      <c r="D7589"/>
      <c r="E7589"/>
      <c r="F7589"/>
      <c r="G7589"/>
      <c r="H7589"/>
      <c r="I7589"/>
      <c r="J7589"/>
      <c r="K7589"/>
      <c r="L7589"/>
      <c r="M7589"/>
      <c r="N7589"/>
      <c r="O7589"/>
      <c r="P7589" s="86"/>
      <c r="Q7589" s="95"/>
    </row>
    <row r="7590" spans="1:17" s="70" customFormat="1" ht="12.75" customHeight="1" x14ac:dyDescent="0.3">
      <c r="A7590"/>
      <c r="B7590"/>
      <c r="C7590"/>
      <c r="D7590"/>
      <c r="E7590"/>
      <c r="F7590"/>
      <c r="G7590"/>
      <c r="H7590"/>
      <c r="I7590"/>
      <c r="J7590"/>
      <c r="K7590"/>
      <c r="L7590"/>
      <c r="M7590"/>
      <c r="N7590"/>
      <c r="O7590"/>
      <c r="P7590" s="86"/>
      <c r="Q7590" s="95"/>
    </row>
    <row r="7591" spans="1:17" s="70" customFormat="1" ht="12.75" customHeight="1" x14ac:dyDescent="0.3">
      <c r="A7591"/>
      <c r="B7591"/>
      <c r="C7591"/>
      <c r="D7591"/>
      <c r="E7591"/>
      <c r="F7591"/>
      <c r="G7591"/>
      <c r="H7591"/>
      <c r="I7591"/>
      <c r="J7591"/>
      <c r="K7591"/>
      <c r="L7591"/>
      <c r="M7591"/>
      <c r="N7591"/>
      <c r="O7591"/>
      <c r="P7591" s="86"/>
      <c r="Q7591" s="95"/>
    </row>
    <row r="7592" spans="1:17" s="70" customFormat="1" ht="12.75" customHeight="1" x14ac:dyDescent="0.3">
      <c r="A7592"/>
      <c r="B7592"/>
      <c r="C7592"/>
      <c r="D7592"/>
      <c r="E7592"/>
      <c r="F7592"/>
      <c r="G7592"/>
      <c r="H7592"/>
      <c r="I7592"/>
      <c r="J7592"/>
      <c r="K7592"/>
      <c r="L7592"/>
      <c r="M7592"/>
      <c r="N7592"/>
      <c r="O7592"/>
      <c r="P7592" s="86"/>
      <c r="Q7592" s="95"/>
    </row>
    <row r="7593" spans="1:17" s="70" customFormat="1" ht="12.75" customHeight="1" x14ac:dyDescent="0.3">
      <c r="A7593"/>
      <c r="B7593"/>
      <c r="C7593"/>
      <c r="D7593"/>
      <c r="E7593"/>
      <c r="F7593"/>
      <c r="G7593"/>
      <c r="H7593"/>
      <c r="I7593"/>
      <c r="J7593"/>
      <c r="K7593"/>
      <c r="L7593"/>
      <c r="M7593"/>
      <c r="N7593"/>
      <c r="O7593"/>
      <c r="P7593" s="86"/>
      <c r="Q7593" s="95"/>
    </row>
    <row r="7594" spans="1:17" s="70" customFormat="1" ht="12.75" customHeight="1" x14ac:dyDescent="0.3">
      <c r="A7594"/>
      <c r="B7594"/>
      <c r="C7594"/>
      <c r="D7594"/>
      <c r="E7594"/>
      <c r="F7594"/>
      <c r="G7594"/>
      <c r="H7594"/>
      <c r="I7594"/>
      <c r="J7594"/>
      <c r="K7594"/>
      <c r="L7594"/>
      <c r="M7594"/>
      <c r="N7594"/>
      <c r="O7594"/>
      <c r="P7594" s="86"/>
      <c r="Q7594" s="95"/>
    </row>
    <row r="7595" spans="1:17" s="70" customFormat="1" ht="12.75" customHeight="1" x14ac:dyDescent="0.3">
      <c r="A7595"/>
      <c r="B7595"/>
      <c r="C7595"/>
      <c r="D7595"/>
      <c r="E7595"/>
      <c r="F7595"/>
      <c r="G7595"/>
      <c r="H7595"/>
      <c r="I7595"/>
      <c r="J7595"/>
      <c r="K7595"/>
      <c r="L7595"/>
      <c r="M7595"/>
      <c r="N7595"/>
      <c r="O7595"/>
      <c r="P7595" s="86"/>
      <c r="Q7595" s="95"/>
    </row>
    <row r="7596" spans="1:17" s="70" customFormat="1" ht="12.75" customHeight="1" x14ac:dyDescent="0.3">
      <c r="A7596"/>
      <c r="B7596"/>
      <c r="C7596"/>
      <c r="D7596"/>
      <c r="E7596"/>
      <c r="F7596"/>
      <c r="G7596"/>
      <c r="H7596"/>
      <c r="I7596"/>
      <c r="J7596"/>
      <c r="K7596"/>
      <c r="L7596"/>
      <c r="M7596"/>
      <c r="N7596"/>
      <c r="O7596"/>
      <c r="P7596" s="86"/>
      <c r="Q7596" s="95"/>
    </row>
    <row r="7597" spans="1:17" s="70" customFormat="1" ht="12.75" customHeight="1" x14ac:dyDescent="0.3">
      <c r="A7597"/>
      <c r="B7597"/>
      <c r="C7597"/>
      <c r="D7597"/>
      <c r="E7597"/>
      <c r="F7597"/>
      <c r="G7597"/>
      <c r="H7597"/>
      <c r="I7597"/>
      <c r="J7597"/>
      <c r="K7597"/>
      <c r="L7597"/>
      <c r="M7597"/>
      <c r="N7597"/>
      <c r="O7597"/>
      <c r="P7597" s="86"/>
      <c r="Q7597" s="95"/>
    </row>
    <row r="7598" spans="1:17" s="70" customFormat="1" ht="12.75" customHeight="1" x14ac:dyDescent="0.3">
      <c r="A7598"/>
      <c r="B7598"/>
      <c r="C7598"/>
      <c r="D7598"/>
      <c r="E7598"/>
      <c r="F7598"/>
      <c r="G7598"/>
      <c r="H7598"/>
      <c r="I7598"/>
      <c r="J7598"/>
      <c r="K7598"/>
      <c r="L7598"/>
      <c r="M7598"/>
      <c r="N7598"/>
      <c r="O7598"/>
      <c r="P7598" s="86"/>
      <c r="Q7598" s="95"/>
    </row>
    <row r="7599" spans="1:17" s="70" customFormat="1" ht="12.75" customHeight="1" x14ac:dyDescent="0.3">
      <c r="A7599"/>
      <c r="B7599"/>
      <c r="C7599"/>
      <c r="D7599"/>
      <c r="E7599"/>
      <c r="F7599"/>
      <c r="G7599"/>
      <c r="H7599"/>
      <c r="I7599"/>
      <c r="J7599"/>
      <c r="K7599"/>
      <c r="L7599"/>
      <c r="M7599"/>
      <c r="N7599"/>
      <c r="O7599"/>
      <c r="P7599" s="86"/>
      <c r="Q7599" s="95"/>
    </row>
    <row r="7600" spans="1:17" s="70" customFormat="1" ht="12.75" customHeight="1" x14ac:dyDescent="0.3">
      <c r="A7600"/>
      <c r="B7600"/>
      <c r="C7600"/>
      <c r="D7600"/>
      <c r="E7600"/>
      <c r="F7600"/>
      <c r="G7600"/>
      <c r="H7600"/>
      <c r="I7600"/>
      <c r="J7600"/>
      <c r="K7600"/>
      <c r="L7600"/>
      <c r="M7600"/>
      <c r="N7600"/>
      <c r="O7600"/>
      <c r="P7600" s="86"/>
      <c r="Q7600" s="95"/>
    </row>
    <row r="7601" spans="1:17" s="70" customFormat="1" ht="12.75" customHeight="1" x14ac:dyDescent="0.3">
      <c r="A7601"/>
      <c r="B7601"/>
      <c r="C7601"/>
      <c r="D7601"/>
      <c r="E7601"/>
      <c r="F7601"/>
      <c r="G7601"/>
      <c r="H7601"/>
      <c r="I7601"/>
      <c r="J7601"/>
      <c r="K7601"/>
      <c r="L7601"/>
      <c r="M7601"/>
      <c r="N7601"/>
      <c r="O7601"/>
      <c r="P7601" s="86"/>
      <c r="Q7601" s="95"/>
    </row>
    <row r="7602" spans="1:17" s="70" customFormat="1" ht="12.75" customHeight="1" x14ac:dyDescent="0.3">
      <c r="A7602"/>
      <c r="B7602"/>
      <c r="C7602"/>
      <c r="D7602"/>
      <c r="E7602"/>
      <c r="F7602"/>
      <c r="G7602"/>
      <c r="H7602"/>
      <c r="I7602"/>
      <c r="J7602"/>
      <c r="K7602"/>
      <c r="L7602"/>
      <c r="M7602"/>
      <c r="N7602"/>
      <c r="O7602"/>
      <c r="P7602" s="86"/>
      <c r="Q7602" s="95"/>
    </row>
    <row r="7603" spans="1:17" s="70" customFormat="1" ht="12.75" customHeight="1" x14ac:dyDescent="0.3">
      <c r="A7603"/>
      <c r="B7603"/>
      <c r="C7603"/>
      <c r="D7603"/>
      <c r="E7603"/>
      <c r="F7603"/>
      <c r="G7603"/>
      <c r="H7603"/>
      <c r="I7603"/>
      <c r="J7603"/>
      <c r="K7603"/>
      <c r="L7603"/>
      <c r="M7603"/>
      <c r="N7603"/>
      <c r="O7603"/>
      <c r="P7603" s="86"/>
      <c r="Q7603" s="95"/>
    </row>
    <row r="7604" spans="1:17" s="70" customFormat="1" ht="12.75" customHeight="1" x14ac:dyDescent="0.3">
      <c r="A7604"/>
      <c r="B7604"/>
      <c r="C7604"/>
      <c r="D7604"/>
      <c r="E7604"/>
      <c r="F7604"/>
      <c r="G7604"/>
      <c r="H7604"/>
      <c r="I7604"/>
      <c r="J7604"/>
      <c r="K7604"/>
      <c r="L7604"/>
      <c r="M7604"/>
      <c r="N7604"/>
      <c r="O7604"/>
      <c r="P7604" s="86"/>
      <c r="Q7604" s="95"/>
    </row>
    <row r="7605" spans="1:17" s="70" customFormat="1" ht="12.75" customHeight="1" x14ac:dyDescent="0.3">
      <c r="A7605"/>
      <c r="B7605"/>
      <c r="C7605"/>
      <c r="D7605"/>
      <c r="E7605"/>
      <c r="F7605"/>
      <c r="G7605"/>
      <c r="H7605"/>
      <c r="I7605"/>
      <c r="J7605"/>
      <c r="K7605"/>
      <c r="L7605"/>
      <c r="M7605"/>
      <c r="N7605"/>
      <c r="O7605"/>
      <c r="P7605" s="86"/>
      <c r="Q7605" s="95"/>
    </row>
    <row r="7606" spans="1:17" s="70" customFormat="1" ht="12.75" customHeight="1" x14ac:dyDescent="0.3">
      <c r="A7606"/>
      <c r="B7606"/>
      <c r="C7606"/>
      <c r="D7606"/>
      <c r="E7606"/>
      <c r="F7606"/>
      <c r="G7606"/>
      <c r="H7606"/>
      <c r="I7606"/>
      <c r="J7606"/>
      <c r="K7606"/>
      <c r="L7606"/>
      <c r="M7606"/>
      <c r="N7606"/>
      <c r="O7606"/>
      <c r="P7606" s="86"/>
      <c r="Q7606" s="95"/>
    </row>
    <row r="7607" spans="1:17" s="70" customFormat="1" ht="12.75" customHeight="1" x14ac:dyDescent="0.3">
      <c r="A7607"/>
      <c r="B7607"/>
      <c r="C7607"/>
      <c r="D7607"/>
      <c r="E7607"/>
      <c r="F7607"/>
      <c r="G7607"/>
      <c r="H7607"/>
      <c r="I7607"/>
      <c r="J7607"/>
      <c r="K7607"/>
      <c r="L7607"/>
      <c r="M7607"/>
      <c r="N7607"/>
      <c r="O7607"/>
      <c r="P7607" s="86"/>
      <c r="Q7607" s="95"/>
    </row>
    <row r="7608" spans="1:17" s="70" customFormat="1" ht="12.75" customHeight="1" x14ac:dyDescent="0.3">
      <c r="A7608"/>
      <c r="B7608"/>
      <c r="C7608"/>
      <c r="D7608"/>
      <c r="E7608"/>
      <c r="F7608"/>
      <c r="G7608"/>
      <c r="H7608"/>
      <c r="I7608"/>
      <c r="J7608"/>
      <c r="K7608"/>
      <c r="L7608"/>
      <c r="M7608"/>
      <c r="N7608"/>
      <c r="O7608"/>
      <c r="P7608" s="86"/>
      <c r="Q7608" s="95"/>
    </row>
    <row r="7609" spans="1:17" s="70" customFormat="1" ht="12.75" customHeight="1" x14ac:dyDescent="0.3">
      <c r="A7609"/>
      <c r="B7609"/>
      <c r="C7609"/>
      <c r="D7609"/>
      <c r="E7609"/>
      <c r="F7609"/>
      <c r="G7609"/>
      <c r="H7609"/>
      <c r="I7609"/>
      <c r="J7609"/>
      <c r="K7609"/>
      <c r="L7609"/>
      <c r="M7609"/>
      <c r="N7609"/>
      <c r="O7609"/>
      <c r="P7609" s="86"/>
      <c r="Q7609" s="95"/>
    </row>
    <row r="7610" spans="1:17" s="70" customFormat="1" ht="12.75" customHeight="1" x14ac:dyDescent="0.3">
      <c r="A7610"/>
      <c r="B7610"/>
      <c r="C7610"/>
      <c r="D7610"/>
      <c r="E7610"/>
      <c r="F7610"/>
      <c r="G7610"/>
      <c r="H7610"/>
      <c r="I7610"/>
      <c r="J7610"/>
      <c r="K7610"/>
      <c r="L7610"/>
      <c r="M7610"/>
      <c r="N7610"/>
      <c r="O7610"/>
      <c r="P7610" s="86"/>
      <c r="Q7610" s="95"/>
    </row>
    <row r="7611" spans="1:17" s="70" customFormat="1" ht="12.75" customHeight="1" x14ac:dyDescent="0.3">
      <c r="A7611"/>
      <c r="B7611"/>
      <c r="C7611"/>
      <c r="D7611"/>
      <c r="E7611"/>
      <c r="F7611"/>
      <c r="G7611"/>
      <c r="H7611"/>
      <c r="I7611"/>
      <c r="J7611"/>
      <c r="K7611"/>
      <c r="L7611"/>
      <c r="M7611"/>
      <c r="N7611"/>
      <c r="O7611"/>
      <c r="P7611" s="86"/>
      <c r="Q7611" s="95"/>
    </row>
    <row r="7612" spans="1:17" s="70" customFormat="1" ht="12.75" customHeight="1" x14ac:dyDescent="0.3">
      <c r="A7612"/>
      <c r="B7612"/>
      <c r="C7612"/>
      <c r="D7612"/>
      <c r="E7612"/>
      <c r="F7612"/>
      <c r="G7612"/>
      <c r="H7612"/>
      <c r="I7612"/>
      <c r="J7612"/>
      <c r="K7612"/>
      <c r="L7612"/>
      <c r="M7612"/>
      <c r="N7612"/>
      <c r="O7612"/>
      <c r="P7612" s="86"/>
      <c r="Q7612" s="95"/>
    </row>
    <row r="7613" spans="1:17" s="70" customFormat="1" ht="12.75" customHeight="1" x14ac:dyDescent="0.3">
      <c r="A7613"/>
      <c r="B7613"/>
      <c r="C7613"/>
      <c r="D7613"/>
      <c r="E7613"/>
      <c r="F7613"/>
      <c r="G7613"/>
      <c r="H7613"/>
      <c r="I7613"/>
      <c r="J7613"/>
      <c r="K7613"/>
      <c r="L7613"/>
      <c r="M7613"/>
      <c r="N7613"/>
      <c r="O7613"/>
      <c r="P7613" s="86"/>
      <c r="Q7613" s="95"/>
    </row>
    <row r="7614" spans="1:17" s="70" customFormat="1" ht="12.75" customHeight="1" x14ac:dyDescent="0.3">
      <c r="A7614"/>
      <c r="B7614"/>
      <c r="C7614"/>
      <c r="D7614"/>
      <c r="E7614"/>
      <c r="F7614"/>
      <c r="G7614"/>
      <c r="H7614"/>
      <c r="I7614"/>
      <c r="J7614"/>
      <c r="K7614"/>
      <c r="L7614"/>
      <c r="M7614"/>
      <c r="N7614"/>
      <c r="O7614"/>
      <c r="P7614" s="86"/>
      <c r="Q7614" s="95"/>
    </row>
    <row r="7615" spans="1:17" s="70" customFormat="1" ht="12.75" customHeight="1" x14ac:dyDescent="0.3">
      <c r="A7615"/>
      <c r="B7615"/>
      <c r="C7615"/>
      <c r="D7615"/>
      <c r="E7615"/>
      <c r="F7615"/>
      <c r="G7615"/>
      <c r="H7615"/>
      <c r="I7615"/>
      <c r="J7615"/>
      <c r="K7615"/>
      <c r="L7615"/>
      <c r="M7615"/>
      <c r="N7615"/>
      <c r="O7615"/>
      <c r="P7615" s="86"/>
      <c r="Q7615" s="95"/>
    </row>
    <row r="7616" spans="1:17" s="70" customFormat="1" ht="12.75" customHeight="1" x14ac:dyDescent="0.3">
      <c r="A7616"/>
      <c r="B7616"/>
      <c r="C7616"/>
      <c r="D7616"/>
      <c r="E7616"/>
      <c r="F7616"/>
      <c r="G7616"/>
      <c r="H7616"/>
      <c r="I7616"/>
      <c r="J7616"/>
      <c r="K7616"/>
      <c r="L7616"/>
      <c r="M7616"/>
      <c r="N7616"/>
      <c r="O7616"/>
      <c r="P7616" s="86"/>
      <c r="Q7616" s="95"/>
    </row>
    <row r="7617" spans="1:17" s="70" customFormat="1" ht="12.75" customHeight="1" x14ac:dyDescent="0.3">
      <c r="A7617"/>
      <c r="B7617"/>
      <c r="C7617"/>
      <c r="D7617"/>
      <c r="E7617"/>
      <c r="F7617"/>
      <c r="G7617"/>
      <c r="H7617"/>
      <c r="I7617"/>
      <c r="J7617"/>
      <c r="K7617"/>
      <c r="L7617"/>
      <c r="M7617"/>
      <c r="N7617"/>
      <c r="O7617"/>
      <c r="P7617" s="86"/>
      <c r="Q7617" s="95"/>
    </row>
    <row r="7618" spans="1:17" s="70" customFormat="1" ht="12.75" customHeight="1" x14ac:dyDescent="0.3">
      <c r="A7618"/>
      <c r="B7618"/>
      <c r="C7618"/>
      <c r="D7618"/>
      <c r="E7618"/>
      <c r="F7618"/>
      <c r="G7618"/>
      <c r="H7618"/>
      <c r="I7618"/>
      <c r="J7618"/>
      <c r="K7618"/>
      <c r="L7618"/>
      <c r="M7618"/>
      <c r="N7618"/>
      <c r="O7618"/>
      <c r="P7618" s="86"/>
      <c r="Q7618" s="95"/>
    </row>
    <row r="7619" spans="1:17" s="70" customFormat="1" ht="12.75" customHeight="1" x14ac:dyDescent="0.3">
      <c r="A7619"/>
      <c r="B7619"/>
      <c r="C7619"/>
      <c r="D7619"/>
      <c r="E7619"/>
      <c r="F7619"/>
      <c r="G7619"/>
      <c r="H7619"/>
      <c r="I7619"/>
      <c r="J7619"/>
      <c r="K7619"/>
      <c r="L7619"/>
      <c r="M7619"/>
      <c r="N7619"/>
      <c r="O7619"/>
      <c r="P7619" s="86"/>
      <c r="Q7619" s="95"/>
    </row>
    <row r="7620" spans="1:17" s="70" customFormat="1" ht="12.75" customHeight="1" x14ac:dyDescent="0.3">
      <c r="A7620"/>
      <c r="B7620"/>
      <c r="C7620"/>
      <c r="D7620"/>
      <c r="E7620"/>
      <c r="F7620"/>
      <c r="G7620"/>
      <c r="H7620"/>
      <c r="I7620"/>
      <c r="J7620"/>
      <c r="K7620"/>
      <c r="L7620"/>
      <c r="M7620"/>
      <c r="N7620"/>
      <c r="O7620"/>
      <c r="P7620" s="86"/>
      <c r="Q7620" s="95"/>
    </row>
    <row r="7621" spans="1:17" s="70" customFormat="1" ht="12.75" customHeight="1" x14ac:dyDescent="0.3">
      <c r="A7621"/>
      <c r="B7621"/>
      <c r="C7621"/>
      <c r="D7621"/>
      <c r="E7621"/>
      <c r="F7621"/>
      <c r="G7621"/>
      <c r="H7621"/>
      <c r="I7621"/>
      <c r="J7621"/>
      <c r="K7621"/>
      <c r="L7621"/>
      <c r="M7621"/>
      <c r="N7621"/>
      <c r="O7621"/>
      <c r="P7621" s="86"/>
      <c r="Q7621" s="95"/>
    </row>
    <row r="7622" spans="1:17" s="70" customFormat="1" ht="12.75" customHeight="1" x14ac:dyDescent="0.3">
      <c r="A7622"/>
      <c r="B7622"/>
      <c r="C7622"/>
      <c r="D7622"/>
      <c r="E7622"/>
      <c r="F7622"/>
      <c r="G7622"/>
      <c r="H7622"/>
      <c r="I7622"/>
      <c r="J7622"/>
      <c r="K7622"/>
      <c r="L7622"/>
      <c r="M7622"/>
      <c r="N7622"/>
      <c r="O7622"/>
      <c r="P7622" s="86"/>
      <c r="Q7622" s="95"/>
    </row>
    <row r="7623" spans="1:17" s="70" customFormat="1" ht="12.75" customHeight="1" x14ac:dyDescent="0.3">
      <c r="A7623"/>
      <c r="B7623"/>
      <c r="C7623"/>
      <c r="D7623"/>
      <c r="E7623"/>
      <c r="F7623"/>
      <c r="G7623"/>
      <c r="H7623"/>
      <c r="I7623"/>
      <c r="J7623"/>
      <c r="K7623"/>
      <c r="L7623"/>
      <c r="M7623"/>
      <c r="N7623"/>
      <c r="O7623"/>
      <c r="P7623" s="86"/>
      <c r="Q7623" s="95"/>
    </row>
    <row r="7624" spans="1:17" s="70" customFormat="1" ht="12.75" customHeight="1" x14ac:dyDescent="0.3">
      <c r="A7624"/>
      <c r="B7624"/>
      <c r="C7624"/>
      <c r="D7624"/>
      <c r="E7624"/>
      <c r="F7624"/>
      <c r="G7624"/>
      <c r="H7624"/>
      <c r="I7624"/>
      <c r="J7624"/>
      <c r="K7624"/>
      <c r="L7624"/>
      <c r="M7624"/>
      <c r="N7624"/>
      <c r="O7624"/>
      <c r="P7624" s="86"/>
      <c r="Q7624" s="95"/>
    </row>
    <row r="7625" spans="1:17" s="70" customFormat="1" ht="12.75" customHeight="1" x14ac:dyDescent="0.3">
      <c r="A7625"/>
      <c r="B7625"/>
      <c r="C7625"/>
      <c r="D7625"/>
      <c r="E7625"/>
      <c r="F7625"/>
      <c r="G7625"/>
      <c r="H7625"/>
      <c r="I7625"/>
      <c r="J7625"/>
      <c r="K7625"/>
      <c r="L7625"/>
      <c r="M7625"/>
      <c r="N7625"/>
      <c r="O7625"/>
      <c r="P7625" s="86"/>
      <c r="Q7625" s="95"/>
    </row>
    <row r="7626" spans="1:17" s="70" customFormat="1" ht="12.75" customHeight="1" x14ac:dyDescent="0.3">
      <c r="A7626"/>
      <c r="B7626"/>
      <c r="C7626"/>
      <c r="D7626"/>
      <c r="E7626"/>
      <c r="F7626"/>
      <c r="G7626"/>
      <c r="H7626"/>
      <c r="I7626"/>
      <c r="J7626"/>
      <c r="K7626"/>
      <c r="L7626"/>
      <c r="M7626"/>
      <c r="N7626"/>
      <c r="O7626"/>
      <c r="P7626" s="86"/>
      <c r="Q7626" s="95"/>
    </row>
    <row r="7627" spans="1:17" s="70" customFormat="1" ht="12.75" customHeight="1" x14ac:dyDescent="0.3">
      <c r="A7627"/>
      <c r="B7627"/>
      <c r="C7627"/>
      <c r="D7627"/>
      <c r="E7627"/>
      <c r="F7627"/>
      <c r="G7627"/>
      <c r="H7627"/>
      <c r="I7627"/>
      <c r="J7627"/>
      <c r="K7627"/>
      <c r="L7627"/>
      <c r="M7627"/>
      <c r="N7627"/>
      <c r="O7627"/>
      <c r="P7627" s="86"/>
      <c r="Q7627" s="95"/>
    </row>
    <row r="7628" spans="1:17" s="70" customFormat="1" ht="12.75" customHeight="1" x14ac:dyDescent="0.3">
      <c r="A7628"/>
      <c r="B7628"/>
      <c r="C7628"/>
      <c r="D7628"/>
      <c r="E7628"/>
      <c r="F7628"/>
      <c r="G7628"/>
      <c r="H7628"/>
      <c r="I7628"/>
      <c r="J7628"/>
      <c r="K7628"/>
      <c r="L7628"/>
      <c r="M7628"/>
      <c r="N7628"/>
      <c r="O7628"/>
      <c r="P7628" s="86"/>
      <c r="Q7628" s="95"/>
    </row>
    <row r="7629" spans="1:17" s="70" customFormat="1" ht="12.75" customHeight="1" x14ac:dyDescent="0.3">
      <c r="A7629"/>
      <c r="B7629"/>
      <c r="C7629"/>
      <c r="D7629"/>
      <c r="E7629"/>
      <c r="F7629"/>
      <c r="G7629"/>
      <c r="H7629"/>
      <c r="I7629"/>
      <c r="J7629"/>
      <c r="K7629"/>
      <c r="L7629"/>
      <c r="M7629"/>
      <c r="N7629"/>
      <c r="O7629"/>
      <c r="P7629" s="86"/>
      <c r="Q7629" s="95"/>
    </row>
    <row r="7630" spans="1:17" s="70" customFormat="1" ht="12.75" customHeight="1" x14ac:dyDescent="0.3">
      <c r="A7630"/>
      <c r="B7630"/>
      <c r="C7630"/>
      <c r="D7630"/>
      <c r="E7630"/>
      <c r="F7630"/>
      <c r="G7630"/>
      <c r="H7630"/>
      <c r="I7630"/>
      <c r="J7630"/>
      <c r="K7630"/>
      <c r="L7630"/>
      <c r="M7630"/>
      <c r="N7630"/>
      <c r="O7630"/>
      <c r="P7630" s="86"/>
      <c r="Q7630" s="95"/>
    </row>
    <row r="7631" spans="1:17" s="70" customFormat="1" ht="12.75" customHeight="1" x14ac:dyDescent="0.3">
      <c r="A7631"/>
      <c r="B7631"/>
      <c r="C7631"/>
      <c r="D7631"/>
      <c r="E7631"/>
      <c r="F7631"/>
      <c r="G7631"/>
      <c r="H7631"/>
      <c r="I7631"/>
      <c r="J7631"/>
      <c r="K7631"/>
      <c r="L7631"/>
      <c r="M7631"/>
      <c r="N7631"/>
      <c r="O7631"/>
      <c r="P7631" s="86"/>
      <c r="Q7631" s="95"/>
    </row>
    <row r="7632" spans="1:17" s="70" customFormat="1" ht="12.75" customHeight="1" x14ac:dyDescent="0.3">
      <c r="A7632"/>
      <c r="B7632"/>
      <c r="C7632"/>
      <c r="D7632"/>
      <c r="E7632"/>
      <c r="F7632"/>
      <c r="G7632"/>
      <c r="H7632"/>
      <c r="I7632"/>
      <c r="J7632"/>
      <c r="K7632"/>
      <c r="L7632"/>
      <c r="M7632"/>
      <c r="N7632"/>
      <c r="O7632"/>
      <c r="P7632" s="86"/>
      <c r="Q7632" s="95"/>
    </row>
    <row r="7633" spans="1:17" s="70" customFormat="1" ht="12.75" customHeight="1" x14ac:dyDescent="0.3">
      <c r="A7633"/>
      <c r="B7633"/>
      <c r="C7633"/>
      <c r="D7633"/>
      <c r="E7633"/>
      <c r="F7633"/>
      <c r="G7633"/>
      <c r="H7633"/>
      <c r="I7633"/>
      <c r="J7633"/>
      <c r="K7633"/>
      <c r="L7633"/>
      <c r="M7633"/>
      <c r="N7633"/>
      <c r="O7633"/>
      <c r="P7633" s="86"/>
      <c r="Q7633" s="95"/>
    </row>
    <row r="7634" spans="1:17" s="70" customFormat="1" ht="12.75" customHeight="1" x14ac:dyDescent="0.3">
      <c r="A7634"/>
      <c r="B7634"/>
      <c r="C7634"/>
      <c r="D7634"/>
      <c r="E7634"/>
      <c r="F7634"/>
      <c r="G7634"/>
      <c r="H7634"/>
      <c r="I7634"/>
      <c r="J7634"/>
      <c r="K7634"/>
      <c r="L7634"/>
      <c r="M7634"/>
      <c r="N7634"/>
      <c r="O7634"/>
      <c r="P7634" s="86"/>
      <c r="Q7634" s="95"/>
    </row>
    <row r="7635" spans="1:17" s="70" customFormat="1" ht="12.75" customHeight="1" x14ac:dyDescent="0.3">
      <c r="A7635"/>
      <c r="B7635"/>
      <c r="C7635"/>
      <c r="D7635"/>
      <c r="E7635"/>
      <c r="F7635"/>
      <c r="G7635"/>
      <c r="H7635"/>
      <c r="I7635"/>
      <c r="J7635"/>
      <c r="K7635"/>
      <c r="L7635"/>
      <c r="M7635"/>
      <c r="N7635"/>
      <c r="O7635"/>
      <c r="P7635" s="86"/>
      <c r="Q7635" s="95"/>
    </row>
    <row r="7636" spans="1:17" s="70" customFormat="1" ht="12.75" customHeight="1" x14ac:dyDescent="0.3">
      <c r="A7636"/>
      <c r="B7636"/>
      <c r="C7636"/>
      <c r="D7636"/>
      <c r="E7636"/>
      <c r="F7636"/>
      <c r="G7636"/>
      <c r="H7636"/>
      <c r="I7636"/>
      <c r="J7636"/>
      <c r="K7636"/>
      <c r="L7636"/>
      <c r="M7636"/>
      <c r="N7636"/>
      <c r="O7636"/>
      <c r="P7636" s="86"/>
      <c r="Q7636" s="95"/>
    </row>
    <row r="7637" spans="1:17" s="70" customFormat="1" ht="12.75" customHeight="1" x14ac:dyDescent="0.3">
      <c r="A7637"/>
      <c r="B7637"/>
      <c r="C7637"/>
      <c r="D7637"/>
      <c r="E7637"/>
      <c r="F7637"/>
      <c r="G7637"/>
      <c r="H7637"/>
      <c r="I7637"/>
      <c r="J7637"/>
      <c r="K7637"/>
      <c r="L7637"/>
      <c r="M7637"/>
      <c r="N7637"/>
      <c r="O7637"/>
      <c r="P7637" s="86"/>
      <c r="Q7637" s="95"/>
    </row>
    <row r="7638" spans="1:17" s="70" customFormat="1" ht="12.75" customHeight="1" x14ac:dyDescent="0.3">
      <c r="A7638"/>
      <c r="B7638"/>
      <c r="C7638"/>
      <c r="D7638"/>
      <c r="E7638"/>
      <c r="F7638"/>
      <c r="G7638"/>
      <c r="H7638"/>
      <c r="I7638"/>
      <c r="J7638"/>
      <c r="K7638"/>
      <c r="L7638"/>
      <c r="M7638"/>
      <c r="N7638"/>
      <c r="O7638"/>
      <c r="P7638" s="86"/>
      <c r="Q7638" s="95"/>
    </row>
    <row r="7639" spans="1:17" s="70" customFormat="1" ht="12.75" customHeight="1" x14ac:dyDescent="0.3">
      <c r="A7639"/>
      <c r="B7639"/>
      <c r="C7639"/>
      <c r="D7639"/>
      <c r="E7639"/>
      <c r="F7639"/>
      <c r="G7639"/>
      <c r="H7639"/>
      <c r="I7639"/>
      <c r="J7639"/>
      <c r="K7639"/>
      <c r="L7639"/>
      <c r="M7639"/>
      <c r="N7639"/>
      <c r="O7639"/>
      <c r="P7639" s="86"/>
      <c r="Q7639" s="95"/>
    </row>
    <row r="7640" spans="1:17" s="70" customFormat="1" ht="12.75" customHeight="1" x14ac:dyDescent="0.3">
      <c r="A7640"/>
      <c r="B7640"/>
      <c r="C7640"/>
      <c r="D7640"/>
      <c r="E7640"/>
      <c r="F7640"/>
      <c r="G7640"/>
      <c r="H7640"/>
      <c r="I7640"/>
      <c r="J7640"/>
      <c r="K7640"/>
      <c r="L7640"/>
      <c r="M7640"/>
      <c r="N7640"/>
      <c r="O7640"/>
      <c r="P7640" s="86"/>
      <c r="Q7640" s="95"/>
    </row>
    <row r="7641" spans="1:17" s="70" customFormat="1" ht="12.75" customHeight="1" x14ac:dyDescent="0.3">
      <c r="A7641"/>
      <c r="B7641"/>
      <c r="C7641"/>
      <c r="D7641"/>
      <c r="E7641"/>
      <c r="F7641"/>
      <c r="G7641"/>
      <c r="H7641"/>
      <c r="I7641"/>
      <c r="J7641"/>
      <c r="K7641"/>
      <c r="L7641"/>
      <c r="M7641"/>
      <c r="N7641"/>
      <c r="O7641"/>
      <c r="P7641" s="86"/>
      <c r="Q7641" s="95"/>
    </row>
    <row r="7642" spans="1:17" s="70" customFormat="1" ht="12.75" customHeight="1" x14ac:dyDescent="0.3">
      <c r="A7642"/>
      <c r="B7642"/>
      <c r="C7642"/>
      <c r="D7642"/>
      <c r="E7642"/>
      <c r="F7642"/>
      <c r="G7642"/>
      <c r="H7642"/>
      <c r="I7642"/>
      <c r="J7642"/>
      <c r="K7642"/>
      <c r="L7642"/>
      <c r="M7642"/>
      <c r="N7642"/>
      <c r="O7642"/>
      <c r="P7642" s="86"/>
      <c r="Q7642" s="95"/>
    </row>
    <row r="7643" spans="1:17" s="70" customFormat="1" ht="12.75" customHeight="1" x14ac:dyDescent="0.3">
      <c r="A7643"/>
      <c r="B7643"/>
      <c r="C7643"/>
      <c r="D7643"/>
      <c r="E7643"/>
      <c r="F7643"/>
      <c r="G7643"/>
      <c r="H7643"/>
      <c r="I7643"/>
      <c r="J7643"/>
      <c r="K7643"/>
      <c r="L7643"/>
      <c r="M7643"/>
      <c r="N7643"/>
      <c r="O7643"/>
      <c r="P7643" s="86"/>
      <c r="Q7643" s="95"/>
    </row>
    <row r="7644" spans="1:17" s="70" customFormat="1" ht="12.75" customHeight="1" x14ac:dyDescent="0.3">
      <c r="A7644"/>
      <c r="B7644"/>
      <c r="C7644"/>
      <c r="D7644"/>
      <c r="E7644"/>
      <c r="F7644"/>
      <c r="G7644"/>
      <c r="H7644"/>
      <c r="I7644"/>
      <c r="J7644"/>
      <c r="K7644"/>
      <c r="L7644"/>
      <c r="M7644"/>
      <c r="N7644"/>
      <c r="O7644"/>
      <c r="P7644" s="86"/>
      <c r="Q7644" s="95"/>
    </row>
    <row r="7645" spans="1:17" s="70" customFormat="1" ht="12.75" customHeight="1" x14ac:dyDescent="0.3">
      <c r="A7645"/>
      <c r="B7645"/>
      <c r="C7645"/>
      <c r="D7645"/>
      <c r="E7645"/>
      <c r="F7645"/>
      <c r="G7645"/>
      <c r="H7645"/>
      <c r="I7645"/>
      <c r="J7645"/>
      <c r="K7645"/>
      <c r="L7645"/>
      <c r="M7645"/>
      <c r="N7645"/>
      <c r="O7645"/>
      <c r="P7645" s="86"/>
      <c r="Q7645" s="95"/>
    </row>
    <row r="7646" spans="1:17" s="70" customFormat="1" ht="12.75" customHeight="1" x14ac:dyDescent="0.3">
      <c r="A7646"/>
      <c r="B7646"/>
      <c r="C7646"/>
      <c r="D7646"/>
      <c r="E7646"/>
      <c r="F7646"/>
      <c r="G7646"/>
      <c r="H7646"/>
      <c r="I7646"/>
      <c r="J7646"/>
      <c r="K7646"/>
      <c r="L7646"/>
      <c r="M7646"/>
      <c r="N7646"/>
      <c r="O7646"/>
      <c r="P7646" s="86"/>
      <c r="Q7646" s="95"/>
    </row>
    <row r="7647" spans="1:17" s="70" customFormat="1" ht="12.75" customHeight="1" x14ac:dyDescent="0.3">
      <c r="A7647"/>
      <c r="B7647"/>
      <c r="C7647"/>
      <c r="D7647"/>
      <c r="E7647"/>
      <c r="F7647"/>
      <c r="G7647"/>
      <c r="H7647"/>
      <c r="I7647"/>
      <c r="J7647"/>
      <c r="K7647"/>
      <c r="L7647"/>
      <c r="M7647"/>
      <c r="N7647"/>
      <c r="O7647"/>
      <c r="P7647" s="86"/>
      <c r="Q7647" s="95"/>
    </row>
    <row r="7648" spans="1:17" s="70" customFormat="1" ht="12.75" customHeight="1" x14ac:dyDescent="0.3">
      <c r="A7648"/>
      <c r="B7648"/>
      <c r="C7648"/>
      <c r="D7648"/>
      <c r="E7648"/>
      <c r="F7648"/>
      <c r="G7648"/>
      <c r="H7648"/>
      <c r="I7648"/>
      <c r="J7648"/>
      <c r="K7648"/>
      <c r="L7648"/>
      <c r="M7648"/>
      <c r="N7648"/>
      <c r="O7648"/>
      <c r="P7648" s="86"/>
      <c r="Q7648" s="95"/>
    </row>
    <row r="7649" spans="1:17" s="70" customFormat="1" ht="12.75" customHeight="1" x14ac:dyDescent="0.3">
      <c r="A7649"/>
      <c r="B7649"/>
      <c r="C7649"/>
      <c r="D7649"/>
      <c r="E7649"/>
      <c r="F7649"/>
      <c r="G7649"/>
      <c r="H7649"/>
      <c r="I7649"/>
      <c r="J7649"/>
      <c r="K7649"/>
      <c r="L7649"/>
      <c r="M7649"/>
      <c r="N7649"/>
      <c r="O7649"/>
      <c r="P7649" s="86"/>
      <c r="Q7649" s="95"/>
    </row>
    <row r="7650" spans="1:17" s="70" customFormat="1" ht="12.75" customHeight="1" x14ac:dyDescent="0.3">
      <c r="A7650"/>
      <c r="B7650"/>
      <c r="C7650"/>
      <c r="D7650"/>
      <c r="E7650"/>
      <c r="F7650"/>
      <c r="G7650"/>
      <c r="H7650"/>
      <c r="I7650"/>
      <c r="J7650"/>
      <c r="K7650"/>
      <c r="L7650"/>
      <c r="M7650"/>
      <c r="N7650"/>
      <c r="O7650"/>
      <c r="P7650" s="86"/>
      <c r="Q7650" s="95"/>
    </row>
    <row r="7651" spans="1:17" s="70" customFormat="1" ht="12.75" customHeight="1" x14ac:dyDescent="0.3">
      <c r="A7651"/>
      <c r="B7651"/>
      <c r="C7651"/>
      <c r="D7651"/>
      <c r="E7651"/>
      <c r="F7651"/>
      <c r="G7651"/>
      <c r="H7651"/>
      <c r="I7651"/>
      <c r="J7651"/>
      <c r="K7651"/>
      <c r="L7651"/>
      <c r="M7651"/>
      <c r="N7651"/>
      <c r="O7651"/>
      <c r="P7651" s="86"/>
      <c r="Q7651" s="95"/>
    </row>
    <row r="7652" spans="1:17" s="70" customFormat="1" ht="12.75" customHeight="1" x14ac:dyDescent="0.3">
      <c r="A7652"/>
      <c r="B7652"/>
      <c r="C7652"/>
      <c r="D7652"/>
      <c r="E7652"/>
      <c r="F7652"/>
      <c r="G7652"/>
      <c r="H7652"/>
      <c r="I7652"/>
      <c r="J7652"/>
      <c r="K7652"/>
      <c r="L7652"/>
      <c r="M7652"/>
      <c r="N7652"/>
      <c r="O7652"/>
      <c r="P7652" s="86"/>
      <c r="Q7652" s="95"/>
    </row>
    <row r="7653" spans="1:17" s="70" customFormat="1" ht="12.75" customHeight="1" x14ac:dyDescent="0.3">
      <c r="A7653"/>
      <c r="B7653"/>
      <c r="C7653"/>
      <c r="D7653"/>
      <c r="E7653"/>
      <c r="F7653"/>
      <c r="G7653"/>
      <c r="H7653"/>
      <c r="I7653"/>
      <c r="J7653"/>
      <c r="K7653"/>
      <c r="L7653"/>
      <c r="M7653"/>
      <c r="N7653"/>
      <c r="O7653"/>
      <c r="P7653" s="86"/>
      <c r="Q7653" s="95"/>
    </row>
    <row r="7654" spans="1:17" s="70" customFormat="1" ht="12.75" customHeight="1" x14ac:dyDescent="0.3">
      <c r="A7654"/>
      <c r="B7654"/>
      <c r="C7654"/>
      <c r="D7654"/>
      <c r="E7654"/>
      <c r="F7654"/>
      <c r="G7654"/>
      <c r="H7654"/>
      <c r="I7654"/>
      <c r="J7654"/>
      <c r="K7654"/>
      <c r="L7654"/>
      <c r="M7654"/>
      <c r="N7654"/>
      <c r="O7654"/>
      <c r="P7654" s="86"/>
      <c r="Q7654" s="95"/>
    </row>
    <row r="7655" spans="1:17" s="70" customFormat="1" ht="12.75" customHeight="1" x14ac:dyDescent="0.3">
      <c r="A7655"/>
      <c r="B7655"/>
      <c r="C7655"/>
      <c r="D7655"/>
      <c r="E7655"/>
      <c r="F7655"/>
      <c r="G7655"/>
      <c r="H7655"/>
      <c r="I7655"/>
      <c r="J7655"/>
      <c r="K7655"/>
      <c r="L7655"/>
      <c r="M7655"/>
      <c r="N7655"/>
      <c r="O7655"/>
      <c r="P7655" s="86"/>
      <c r="Q7655" s="95"/>
    </row>
    <row r="7656" spans="1:17" s="70" customFormat="1" ht="12.75" customHeight="1" x14ac:dyDescent="0.3">
      <c r="A7656"/>
      <c r="B7656"/>
      <c r="C7656"/>
      <c r="D7656"/>
      <c r="E7656"/>
      <c r="F7656"/>
      <c r="G7656"/>
      <c r="H7656"/>
      <c r="I7656"/>
      <c r="J7656"/>
      <c r="K7656"/>
      <c r="L7656"/>
      <c r="M7656"/>
      <c r="N7656"/>
      <c r="O7656"/>
      <c r="P7656" s="86"/>
      <c r="Q7656" s="95"/>
    </row>
    <row r="7657" spans="1:17" s="70" customFormat="1" ht="12.75" customHeight="1" x14ac:dyDescent="0.3">
      <c r="A7657"/>
      <c r="B7657"/>
      <c r="C7657"/>
      <c r="D7657"/>
      <c r="E7657"/>
      <c r="F7657"/>
      <c r="G7657"/>
      <c r="H7657"/>
      <c r="I7657"/>
      <c r="J7657"/>
      <c r="K7657"/>
      <c r="L7657"/>
      <c r="M7657"/>
      <c r="N7657"/>
      <c r="O7657"/>
      <c r="P7657" s="86"/>
      <c r="Q7657" s="95"/>
    </row>
    <row r="7658" spans="1:17" s="70" customFormat="1" ht="12.75" customHeight="1" x14ac:dyDescent="0.3">
      <c r="A7658"/>
      <c r="B7658"/>
      <c r="C7658"/>
      <c r="D7658"/>
      <c r="E7658"/>
      <c r="F7658"/>
      <c r="G7658"/>
      <c r="H7658"/>
      <c r="I7658"/>
      <c r="J7658"/>
      <c r="K7658"/>
      <c r="L7658"/>
      <c r="M7658"/>
      <c r="N7658"/>
      <c r="O7658"/>
      <c r="P7658" s="86"/>
      <c r="Q7658" s="95"/>
    </row>
    <row r="7659" spans="1:17" s="70" customFormat="1" ht="12.75" customHeight="1" x14ac:dyDescent="0.3">
      <c r="A7659"/>
      <c r="B7659"/>
      <c r="C7659"/>
      <c r="D7659"/>
      <c r="E7659"/>
      <c r="F7659"/>
      <c r="G7659"/>
      <c r="H7659"/>
      <c r="I7659"/>
      <c r="J7659"/>
      <c r="K7659"/>
      <c r="L7659"/>
      <c r="M7659"/>
      <c r="N7659"/>
      <c r="O7659"/>
      <c r="P7659" s="86"/>
      <c r="Q7659" s="95"/>
    </row>
    <row r="7660" spans="1:17" s="70" customFormat="1" ht="12.75" customHeight="1" x14ac:dyDescent="0.3">
      <c r="A7660"/>
      <c r="B7660"/>
      <c r="C7660"/>
      <c r="D7660"/>
      <c r="E7660"/>
      <c r="F7660"/>
      <c r="G7660"/>
      <c r="H7660"/>
      <c r="I7660"/>
      <c r="J7660"/>
      <c r="K7660"/>
      <c r="L7660"/>
      <c r="M7660"/>
      <c r="N7660"/>
      <c r="O7660"/>
      <c r="P7660" s="86"/>
      <c r="Q7660" s="95"/>
    </row>
    <row r="7661" spans="1:17" s="70" customFormat="1" ht="12.75" customHeight="1" x14ac:dyDescent="0.3">
      <c r="A7661"/>
      <c r="B7661"/>
      <c r="C7661"/>
      <c r="D7661"/>
      <c r="E7661"/>
      <c r="F7661"/>
      <c r="G7661"/>
      <c r="H7661"/>
      <c r="I7661"/>
      <c r="J7661"/>
      <c r="K7661"/>
      <c r="L7661"/>
      <c r="M7661"/>
      <c r="N7661"/>
      <c r="O7661"/>
      <c r="P7661" s="86"/>
      <c r="Q7661" s="95"/>
    </row>
    <row r="7662" spans="1:17" s="70" customFormat="1" ht="12.75" customHeight="1" x14ac:dyDescent="0.3">
      <c r="A7662"/>
      <c r="B7662"/>
      <c r="C7662"/>
      <c r="D7662"/>
      <c r="E7662"/>
      <c r="F7662"/>
      <c r="G7662"/>
      <c r="H7662"/>
      <c r="I7662"/>
      <c r="J7662"/>
      <c r="K7662"/>
      <c r="L7662"/>
      <c r="M7662"/>
      <c r="N7662"/>
      <c r="O7662"/>
      <c r="P7662" s="86"/>
      <c r="Q7662" s="95"/>
    </row>
    <row r="7663" spans="1:17" s="70" customFormat="1" ht="12.75" customHeight="1" x14ac:dyDescent="0.3">
      <c r="A7663"/>
      <c r="B7663"/>
      <c r="C7663"/>
      <c r="D7663"/>
      <c r="E7663"/>
      <c r="F7663"/>
      <c r="G7663"/>
      <c r="H7663"/>
      <c r="I7663"/>
      <c r="J7663"/>
      <c r="K7663"/>
      <c r="L7663"/>
      <c r="M7663"/>
      <c r="N7663"/>
      <c r="O7663"/>
      <c r="P7663" s="86"/>
      <c r="Q7663" s="95"/>
    </row>
    <row r="7664" spans="1:17" s="70" customFormat="1" ht="12.75" customHeight="1" x14ac:dyDescent="0.3">
      <c r="A7664"/>
      <c r="B7664"/>
      <c r="C7664"/>
      <c r="D7664"/>
      <c r="E7664"/>
      <c r="F7664"/>
      <c r="G7664"/>
      <c r="H7664"/>
      <c r="I7664"/>
      <c r="J7664"/>
      <c r="K7664"/>
      <c r="L7664"/>
      <c r="M7664"/>
      <c r="N7664"/>
      <c r="O7664"/>
      <c r="P7664" s="86"/>
      <c r="Q7664" s="95"/>
    </row>
    <row r="7665" spans="1:17" s="70" customFormat="1" ht="12.75" customHeight="1" x14ac:dyDescent="0.3">
      <c r="A7665"/>
      <c r="B7665"/>
      <c r="C7665"/>
      <c r="D7665"/>
      <c r="E7665"/>
      <c r="F7665"/>
      <c r="G7665"/>
      <c r="H7665"/>
      <c r="I7665"/>
      <c r="J7665"/>
      <c r="K7665"/>
      <c r="L7665"/>
      <c r="M7665"/>
      <c r="N7665"/>
      <c r="O7665"/>
      <c r="P7665" s="86"/>
      <c r="Q7665" s="95"/>
    </row>
    <row r="7666" spans="1:17" s="70" customFormat="1" ht="12.75" customHeight="1" x14ac:dyDescent="0.3">
      <c r="A7666"/>
      <c r="B7666"/>
      <c r="C7666"/>
      <c r="D7666"/>
      <c r="E7666"/>
      <c r="F7666"/>
      <c r="G7666"/>
      <c r="H7666"/>
      <c r="I7666"/>
      <c r="J7666"/>
      <c r="K7666"/>
      <c r="L7666"/>
      <c r="M7666"/>
      <c r="N7666"/>
      <c r="O7666"/>
      <c r="P7666" s="86"/>
      <c r="Q7666" s="95"/>
    </row>
    <row r="7667" spans="1:17" s="70" customFormat="1" ht="12.75" customHeight="1" x14ac:dyDescent="0.3">
      <c r="A7667"/>
      <c r="B7667"/>
      <c r="C7667"/>
      <c r="D7667"/>
      <c r="E7667"/>
      <c r="F7667"/>
      <c r="G7667"/>
      <c r="H7667"/>
      <c r="I7667"/>
      <c r="J7667"/>
      <c r="K7667"/>
      <c r="L7667"/>
      <c r="M7667"/>
      <c r="N7667"/>
      <c r="O7667"/>
      <c r="P7667" s="86"/>
      <c r="Q7667" s="95"/>
    </row>
    <row r="7668" spans="1:17" s="70" customFormat="1" ht="12.75" customHeight="1" x14ac:dyDescent="0.3">
      <c r="A7668"/>
      <c r="B7668"/>
      <c r="C7668"/>
      <c r="D7668"/>
      <c r="E7668"/>
      <c r="F7668"/>
      <c r="G7668"/>
      <c r="H7668"/>
      <c r="I7668"/>
      <c r="J7668"/>
      <c r="K7668"/>
      <c r="L7668"/>
      <c r="M7668"/>
      <c r="N7668"/>
      <c r="O7668"/>
      <c r="P7668" s="86"/>
      <c r="Q7668" s="95"/>
    </row>
    <row r="7669" spans="1:17" s="70" customFormat="1" ht="12.75" customHeight="1" x14ac:dyDescent="0.3">
      <c r="A7669"/>
      <c r="B7669"/>
      <c r="C7669"/>
      <c r="D7669"/>
      <c r="E7669"/>
      <c r="F7669"/>
      <c r="G7669"/>
      <c r="H7669"/>
      <c r="I7669"/>
      <c r="J7669"/>
      <c r="K7669"/>
      <c r="L7669"/>
      <c r="M7669"/>
      <c r="N7669"/>
      <c r="O7669"/>
      <c r="P7669" s="86"/>
      <c r="Q7669" s="95"/>
    </row>
    <row r="7670" spans="1:17" s="70" customFormat="1" ht="12.75" customHeight="1" x14ac:dyDescent="0.3">
      <c r="A7670"/>
      <c r="B7670"/>
      <c r="C7670"/>
      <c r="D7670"/>
      <c r="E7670"/>
      <c r="F7670"/>
      <c r="G7670"/>
      <c r="H7670"/>
      <c r="I7670"/>
      <c r="J7670"/>
      <c r="K7670"/>
      <c r="L7670"/>
      <c r="M7670"/>
      <c r="N7670"/>
      <c r="O7670"/>
      <c r="P7670" s="86"/>
      <c r="Q7670" s="95"/>
    </row>
    <row r="7671" spans="1:17" s="70" customFormat="1" ht="12.75" customHeight="1" x14ac:dyDescent="0.3">
      <c r="A7671"/>
      <c r="B7671"/>
      <c r="C7671"/>
      <c r="D7671"/>
      <c r="E7671"/>
      <c r="F7671"/>
      <c r="G7671"/>
      <c r="H7671"/>
      <c r="I7671"/>
      <c r="J7671"/>
      <c r="K7671"/>
      <c r="L7671"/>
      <c r="M7671"/>
      <c r="N7671"/>
      <c r="O7671"/>
      <c r="P7671" s="86"/>
      <c r="Q7671" s="95"/>
    </row>
    <row r="7672" spans="1:17" s="70" customFormat="1" ht="12.75" customHeight="1" x14ac:dyDescent="0.3">
      <c r="A7672"/>
      <c r="B7672"/>
      <c r="C7672"/>
      <c r="D7672"/>
      <c r="E7672"/>
      <c r="F7672"/>
      <c r="G7672"/>
      <c r="H7672"/>
      <c r="I7672"/>
      <c r="J7672"/>
      <c r="K7672"/>
      <c r="L7672"/>
      <c r="M7672"/>
      <c r="N7672"/>
      <c r="O7672"/>
      <c r="P7672" s="86"/>
      <c r="Q7672" s="95"/>
    </row>
    <row r="7673" spans="1:17" s="70" customFormat="1" ht="12.75" customHeight="1" x14ac:dyDescent="0.3">
      <c r="A7673"/>
      <c r="B7673"/>
      <c r="C7673"/>
      <c r="D7673"/>
      <c r="E7673"/>
      <c r="F7673"/>
      <c r="G7673"/>
      <c r="H7673"/>
      <c r="I7673"/>
      <c r="J7673"/>
      <c r="K7673"/>
      <c r="L7673"/>
      <c r="M7673"/>
      <c r="N7673"/>
      <c r="O7673"/>
      <c r="P7673" s="86"/>
      <c r="Q7673" s="95"/>
    </row>
    <row r="7674" spans="1:17" s="70" customFormat="1" ht="12.75" customHeight="1" x14ac:dyDescent="0.3">
      <c r="A7674"/>
      <c r="B7674"/>
      <c r="C7674"/>
      <c r="D7674"/>
      <c r="E7674"/>
      <c r="F7674"/>
      <c r="G7674"/>
      <c r="H7674"/>
      <c r="I7674"/>
      <c r="J7674"/>
      <c r="K7674"/>
      <c r="L7674"/>
      <c r="M7674"/>
      <c r="N7674"/>
      <c r="O7674"/>
      <c r="P7674" s="86"/>
      <c r="Q7674" s="95"/>
    </row>
    <row r="7675" spans="1:17" s="70" customFormat="1" ht="12.75" customHeight="1" x14ac:dyDescent="0.3">
      <c r="A7675"/>
      <c r="B7675"/>
      <c r="C7675"/>
      <c r="D7675"/>
      <c r="E7675"/>
      <c r="F7675"/>
      <c r="G7675"/>
      <c r="H7675"/>
      <c r="I7675"/>
      <c r="J7675"/>
      <c r="K7675"/>
      <c r="L7675"/>
      <c r="M7675"/>
      <c r="N7675"/>
      <c r="O7675"/>
      <c r="P7675" s="86"/>
      <c r="Q7675" s="95"/>
    </row>
    <row r="7676" spans="1:17" s="70" customFormat="1" ht="12.75" customHeight="1" x14ac:dyDescent="0.3">
      <c r="A7676"/>
      <c r="B7676"/>
      <c r="C7676"/>
      <c r="D7676"/>
      <c r="E7676"/>
      <c r="F7676"/>
      <c r="G7676"/>
      <c r="H7676"/>
      <c r="I7676"/>
      <c r="J7676"/>
      <c r="K7676"/>
      <c r="L7676"/>
      <c r="M7676"/>
      <c r="N7676"/>
      <c r="O7676"/>
      <c r="P7676" s="86"/>
      <c r="Q7676" s="95"/>
    </row>
    <row r="7677" spans="1:17" s="70" customFormat="1" ht="12.75" customHeight="1" x14ac:dyDescent="0.3">
      <c r="A7677"/>
      <c r="B7677"/>
      <c r="C7677"/>
      <c r="D7677"/>
      <c r="E7677"/>
      <c r="F7677"/>
      <c r="G7677"/>
      <c r="H7677"/>
      <c r="I7677"/>
      <c r="J7677"/>
      <c r="K7677"/>
      <c r="L7677"/>
      <c r="M7677"/>
      <c r="N7677"/>
      <c r="O7677"/>
      <c r="P7677" s="86"/>
      <c r="Q7677" s="95"/>
    </row>
    <row r="7678" spans="1:17" s="70" customFormat="1" ht="12.75" customHeight="1" x14ac:dyDescent="0.3">
      <c r="A7678"/>
      <c r="B7678"/>
      <c r="C7678"/>
      <c r="D7678"/>
      <c r="E7678"/>
      <c r="F7678"/>
      <c r="G7678"/>
      <c r="H7678"/>
      <c r="I7678"/>
      <c r="J7678"/>
      <c r="K7678"/>
      <c r="L7678"/>
      <c r="M7678"/>
      <c r="N7678"/>
      <c r="O7678"/>
      <c r="P7678" s="86"/>
      <c r="Q7678" s="95"/>
    </row>
    <row r="7679" spans="1:17" s="70" customFormat="1" ht="12.75" customHeight="1" x14ac:dyDescent="0.3">
      <c r="A7679"/>
      <c r="B7679"/>
      <c r="C7679"/>
      <c r="D7679"/>
      <c r="E7679"/>
      <c r="F7679"/>
      <c r="G7679"/>
      <c r="H7679"/>
      <c r="I7679"/>
      <c r="J7679"/>
      <c r="K7679"/>
      <c r="L7679"/>
      <c r="M7679"/>
      <c r="N7679"/>
      <c r="O7679"/>
      <c r="P7679" s="86"/>
      <c r="Q7679" s="95"/>
    </row>
    <row r="7680" spans="1:17" s="70" customFormat="1" ht="12.75" customHeight="1" x14ac:dyDescent="0.3">
      <c r="A7680"/>
      <c r="B7680"/>
      <c r="C7680"/>
      <c r="D7680"/>
      <c r="E7680"/>
      <c r="F7680"/>
      <c r="G7680"/>
      <c r="H7680"/>
      <c r="I7680"/>
      <c r="J7680"/>
      <c r="K7680"/>
      <c r="L7680"/>
      <c r="M7680"/>
      <c r="N7680"/>
      <c r="O7680"/>
      <c r="P7680" s="86"/>
      <c r="Q7680" s="95"/>
    </row>
    <row r="7681" spans="1:17" s="70" customFormat="1" ht="12.75" customHeight="1" x14ac:dyDescent="0.3">
      <c r="A7681"/>
      <c r="B7681"/>
      <c r="C7681"/>
      <c r="D7681"/>
      <c r="E7681"/>
      <c r="F7681"/>
      <c r="G7681"/>
      <c r="H7681"/>
      <c r="I7681"/>
      <c r="J7681"/>
      <c r="K7681"/>
      <c r="L7681"/>
      <c r="M7681"/>
      <c r="N7681"/>
      <c r="O7681"/>
      <c r="P7681" s="86"/>
      <c r="Q7681" s="95"/>
    </row>
    <row r="7682" spans="1:17" s="70" customFormat="1" ht="12.75" customHeight="1" x14ac:dyDescent="0.3">
      <c r="A7682"/>
      <c r="B7682"/>
      <c r="C7682"/>
      <c r="D7682"/>
      <c r="E7682"/>
      <c r="F7682"/>
      <c r="G7682"/>
      <c r="H7682"/>
      <c r="I7682"/>
      <c r="J7682"/>
      <c r="K7682"/>
      <c r="L7682"/>
      <c r="M7682"/>
      <c r="N7682"/>
      <c r="O7682"/>
      <c r="P7682" s="86"/>
      <c r="Q7682" s="95"/>
    </row>
    <row r="7683" spans="1:17" s="70" customFormat="1" ht="12.75" customHeight="1" x14ac:dyDescent="0.3">
      <c r="A7683"/>
      <c r="B7683"/>
      <c r="C7683"/>
      <c r="D7683"/>
      <c r="E7683"/>
      <c r="F7683"/>
      <c r="G7683"/>
      <c r="H7683"/>
      <c r="I7683"/>
      <c r="J7683"/>
      <c r="K7683"/>
      <c r="L7683"/>
      <c r="M7683"/>
      <c r="N7683"/>
      <c r="O7683"/>
      <c r="P7683" s="86"/>
      <c r="Q7683" s="95"/>
    </row>
    <row r="7684" spans="1:17" s="70" customFormat="1" ht="12.75" customHeight="1" x14ac:dyDescent="0.3">
      <c r="A7684"/>
      <c r="B7684"/>
      <c r="C7684"/>
      <c r="D7684"/>
      <c r="E7684"/>
      <c r="F7684"/>
      <c r="G7684"/>
      <c r="H7684"/>
      <c r="I7684"/>
      <c r="J7684"/>
      <c r="K7684"/>
      <c r="L7684"/>
      <c r="M7684"/>
      <c r="N7684"/>
      <c r="O7684"/>
      <c r="P7684" s="86"/>
      <c r="Q7684" s="95"/>
    </row>
    <row r="7685" spans="1:17" s="70" customFormat="1" ht="12.75" customHeight="1" x14ac:dyDescent="0.3">
      <c r="A7685"/>
      <c r="B7685"/>
      <c r="C7685"/>
      <c r="D7685"/>
      <c r="E7685"/>
      <c r="F7685"/>
      <c r="G7685"/>
      <c r="H7685"/>
      <c r="I7685"/>
      <c r="J7685"/>
      <c r="K7685"/>
      <c r="L7685"/>
      <c r="M7685"/>
      <c r="N7685"/>
      <c r="O7685"/>
      <c r="P7685" s="86"/>
      <c r="Q7685" s="95"/>
    </row>
    <row r="7686" spans="1:17" s="70" customFormat="1" ht="12.75" customHeight="1" x14ac:dyDescent="0.3">
      <c r="A7686"/>
      <c r="B7686"/>
      <c r="C7686"/>
      <c r="D7686"/>
      <c r="E7686"/>
      <c r="F7686"/>
      <c r="G7686"/>
      <c r="H7686"/>
      <c r="I7686"/>
      <c r="J7686"/>
      <c r="K7686"/>
      <c r="L7686"/>
      <c r="M7686"/>
      <c r="N7686"/>
      <c r="O7686"/>
      <c r="P7686" s="86"/>
      <c r="Q7686" s="95"/>
    </row>
    <row r="7687" spans="1:17" s="70" customFormat="1" ht="12.75" customHeight="1" x14ac:dyDescent="0.3">
      <c r="A7687"/>
      <c r="B7687"/>
      <c r="C7687"/>
      <c r="D7687"/>
      <c r="E7687"/>
      <c r="F7687"/>
      <c r="G7687"/>
      <c r="H7687"/>
      <c r="I7687"/>
      <c r="J7687"/>
      <c r="K7687"/>
      <c r="L7687"/>
      <c r="M7687"/>
      <c r="N7687"/>
      <c r="O7687"/>
      <c r="P7687" s="86"/>
      <c r="Q7687" s="95"/>
    </row>
    <row r="7688" spans="1:17" s="70" customFormat="1" ht="12.75" customHeight="1" x14ac:dyDescent="0.3">
      <c r="A7688"/>
      <c r="B7688"/>
      <c r="C7688"/>
      <c r="D7688"/>
      <c r="E7688"/>
      <c r="F7688"/>
      <c r="G7688"/>
      <c r="H7688"/>
      <c r="I7688"/>
      <c r="J7688"/>
      <c r="K7688"/>
      <c r="L7688"/>
      <c r="M7688"/>
      <c r="N7688"/>
      <c r="O7688"/>
      <c r="P7688" s="86"/>
      <c r="Q7688" s="95"/>
    </row>
    <row r="7689" spans="1:17" s="70" customFormat="1" ht="12.75" customHeight="1" x14ac:dyDescent="0.3">
      <c r="A7689"/>
      <c r="B7689"/>
      <c r="C7689"/>
      <c r="D7689"/>
      <c r="E7689"/>
      <c r="F7689"/>
      <c r="G7689"/>
      <c r="H7689"/>
      <c r="I7689"/>
      <c r="J7689"/>
      <c r="K7689"/>
      <c r="L7689"/>
      <c r="M7689"/>
      <c r="N7689"/>
      <c r="O7689"/>
      <c r="P7689" s="86"/>
      <c r="Q7689" s="95"/>
    </row>
    <row r="7690" spans="1:17" s="70" customFormat="1" ht="12.75" customHeight="1" x14ac:dyDescent="0.3">
      <c r="A7690"/>
      <c r="B7690"/>
      <c r="C7690"/>
      <c r="D7690"/>
      <c r="E7690"/>
      <c r="F7690"/>
      <c r="G7690"/>
      <c r="H7690"/>
      <c r="I7690"/>
      <c r="J7690"/>
      <c r="K7690"/>
      <c r="L7690"/>
      <c r="M7690"/>
      <c r="N7690"/>
      <c r="O7690"/>
      <c r="P7690" s="86"/>
      <c r="Q7690" s="95"/>
    </row>
    <row r="7691" spans="1:17" s="70" customFormat="1" ht="12.75" customHeight="1" x14ac:dyDescent="0.3">
      <c r="A7691"/>
      <c r="B7691"/>
      <c r="C7691"/>
      <c r="D7691"/>
      <c r="E7691"/>
      <c r="F7691"/>
      <c r="G7691"/>
      <c r="H7691"/>
      <c r="I7691"/>
      <c r="J7691"/>
      <c r="K7691"/>
      <c r="L7691"/>
      <c r="M7691"/>
      <c r="N7691"/>
      <c r="O7691"/>
      <c r="P7691" s="86"/>
      <c r="Q7691" s="95"/>
    </row>
    <row r="7692" spans="1:17" s="70" customFormat="1" ht="12.75" customHeight="1" x14ac:dyDescent="0.3">
      <c r="A7692"/>
      <c r="B7692"/>
      <c r="C7692"/>
      <c r="D7692"/>
      <c r="E7692"/>
      <c r="F7692"/>
      <c r="G7692"/>
      <c r="H7692"/>
      <c r="I7692"/>
      <c r="J7692"/>
      <c r="K7692"/>
      <c r="L7692"/>
      <c r="M7692"/>
      <c r="N7692"/>
      <c r="O7692"/>
      <c r="P7692" s="86"/>
      <c r="Q7692" s="95"/>
    </row>
    <row r="7693" spans="1:17" s="70" customFormat="1" ht="12.75" customHeight="1" x14ac:dyDescent="0.3">
      <c r="A7693"/>
      <c r="B7693"/>
      <c r="C7693"/>
      <c r="D7693"/>
      <c r="E7693"/>
      <c r="F7693"/>
      <c r="G7693"/>
      <c r="H7693"/>
      <c r="I7693"/>
      <c r="J7693"/>
      <c r="K7693"/>
      <c r="L7693"/>
      <c r="M7693"/>
      <c r="N7693"/>
      <c r="O7693"/>
      <c r="P7693" s="86"/>
      <c r="Q7693" s="95"/>
    </row>
    <row r="7694" spans="1:17" s="70" customFormat="1" ht="12.75" customHeight="1" x14ac:dyDescent="0.3">
      <c r="A7694"/>
      <c r="B7694"/>
      <c r="C7694"/>
      <c r="D7694"/>
      <c r="E7694"/>
      <c r="F7694"/>
      <c r="G7694"/>
      <c r="H7694"/>
      <c r="I7694"/>
      <c r="J7694"/>
      <c r="K7694"/>
      <c r="L7694"/>
      <c r="M7694"/>
      <c r="N7694"/>
      <c r="O7694"/>
      <c r="P7694" s="86"/>
      <c r="Q7694" s="95"/>
    </row>
    <row r="7695" spans="1:17" s="70" customFormat="1" ht="12.75" customHeight="1" x14ac:dyDescent="0.3">
      <c r="A7695"/>
      <c r="B7695"/>
      <c r="C7695"/>
      <c r="D7695"/>
      <c r="E7695"/>
      <c r="F7695"/>
      <c r="G7695"/>
      <c r="H7695"/>
      <c r="I7695"/>
      <c r="J7695"/>
      <c r="K7695"/>
      <c r="L7695"/>
      <c r="M7695"/>
      <c r="N7695"/>
      <c r="O7695"/>
      <c r="P7695" s="86"/>
      <c r="Q7695" s="95"/>
    </row>
    <row r="7696" spans="1:17" s="70" customFormat="1" ht="12.75" customHeight="1" x14ac:dyDescent="0.3">
      <c r="A7696"/>
      <c r="B7696"/>
      <c r="C7696"/>
      <c r="D7696"/>
      <c r="E7696"/>
      <c r="F7696"/>
      <c r="G7696"/>
      <c r="H7696"/>
      <c r="I7696"/>
      <c r="J7696"/>
      <c r="K7696"/>
      <c r="L7696"/>
      <c r="M7696"/>
      <c r="N7696"/>
      <c r="O7696"/>
      <c r="P7696" s="86"/>
      <c r="Q7696" s="95"/>
    </row>
    <row r="7697" spans="1:17" s="70" customFormat="1" ht="12.75" customHeight="1" x14ac:dyDescent="0.3">
      <c r="A7697"/>
      <c r="B7697"/>
      <c r="C7697"/>
      <c r="D7697"/>
      <c r="E7697"/>
      <c r="F7697"/>
      <c r="G7697"/>
      <c r="H7697"/>
      <c r="I7697"/>
      <c r="J7697"/>
      <c r="K7697"/>
      <c r="L7697"/>
      <c r="M7697"/>
      <c r="N7697"/>
      <c r="O7697"/>
      <c r="P7697" s="86"/>
      <c r="Q7697" s="95"/>
    </row>
    <row r="7698" spans="1:17" s="70" customFormat="1" ht="12.75" customHeight="1" x14ac:dyDescent="0.3">
      <c r="A7698"/>
      <c r="B7698"/>
      <c r="C7698"/>
      <c r="D7698"/>
      <c r="E7698"/>
      <c r="F7698"/>
      <c r="G7698"/>
      <c r="H7698"/>
      <c r="I7698"/>
      <c r="J7698"/>
      <c r="K7698"/>
      <c r="L7698"/>
      <c r="M7698"/>
      <c r="N7698"/>
      <c r="O7698"/>
      <c r="P7698" s="86"/>
      <c r="Q7698" s="95"/>
    </row>
    <row r="7699" spans="1:17" s="70" customFormat="1" ht="12.75" customHeight="1" x14ac:dyDescent="0.3">
      <c r="A7699"/>
      <c r="B7699"/>
      <c r="C7699"/>
      <c r="D7699"/>
      <c r="E7699"/>
      <c r="F7699"/>
      <c r="G7699"/>
      <c r="H7699"/>
      <c r="I7699"/>
      <c r="J7699"/>
      <c r="K7699"/>
      <c r="L7699"/>
      <c r="M7699"/>
      <c r="N7699"/>
      <c r="O7699"/>
      <c r="P7699" s="86"/>
      <c r="Q7699" s="95"/>
    </row>
    <row r="7700" spans="1:17" s="70" customFormat="1" ht="12.75" customHeight="1" x14ac:dyDescent="0.3">
      <c r="A7700"/>
      <c r="B7700"/>
      <c r="C7700"/>
      <c r="D7700"/>
      <c r="E7700"/>
      <c r="F7700"/>
      <c r="G7700"/>
      <c r="H7700"/>
      <c r="I7700"/>
      <c r="J7700"/>
      <c r="K7700"/>
      <c r="L7700"/>
      <c r="M7700"/>
      <c r="N7700"/>
      <c r="O7700"/>
      <c r="P7700" s="86"/>
      <c r="Q7700" s="95"/>
    </row>
    <row r="7701" spans="1:17" s="70" customFormat="1" ht="12.75" customHeight="1" x14ac:dyDescent="0.3">
      <c r="A7701"/>
      <c r="B7701"/>
      <c r="C7701"/>
      <c r="D7701"/>
      <c r="E7701"/>
      <c r="F7701"/>
      <c r="G7701"/>
      <c r="H7701"/>
      <c r="I7701"/>
      <c r="J7701"/>
      <c r="K7701"/>
      <c r="L7701"/>
      <c r="M7701"/>
      <c r="N7701"/>
      <c r="O7701"/>
      <c r="P7701" s="86"/>
      <c r="Q7701" s="95"/>
    </row>
    <row r="7702" spans="1:17" s="70" customFormat="1" ht="12.75" customHeight="1" x14ac:dyDescent="0.3">
      <c r="A7702"/>
      <c r="B7702"/>
      <c r="C7702"/>
      <c r="D7702"/>
      <c r="E7702"/>
      <c r="F7702"/>
      <c r="G7702"/>
      <c r="H7702"/>
      <c r="I7702"/>
      <c r="J7702"/>
      <c r="K7702"/>
      <c r="L7702"/>
      <c r="M7702"/>
      <c r="N7702"/>
      <c r="O7702"/>
      <c r="P7702" s="86"/>
      <c r="Q7702" s="95"/>
    </row>
    <row r="7703" spans="1:17" s="70" customFormat="1" ht="12.75" customHeight="1" x14ac:dyDescent="0.3">
      <c r="A7703"/>
      <c r="B7703"/>
      <c r="C7703"/>
      <c r="D7703"/>
      <c r="E7703"/>
      <c r="F7703"/>
      <c r="G7703"/>
      <c r="H7703"/>
      <c r="I7703"/>
      <c r="J7703"/>
      <c r="K7703"/>
      <c r="L7703"/>
      <c r="M7703"/>
      <c r="N7703"/>
      <c r="O7703"/>
      <c r="P7703" s="86"/>
      <c r="Q7703" s="95"/>
    </row>
    <row r="7704" spans="1:17" s="70" customFormat="1" ht="12.75" customHeight="1" x14ac:dyDescent="0.3">
      <c r="A7704"/>
      <c r="B7704"/>
      <c r="C7704"/>
      <c r="D7704"/>
      <c r="E7704"/>
      <c r="F7704"/>
      <c r="G7704"/>
      <c r="H7704"/>
      <c r="I7704"/>
      <c r="J7704"/>
      <c r="K7704"/>
      <c r="L7704"/>
      <c r="M7704"/>
      <c r="N7704"/>
      <c r="O7704"/>
      <c r="P7704" s="86"/>
      <c r="Q7704" s="95"/>
    </row>
    <row r="7705" spans="1:17" s="70" customFormat="1" ht="12.75" customHeight="1" x14ac:dyDescent="0.3">
      <c r="A7705"/>
      <c r="B7705"/>
      <c r="C7705"/>
      <c r="D7705"/>
      <c r="E7705"/>
      <c r="F7705"/>
      <c r="G7705"/>
      <c r="H7705"/>
      <c r="I7705"/>
      <c r="J7705"/>
      <c r="K7705"/>
      <c r="L7705"/>
      <c r="M7705"/>
      <c r="N7705"/>
      <c r="O7705"/>
      <c r="P7705" s="86"/>
      <c r="Q7705" s="95"/>
    </row>
    <row r="7706" spans="1:17" s="70" customFormat="1" ht="12.75" customHeight="1" x14ac:dyDescent="0.3">
      <c r="A7706"/>
      <c r="B7706"/>
      <c r="C7706"/>
      <c r="D7706"/>
      <c r="E7706"/>
      <c r="F7706"/>
      <c r="G7706"/>
      <c r="H7706"/>
      <c r="I7706"/>
      <c r="J7706"/>
      <c r="K7706"/>
      <c r="L7706"/>
      <c r="M7706"/>
      <c r="N7706"/>
      <c r="O7706"/>
      <c r="P7706" s="86"/>
      <c r="Q7706" s="95"/>
    </row>
    <row r="7707" spans="1:17" s="70" customFormat="1" ht="12.75" customHeight="1" x14ac:dyDescent="0.3">
      <c r="A7707"/>
      <c r="B7707"/>
      <c r="C7707"/>
      <c r="D7707"/>
      <c r="E7707"/>
      <c r="F7707"/>
      <c r="G7707"/>
      <c r="H7707"/>
      <c r="I7707"/>
      <c r="J7707"/>
      <c r="K7707"/>
      <c r="L7707"/>
      <c r="M7707"/>
      <c r="N7707"/>
      <c r="O7707"/>
      <c r="P7707" s="86"/>
      <c r="Q7707" s="95"/>
    </row>
    <row r="7708" spans="1:17" s="70" customFormat="1" ht="12.75" customHeight="1" x14ac:dyDescent="0.3">
      <c r="A7708"/>
      <c r="B7708"/>
      <c r="C7708"/>
      <c r="D7708"/>
      <c r="E7708"/>
      <c r="F7708"/>
      <c r="G7708"/>
      <c r="H7708"/>
      <c r="I7708"/>
      <c r="J7708"/>
      <c r="K7708"/>
      <c r="L7708"/>
      <c r="M7708"/>
      <c r="N7708"/>
      <c r="O7708"/>
      <c r="P7708" s="86"/>
      <c r="Q7708" s="95"/>
    </row>
    <row r="7709" spans="1:17" s="70" customFormat="1" ht="12.75" customHeight="1" x14ac:dyDescent="0.3">
      <c r="A7709"/>
      <c r="B7709"/>
      <c r="C7709"/>
      <c r="D7709"/>
      <c r="E7709"/>
      <c r="F7709"/>
      <c r="G7709"/>
      <c r="H7709"/>
      <c r="I7709"/>
      <c r="J7709"/>
      <c r="K7709"/>
      <c r="L7709"/>
      <c r="M7709"/>
      <c r="N7709"/>
      <c r="O7709"/>
      <c r="P7709" s="86"/>
      <c r="Q7709" s="95"/>
    </row>
    <row r="7710" spans="1:17" s="70" customFormat="1" ht="12.75" customHeight="1" x14ac:dyDescent="0.3">
      <c r="A7710"/>
      <c r="B7710"/>
      <c r="C7710"/>
      <c r="D7710"/>
      <c r="E7710"/>
      <c r="F7710"/>
      <c r="G7710"/>
      <c r="H7710"/>
      <c r="I7710"/>
      <c r="J7710"/>
      <c r="K7710"/>
      <c r="L7710"/>
      <c r="M7710"/>
      <c r="N7710"/>
      <c r="O7710"/>
      <c r="P7710" s="86"/>
      <c r="Q7710" s="95"/>
    </row>
    <row r="7711" spans="1:17" s="70" customFormat="1" ht="12.75" customHeight="1" x14ac:dyDescent="0.3">
      <c r="A7711"/>
      <c r="B7711"/>
      <c r="C7711"/>
      <c r="D7711"/>
      <c r="E7711"/>
      <c r="F7711"/>
      <c r="G7711"/>
      <c r="H7711"/>
      <c r="I7711"/>
      <c r="J7711"/>
      <c r="K7711"/>
      <c r="L7711"/>
      <c r="M7711"/>
      <c r="N7711"/>
      <c r="O7711"/>
      <c r="P7711" s="86"/>
      <c r="Q7711" s="95"/>
    </row>
    <row r="7712" spans="1:17" s="70" customFormat="1" ht="12.75" customHeight="1" x14ac:dyDescent="0.3">
      <c r="A7712"/>
      <c r="B7712"/>
      <c r="C7712"/>
      <c r="D7712"/>
      <c r="E7712"/>
      <c r="F7712"/>
      <c r="G7712"/>
      <c r="H7712"/>
      <c r="I7712"/>
      <c r="J7712"/>
      <c r="K7712"/>
      <c r="L7712"/>
      <c r="M7712"/>
      <c r="N7712"/>
      <c r="O7712"/>
      <c r="P7712" s="86"/>
      <c r="Q7712" s="95"/>
    </row>
    <row r="7713" spans="1:17" s="70" customFormat="1" ht="12.75" customHeight="1" x14ac:dyDescent="0.3">
      <c r="A7713"/>
      <c r="B7713"/>
      <c r="C7713"/>
      <c r="D7713"/>
      <c r="E7713"/>
      <c r="F7713"/>
      <c r="G7713"/>
      <c r="H7713"/>
      <c r="I7713"/>
      <c r="J7713"/>
      <c r="K7713"/>
      <c r="L7713"/>
      <c r="M7713"/>
      <c r="N7713"/>
      <c r="O7713"/>
      <c r="P7713" s="86"/>
      <c r="Q7713" s="95"/>
    </row>
    <row r="7714" spans="1:17" s="70" customFormat="1" ht="12.75" customHeight="1" x14ac:dyDescent="0.3">
      <c r="A7714"/>
      <c r="B7714"/>
      <c r="C7714"/>
      <c r="D7714"/>
      <c r="E7714"/>
      <c r="F7714"/>
      <c r="G7714"/>
      <c r="H7714"/>
      <c r="I7714"/>
      <c r="J7714"/>
      <c r="K7714"/>
      <c r="L7714"/>
      <c r="M7714"/>
      <c r="N7714"/>
      <c r="O7714"/>
      <c r="P7714" s="86"/>
      <c r="Q7714" s="95"/>
    </row>
    <row r="7715" spans="1:17" s="70" customFormat="1" ht="12.75" customHeight="1" x14ac:dyDescent="0.3">
      <c r="A7715"/>
      <c r="B7715"/>
      <c r="C7715"/>
      <c r="D7715"/>
      <c r="E7715"/>
      <c r="F7715"/>
      <c r="G7715"/>
      <c r="H7715"/>
      <c r="I7715"/>
      <c r="J7715"/>
      <c r="K7715"/>
      <c r="L7715"/>
      <c r="M7715"/>
      <c r="N7715"/>
      <c r="O7715"/>
      <c r="P7715" s="86"/>
      <c r="Q7715" s="95"/>
    </row>
    <row r="7716" spans="1:17" s="70" customFormat="1" ht="12.75" customHeight="1" x14ac:dyDescent="0.3">
      <c r="A7716"/>
      <c r="B7716"/>
      <c r="C7716"/>
      <c r="D7716"/>
      <c r="E7716"/>
      <c r="F7716"/>
      <c r="G7716"/>
      <c r="H7716"/>
      <c r="I7716"/>
      <c r="J7716"/>
      <c r="K7716"/>
      <c r="L7716"/>
      <c r="M7716"/>
      <c r="N7716"/>
      <c r="O7716"/>
      <c r="P7716" s="86"/>
      <c r="Q7716" s="95"/>
    </row>
    <row r="7717" spans="1:17" s="70" customFormat="1" ht="12.75" customHeight="1" x14ac:dyDescent="0.3">
      <c r="A7717"/>
      <c r="B7717"/>
      <c r="C7717"/>
      <c r="D7717"/>
      <c r="E7717"/>
      <c r="F7717"/>
      <c r="G7717"/>
      <c r="H7717"/>
      <c r="I7717"/>
      <c r="J7717"/>
      <c r="K7717"/>
      <c r="L7717"/>
      <c r="M7717"/>
      <c r="N7717"/>
      <c r="O7717"/>
      <c r="P7717" s="86"/>
      <c r="Q7717" s="95"/>
    </row>
    <row r="7718" spans="1:17" s="70" customFormat="1" ht="12.75" customHeight="1" x14ac:dyDescent="0.3">
      <c r="A7718"/>
      <c r="B7718"/>
      <c r="C7718"/>
      <c r="D7718"/>
      <c r="E7718"/>
      <c r="F7718"/>
      <c r="G7718"/>
      <c r="H7718"/>
      <c r="I7718"/>
      <c r="J7718"/>
      <c r="K7718"/>
      <c r="L7718"/>
      <c r="M7718"/>
      <c r="N7718"/>
      <c r="O7718"/>
      <c r="P7718" s="86"/>
      <c r="Q7718" s="95"/>
    </row>
    <row r="7719" spans="1:17" s="70" customFormat="1" ht="12.75" customHeight="1" x14ac:dyDescent="0.3">
      <c r="A7719"/>
      <c r="B7719"/>
      <c r="C7719"/>
      <c r="D7719"/>
      <c r="E7719"/>
      <c r="F7719"/>
      <c r="G7719"/>
      <c r="H7719"/>
      <c r="I7719"/>
      <c r="J7719"/>
      <c r="K7719"/>
      <c r="L7719"/>
      <c r="M7719"/>
      <c r="N7719"/>
      <c r="O7719"/>
      <c r="P7719" s="86"/>
      <c r="Q7719" s="95"/>
    </row>
    <row r="7720" spans="1:17" s="70" customFormat="1" ht="12.75" customHeight="1" x14ac:dyDescent="0.3">
      <c r="A7720"/>
      <c r="B7720"/>
      <c r="C7720"/>
      <c r="D7720"/>
      <c r="E7720"/>
      <c r="F7720"/>
      <c r="G7720"/>
      <c r="H7720"/>
      <c r="I7720"/>
      <c r="J7720"/>
      <c r="K7720"/>
      <c r="L7720"/>
      <c r="M7720"/>
      <c r="N7720"/>
      <c r="O7720"/>
      <c r="P7720" s="87"/>
      <c r="Q7720" s="25"/>
    </row>
    <row r="7721" spans="1:17" s="70" customFormat="1" ht="12.75" customHeight="1" x14ac:dyDescent="0.3">
      <c r="A7721"/>
      <c r="B7721"/>
      <c r="C7721"/>
      <c r="D7721"/>
      <c r="E7721"/>
      <c r="F7721"/>
      <c r="G7721"/>
      <c r="H7721"/>
      <c r="I7721"/>
      <c r="J7721"/>
      <c r="K7721"/>
      <c r="L7721"/>
      <c r="M7721"/>
      <c r="N7721"/>
      <c r="O7721"/>
      <c r="P7721" s="87"/>
      <c r="Q7721" s="28"/>
    </row>
    <row r="7722" spans="1:17" ht="12.75" customHeight="1" x14ac:dyDescent="0.3">
      <c r="P7722" s="27"/>
      <c r="Q7722" s="27"/>
    </row>
    <row r="7723" spans="1:17" ht="12.75" customHeight="1" x14ac:dyDescent="0.3">
      <c r="P7723" s="27"/>
      <c r="Q7723" s="27"/>
    </row>
    <row r="7724" spans="1:17" ht="12.75" customHeight="1" x14ac:dyDescent="0.3">
      <c r="P7724" s="27"/>
      <c r="Q7724" s="27"/>
    </row>
    <row r="7725" spans="1:17" ht="12.75" customHeight="1" x14ac:dyDescent="0.3"/>
    <row r="7726" spans="1:17" ht="12.75" customHeight="1" x14ac:dyDescent="0.3"/>
    <row r="7727" spans="1:17" ht="12.75" customHeight="1" x14ac:dyDescent="0.3"/>
    <row r="7728" spans="1:17" ht="12.75" customHeight="1" x14ac:dyDescent="0.3"/>
    <row r="7729" ht="12.75" customHeight="1" x14ac:dyDescent="0.3"/>
    <row r="7730" ht="12.75" customHeight="1" x14ac:dyDescent="0.3"/>
    <row r="7731" ht="12.75" customHeight="1" x14ac:dyDescent="0.3"/>
    <row r="7732" ht="12.75" customHeight="1" x14ac:dyDescent="0.3"/>
    <row r="7733" ht="12.75" customHeight="1" x14ac:dyDescent="0.3"/>
    <row r="7734" ht="12.75" customHeight="1" x14ac:dyDescent="0.3"/>
    <row r="7735" ht="12.75" customHeight="1" x14ac:dyDescent="0.3"/>
    <row r="7736" ht="12.75" customHeight="1" x14ac:dyDescent="0.3"/>
    <row r="7737" ht="12.75" customHeight="1" x14ac:dyDescent="0.3"/>
    <row r="7738" ht="12.75" customHeight="1" x14ac:dyDescent="0.3"/>
    <row r="7739" ht="12.75" customHeight="1" x14ac:dyDescent="0.3"/>
    <row r="7740" ht="12.75" customHeight="1" x14ac:dyDescent="0.3"/>
  </sheetData>
  <autoFilter ref="A3:O3"/>
  <mergeCells count="1">
    <mergeCell ref="A1:K1"/>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4"/>
  <sheetViews>
    <sheetView workbookViewId="0">
      <selection activeCell="N410" sqref="N410"/>
    </sheetView>
  </sheetViews>
  <sheetFormatPr baseColWidth="10" defaultColWidth="11.44140625" defaultRowHeight="14.4" x14ac:dyDescent="0.3"/>
  <cols>
    <col min="1" max="1" width="8.33203125" customWidth="1"/>
    <col min="2" max="2" width="31.33203125" customWidth="1"/>
    <col min="3" max="3" width="8.33203125" customWidth="1"/>
    <col min="4" max="4" width="18.33203125" customWidth="1"/>
    <col min="5" max="5" width="13.6640625" customWidth="1"/>
    <col min="6" max="6" width="41.33203125" customWidth="1"/>
    <col min="7" max="9" width="14.33203125" customWidth="1"/>
    <col min="10" max="10" width="17.44140625" customWidth="1"/>
    <col min="11" max="12" width="15" customWidth="1"/>
    <col min="13" max="13" width="14.33203125" customWidth="1"/>
    <col min="14" max="14" width="21.44140625" customWidth="1"/>
    <col min="15" max="15" width="12.44140625" bestFit="1" customWidth="1"/>
  </cols>
  <sheetData>
    <row r="1" spans="1:16" ht="44.25" customHeight="1" x14ac:dyDescent="0.3">
      <c r="A1" s="106"/>
      <c r="B1" s="106"/>
      <c r="C1" s="106"/>
      <c r="D1" s="107"/>
      <c r="E1" s="107"/>
      <c r="F1" s="107"/>
      <c r="G1" s="107"/>
      <c r="H1" s="107"/>
      <c r="I1" s="107"/>
      <c r="J1" s="107"/>
      <c r="K1" s="107"/>
    </row>
    <row r="2" spans="1:16" ht="17.399999999999999" x14ac:dyDescent="0.3">
      <c r="A2" s="45"/>
      <c r="B2" s="46"/>
      <c r="C2" s="46"/>
      <c r="D2" s="47"/>
      <c r="E2" s="47"/>
      <c r="F2" s="47"/>
      <c r="G2" s="47"/>
      <c r="H2" s="47"/>
      <c r="I2" s="47"/>
      <c r="J2" s="47"/>
      <c r="K2" s="47"/>
    </row>
    <row r="3" spans="1:16" s="70" customFormat="1" ht="13.2" x14ac:dyDescent="0.25">
      <c r="A3" s="24"/>
      <c r="B3" s="24"/>
      <c r="C3" s="24"/>
      <c r="D3" s="24"/>
      <c r="E3" s="24"/>
      <c r="F3" s="24"/>
      <c r="G3" s="24"/>
      <c r="H3" s="24"/>
      <c r="I3" s="24"/>
      <c r="J3" s="24"/>
      <c r="K3" s="24"/>
      <c r="L3" s="24"/>
      <c r="M3" s="24"/>
      <c r="N3" s="24"/>
      <c r="O3" s="24"/>
      <c r="P3" s="43"/>
    </row>
    <row r="4" spans="1:16" s="70" customFormat="1" ht="12.75" customHeight="1" x14ac:dyDescent="0.25">
      <c r="A4" s="60"/>
      <c r="B4" s="60"/>
      <c r="C4" s="60"/>
      <c r="D4" s="60"/>
      <c r="E4" s="60"/>
      <c r="F4" s="60"/>
      <c r="G4" s="61"/>
      <c r="H4" s="61"/>
      <c r="I4" s="61"/>
      <c r="J4" s="102"/>
      <c r="K4" s="62"/>
      <c r="L4" s="63"/>
      <c r="M4" s="64"/>
      <c r="N4" s="65"/>
      <c r="O4" s="66"/>
      <c r="P4" s="92"/>
    </row>
    <row r="5" spans="1:16" s="70" customFormat="1" ht="12.75" customHeight="1" x14ac:dyDescent="0.25">
      <c r="A5" s="60"/>
      <c r="B5" s="60"/>
      <c r="C5" s="60"/>
      <c r="D5" s="60"/>
      <c r="E5" s="60"/>
      <c r="F5" s="60"/>
      <c r="G5" s="61"/>
      <c r="H5" s="61"/>
      <c r="I5" s="61"/>
      <c r="J5" s="102"/>
      <c r="K5" s="62"/>
      <c r="L5" s="63"/>
      <c r="M5" s="64"/>
      <c r="N5" s="65"/>
      <c r="O5" s="66"/>
      <c r="P5" s="92"/>
    </row>
    <row r="6" spans="1:16" s="70" customFormat="1" ht="12.75" customHeight="1" x14ac:dyDescent="0.25">
      <c r="A6" s="60"/>
      <c r="B6" s="60"/>
      <c r="C6" s="60"/>
      <c r="D6" s="60"/>
      <c r="E6" s="60"/>
      <c r="F6" s="60"/>
      <c r="G6" s="61"/>
      <c r="H6" s="61"/>
      <c r="I6" s="61"/>
      <c r="J6" s="102"/>
      <c r="K6" s="62"/>
      <c r="L6" s="63"/>
      <c r="M6" s="64"/>
      <c r="N6" s="65"/>
      <c r="O6" s="66"/>
      <c r="P6" s="92"/>
    </row>
    <row r="7" spans="1:16" s="70" customFormat="1" ht="12.75" customHeight="1" x14ac:dyDescent="0.25">
      <c r="A7" s="60"/>
      <c r="B7" s="60"/>
      <c r="C7" s="60"/>
      <c r="D7" s="60"/>
      <c r="E7" s="60"/>
      <c r="F7" s="60"/>
      <c r="G7" s="61"/>
      <c r="H7" s="61"/>
      <c r="I7" s="61"/>
      <c r="J7" s="102"/>
      <c r="K7" s="62"/>
      <c r="L7" s="63"/>
      <c r="M7" s="64"/>
      <c r="N7" s="65"/>
      <c r="O7" s="66"/>
      <c r="P7" s="92"/>
    </row>
    <row r="8" spans="1:16" s="70" customFormat="1" ht="12.75" customHeight="1" x14ac:dyDescent="0.25">
      <c r="A8" s="60"/>
      <c r="B8" s="60"/>
      <c r="C8" s="60"/>
      <c r="D8" s="60"/>
      <c r="E8" s="60"/>
      <c r="F8" s="60"/>
      <c r="G8" s="61"/>
      <c r="H8" s="61"/>
      <c r="I8" s="61"/>
      <c r="J8" s="102"/>
      <c r="K8" s="62"/>
      <c r="L8" s="63"/>
      <c r="M8" s="64"/>
      <c r="N8" s="65"/>
      <c r="O8" s="66"/>
      <c r="P8" s="92"/>
    </row>
    <row r="9" spans="1:16" s="70" customFormat="1" ht="12.75" customHeight="1" x14ac:dyDescent="0.25">
      <c r="A9" s="60"/>
      <c r="B9" s="60"/>
      <c r="C9" s="60"/>
      <c r="D9" s="60"/>
      <c r="E9" s="60"/>
      <c r="F9" s="60"/>
      <c r="G9" s="61"/>
      <c r="H9" s="61"/>
      <c r="I9" s="61"/>
      <c r="J9" s="102"/>
      <c r="K9" s="62"/>
      <c r="L9" s="63"/>
      <c r="M9" s="64"/>
      <c r="N9" s="65"/>
      <c r="O9" s="66"/>
      <c r="P9" s="92"/>
    </row>
    <row r="10" spans="1:16" s="70" customFormat="1" ht="12.75" customHeight="1" x14ac:dyDescent="0.25">
      <c r="A10" s="60"/>
      <c r="B10" s="60"/>
      <c r="C10" s="60"/>
      <c r="D10" s="60"/>
      <c r="E10" s="60"/>
      <c r="F10" s="60"/>
      <c r="G10" s="61"/>
      <c r="H10" s="61"/>
      <c r="I10" s="61"/>
      <c r="J10" s="102"/>
      <c r="K10" s="62"/>
      <c r="L10" s="63"/>
      <c r="M10" s="64"/>
      <c r="N10" s="65"/>
      <c r="O10" s="66"/>
      <c r="P10" s="92"/>
    </row>
    <row r="11" spans="1:16" s="70" customFormat="1" ht="12.75" customHeight="1" x14ac:dyDescent="0.25">
      <c r="A11" s="60"/>
      <c r="B11" s="60"/>
      <c r="C11" s="60"/>
      <c r="D11" s="60"/>
      <c r="E11" s="60"/>
      <c r="F11" s="60"/>
      <c r="G11" s="61"/>
      <c r="H11" s="61"/>
      <c r="I11" s="61"/>
      <c r="J11" s="102"/>
      <c r="K11" s="62"/>
      <c r="L11" s="63"/>
      <c r="M11" s="64"/>
      <c r="N11" s="65"/>
      <c r="O11" s="66"/>
      <c r="P11" s="92"/>
    </row>
    <row r="12" spans="1:16" s="70" customFormat="1" ht="12.75" customHeight="1" x14ac:dyDescent="0.25">
      <c r="A12" s="60"/>
      <c r="B12" s="60"/>
      <c r="C12" s="60"/>
      <c r="D12" s="60"/>
      <c r="E12" s="60"/>
      <c r="F12" s="60"/>
      <c r="G12" s="61"/>
      <c r="H12" s="61"/>
      <c r="I12" s="61"/>
      <c r="J12" s="102"/>
      <c r="K12" s="62"/>
      <c r="L12" s="63"/>
      <c r="M12" s="64"/>
      <c r="N12" s="65"/>
      <c r="O12" s="66"/>
      <c r="P12" s="92"/>
    </row>
    <row r="13" spans="1:16" s="70" customFormat="1" ht="12.75" customHeight="1" x14ac:dyDescent="0.25">
      <c r="A13" s="60"/>
      <c r="B13" s="60"/>
      <c r="C13" s="60"/>
      <c r="D13" s="60"/>
      <c r="E13" s="60"/>
      <c r="F13" s="60"/>
      <c r="G13" s="61"/>
      <c r="H13" s="61"/>
      <c r="I13" s="61"/>
      <c r="J13" s="102"/>
      <c r="K13" s="62"/>
      <c r="L13" s="63"/>
      <c r="M13" s="64"/>
      <c r="N13" s="65"/>
      <c r="O13" s="66"/>
      <c r="P13" s="92"/>
    </row>
    <row r="14" spans="1:16" s="70" customFormat="1" ht="12.75" customHeight="1" x14ac:dyDescent="0.25">
      <c r="A14" s="60"/>
      <c r="B14" s="60"/>
      <c r="C14" s="60"/>
      <c r="D14" s="60"/>
      <c r="E14" s="60"/>
      <c r="F14" s="60"/>
      <c r="G14" s="61"/>
      <c r="H14" s="61"/>
      <c r="I14" s="61"/>
      <c r="J14" s="102"/>
      <c r="K14" s="62"/>
      <c r="L14" s="63"/>
      <c r="M14" s="64"/>
      <c r="N14" s="65"/>
      <c r="O14" s="66"/>
      <c r="P14" s="92"/>
    </row>
    <row r="15" spans="1:16" s="70" customFormat="1" ht="12.75" customHeight="1" x14ac:dyDescent="0.25">
      <c r="A15" s="60"/>
      <c r="B15" s="60"/>
      <c r="C15" s="60"/>
      <c r="D15" s="60"/>
      <c r="E15" s="60"/>
      <c r="F15" s="60"/>
      <c r="G15" s="61"/>
      <c r="H15" s="61"/>
      <c r="I15" s="61"/>
      <c r="J15" s="102"/>
      <c r="K15" s="62"/>
      <c r="L15" s="63"/>
      <c r="M15" s="64"/>
      <c r="N15" s="65"/>
      <c r="O15" s="66"/>
      <c r="P15" s="92"/>
    </row>
    <row r="16" spans="1:16" s="70" customFormat="1" ht="12.75" customHeight="1" x14ac:dyDescent="0.25">
      <c r="A16" s="60"/>
      <c r="B16" s="60"/>
      <c r="C16" s="60"/>
      <c r="D16" s="60"/>
      <c r="E16" s="60"/>
      <c r="F16" s="60"/>
      <c r="G16" s="61"/>
      <c r="H16" s="61"/>
      <c r="I16" s="61"/>
      <c r="J16" s="102"/>
      <c r="K16" s="62"/>
      <c r="L16" s="63"/>
      <c r="M16" s="64"/>
      <c r="N16" s="65"/>
      <c r="O16" s="66"/>
      <c r="P16" s="92"/>
    </row>
    <row r="17" spans="1:16" s="70" customFormat="1" ht="12.75" customHeight="1" x14ac:dyDescent="0.25">
      <c r="A17" s="60"/>
      <c r="B17" s="60"/>
      <c r="C17" s="60"/>
      <c r="D17" s="60"/>
      <c r="E17" s="60"/>
      <c r="F17" s="60"/>
      <c r="G17" s="61"/>
      <c r="H17" s="61"/>
      <c r="I17" s="61"/>
      <c r="J17" s="102"/>
      <c r="K17" s="62"/>
      <c r="L17" s="63"/>
      <c r="M17" s="64"/>
      <c r="N17" s="65"/>
      <c r="O17" s="66"/>
      <c r="P17" s="92"/>
    </row>
    <row r="18" spans="1:16" s="70" customFormat="1" ht="12.75" customHeight="1" x14ac:dyDescent="0.25">
      <c r="A18" s="60"/>
      <c r="B18" s="60"/>
      <c r="C18" s="60"/>
      <c r="D18" s="60"/>
      <c r="E18" s="60"/>
      <c r="F18" s="60"/>
      <c r="G18" s="61"/>
      <c r="H18" s="61"/>
      <c r="I18" s="61"/>
      <c r="J18" s="102"/>
      <c r="K18" s="62"/>
      <c r="L18" s="63"/>
      <c r="M18" s="64"/>
      <c r="N18" s="65"/>
      <c r="O18" s="66"/>
      <c r="P18" s="92"/>
    </row>
    <row r="19" spans="1:16" s="70" customFormat="1" ht="12.75" customHeight="1" x14ac:dyDescent="0.25">
      <c r="A19" s="60"/>
      <c r="B19" s="60"/>
      <c r="C19" s="60"/>
      <c r="D19" s="60"/>
      <c r="E19" s="60"/>
      <c r="F19" s="60"/>
      <c r="G19" s="61"/>
      <c r="H19" s="61"/>
      <c r="I19" s="61"/>
      <c r="J19" s="102"/>
      <c r="K19" s="62"/>
      <c r="L19" s="63"/>
      <c r="M19" s="64"/>
      <c r="N19" s="65"/>
      <c r="O19" s="66"/>
      <c r="P19" s="92"/>
    </row>
    <row r="20" spans="1:16" s="70" customFormat="1" ht="12.75" customHeight="1" x14ac:dyDescent="0.25">
      <c r="A20" s="60"/>
      <c r="B20" s="60"/>
      <c r="C20" s="60"/>
      <c r="D20" s="60"/>
      <c r="E20" s="60"/>
      <c r="F20" s="60"/>
      <c r="G20" s="61"/>
      <c r="H20" s="61"/>
      <c r="I20" s="61"/>
      <c r="J20" s="102"/>
      <c r="K20" s="62"/>
      <c r="L20" s="63"/>
      <c r="M20" s="64"/>
      <c r="N20" s="65"/>
      <c r="O20" s="66"/>
      <c r="P20" s="92"/>
    </row>
    <row r="21" spans="1:16" s="70" customFormat="1" ht="12.75" customHeight="1" x14ac:dyDescent="0.25">
      <c r="A21" s="60"/>
      <c r="B21" s="60"/>
      <c r="C21" s="60"/>
      <c r="D21" s="60"/>
      <c r="E21" s="60"/>
      <c r="F21" s="60"/>
      <c r="G21" s="61"/>
      <c r="H21" s="61"/>
      <c r="I21" s="61"/>
      <c r="J21" s="102"/>
      <c r="K21" s="62"/>
      <c r="L21" s="63"/>
      <c r="M21" s="64"/>
      <c r="N21" s="65"/>
      <c r="O21" s="66"/>
      <c r="P21" s="92"/>
    </row>
    <row r="22" spans="1:16" s="70" customFormat="1" ht="12.75" customHeight="1" x14ac:dyDescent="0.25">
      <c r="A22" s="60"/>
      <c r="B22" s="60"/>
      <c r="C22" s="60"/>
      <c r="D22" s="60"/>
      <c r="E22" s="60"/>
      <c r="F22" s="60"/>
      <c r="G22" s="61"/>
      <c r="H22" s="61"/>
      <c r="I22" s="61"/>
      <c r="J22" s="102"/>
      <c r="K22" s="62"/>
      <c r="L22" s="63"/>
      <c r="M22" s="64"/>
      <c r="N22" s="65"/>
      <c r="O22" s="66"/>
      <c r="P22" s="92"/>
    </row>
    <row r="23" spans="1:16" s="70" customFormat="1" ht="12.75" customHeight="1" x14ac:dyDescent="0.25">
      <c r="A23" s="60"/>
      <c r="B23" s="60"/>
      <c r="C23" s="60"/>
      <c r="D23" s="60"/>
      <c r="E23" s="60"/>
      <c r="F23" s="60"/>
      <c r="G23" s="61"/>
      <c r="H23" s="61"/>
      <c r="I23" s="61"/>
      <c r="J23" s="102"/>
      <c r="K23" s="62"/>
      <c r="L23" s="63"/>
      <c r="M23" s="64"/>
      <c r="N23" s="65"/>
      <c r="O23" s="66"/>
      <c r="P23" s="92"/>
    </row>
    <row r="24" spans="1:16" s="70" customFormat="1" ht="12.75" customHeight="1" x14ac:dyDescent="0.25">
      <c r="A24" s="60"/>
      <c r="B24" s="60"/>
      <c r="C24" s="60"/>
      <c r="D24" s="60"/>
      <c r="E24" s="60"/>
      <c r="F24" s="60"/>
      <c r="G24" s="61"/>
      <c r="H24" s="61"/>
      <c r="I24" s="61"/>
      <c r="J24" s="102"/>
      <c r="K24" s="62"/>
      <c r="L24" s="63"/>
      <c r="M24" s="64"/>
      <c r="N24" s="65"/>
      <c r="O24" s="66"/>
      <c r="P24" s="92"/>
    </row>
    <row r="25" spans="1:16" s="70" customFormat="1" ht="12.75" customHeight="1" x14ac:dyDescent="0.25">
      <c r="A25" s="60"/>
      <c r="B25" s="60"/>
      <c r="C25" s="60"/>
      <c r="D25" s="60"/>
      <c r="E25" s="60"/>
      <c r="F25" s="60"/>
      <c r="G25" s="61"/>
      <c r="H25" s="61"/>
      <c r="I25" s="61"/>
      <c r="J25" s="102"/>
      <c r="K25" s="62"/>
      <c r="L25" s="63"/>
      <c r="M25" s="64"/>
      <c r="N25" s="65"/>
      <c r="O25" s="66"/>
      <c r="P25" s="92"/>
    </row>
    <row r="26" spans="1:16" s="70" customFormat="1" ht="12.75" customHeight="1" x14ac:dyDescent="0.25">
      <c r="A26" s="60"/>
      <c r="B26" s="60"/>
      <c r="C26" s="60"/>
      <c r="D26" s="60"/>
      <c r="E26" s="60"/>
      <c r="F26" s="60"/>
      <c r="G26" s="61"/>
      <c r="H26" s="61"/>
      <c r="I26" s="61"/>
      <c r="J26" s="102"/>
      <c r="K26" s="62"/>
      <c r="L26" s="63"/>
      <c r="M26" s="64"/>
      <c r="N26" s="65"/>
      <c r="O26" s="66"/>
      <c r="P26" s="92"/>
    </row>
    <row r="27" spans="1:16" s="70" customFormat="1" ht="12.75" customHeight="1" x14ac:dyDescent="0.25">
      <c r="A27" s="60"/>
      <c r="B27" s="60"/>
      <c r="C27" s="60"/>
      <c r="D27" s="60"/>
      <c r="E27" s="60"/>
      <c r="F27" s="60"/>
      <c r="G27" s="61"/>
      <c r="H27" s="61"/>
      <c r="I27" s="61"/>
      <c r="J27" s="102"/>
      <c r="K27" s="62"/>
      <c r="L27" s="63"/>
      <c r="M27" s="64"/>
      <c r="N27" s="65"/>
      <c r="O27" s="66"/>
      <c r="P27" s="92"/>
    </row>
    <row r="28" spans="1:16" s="70" customFormat="1" ht="12.75" customHeight="1" x14ac:dyDescent="0.25">
      <c r="A28" s="60"/>
      <c r="B28" s="60"/>
      <c r="C28" s="60"/>
      <c r="D28" s="60"/>
      <c r="E28" s="60"/>
      <c r="F28" s="60"/>
      <c r="G28" s="61"/>
      <c r="H28" s="61"/>
      <c r="I28" s="61"/>
      <c r="J28" s="102"/>
      <c r="K28" s="62"/>
      <c r="L28" s="63"/>
      <c r="M28" s="64"/>
      <c r="N28" s="65"/>
      <c r="O28" s="66"/>
      <c r="P28" s="92"/>
    </row>
    <row r="29" spans="1:16" s="70" customFormat="1" ht="12.75" customHeight="1" x14ac:dyDescent="0.25">
      <c r="A29" s="60"/>
      <c r="B29" s="60"/>
      <c r="C29" s="60"/>
      <c r="D29" s="60"/>
      <c r="E29" s="60"/>
      <c r="F29" s="60"/>
      <c r="G29" s="61"/>
      <c r="H29" s="61"/>
      <c r="I29" s="61"/>
      <c r="J29" s="102"/>
      <c r="K29" s="62"/>
      <c r="L29" s="63"/>
      <c r="M29" s="64"/>
      <c r="N29" s="65"/>
      <c r="O29" s="66"/>
      <c r="P29" s="92"/>
    </row>
    <row r="30" spans="1:16" s="70" customFormat="1" ht="12.75" customHeight="1" x14ac:dyDescent="0.25">
      <c r="A30" s="60"/>
      <c r="B30" s="60"/>
      <c r="C30" s="60"/>
      <c r="D30" s="60"/>
      <c r="E30" s="60"/>
      <c r="F30" s="60"/>
      <c r="G30" s="61"/>
      <c r="H30" s="61"/>
      <c r="I30" s="61"/>
      <c r="J30" s="102"/>
      <c r="K30" s="62"/>
      <c r="L30" s="63"/>
      <c r="M30" s="64"/>
      <c r="N30" s="65"/>
      <c r="O30" s="66"/>
      <c r="P30" s="92"/>
    </row>
    <row r="31" spans="1:16" s="70" customFormat="1" ht="12.75" customHeight="1" x14ac:dyDescent="0.25">
      <c r="A31" s="60"/>
      <c r="B31" s="60"/>
      <c r="C31" s="60"/>
      <c r="D31" s="60"/>
      <c r="E31" s="60"/>
      <c r="F31" s="60"/>
      <c r="G31" s="61"/>
      <c r="H31" s="61"/>
      <c r="I31" s="61"/>
      <c r="J31" s="102"/>
      <c r="K31" s="62"/>
      <c r="L31" s="63"/>
      <c r="M31" s="64"/>
      <c r="N31" s="65"/>
      <c r="O31" s="66"/>
      <c r="P31" s="92"/>
    </row>
    <row r="32" spans="1:16" s="70" customFormat="1" ht="12.75" customHeight="1" x14ac:dyDescent="0.25">
      <c r="A32" s="60"/>
      <c r="B32" s="60"/>
      <c r="C32" s="60"/>
      <c r="D32" s="60"/>
      <c r="E32" s="60"/>
      <c r="F32" s="60"/>
      <c r="G32" s="61"/>
      <c r="H32" s="61"/>
      <c r="I32" s="61"/>
      <c r="J32" s="102"/>
      <c r="K32" s="62"/>
      <c r="L32" s="63"/>
      <c r="M32" s="64"/>
      <c r="N32" s="65"/>
      <c r="O32" s="66"/>
      <c r="P32" s="92"/>
    </row>
    <row r="33" spans="1:16" s="70" customFormat="1" ht="12.75" customHeight="1" x14ac:dyDescent="0.25">
      <c r="A33" s="60"/>
      <c r="B33" s="60"/>
      <c r="C33" s="60"/>
      <c r="D33" s="60"/>
      <c r="E33" s="60"/>
      <c r="F33" s="60"/>
      <c r="G33" s="61"/>
      <c r="H33" s="61"/>
      <c r="I33" s="61"/>
      <c r="J33" s="102"/>
      <c r="K33" s="62"/>
      <c r="L33" s="63"/>
      <c r="M33" s="64"/>
      <c r="N33" s="65"/>
      <c r="O33" s="66"/>
      <c r="P33" s="92"/>
    </row>
    <row r="34" spans="1:16" s="70" customFormat="1" ht="12.75" customHeight="1" x14ac:dyDescent="0.25">
      <c r="A34" s="60"/>
      <c r="B34" s="60"/>
      <c r="C34" s="60"/>
      <c r="D34" s="60"/>
      <c r="E34" s="60"/>
      <c r="F34" s="60"/>
      <c r="G34" s="61"/>
      <c r="H34" s="61"/>
      <c r="I34" s="61"/>
      <c r="J34" s="102"/>
      <c r="K34" s="62"/>
      <c r="L34" s="63"/>
      <c r="M34" s="64"/>
      <c r="N34" s="65"/>
      <c r="O34" s="66"/>
      <c r="P34" s="92"/>
    </row>
    <row r="35" spans="1:16" s="70" customFormat="1" ht="12.75" customHeight="1" x14ac:dyDescent="0.25">
      <c r="A35" s="60"/>
      <c r="B35" s="60"/>
      <c r="C35" s="60"/>
      <c r="D35" s="60"/>
      <c r="E35" s="60"/>
      <c r="F35" s="60"/>
      <c r="G35" s="61"/>
      <c r="H35" s="61"/>
      <c r="I35" s="61"/>
      <c r="J35" s="102"/>
      <c r="K35" s="62"/>
      <c r="L35" s="63"/>
      <c r="M35" s="64"/>
      <c r="N35" s="65"/>
      <c r="O35" s="66"/>
      <c r="P35" s="92"/>
    </row>
    <row r="36" spans="1:16" s="70" customFormat="1" ht="12.75" customHeight="1" x14ac:dyDescent="0.25">
      <c r="A36" s="60"/>
      <c r="B36" s="60"/>
      <c r="C36" s="60"/>
      <c r="D36" s="60"/>
      <c r="E36" s="60"/>
      <c r="F36" s="60"/>
      <c r="G36" s="61"/>
      <c r="H36" s="61"/>
      <c r="I36" s="61"/>
      <c r="J36" s="102"/>
      <c r="K36" s="62"/>
      <c r="L36" s="63"/>
      <c r="M36" s="64"/>
      <c r="N36" s="65"/>
      <c r="O36" s="66"/>
      <c r="P36" s="92"/>
    </row>
    <row r="37" spans="1:16" s="70" customFormat="1" ht="12.75" customHeight="1" x14ac:dyDescent="0.25">
      <c r="A37" s="60"/>
      <c r="B37" s="60"/>
      <c r="C37" s="60"/>
      <c r="D37" s="60"/>
      <c r="E37" s="60"/>
      <c r="F37" s="60"/>
      <c r="G37" s="61"/>
      <c r="H37" s="61"/>
      <c r="I37" s="61"/>
      <c r="J37" s="102"/>
      <c r="K37" s="62"/>
      <c r="L37" s="63"/>
      <c r="M37" s="64"/>
      <c r="N37" s="65"/>
      <c r="O37" s="66"/>
      <c r="P37" s="92"/>
    </row>
    <row r="38" spans="1:16" s="70" customFormat="1" ht="12.75" customHeight="1" x14ac:dyDescent="0.25">
      <c r="A38" s="60"/>
      <c r="B38" s="60"/>
      <c r="C38" s="60"/>
      <c r="D38" s="60"/>
      <c r="E38" s="60"/>
      <c r="F38" s="60"/>
      <c r="G38" s="61"/>
      <c r="H38" s="61"/>
      <c r="I38" s="61"/>
      <c r="J38" s="102"/>
      <c r="K38" s="62"/>
      <c r="L38" s="63"/>
      <c r="M38" s="64"/>
      <c r="N38" s="65"/>
      <c r="O38" s="66"/>
      <c r="P38" s="92"/>
    </row>
    <row r="39" spans="1:16" s="70" customFormat="1" ht="12.75" customHeight="1" x14ac:dyDescent="0.25">
      <c r="A39" s="60"/>
      <c r="B39" s="60"/>
      <c r="C39" s="60"/>
      <c r="D39" s="60"/>
      <c r="E39" s="60"/>
      <c r="F39" s="60"/>
      <c r="G39" s="61"/>
      <c r="H39" s="61"/>
      <c r="I39" s="61"/>
      <c r="J39" s="102"/>
      <c r="K39" s="62"/>
      <c r="L39" s="63"/>
      <c r="M39" s="64"/>
      <c r="N39" s="65"/>
      <c r="O39" s="66"/>
      <c r="P39" s="92"/>
    </row>
    <row r="40" spans="1:16" s="70" customFormat="1" ht="12.75" customHeight="1" x14ac:dyDescent="0.25">
      <c r="A40" s="60"/>
      <c r="B40" s="60"/>
      <c r="C40" s="60"/>
      <c r="D40" s="60"/>
      <c r="E40" s="60"/>
      <c r="F40" s="60"/>
      <c r="G40" s="61"/>
      <c r="H40" s="61"/>
      <c r="I40" s="61"/>
      <c r="J40" s="102"/>
      <c r="K40" s="62"/>
      <c r="L40" s="63"/>
      <c r="M40" s="64"/>
      <c r="N40" s="65"/>
      <c r="O40" s="66"/>
      <c r="P40" s="92"/>
    </row>
    <row r="41" spans="1:16" s="70" customFormat="1" ht="12.75" customHeight="1" x14ac:dyDescent="0.25">
      <c r="A41" s="60"/>
      <c r="B41" s="60"/>
      <c r="C41" s="60"/>
      <c r="D41" s="60"/>
      <c r="E41" s="60"/>
      <c r="F41" s="60"/>
      <c r="G41" s="61"/>
      <c r="H41" s="61"/>
      <c r="I41" s="61"/>
      <c r="J41" s="102"/>
      <c r="K41" s="62"/>
      <c r="L41" s="63"/>
      <c r="M41" s="64"/>
      <c r="N41" s="65"/>
      <c r="O41" s="66"/>
      <c r="P41" s="92"/>
    </row>
    <row r="42" spans="1:16" s="70" customFormat="1" ht="12.75" customHeight="1" x14ac:dyDescent="0.25">
      <c r="A42" s="60"/>
      <c r="B42" s="60"/>
      <c r="C42" s="60"/>
      <c r="D42" s="60"/>
      <c r="E42" s="60"/>
      <c r="F42" s="60"/>
      <c r="G42" s="61"/>
      <c r="H42" s="61"/>
      <c r="I42" s="61"/>
      <c r="J42" s="102"/>
      <c r="K42" s="62"/>
      <c r="L42" s="63"/>
      <c r="M42" s="64"/>
      <c r="N42" s="65"/>
      <c r="O42" s="66"/>
      <c r="P42" s="92"/>
    </row>
    <row r="43" spans="1:16" s="70" customFormat="1" ht="12.75" customHeight="1" x14ac:dyDescent="0.25">
      <c r="A43" s="60"/>
      <c r="B43" s="60"/>
      <c r="C43" s="60"/>
      <c r="D43" s="60"/>
      <c r="E43" s="60"/>
      <c r="F43" s="60"/>
      <c r="G43" s="61"/>
      <c r="H43" s="61"/>
      <c r="I43" s="61"/>
      <c r="J43" s="102"/>
      <c r="K43" s="62"/>
      <c r="L43" s="63"/>
      <c r="M43" s="64"/>
      <c r="N43" s="65"/>
      <c r="O43" s="66"/>
      <c r="P43" s="92"/>
    </row>
    <row r="44" spans="1:16" s="70" customFormat="1" ht="12.75" customHeight="1" x14ac:dyDescent="0.25">
      <c r="A44" s="60"/>
      <c r="B44" s="60"/>
      <c r="C44" s="60"/>
      <c r="D44" s="60"/>
      <c r="E44" s="60"/>
      <c r="F44" s="60"/>
      <c r="G44" s="61"/>
      <c r="H44" s="61"/>
      <c r="I44" s="61"/>
      <c r="J44" s="102"/>
      <c r="K44" s="62"/>
      <c r="L44" s="63"/>
      <c r="M44" s="64"/>
      <c r="N44" s="65"/>
      <c r="O44" s="66"/>
      <c r="P44" s="92"/>
    </row>
    <row r="45" spans="1:16" s="70" customFormat="1" ht="12.75" customHeight="1" x14ac:dyDescent="0.25">
      <c r="A45" s="60"/>
      <c r="B45" s="60"/>
      <c r="C45" s="60"/>
      <c r="D45" s="60"/>
      <c r="E45" s="60"/>
      <c r="F45" s="60"/>
      <c r="G45" s="61"/>
      <c r="H45" s="61"/>
      <c r="I45" s="61"/>
      <c r="J45" s="102"/>
      <c r="K45" s="62"/>
      <c r="L45" s="63"/>
      <c r="M45" s="64"/>
      <c r="N45" s="65"/>
      <c r="O45" s="66"/>
      <c r="P45" s="92"/>
    </row>
    <row r="46" spans="1:16" s="70" customFormat="1" ht="12.75" customHeight="1" x14ac:dyDescent="0.25">
      <c r="A46" s="67"/>
      <c r="B46" s="67"/>
      <c r="C46" s="67"/>
      <c r="D46" s="67"/>
      <c r="E46" s="67"/>
      <c r="F46" s="68"/>
      <c r="G46" s="66"/>
      <c r="H46" s="66"/>
      <c r="I46" s="66"/>
      <c r="J46" s="69"/>
      <c r="K46" s="62"/>
      <c r="L46" s="66"/>
      <c r="M46" s="68"/>
      <c r="O46" s="66"/>
      <c r="P46" s="92"/>
    </row>
    <row r="47" spans="1:16" s="70" customFormat="1" ht="12.75" customHeight="1" x14ac:dyDescent="0.25">
      <c r="F47" s="26"/>
      <c r="G47" s="71"/>
      <c r="H47" s="71"/>
      <c r="I47" s="71"/>
      <c r="J47" s="22"/>
      <c r="K47" s="72"/>
      <c r="L47" s="71"/>
      <c r="M47" s="72"/>
      <c r="O47" s="71"/>
      <c r="P47" s="92"/>
    </row>
    <row r="48" spans="1:16" s="70" customFormat="1" ht="12.75" customHeight="1" x14ac:dyDescent="0.25">
      <c r="F48" s="26"/>
      <c r="G48" s="22"/>
      <c r="H48" s="22"/>
      <c r="I48" s="22"/>
      <c r="J48" s="22"/>
      <c r="K48" s="72"/>
      <c r="L48" s="22"/>
      <c r="M48" s="72"/>
    </row>
    <row r="49" spans="1:16" s="70" customFormat="1" ht="12.75" customHeight="1" x14ac:dyDescent="0.25">
      <c r="A49" s="73"/>
      <c r="B49" s="73"/>
      <c r="F49" s="23"/>
      <c r="G49" s="52"/>
      <c r="K49" s="74"/>
      <c r="L49" s="59"/>
    </row>
    <row r="50" spans="1:16" s="70" customFormat="1" ht="12.75" customHeight="1" x14ac:dyDescent="0.25">
      <c r="A50" s="73"/>
      <c r="B50" s="73"/>
      <c r="F50" s="55"/>
      <c r="L50" s="22"/>
    </row>
    <row r="51" spans="1:16" s="70" customFormat="1" ht="13.2" x14ac:dyDescent="0.25">
      <c r="A51" s="24"/>
      <c r="B51" s="24"/>
      <c r="C51" s="24"/>
      <c r="D51" s="24"/>
      <c r="E51" s="24"/>
      <c r="F51" s="24"/>
      <c r="G51" s="24"/>
      <c r="H51" s="24"/>
      <c r="I51" s="24"/>
      <c r="J51" s="24"/>
      <c r="K51" s="24"/>
      <c r="L51" s="24"/>
      <c r="M51" s="24"/>
      <c r="N51" s="24"/>
      <c r="O51" s="24"/>
      <c r="P51" s="43"/>
    </row>
    <row r="52" spans="1:16" s="70" customFormat="1" ht="12.75" customHeight="1" x14ac:dyDescent="0.25">
      <c r="A52" s="60"/>
      <c r="B52" s="60"/>
      <c r="C52" s="60"/>
      <c r="D52" s="60"/>
      <c r="E52" s="60"/>
      <c r="F52" s="60"/>
      <c r="G52" s="61"/>
      <c r="H52" s="61"/>
      <c r="I52" s="61"/>
      <c r="J52" s="102"/>
      <c r="K52" s="62"/>
      <c r="L52" s="63"/>
      <c r="M52" s="64"/>
      <c r="N52" s="65"/>
      <c r="O52" s="66"/>
      <c r="P52" s="92"/>
    </row>
    <row r="53" spans="1:16" s="70" customFormat="1" ht="12.75" customHeight="1" x14ac:dyDescent="0.25">
      <c r="A53" s="60"/>
      <c r="B53" s="60"/>
      <c r="C53" s="60"/>
      <c r="D53" s="60"/>
      <c r="E53" s="60"/>
      <c r="F53" s="60"/>
      <c r="G53" s="61"/>
      <c r="H53" s="61"/>
      <c r="I53" s="61"/>
      <c r="J53" s="102"/>
      <c r="K53" s="62"/>
      <c r="L53" s="63"/>
      <c r="M53" s="64"/>
      <c r="N53" s="65"/>
      <c r="O53" s="66"/>
      <c r="P53" s="92"/>
    </row>
    <row r="54" spans="1:16" s="70" customFormat="1" ht="12.75" customHeight="1" x14ac:dyDescent="0.25">
      <c r="A54" s="60"/>
      <c r="B54" s="60"/>
      <c r="C54" s="60"/>
      <c r="D54" s="60"/>
      <c r="E54" s="60"/>
      <c r="F54" s="60"/>
      <c r="G54" s="61"/>
      <c r="H54" s="61"/>
      <c r="I54" s="61"/>
      <c r="J54" s="102"/>
      <c r="K54" s="62"/>
      <c r="L54" s="63"/>
      <c r="M54" s="64"/>
      <c r="N54" s="65"/>
      <c r="O54" s="66"/>
      <c r="P54" s="92"/>
    </row>
    <row r="55" spans="1:16" s="70" customFormat="1" ht="12.75" customHeight="1" x14ac:dyDescent="0.25">
      <c r="A55" s="60"/>
      <c r="B55" s="60"/>
      <c r="C55" s="60"/>
      <c r="D55" s="60"/>
      <c r="E55" s="60"/>
      <c r="F55" s="60"/>
      <c r="G55" s="61"/>
      <c r="H55" s="61"/>
      <c r="I55" s="61"/>
      <c r="J55" s="102"/>
      <c r="K55" s="62"/>
      <c r="L55" s="63"/>
      <c r="M55" s="64"/>
      <c r="N55" s="65"/>
      <c r="O55" s="66"/>
      <c r="P55" s="92"/>
    </row>
    <row r="56" spans="1:16" s="70" customFormat="1" ht="12.75" customHeight="1" x14ac:dyDescent="0.25">
      <c r="A56" s="60"/>
      <c r="B56" s="60"/>
      <c r="C56" s="60"/>
      <c r="D56" s="60"/>
      <c r="E56" s="60"/>
      <c r="F56" s="60"/>
      <c r="G56" s="61"/>
      <c r="H56" s="61"/>
      <c r="I56" s="61"/>
      <c r="J56" s="102"/>
      <c r="K56" s="62"/>
      <c r="L56" s="63"/>
      <c r="M56" s="64"/>
      <c r="N56" s="65"/>
      <c r="O56" s="66"/>
      <c r="P56" s="92"/>
    </row>
    <row r="57" spans="1:16" s="70" customFormat="1" ht="12.75" customHeight="1" x14ac:dyDescent="0.25">
      <c r="A57" s="60"/>
      <c r="B57" s="60"/>
      <c r="C57" s="60"/>
      <c r="D57" s="60"/>
      <c r="E57" s="60"/>
      <c r="F57" s="60"/>
      <c r="G57" s="61"/>
      <c r="H57" s="61"/>
      <c r="I57" s="61"/>
      <c r="J57" s="102"/>
      <c r="K57" s="62"/>
      <c r="L57" s="63"/>
      <c r="M57" s="64"/>
      <c r="N57" s="65"/>
      <c r="O57" s="66"/>
      <c r="P57" s="92"/>
    </row>
    <row r="58" spans="1:16" s="70" customFormat="1" ht="12.75" customHeight="1" x14ac:dyDescent="0.25">
      <c r="A58" s="60"/>
      <c r="B58" s="60"/>
      <c r="C58" s="60"/>
      <c r="D58" s="60"/>
      <c r="E58" s="60"/>
      <c r="F58" s="60"/>
      <c r="G58" s="61"/>
      <c r="H58" s="61"/>
      <c r="I58" s="61"/>
      <c r="J58" s="102"/>
      <c r="K58" s="62"/>
      <c r="L58" s="63"/>
      <c r="M58" s="64"/>
      <c r="N58" s="65"/>
      <c r="O58" s="66"/>
      <c r="P58" s="92"/>
    </row>
    <row r="59" spans="1:16" s="70" customFormat="1" ht="12.75" customHeight="1" x14ac:dyDescent="0.25">
      <c r="A59" s="60"/>
      <c r="B59" s="60"/>
      <c r="C59" s="60"/>
      <c r="D59" s="60"/>
      <c r="E59" s="60"/>
      <c r="F59" s="60"/>
      <c r="G59" s="61"/>
      <c r="H59" s="61"/>
      <c r="I59" s="61"/>
      <c r="J59" s="102"/>
      <c r="K59" s="62"/>
      <c r="L59" s="63"/>
      <c r="M59" s="64"/>
      <c r="N59" s="65"/>
      <c r="O59" s="66"/>
      <c r="P59" s="92"/>
    </row>
    <row r="60" spans="1:16" s="70" customFormat="1" ht="12.75" customHeight="1" x14ac:dyDescent="0.25">
      <c r="A60" s="60"/>
      <c r="B60" s="60"/>
      <c r="C60" s="60"/>
      <c r="D60" s="60"/>
      <c r="E60" s="60"/>
      <c r="F60" s="60"/>
      <c r="G60" s="61"/>
      <c r="H60" s="61"/>
      <c r="I60" s="61"/>
      <c r="J60" s="102"/>
      <c r="K60" s="62"/>
      <c r="L60" s="63"/>
      <c r="M60" s="64"/>
      <c r="N60" s="65"/>
      <c r="O60" s="66"/>
      <c r="P60" s="92"/>
    </row>
    <row r="61" spans="1:16" s="70" customFormat="1" ht="12.75" customHeight="1" x14ac:dyDescent="0.25">
      <c r="A61" s="60"/>
      <c r="B61" s="60"/>
      <c r="C61" s="60"/>
      <c r="D61" s="60"/>
      <c r="E61" s="60"/>
      <c r="F61" s="60"/>
      <c r="G61" s="61"/>
      <c r="H61" s="61"/>
      <c r="I61" s="61"/>
      <c r="J61" s="102"/>
      <c r="K61" s="62"/>
      <c r="L61" s="63"/>
      <c r="M61" s="64"/>
      <c r="N61" s="65"/>
      <c r="O61" s="66"/>
      <c r="P61" s="92"/>
    </row>
    <row r="62" spans="1:16" s="70" customFormat="1" ht="12.75" customHeight="1" x14ac:dyDescent="0.25">
      <c r="A62" s="60"/>
      <c r="B62" s="60"/>
      <c r="C62" s="60"/>
      <c r="D62" s="60"/>
      <c r="E62" s="60"/>
      <c r="F62" s="60"/>
      <c r="G62" s="61"/>
      <c r="H62" s="61"/>
      <c r="I62" s="61"/>
      <c r="J62" s="102"/>
      <c r="K62" s="62"/>
      <c r="L62" s="63"/>
      <c r="M62" s="64"/>
      <c r="N62" s="65"/>
      <c r="O62" s="66"/>
      <c r="P62" s="92"/>
    </row>
    <row r="63" spans="1:16" s="70" customFormat="1" ht="12.75" customHeight="1" x14ac:dyDescent="0.25">
      <c r="A63" s="60"/>
      <c r="B63" s="60"/>
      <c r="C63" s="60"/>
      <c r="D63" s="60"/>
      <c r="E63" s="60"/>
      <c r="F63" s="60"/>
      <c r="G63" s="61"/>
      <c r="H63" s="61"/>
      <c r="I63" s="61"/>
      <c r="J63" s="102"/>
      <c r="K63" s="62"/>
      <c r="L63" s="63"/>
      <c r="M63" s="64"/>
      <c r="N63" s="65"/>
      <c r="O63" s="66"/>
      <c r="P63" s="92"/>
    </row>
    <row r="64" spans="1:16" s="70" customFormat="1" ht="12.75" customHeight="1" x14ac:dyDescent="0.25">
      <c r="A64" s="60"/>
      <c r="B64" s="60"/>
      <c r="C64" s="60"/>
      <c r="D64" s="60"/>
      <c r="E64" s="60"/>
      <c r="F64" s="60"/>
      <c r="G64" s="61"/>
      <c r="H64" s="61"/>
      <c r="I64" s="61"/>
      <c r="J64" s="102"/>
      <c r="K64" s="62"/>
      <c r="L64" s="63"/>
      <c r="M64" s="64"/>
      <c r="N64" s="65"/>
      <c r="O64" s="66"/>
      <c r="P64" s="92"/>
    </row>
    <row r="65" spans="1:16" s="70" customFormat="1" ht="12.75" customHeight="1" x14ac:dyDescent="0.25">
      <c r="A65" s="60"/>
      <c r="B65" s="60"/>
      <c r="C65" s="60"/>
      <c r="D65" s="60"/>
      <c r="E65" s="60"/>
      <c r="F65" s="60"/>
      <c r="G65" s="61"/>
      <c r="H65" s="61"/>
      <c r="I65" s="61"/>
      <c r="J65" s="102"/>
      <c r="K65" s="62"/>
      <c r="L65" s="63"/>
      <c r="M65" s="64"/>
      <c r="N65" s="65"/>
      <c r="O65" s="66"/>
      <c r="P65" s="92"/>
    </row>
    <row r="66" spans="1:16" s="70" customFormat="1" ht="12.75" customHeight="1" x14ac:dyDescent="0.25">
      <c r="A66" s="60"/>
      <c r="B66" s="60"/>
      <c r="C66" s="60"/>
      <c r="D66" s="60"/>
      <c r="E66" s="60"/>
      <c r="F66" s="60"/>
      <c r="G66" s="61"/>
      <c r="H66" s="61"/>
      <c r="I66" s="61"/>
      <c r="J66" s="102"/>
      <c r="K66" s="62"/>
      <c r="L66" s="63"/>
      <c r="M66" s="64"/>
      <c r="N66" s="65"/>
      <c r="O66" s="66"/>
      <c r="P66" s="92"/>
    </row>
    <row r="67" spans="1:16" s="70" customFormat="1" ht="12.75" customHeight="1" x14ac:dyDescent="0.25">
      <c r="A67" s="60"/>
      <c r="B67" s="60"/>
      <c r="C67" s="60"/>
      <c r="D67" s="60"/>
      <c r="E67" s="60"/>
      <c r="F67" s="60"/>
      <c r="G67" s="61"/>
      <c r="H67" s="61"/>
      <c r="I67" s="61"/>
      <c r="J67" s="102"/>
      <c r="K67" s="62"/>
      <c r="L67" s="63"/>
      <c r="M67" s="64"/>
      <c r="N67" s="65"/>
      <c r="O67" s="66"/>
      <c r="P67" s="92"/>
    </row>
    <row r="68" spans="1:16" s="70" customFormat="1" ht="12.75" customHeight="1" x14ac:dyDescent="0.25">
      <c r="A68" s="60"/>
      <c r="B68" s="60"/>
      <c r="C68" s="60"/>
      <c r="D68" s="60"/>
      <c r="E68" s="60"/>
      <c r="F68" s="60"/>
      <c r="G68" s="61"/>
      <c r="H68" s="61"/>
      <c r="I68" s="61"/>
      <c r="J68" s="102"/>
      <c r="K68" s="62"/>
      <c r="L68" s="63"/>
      <c r="M68" s="64"/>
      <c r="N68" s="65"/>
      <c r="O68" s="66"/>
      <c r="P68" s="92"/>
    </row>
    <row r="69" spans="1:16" s="70" customFormat="1" ht="12.75" customHeight="1" x14ac:dyDescent="0.25">
      <c r="A69" s="60"/>
      <c r="B69" s="60"/>
      <c r="C69" s="60"/>
      <c r="D69" s="60"/>
      <c r="E69" s="60"/>
      <c r="F69" s="60"/>
      <c r="G69" s="61"/>
      <c r="H69" s="61"/>
      <c r="I69" s="61"/>
      <c r="J69" s="102"/>
      <c r="K69" s="62"/>
      <c r="L69" s="63"/>
      <c r="M69" s="64"/>
      <c r="N69" s="65"/>
      <c r="O69" s="66"/>
      <c r="P69" s="92"/>
    </row>
    <row r="70" spans="1:16" s="70" customFormat="1" ht="12.75" customHeight="1" x14ac:dyDescent="0.25">
      <c r="A70" s="60"/>
      <c r="B70" s="60"/>
      <c r="C70" s="60"/>
      <c r="D70" s="60"/>
      <c r="E70" s="60"/>
      <c r="F70" s="60"/>
      <c r="G70" s="61"/>
      <c r="H70" s="61"/>
      <c r="I70" s="61"/>
      <c r="J70" s="102"/>
      <c r="K70" s="62"/>
      <c r="L70" s="63"/>
      <c r="M70" s="64"/>
      <c r="N70" s="65"/>
      <c r="O70" s="66"/>
      <c r="P70" s="92"/>
    </row>
    <row r="71" spans="1:16" s="70" customFormat="1" ht="12.75" customHeight="1" x14ac:dyDescent="0.25">
      <c r="A71" s="60"/>
      <c r="B71" s="60"/>
      <c r="C71" s="60"/>
      <c r="D71" s="60"/>
      <c r="E71" s="60"/>
      <c r="F71" s="60"/>
      <c r="G71" s="61"/>
      <c r="H71" s="61"/>
      <c r="I71" s="61"/>
      <c r="J71" s="102"/>
      <c r="K71" s="62"/>
      <c r="L71" s="63"/>
      <c r="M71" s="64"/>
      <c r="N71" s="65"/>
      <c r="O71" s="66"/>
      <c r="P71" s="92"/>
    </row>
    <row r="72" spans="1:16" s="70" customFormat="1" ht="12.75" customHeight="1" x14ac:dyDescent="0.25">
      <c r="A72" s="67"/>
      <c r="B72" s="67"/>
      <c r="C72" s="67"/>
      <c r="D72" s="67"/>
      <c r="E72" s="67"/>
      <c r="F72" s="68"/>
      <c r="G72" s="66"/>
      <c r="H72" s="66"/>
      <c r="I72" s="66"/>
      <c r="J72" s="69"/>
      <c r="K72" s="62"/>
      <c r="L72" s="66"/>
      <c r="M72" s="68"/>
      <c r="O72" s="66"/>
      <c r="P72" s="92"/>
    </row>
    <row r="73" spans="1:16" s="70" customFormat="1" ht="12.75" customHeight="1" x14ac:dyDescent="0.25">
      <c r="F73" s="26"/>
      <c r="G73" s="71"/>
      <c r="H73" s="71"/>
      <c r="I73" s="71"/>
      <c r="J73" s="22"/>
      <c r="K73" s="72"/>
      <c r="L73" s="71"/>
      <c r="M73" s="72"/>
      <c r="O73" s="71"/>
      <c r="P73" s="92"/>
    </row>
    <row r="74" spans="1:16" s="70" customFormat="1" ht="12.75" customHeight="1" x14ac:dyDescent="0.25">
      <c r="F74" s="26"/>
      <c r="G74" s="22"/>
      <c r="H74" s="22"/>
      <c r="I74" s="22"/>
      <c r="J74" s="22"/>
      <c r="K74" s="72"/>
      <c r="L74" s="22"/>
      <c r="M74" s="72"/>
    </row>
    <row r="75" spans="1:16" s="70" customFormat="1" ht="12.75" customHeight="1" x14ac:dyDescent="0.25">
      <c r="A75" s="73"/>
      <c r="B75" s="73"/>
      <c r="F75" s="23"/>
      <c r="G75" s="52"/>
      <c r="K75" s="74"/>
      <c r="L75" s="59"/>
    </row>
    <row r="76" spans="1:16" s="70" customFormat="1" ht="12.75" customHeight="1" x14ac:dyDescent="0.25">
      <c r="A76" s="73"/>
      <c r="B76" s="73"/>
      <c r="F76" s="55"/>
      <c r="L76" s="22"/>
    </row>
    <row r="77" spans="1:16" s="70" customFormat="1" ht="13.2" x14ac:dyDescent="0.25">
      <c r="A77" s="24"/>
      <c r="B77" s="24"/>
      <c r="C77" s="24"/>
      <c r="D77" s="24"/>
      <c r="E77" s="24"/>
      <c r="F77" s="24"/>
      <c r="G77" s="24"/>
      <c r="H77" s="24"/>
      <c r="I77" s="24"/>
      <c r="J77" s="24"/>
      <c r="K77" s="24"/>
      <c r="L77" s="24"/>
      <c r="M77" s="24"/>
      <c r="N77" s="24"/>
      <c r="O77" s="24"/>
      <c r="P77" s="43"/>
    </row>
    <row r="78" spans="1:16" s="70" customFormat="1" ht="12.75" customHeight="1" x14ac:dyDescent="0.25">
      <c r="A78" s="60"/>
      <c r="B78" s="60"/>
      <c r="C78" s="60"/>
      <c r="D78" s="60"/>
      <c r="E78" s="60"/>
      <c r="F78" s="60"/>
      <c r="G78" s="61"/>
      <c r="H78" s="61"/>
      <c r="I78" s="61"/>
      <c r="J78" s="102"/>
      <c r="K78" s="62"/>
      <c r="L78" s="63"/>
      <c r="M78" s="64"/>
      <c r="N78" s="65"/>
      <c r="O78" s="66"/>
      <c r="P78" s="92"/>
    </row>
    <row r="79" spans="1:16" s="70" customFormat="1" ht="12.75" customHeight="1" x14ac:dyDescent="0.25">
      <c r="A79" s="67"/>
      <c r="B79" s="67"/>
      <c r="C79" s="67"/>
      <c r="D79" s="67"/>
      <c r="E79" s="67"/>
      <c r="F79" s="68"/>
      <c r="G79" s="66"/>
      <c r="H79" s="66"/>
      <c r="I79" s="66"/>
      <c r="J79" s="69"/>
      <c r="K79" s="62"/>
      <c r="L79" s="66"/>
      <c r="M79" s="68"/>
      <c r="O79" s="66"/>
      <c r="P79" s="92"/>
    </row>
    <row r="80" spans="1:16" s="70" customFormat="1" ht="12.75" customHeight="1" x14ac:dyDescent="0.25">
      <c r="F80" s="26"/>
      <c r="G80" s="71"/>
      <c r="H80" s="71"/>
      <c r="I80" s="71"/>
      <c r="J80" s="22"/>
      <c r="K80" s="72"/>
      <c r="L80" s="71"/>
      <c r="M80" s="72"/>
      <c r="O80" s="71"/>
      <c r="P80" s="92"/>
    </row>
    <row r="81" spans="1:16" s="70" customFormat="1" ht="12.75" customHeight="1" x14ac:dyDescent="0.25">
      <c r="F81" s="26"/>
      <c r="G81" s="22"/>
      <c r="H81" s="22"/>
      <c r="I81" s="22"/>
      <c r="J81" s="22"/>
      <c r="K81" s="72"/>
      <c r="L81" s="22"/>
      <c r="M81" s="72"/>
    </row>
    <row r="82" spans="1:16" s="70" customFormat="1" ht="12.75" customHeight="1" x14ac:dyDescent="0.25">
      <c r="A82" s="73"/>
      <c r="B82" s="73"/>
      <c r="F82" s="23"/>
      <c r="G82" s="52"/>
      <c r="K82" s="74"/>
      <c r="L82" s="59"/>
    </row>
    <row r="83" spans="1:16" s="70" customFormat="1" ht="12.75" customHeight="1" x14ac:dyDescent="0.25">
      <c r="A83" s="73"/>
      <c r="B83" s="73"/>
      <c r="F83" s="55"/>
      <c r="L83" s="22"/>
    </row>
    <row r="84" spans="1:16" s="70" customFormat="1" ht="13.2" x14ac:dyDescent="0.25">
      <c r="A84" s="24"/>
      <c r="B84" s="24"/>
      <c r="C84" s="24"/>
      <c r="D84" s="24"/>
      <c r="E84" s="24"/>
      <c r="F84" s="24"/>
      <c r="G84" s="24"/>
      <c r="H84" s="24"/>
      <c r="I84" s="24"/>
      <c r="J84" s="24"/>
      <c r="K84" s="24"/>
      <c r="L84" s="24"/>
      <c r="M84" s="24"/>
      <c r="N84" s="24"/>
      <c r="O84" s="24"/>
      <c r="P84" s="43"/>
    </row>
    <row r="85" spans="1:16" s="70" customFormat="1" ht="12.75" customHeight="1" x14ac:dyDescent="0.25">
      <c r="A85" s="60"/>
      <c r="B85" s="60"/>
      <c r="C85" s="60"/>
      <c r="D85" s="60"/>
      <c r="E85" s="60"/>
      <c r="F85" s="60"/>
      <c r="G85" s="61"/>
      <c r="H85" s="61"/>
      <c r="I85" s="61"/>
      <c r="J85" s="102"/>
      <c r="K85" s="62"/>
      <c r="L85" s="63"/>
      <c r="M85" s="64"/>
      <c r="N85" s="65"/>
      <c r="O85" s="66"/>
      <c r="P85" s="92"/>
    </row>
    <row r="86" spans="1:16" s="70" customFormat="1" ht="12.75" customHeight="1" x14ac:dyDescent="0.25">
      <c r="A86" s="60"/>
      <c r="B86" s="60"/>
      <c r="C86" s="60"/>
      <c r="D86" s="60"/>
      <c r="E86" s="60"/>
      <c r="F86" s="60"/>
      <c r="G86" s="61"/>
      <c r="H86" s="61"/>
      <c r="I86" s="61"/>
      <c r="J86" s="102"/>
      <c r="K86" s="62"/>
      <c r="L86" s="63"/>
      <c r="M86" s="64"/>
      <c r="N86" s="65"/>
      <c r="O86" s="66"/>
      <c r="P86" s="92"/>
    </row>
    <row r="87" spans="1:16" s="70" customFormat="1" ht="12.75" customHeight="1" x14ac:dyDescent="0.25">
      <c r="A87" s="60"/>
      <c r="B87" s="60"/>
      <c r="C87" s="60"/>
      <c r="D87" s="60"/>
      <c r="E87" s="60"/>
      <c r="F87" s="60"/>
      <c r="G87" s="61"/>
      <c r="H87" s="61"/>
      <c r="I87" s="61"/>
      <c r="J87" s="102"/>
      <c r="K87" s="62"/>
      <c r="L87" s="63"/>
      <c r="M87" s="64"/>
      <c r="N87" s="65"/>
      <c r="O87" s="66"/>
      <c r="P87" s="92"/>
    </row>
    <row r="88" spans="1:16" s="70" customFormat="1" ht="12.75" customHeight="1" x14ac:dyDescent="0.25">
      <c r="A88" s="60"/>
      <c r="B88" s="60"/>
      <c r="C88" s="60"/>
      <c r="D88" s="60"/>
      <c r="E88" s="60"/>
      <c r="F88" s="60"/>
      <c r="G88" s="61"/>
      <c r="H88" s="61"/>
      <c r="I88" s="61"/>
      <c r="J88" s="102"/>
      <c r="K88" s="62"/>
      <c r="L88" s="63"/>
      <c r="M88" s="64"/>
      <c r="N88" s="65"/>
      <c r="O88" s="66"/>
      <c r="P88" s="92"/>
    </row>
    <row r="89" spans="1:16" s="70" customFormat="1" ht="12.75" customHeight="1" x14ac:dyDescent="0.25">
      <c r="A89" s="60"/>
      <c r="B89" s="60"/>
      <c r="C89" s="60"/>
      <c r="D89" s="60"/>
      <c r="E89" s="60"/>
      <c r="F89" s="60"/>
      <c r="G89" s="61"/>
      <c r="H89" s="61"/>
      <c r="I89" s="61"/>
      <c r="J89" s="102"/>
      <c r="K89" s="62"/>
      <c r="L89" s="63"/>
      <c r="M89" s="64"/>
      <c r="N89" s="65"/>
      <c r="O89" s="66"/>
      <c r="P89" s="92"/>
    </row>
    <row r="90" spans="1:16" s="70" customFormat="1" ht="12.75" customHeight="1" x14ac:dyDescent="0.25">
      <c r="A90" s="60"/>
      <c r="B90" s="60"/>
      <c r="C90" s="60"/>
      <c r="D90" s="60"/>
      <c r="E90" s="60"/>
      <c r="F90" s="60"/>
      <c r="G90" s="61"/>
      <c r="H90" s="61"/>
      <c r="I90" s="61"/>
      <c r="J90" s="102"/>
      <c r="K90" s="62"/>
      <c r="L90" s="63"/>
      <c r="M90" s="64"/>
      <c r="N90" s="65"/>
      <c r="O90" s="66"/>
      <c r="P90" s="92"/>
    </row>
    <row r="91" spans="1:16" s="70" customFormat="1" ht="12.75" customHeight="1" x14ac:dyDescent="0.25">
      <c r="A91" s="60"/>
      <c r="B91" s="60"/>
      <c r="C91" s="60"/>
      <c r="D91" s="60"/>
      <c r="E91" s="60"/>
      <c r="F91" s="60"/>
      <c r="G91" s="61"/>
      <c r="H91" s="61"/>
      <c r="I91" s="61"/>
      <c r="J91" s="102"/>
      <c r="K91" s="62"/>
      <c r="L91" s="63"/>
      <c r="M91" s="64"/>
      <c r="N91" s="65"/>
      <c r="O91" s="66"/>
      <c r="P91" s="92"/>
    </row>
    <row r="92" spans="1:16" s="70" customFormat="1" ht="12.75" customHeight="1" x14ac:dyDescent="0.25">
      <c r="A92" s="67"/>
      <c r="B92" s="67"/>
      <c r="C92" s="67"/>
      <c r="D92" s="67"/>
      <c r="E92" s="67"/>
      <c r="F92" s="68"/>
      <c r="G92" s="66"/>
      <c r="H92" s="66"/>
      <c r="I92" s="66"/>
      <c r="J92" s="69"/>
      <c r="K92" s="62"/>
      <c r="L92" s="66"/>
      <c r="M92" s="68"/>
      <c r="O92" s="66"/>
      <c r="P92" s="92"/>
    </row>
    <row r="93" spans="1:16" s="70" customFormat="1" ht="12.75" customHeight="1" x14ac:dyDescent="0.25">
      <c r="F93" s="26"/>
      <c r="G93" s="71"/>
      <c r="H93" s="71"/>
      <c r="I93" s="71"/>
      <c r="J93" s="22"/>
      <c r="K93" s="72"/>
      <c r="L93" s="71"/>
      <c r="M93" s="72"/>
      <c r="O93" s="71"/>
      <c r="P93" s="92"/>
    </row>
    <row r="94" spans="1:16" s="70" customFormat="1" ht="12.75" customHeight="1" x14ac:dyDescent="0.25">
      <c r="F94" s="26"/>
      <c r="G94" s="22"/>
      <c r="H94" s="22"/>
      <c r="I94" s="22"/>
      <c r="J94" s="22"/>
      <c r="K94" s="72"/>
      <c r="L94" s="22"/>
      <c r="M94" s="72"/>
    </row>
    <row r="95" spans="1:16" s="70" customFormat="1" ht="12.75" customHeight="1" x14ac:dyDescent="0.25">
      <c r="A95" s="73"/>
      <c r="B95" s="73"/>
      <c r="F95" s="23"/>
      <c r="G95" s="52"/>
      <c r="K95" s="74"/>
      <c r="L95" s="59"/>
    </row>
    <row r="96" spans="1:16" s="70" customFormat="1" ht="12.75" customHeight="1" x14ac:dyDescent="0.25">
      <c r="A96" s="73"/>
      <c r="B96" s="73"/>
      <c r="F96" s="55"/>
      <c r="L96" s="22"/>
    </row>
    <row r="97" spans="1:16" s="70" customFormat="1" ht="13.2" x14ac:dyDescent="0.25">
      <c r="A97" s="24"/>
      <c r="B97" s="24"/>
      <c r="C97" s="24"/>
      <c r="D97" s="24"/>
      <c r="E97" s="24"/>
      <c r="F97" s="24"/>
      <c r="G97" s="24"/>
      <c r="H97" s="24"/>
      <c r="I97" s="24"/>
      <c r="J97" s="24"/>
      <c r="K97" s="24"/>
      <c r="L97" s="24"/>
      <c r="M97" s="24"/>
      <c r="N97" s="24"/>
      <c r="O97" s="24"/>
      <c r="P97" s="43"/>
    </row>
    <row r="98" spans="1:16" s="70" customFormat="1" ht="12.75" customHeight="1" x14ac:dyDescent="0.25">
      <c r="A98" s="60"/>
      <c r="B98" s="60"/>
      <c r="C98" s="60"/>
      <c r="D98" s="60"/>
      <c r="E98" s="60"/>
      <c r="F98" s="60"/>
      <c r="G98" s="61"/>
      <c r="H98" s="61"/>
      <c r="I98" s="61"/>
      <c r="J98" s="102"/>
      <c r="K98" s="62"/>
      <c r="L98" s="63"/>
      <c r="M98" s="64"/>
      <c r="N98" s="65"/>
      <c r="O98" s="66"/>
      <c r="P98" s="92"/>
    </row>
    <row r="99" spans="1:16" s="70" customFormat="1" ht="12.75" customHeight="1" x14ac:dyDescent="0.25">
      <c r="A99" s="60"/>
      <c r="B99" s="60"/>
      <c r="C99" s="60"/>
      <c r="D99" s="60"/>
      <c r="E99" s="60"/>
      <c r="F99" s="60"/>
      <c r="G99" s="61"/>
      <c r="H99" s="61"/>
      <c r="I99" s="61"/>
      <c r="J99" s="102"/>
      <c r="K99" s="62"/>
      <c r="L99" s="63"/>
      <c r="M99" s="64"/>
      <c r="N99" s="65"/>
      <c r="O99" s="66"/>
      <c r="P99" s="92"/>
    </row>
    <row r="100" spans="1:16" s="70" customFormat="1" ht="12.75" customHeight="1" x14ac:dyDescent="0.25">
      <c r="A100" s="60"/>
      <c r="B100" s="60"/>
      <c r="C100" s="60"/>
      <c r="D100" s="60"/>
      <c r="E100" s="60"/>
      <c r="F100" s="60"/>
      <c r="G100" s="61"/>
      <c r="H100" s="61"/>
      <c r="I100" s="61"/>
      <c r="J100" s="102"/>
      <c r="K100" s="62"/>
      <c r="L100" s="63"/>
      <c r="M100" s="64"/>
      <c r="N100" s="65"/>
      <c r="O100" s="66"/>
      <c r="P100" s="92"/>
    </row>
    <row r="101" spans="1:16" s="70" customFormat="1" ht="12.75" customHeight="1" x14ac:dyDescent="0.25">
      <c r="A101" s="60"/>
      <c r="B101" s="60"/>
      <c r="C101" s="60"/>
      <c r="D101" s="60"/>
      <c r="E101" s="60"/>
      <c r="F101" s="60"/>
      <c r="G101" s="61"/>
      <c r="H101" s="61"/>
      <c r="I101" s="61"/>
      <c r="J101" s="102"/>
      <c r="K101" s="62"/>
      <c r="L101" s="63"/>
      <c r="M101" s="64"/>
      <c r="N101" s="65"/>
      <c r="O101" s="66"/>
      <c r="P101" s="92"/>
    </row>
    <row r="102" spans="1:16" s="70" customFormat="1" ht="12.75" customHeight="1" x14ac:dyDescent="0.25">
      <c r="A102" s="60"/>
      <c r="B102" s="60"/>
      <c r="C102" s="60"/>
      <c r="D102" s="60"/>
      <c r="E102" s="60"/>
      <c r="F102" s="60"/>
      <c r="G102" s="61"/>
      <c r="H102" s="61"/>
      <c r="I102" s="61"/>
      <c r="J102" s="102"/>
      <c r="K102" s="62"/>
      <c r="L102" s="63"/>
      <c r="M102" s="64"/>
      <c r="N102" s="65"/>
      <c r="O102" s="66"/>
      <c r="P102" s="92"/>
    </row>
    <row r="103" spans="1:16" s="70" customFormat="1" ht="12.75" customHeight="1" x14ac:dyDescent="0.25">
      <c r="A103" s="60"/>
      <c r="B103" s="60"/>
      <c r="C103" s="60"/>
      <c r="D103" s="60"/>
      <c r="E103" s="60"/>
      <c r="F103" s="60"/>
      <c r="G103" s="61"/>
      <c r="H103" s="61"/>
      <c r="I103" s="61"/>
      <c r="J103" s="102"/>
      <c r="K103" s="62"/>
      <c r="L103" s="63"/>
      <c r="M103" s="64"/>
      <c r="N103" s="65"/>
      <c r="O103" s="66"/>
      <c r="P103" s="92"/>
    </row>
    <row r="104" spans="1:16" s="70" customFormat="1" ht="12.75" customHeight="1" x14ac:dyDescent="0.25">
      <c r="A104" s="60"/>
      <c r="B104" s="60"/>
      <c r="C104" s="60"/>
      <c r="D104" s="60"/>
      <c r="E104" s="60"/>
      <c r="F104" s="60"/>
      <c r="G104" s="61"/>
      <c r="H104" s="61"/>
      <c r="I104" s="61"/>
      <c r="J104" s="102"/>
      <c r="K104" s="62"/>
      <c r="L104" s="63"/>
      <c r="M104" s="64"/>
      <c r="N104" s="65"/>
      <c r="O104" s="66"/>
      <c r="P104" s="92"/>
    </row>
    <row r="105" spans="1:16" s="70" customFormat="1" ht="12.75" customHeight="1" x14ac:dyDescent="0.25">
      <c r="A105" s="60"/>
      <c r="B105" s="60"/>
      <c r="C105" s="60"/>
      <c r="D105" s="60"/>
      <c r="E105" s="60"/>
      <c r="F105" s="60"/>
      <c r="G105" s="61"/>
      <c r="H105" s="61"/>
      <c r="I105" s="61"/>
      <c r="J105" s="102"/>
      <c r="K105" s="62"/>
      <c r="L105" s="63"/>
      <c r="M105" s="64"/>
      <c r="N105" s="65"/>
      <c r="O105" s="66"/>
      <c r="P105" s="92"/>
    </row>
    <row r="106" spans="1:16" s="70" customFormat="1" ht="12.75" customHeight="1" x14ac:dyDescent="0.25">
      <c r="A106" s="60"/>
      <c r="B106" s="60"/>
      <c r="C106" s="60"/>
      <c r="D106" s="60"/>
      <c r="E106" s="60"/>
      <c r="F106" s="60"/>
      <c r="G106" s="61"/>
      <c r="H106" s="61"/>
      <c r="I106" s="61"/>
      <c r="J106" s="102"/>
      <c r="K106" s="62"/>
      <c r="L106" s="63"/>
      <c r="M106" s="64"/>
      <c r="N106" s="65"/>
      <c r="O106" s="66"/>
      <c r="P106" s="92"/>
    </row>
    <row r="107" spans="1:16" s="70" customFormat="1" ht="12.75" customHeight="1" x14ac:dyDescent="0.25">
      <c r="A107" s="60"/>
      <c r="B107" s="60"/>
      <c r="C107" s="60"/>
      <c r="D107" s="60"/>
      <c r="E107" s="60"/>
      <c r="F107" s="60"/>
      <c r="G107" s="61"/>
      <c r="H107" s="61"/>
      <c r="I107" s="61"/>
      <c r="J107" s="102"/>
      <c r="K107" s="62"/>
      <c r="L107" s="63"/>
      <c r="M107" s="64"/>
      <c r="N107" s="65"/>
      <c r="O107" s="66"/>
      <c r="P107" s="92"/>
    </row>
    <row r="108" spans="1:16" s="70" customFormat="1" ht="12.75" customHeight="1" x14ac:dyDescent="0.25">
      <c r="A108" s="60"/>
      <c r="B108" s="60"/>
      <c r="C108" s="60"/>
      <c r="D108" s="60"/>
      <c r="E108" s="60"/>
      <c r="F108" s="60"/>
      <c r="G108" s="61"/>
      <c r="H108" s="61"/>
      <c r="I108" s="61"/>
      <c r="J108" s="102"/>
      <c r="K108" s="62"/>
      <c r="L108" s="63"/>
      <c r="M108" s="64"/>
      <c r="N108" s="65"/>
      <c r="O108" s="66"/>
      <c r="P108" s="92"/>
    </row>
    <row r="109" spans="1:16" s="70" customFormat="1" ht="12.75" customHeight="1" x14ac:dyDescent="0.25">
      <c r="A109" s="67"/>
      <c r="B109" s="67"/>
      <c r="C109" s="67"/>
      <c r="D109" s="67"/>
      <c r="E109" s="67"/>
      <c r="F109" s="68"/>
      <c r="G109" s="66"/>
      <c r="H109" s="66"/>
      <c r="I109" s="66"/>
      <c r="J109" s="69"/>
      <c r="K109" s="62"/>
      <c r="L109" s="66"/>
      <c r="M109" s="68"/>
      <c r="O109" s="66"/>
      <c r="P109" s="92"/>
    </row>
    <row r="110" spans="1:16" s="70" customFormat="1" ht="12.75" customHeight="1" x14ac:dyDescent="0.25">
      <c r="F110" s="26"/>
      <c r="G110" s="71"/>
      <c r="H110" s="71"/>
      <c r="I110" s="71"/>
      <c r="J110" s="22"/>
      <c r="K110" s="72"/>
      <c r="L110" s="71"/>
      <c r="M110" s="72"/>
      <c r="O110" s="71"/>
      <c r="P110" s="92"/>
    </row>
    <row r="111" spans="1:16" s="70" customFormat="1" ht="12.75" customHeight="1" x14ac:dyDescent="0.25">
      <c r="F111" s="26"/>
      <c r="G111" s="22"/>
      <c r="H111" s="22"/>
      <c r="I111" s="22"/>
      <c r="J111" s="22"/>
      <c r="K111" s="72"/>
      <c r="L111" s="22"/>
      <c r="M111" s="72"/>
    </row>
    <row r="112" spans="1:16" s="70" customFormat="1" ht="12.75" customHeight="1" x14ac:dyDescent="0.25">
      <c r="A112" s="73"/>
      <c r="B112" s="73"/>
      <c r="F112" s="23"/>
      <c r="G112" s="52"/>
      <c r="K112" s="74"/>
      <c r="L112" s="59"/>
    </row>
    <row r="113" spans="1:16" s="70" customFormat="1" ht="12.75" customHeight="1" x14ac:dyDescent="0.25">
      <c r="A113" s="73"/>
      <c r="B113" s="73"/>
      <c r="F113" s="55"/>
      <c r="L113" s="22"/>
    </row>
    <row r="114" spans="1:16" s="70" customFormat="1" ht="13.2" x14ac:dyDescent="0.25">
      <c r="A114" s="24"/>
      <c r="B114" s="24"/>
      <c r="C114" s="24"/>
      <c r="D114" s="24"/>
      <c r="E114" s="24"/>
      <c r="F114" s="24"/>
      <c r="G114" s="24"/>
      <c r="H114" s="24"/>
      <c r="I114" s="24"/>
      <c r="J114" s="24"/>
      <c r="K114" s="24"/>
      <c r="L114" s="24"/>
      <c r="M114" s="24"/>
      <c r="N114" s="24"/>
      <c r="O114" s="24"/>
      <c r="P114" s="43"/>
    </row>
    <row r="115" spans="1:16" s="70" customFormat="1" ht="12.75" customHeight="1" x14ac:dyDescent="0.25">
      <c r="A115" s="60"/>
      <c r="B115" s="60"/>
      <c r="C115" s="60"/>
      <c r="D115" s="60"/>
      <c r="E115" s="60"/>
      <c r="F115" s="60"/>
      <c r="G115" s="61"/>
      <c r="H115" s="61"/>
      <c r="I115" s="61"/>
      <c r="J115" s="102"/>
      <c r="K115" s="62"/>
      <c r="L115" s="63"/>
      <c r="M115" s="64"/>
      <c r="N115" s="65"/>
      <c r="O115" s="66"/>
      <c r="P115" s="92"/>
    </row>
    <row r="116" spans="1:16" s="70" customFormat="1" ht="12.75" customHeight="1" x14ac:dyDescent="0.25">
      <c r="A116" s="60"/>
      <c r="B116" s="60"/>
      <c r="C116" s="60"/>
      <c r="D116" s="60"/>
      <c r="E116" s="60"/>
      <c r="F116" s="60"/>
      <c r="G116" s="61"/>
      <c r="H116" s="61"/>
      <c r="I116" s="61"/>
      <c r="J116" s="102"/>
      <c r="K116" s="62"/>
      <c r="L116" s="63"/>
      <c r="M116" s="64"/>
      <c r="N116" s="65"/>
      <c r="O116" s="66"/>
      <c r="P116" s="92"/>
    </row>
    <row r="117" spans="1:16" s="70" customFormat="1" ht="12.75" customHeight="1" x14ac:dyDescent="0.25">
      <c r="A117" s="67"/>
      <c r="B117" s="67"/>
      <c r="C117" s="67"/>
      <c r="D117" s="67"/>
      <c r="E117" s="67"/>
      <c r="F117" s="68"/>
      <c r="G117" s="66"/>
      <c r="H117" s="66"/>
      <c r="I117" s="66"/>
      <c r="J117" s="69"/>
      <c r="K117" s="62"/>
      <c r="L117" s="66"/>
      <c r="M117" s="68"/>
      <c r="O117" s="66"/>
      <c r="P117" s="92"/>
    </row>
    <row r="118" spans="1:16" s="70" customFormat="1" ht="12.75" customHeight="1" x14ac:dyDescent="0.25">
      <c r="F118" s="26"/>
      <c r="G118" s="71"/>
      <c r="H118" s="71"/>
      <c r="I118" s="71"/>
      <c r="J118" s="22"/>
      <c r="K118" s="72"/>
      <c r="L118" s="71"/>
      <c r="M118" s="72"/>
      <c r="O118" s="71"/>
      <c r="P118" s="92"/>
    </row>
    <row r="119" spans="1:16" s="70" customFormat="1" ht="12.75" customHeight="1" x14ac:dyDescent="0.25">
      <c r="F119" s="26"/>
      <c r="G119" s="22"/>
      <c r="H119" s="22"/>
      <c r="I119" s="22"/>
      <c r="J119" s="22"/>
      <c r="K119" s="72"/>
      <c r="L119" s="22"/>
      <c r="M119" s="72"/>
    </row>
    <row r="120" spans="1:16" s="70" customFormat="1" ht="12.75" customHeight="1" x14ac:dyDescent="0.25">
      <c r="A120" s="73"/>
      <c r="B120" s="73"/>
      <c r="F120" s="23"/>
      <c r="G120" s="52"/>
      <c r="K120" s="74"/>
      <c r="L120" s="59"/>
    </row>
    <row r="121" spans="1:16" s="70" customFormat="1" ht="12.75" customHeight="1" x14ac:dyDescent="0.25">
      <c r="A121" s="73"/>
      <c r="B121" s="73"/>
      <c r="F121" s="55"/>
      <c r="L121" s="22"/>
    </row>
    <row r="122" spans="1:16" s="70" customFormat="1" ht="13.2" x14ac:dyDescent="0.25">
      <c r="A122" s="24"/>
      <c r="B122" s="24"/>
      <c r="C122" s="24"/>
      <c r="D122" s="24"/>
      <c r="E122" s="24"/>
      <c r="F122" s="24"/>
      <c r="G122" s="24"/>
      <c r="H122" s="24"/>
      <c r="I122" s="24"/>
      <c r="J122" s="24"/>
      <c r="K122" s="24"/>
      <c r="L122" s="24"/>
      <c r="M122" s="24"/>
      <c r="N122" s="24"/>
      <c r="O122" s="24"/>
      <c r="P122" s="43"/>
    </row>
    <row r="123" spans="1:16" s="70" customFormat="1" ht="12.75" customHeight="1" x14ac:dyDescent="0.25">
      <c r="A123" s="60"/>
      <c r="B123" s="60"/>
      <c r="C123" s="60"/>
      <c r="D123" s="60"/>
      <c r="E123" s="60"/>
      <c r="F123" s="60"/>
      <c r="G123" s="61"/>
      <c r="H123" s="61"/>
      <c r="I123" s="61"/>
      <c r="J123" s="102"/>
      <c r="K123" s="62"/>
      <c r="L123" s="63"/>
      <c r="M123" s="64"/>
      <c r="N123" s="65"/>
      <c r="O123" s="66"/>
      <c r="P123" s="92"/>
    </row>
    <row r="124" spans="1:16" s="70" customFormat="1" ht="12.75" customHeight="1" x14ac:dyDescent="0.25">
      <c r="A124" s="60"/>
      <c r="B124" s="60"/>
      <c r="C124" s="60"/>
      <c r="D124" s="60"/>
      <c r="E124" s="60"/>
      <c r="F124" s="60"/>
      <c r="G124" s="61"/>
      <c r="H124" s="61"/>
      <c r="I124" s="61"/>
      <c r="J124" s="102"/>
      <c r="K124" s="62"/>
      <c r="L124" s="63"/>
      <c r="M124" s="64"/>
      <c r="N124" s="65"/>
      <c r="O124" s="66"/>
      <c r="P124" s="92"/>
    </row>
    <row r="125" spans="1:16" s="70" customFormat="1" ht="12.75" customHeight="1" x14ac:dyDescent="0.25">
      <c r="A125" s="60"/>
      <c r="B125" s="60"/>
      <c r="C125" s="60"/>
      <c r="D125" s="60"/>
      <c r="E125" s="60"/>
      <c r="F125" s="60"/>
      <c r="G125" s="61"/>
      <c r="H125" s="61"/>
      <c r="I125" s="61"/>
      <c r="J125" s="102"/>
      <c r="K125" s="62"/>
      <c r="L125" s="63"/>
      <c r="M125" s="64"/>
      <c r="N125" s="65"/>
      <c r="O125" s="66"/>
      <c r="P125" s="92"/>
    </row>
    <row r="126" spans="1:16" s="70" customFormat="1" ht="12.75" customHeight="1" x14ac:dyDescent="0.25">
      <c r="A126" s="60"/>
      <c r="B126" s="60"/>
      <c r="C126" s="60"/>
      <c r="D126" s="60"/>
      <c r="E126" s="60"/>
      <c r="F126" s="60"/>
      <c r="G126" s="61"/>
      <c r="H126" s="61"/>
      <c r="I126" s="61"/>
      <c r="J126" s="102"/>
      <c r="K126" s="62"/>
      <c r="L126" s="63"/>
      <c r="M126" s="64"/>
      <c r="N126" s="65"/>
      <c r="O126" s="66"/>
      <c r="P126" s="92"/>
    </row>
    <row r="127" spans="1:16" s="70" customFormat="1" ht="12.75" customHeight="1" x14ac:dyDescent="0.25">
      <c r="A127" s="60"/>
      <c r="B127" s="60"/>
      <c r="C127" s="60"/>
      <c r="D127" s="60"/>
      <c r="E127" s="60"/>
      <c r="F127" s="60"/>
      <c r="G127" s="61"/>
      <c r="H127" s="61"/>
      <c r="I127" s="61"/>
      <c r="J127" s="102"/>
      <c r="K127" s="62"/>
      <c r="L127" s="63"/>
      <c r="M127" s="64"/>
      <c r="N127" s="65"/>
      <c r="O127" s="66"/>
      <c r="P127" s="92"/>
    </row>
    <row r="128" spans="1:16" s="70" customFormat="1" ht="12.75" customHeight="1" x14ac:dyDescent="0.25">
      <c r="A128" s="60"/>
      <c r="B128" s="60"/>
      <c r="C128" s="60"/>
      <c r="D128" s="60"/>
      <c r="E128" s="60"/>
      <c r="F128" s="60"/>
      <c r="G128" s="61"/>
      <c r="H128" s="61"/>
      <c r="I128" s="61"/>
      <c r="J128" s="102"/>
      <c r="K128" s="62"/>
      <c r="L128" s="63"/>
      <c r="M128" s="64"/>
      <c r="N128" s="65"/>
      <c r="O128" s="66"/>
      <c r="P128" s="92"/>
    </row>
    <row r="129" spans="1:16" s="70" customFormat="1" ht="12.75" customHeight="1" x14ac:dyDescent="0.25">
      <c r="A129" s="67"/>
      <c r="B129" s="67"/>
      <c r="C129" s="67"/>
      <c r="D129" s="67"/>
      <c r="E129" s="67"/>
      <c r="F129" s="68"/>
      <c r="G129" s="66"/>
      <c r="H129" s="66"/>
      <c r="I129" s="66"/>
      <c r="J129" s="69"/>
      <c r="K129" s="62"/>
      <c r="L129" s="66"/>
      <c r="M129" s="68"/>
      <c r="O129" s="66"/>
      <c r="P129" s="92"/>
    </row>
    <row r="130" spans="1:16" s="70" customFormat="1" ht="12.75" customHeight="1" x14ac:dyDescent="0.25">
      <c r="F130" s="26"/>
      <c r="G130" s="71"/>
      <c r="H130" s="71"/>
      <c r="I130" s="71"/>
      <c r="J130" s="22"/>
      <c r="K130" s="72"/>
      <c r="L130" s="71"/>
      <c r="M130" s="72"/>
      <c r="O130" s="71"/>
      <c r="P130" s="92"/>
    </row>
    <row r="131" spans="1:16" s="70" customFormat="1" ht="12.75" customHeight="1" x14ac:dyDescent="0.25">
      <c r="F131" s="26"/>
      <c r="G131" s="22"/>
      <c r="H131" s="22"/>
      <c r="I131" s="22"/>
      <c r="J131" s="22"/>
      <c r="K131" s="72"/>
      <c r="L131" s="22"/>
      <c r="M131" s="72"/>
    </row>
    <row r="132" spans="1:16" s="70" customFormat="1" ht="12.75" customHeight="1" x14ac:dyDescent="0.25">
      <c r="A132" s="73"/>
      <c r="B132" s="73"/>
      <c r="F132" s="23"/>
      <c r="G132" s="52"/>
      <c r="K132" s="74"/>
      <c r="L132" s="59"/>
    </row>
    <row r="133" spans="1:16" s="70" customFormat="1" ht="12.75" customHeight="1" x14ac:dyDescent="0.25">
      <c r="A133" s="73"/>
      <c r="B133" s="73"/>
      <c r="F133" s="55"/>
      <c r="L133" s="22"/>
    </row>
    <row r="134" spans="1:16" s="70" customFormat="1" ht="13.2" x14ac:dyDescent="0.25">
      <c r="A134" s="24"/>
      <c r="B134" s="24"/>
      <c r="C134" s="24"/>
      <c r="D134" s="24"/>
      <c r="E134" s="24"/>
      <c r="F134" s="24"/>
      <c r="G134" s="24"/>
      <c r="H134" s="24"/>
      <c r="I134" s="24"/>
      <c r="J134" s="24"/>
      <c r="K134" s="24"/>
      <c r="L134" s="24"/>
      <c r="M134" s="24"/>
      <c r="N134" s="24"/>
      <c r="O134" s="24"/>
      <c r="P134" s="43"/>
    </row>
    <row r="135" spans="1:16" s="70" customFormat="1" ht="12.75" customHeight="1" x14ac:dyDescent="0.25">
      <c r="A135" s="60"/>
      <c r="B135" s="60"/>
      <c r="C135" s="60"/>
      <c r="D135" s="60"/>
      <c r="E135" s="60"/>
      <c r="F135" s="60"/>
      <c r="G135" s="61"/>
      <c r="H135" s="61"/>
      <c r="I135" s="61"/>
      <c r="J135" s="102"/>
      <c r="K135" s="62"/>
      <c r="L135" s="63"/>
      <c r="M135" s="64"/>
      <c r="N135" s="65"/>
      <c r="O135" s="66"/>
      <c r="P135" s="92"/>
    </row>
    <row r="136" spans="1:16" s="70" customFormat="1" ht="12.75" customHeight="1" x14ac:dyDescent="0.25">
      <c r="A136" s="60"/>
      <c r="B136" s="60"/>
      <c r="C136" s="60"/>
      <c r="D136" s="60"/>
      <c r="E136" s="60"/>
      <c r="F136" s="60"/>
      <c r="G136" s="61"/>
      <c r="H136" s="61"/>
      <c r="I136" s="61"/>
      <c r="J136" s="102"/>
      <c r="K136" s="62"/>
      <c r="L136" s="63"/>
      <c r="M136" s="64"/>
      <c r="N136" s="65"/>
      <c r="O136" s="66"/>
      <c r="P136" s="92"/>
    </row>
    <row r="137" spans="1:16" s="70" customFormat="1" ht="12.75" customHeight="1" x14ac:dyDescent="0.25">
      <c r="A137" s="60"/>
      <c r="B137" s="60"/>
      <c r="C137" s="60"/>
      <c r="D137" s="60"/>
      <c r="E137" s="60"/>
      <c r="F137" s="60"/>
      <c r="G137" s="61"/>
      <c r="H137" s="61"/>
      <c r="I137" s="61"/>
      <c r="J137" s="102"/>
      <c r="K137" s="62"/>
      <c r="L137" s="63"/>
      <c r="M137" s="64"/>
      <c r="N137" s="65"/>
      <c r="O137" s="66"/>
      <c r="P137" s="92"/>
    </row>
    <row r="138" spans="1:16" s="70" customFormat="1" ht="12.75" customHeight="1" x14ac:dyDescent="0.25">
      <c r="A138" s="60"/>
      <c r="B138" s="60"/>
      <c r="C138" s="60"/>
      <c r="D138" s="60"/>
      <c r="E138" s="60"/>
      <c r="F138" s="60"/>
      <c r="G138" s="61"/>
      <c r="H138" s="61"/>
      <c r="I138" s="61"/>
      <c r="J138" s="102"/>
      <c r="K138" s="62"/>
      <c r="L138" s="63"/>
      <c r="M138" s="64"/>
      <c r="N138" s="65"/>
      <c r="O138" s="66"/>
      <c r="P138" s="92"/>
    </row>
    <row r="139" spans="1:16" s="70" customFormat="1" ht="12.75" customHeight="1" x14ac:dyDescent="0.25">
      <c r="A139" s="60"/>
      <c r="B139" s="60"/>
      <c r="C139" s="60"/>
      <c r="D139" s="60"/>
      <c r="E139" s="60"/>
      <c r="F139" s="60"/>
      <c r="G139" s="61"/>
      <c r="H139" s="61"/>
      <c r="I139" s="61"/>
      <c r="J139" s="102"/>
      <c r="K139" s="62"/>
      <c r="L139" s="63"/>
      <c r="M139" s="64"/>
      <c r="N139" s="65"/>
      <c r="O139" s="66"/>
      <c r="P139" s="92"/>
    </row>
    <row r="140" spans="1:16" s="70" customFormat="1" ht="12.75" customHeight="1" x14ac:dyDescent="0.25">
      <c r="A140" s="60"/>
      <c r="B140" s="60"/>
      <c r="C140" s="60"/>
      <c r="D140" s="60"/>
      <c r="E140" s="60"/>
      <c r="F140" s="60"/>
      <c r="G140" s="61"/>
      <c r="H140" s="61"/>
      <c r="I140" s="61"/>
      <c r="J140" s="102"/>
      <c r="K140" s="62"/>
      <c r="L140" s="63"/>
      <c r="M140" s="64"/>
      <c r="N140" s="65"/>
      <c r="O140" s="66"/>
      <c r="P140" s="92"/>
    </row>
    <row r="141" spans="1:16" s="70" customFormat="1" ht="12.75" customHeight="1" x14ac:dyDescent="0.25">
      <c r="A141" s="60"/>
      <c r="B141" s="60"/>
      <c r="C141" s="60"/>
      <c r="D141" s="60"/>
      <c r="E141" s="60"/>
      <c r="F141" s="60"/>
      <c r="G141" s="61"/>
      <c r="H141" s="61"/>
      <c r="I141" s="61"/>
      <c r="J141" s="102"/>
      <c r="K141" s="62"/>
      <c r="L141" s="63"/>
      <c r="M141" s="64"/>
      <c r="N141" s="65"/>
      <c r="O141" s="66"/>
      <c r="P141" s="92"/>
    </row>
    <row r="142" spans="1:16" s="70" customFormat="1" ht="12.75" customHeight="1" x14ac:dyDescent="0.25">
      <c r="A142" s="60"/>
      <c r="B142" s="60"/>
      <c r="C142" s="60"/>
      <c r="D142" s="60"/>
      <c r="E142" s="60"/>
      <c r="F142" s="60"/>
      <c r="G142" s="61"/>
      <c r="H142" s="61"/>
      <c r="I142" s="61"/>
      <c r="J142" s="102"/>
      <c r="K142" s="62"/>
      <c r="L142" s="63"/>
      <c r="M142" s="64"/>
      <c r="N142" s="65"/>
      <c r="O142" s="66"/>
      <c r="P142" s="92"/>
    </row>
    <row r="143" spans="1:16" s="70" customFormat="1" ht="12.75" customHeight="1" x14ac:dyDescent="0.25">
      <c r="A143" s="60"/>
      <c r="B143" s="60"/>
      <c r="C143" s="60"/>
      <c r="D143" s="60"/>
      <c r="E143" s="60"/>
      <c r="F143" s="60"/>
      <c r="G143" s="61"/>
      <c r="H143" s="61"/>
      <c r="I143" s="61"/>
      <c r="J143" s="102"/>
      <c r="K143" s="62"/>
      <c r="L143" s="63"/>
      <c r="M143" s="64"/>
      <c r="N143" s="65"/>
      <c r="O143" s="66"/>
      <c r="P143" s="92"/>
    </row>
    <row r="144" spans="1:16" s="70" customFormat="1" ht="12.75" customHeight="1" x14ac:dyDescent="0.25">
      <c r="A144" s="60"/>
      <c r="B144" s="60"/>
      <c r="C144" s="60"/>
      <c r="D144" s="60"/>
      <c r="E144" s="60"/>
      <c r="F144" s="60"/>
      <c r="G144" s="61"/>
      <c r="H144" s="61"/>
      <c r="I144" s="61"/>
      <c r="J144" s="102"/>
      <c r="K144" s="62"/>
      <c r="L144" s="63"/>
      <c r="M144" s="64"/>
      <c r="N144" s="65"/>
      <c r="O144" s="66"/>
      <c r="P144" s="92"/>
    </row>
    <row r="145" spans="1:16" s="70" customFormat="1" ht="12.75" customHeight="1" x14ac:dyDescent="0.25">
      <c r="A145" s="60"/>
      <c r="B145" s="60"/>
      <c r="C145" s="60"/>
      <c r="D145" s="60"/>
      <c r="E145" s="60"/>
      <c r="F145" s="60"/>
      <c r="G145" s="61"/>
      <c r="H145" s="61"/>
      <c r="I145" s="61"/>
      <c r="J145" s="102"/>
      <c r="K145" s="62"/>
      <c r="L145" s="63"/>
      <c r="M145" s="64"/>
      <c r="N145" s="65"/>
      <c r="O145" s="66"/>
      <c r="P145" s="92"/>
    </row>
    <row r="146" spans="1:16" s="70" customFormat="1" ht="12.75" customHeight="1" x14ac:dyDescent="0.25">
      <c r="A146" s="60"/>
      <c r="B146" s="60"/>
      <c r="C146" s="60"/>
      <c r="D146" s="60"/>
      <c r="E146" s="60"/>
      <c r="F146" s="60"/>
      <c r="G146" s="61"/>
      <c r="H146" s="61"/>
      <c r="I146" s="61"/>
      <c r="J146" s="102"/>
      <c r="K146" s="62"/>
      <c r="L146" s="63"/>
      <c r="M146" s="64"/>
      <c r="N146" s="65"/>
      <c r="O146" s="66"/>
      <c r="P146" s="92"/>
    </row>
    <row r="147" spans="1:16" s="70" customFormat="1" ht="12.75" customHeight="1" x14ac:dyDescent="0.25">
      <c r="A147" s="60"/>
      <c r="B147" s="60"/>
      <c r="C147" s="60"/>
      <c r="D147" s="60"/>
      <c r="E147" s="60"/>
      <c r="F147" s="60"/>
      <c r="G147" s="61"/>
      <c r="H147" s="61"/>
      <c r="I147" s="61"/>
      <c r="J147" s="102"/>
      <c r="K147" s="62"/>
      <c r="L147" s="63"/>
      <c r="M147" s="64"/>
      <c r="N147" s="65"/>
      <c r="O147" s="66"/>
      <c r="P147" s="92"/>
    </row>
    <row r="148" spans="1:16" s="70" customFormat="1" ht="12.75" customHeight="1" x14ac:dyDescent="0.25">
      <c r="A148" s="60"/>
      <c r="B148" s="60"/>
      <c r="C148" s="60"/>
      <c r="D148" s="60"/>
      <c r="E148" s="60"/>
      <c r="F148" s="60"/>
      <c r="G148" s="61"/>
      <c r="H148" s="61"/>
      <c r="I148" s="61"/>
      <c r="J148" s="102"/>
      <c r="K148" s="62"/>
      <c r="L148" s="63"/>
      <c r="M148" s="64"/>
      <c r="N148" s="65"/>
      <c r="O148" s="66"/>
      <c r="P148" s="92"/>
    </row>
    <row r="149" spans="1:16" s="70" customFormat="1" ht="12.75" customHeight="1" x14ac:dyDescent="0.25">
      <c r="A149" s="60"/>
      <c r="B149" s="60"/>
      <c r="C149" s="60"/>
      <c r="D149" s="60"/>
      <c r="E149" s="60"/>
      <c r="F149" s="60"/>
      <c r="G149" s="61"/>
      <c r="H149" s="61"/>
      <c r="I149" s="61"/>
      <c r="J149" s="102"/>
      <c r="K149" s="62"/>
      <c r="L149" s="63"/>
      <c r="M149" s="64"/>
      <c r="N149" s="65"/>
      <c r="O149" s="66"/>
      <c r="P149" s="92"/>
    </row>
    <row r="150" spans="1:16" s="70" customFormat="1" ht="12.75" customHeight="1" x14ac:dyDescent="0.25">
      <c r="A150" s="60"/>
      <c r="B150" s="60"/>
      <c r="C150" s="60"/>
      <c r="D150" s="60"/>
      <c r="E150" s="60"/>
      <c r="F150" s="60"/>
      <c r="G150" s="61"/>
      <c r="H150" s="61"/>
      <c r="I150" s="61"/>
      <c r="J150" s="102"/>
      <c r="K150" s="62"/>
      <c r="L150" s="63"/>
      <c r="M150" s="64"/>
      <c r="N150" s="65"/>
      <c r="O150" s="66"/>
      <c r="P150" s="92"/>
    </row>
    <row r="151" spans="1:16" s="70" customFormat="1" ht="12.75" customHeight="1" x14ac:dyDescent="0.25">
      <c r="A151" s="60"/>
      <c r="B151" s="60"/>
      <c r="C151" s="60"/>
      <c r="D151" s="60"/>
      <c r="E151" s="60"/>
      <c r="F151" s="60"/>
      <c r="G151" s="61"/>
      <c r="H151" s="61"/>
      <c r="I151" s="61"/>
      <c r="J151" s="102"/>
      <c r="K151" s="62"/>
      <c r="L151" s="63"/>
      <c r="M151" s="64"/>
      <c r="N151" s="65"/>
      <c r="O151" s="66"/>
      <c r="P151" s="92"/>
    </row>
    <row r="152" spans="1:16" s="70" customFormat="1" ht="12.75" customHeight="1" x14ac:dyDescent="0.25">
      <c r="A152" s="67"/>
      <c r="B152" s="67"/>
      <c r="C152" s="67"/>
      <c r="D152" s="67"/>
      <c r="E152" s="67"/>
      <c r="F152" s="68"/>
      <c r="G152" s="66"/>
      <c r="H152" s="66"/>
      <c r="I152" s="66"/>
      <c r="J152" s="69"/>
      <c r="K152" s="62"/>
      <c r="L152" s="66"/>
      <c r="M152" s="68"/>
      <c r="O152" s="66"/>
      <c r="P152" s="92"/>
    </row>
    <row r="153" spans="1:16" s="70" customFormat="1" ht="12.75" customHeight="1" x14ac:dyDescent="0.25">
      <c r="F153" s="26"/>
      <c r="G153" s="71"/>
      <c r="H153" s="71"/>
      <c r="I153" s="71"/>
      <c r="J153" s="22"/>
      <c r="K153" s="72"/>
      <c r="L153" s="71"/>
      <c r="M153" s="72"/>
      <c r="O153" s="71"/>
      <c r="P153" s="92"/>
    </row>
    <row r="154" spans="1:16" s="70" customFormat="1" ht="12.75" customHeight="1" x14ac:dyDescent="0.25">
      <c r="F154" s="26"/>
      <c r="G154" s="22"/>
      <c r="H154" s="22"/>
      <c r="I154" s="22"/>
      <c r="J154" s="22"/>
      <c r="K154" s="72"/>
      <c r="L154" s="22"/>
      <c r="M154" s="72"/>
    </row>
    <row r="155" spans="1:16" s="70" customFormat="1" ht="12.75" customHeight="1" x14ac:dyDescent="0.25">
      <c r="A155" s="73"/>
      <c r="B155" s="73"/>
      <c r="F155" s="23"/>
      <c r="G155" s="52"/>
      <c r="K155" s="74"/>
      <c r="L155" s="59"/>
    </row>
    <row r="156" spans="1:16" s="70" customFormat="1" ht="12.75" customHeight="1" x14ac:dyDescent="0.25">
      <c r="A156" s="73"/>
      <c r="B156" s="73"/>
      <c r="F156" s="55"/>
      <c r="L156" s="22"/>
    </row>
    <row r="157" spans="1:16" s="70" customFormat="1" ht="13.2" x14ac:dyDescent="0.25">
      <c r="A157" s="24"/>
      <c r="B157" s="24"/>
      <c r="C157" s="24"/>
      <c r="D157" s="24"/>
      <c r="E157" s="24"/>
      <c r="F157" s="24"/>
      <c r="G157" s="24"/>
      <c r="H157" s="24"/>
      <c r="I157" s="24"/>
      <c r="J157" s="24"/>
      <c r="K157" s="24"/>
      <c r="L157" s="24"/>
      <c r="M157" s="24"/>
      <c r="N157" s="24"/>
      <c r="O157" s="24"/>
      <c r="P157" s="43"/>
    </row>
    <row r="158" spans="1:16" s="70" customFormat="1" ht="12.75" customHeight="1" x14ac:dyDescent="0.25">
      <c r="A158" s="60"/>
      <c r="B158" s="60"/>
      <c r="C158" s="60"/>
      <c r="D158" s="60"/>
      <c r="E158" s="60"/>
      <c r="F158" s="60"/>
      <c r="G158" s="61"/>
      <c r="H158" s="61"/>
      <c r="I158" s="61"/>
      <c r="J158" s="102"/>
      <c r="K158" s="62"/>
      <c r="L158" s="63"/>
      <c r="M158" s="64"/>
      <c r="N158" s="65"/>
      <c r="O158" s="66"/>
      <c r="P158" s="92"/>
    </row>
    <row r="159" spans="1:16" s="70" customFormat="1" ht="12.75" customHeight="1" x14ac:dyDescent="0.25">
      <c r="A159" s="67"/>
      <c r="B159" s="67"/>
      <c r="C159" s="67"/>
      <c r="D159" s="67"/>
      <c r="E159" s="67"/>
      <c r="F159" s="68"/>
      <c r="G159" s="66"/>
      <c r="H159" s="66"/>
      <c r="I159" s="66"/>
      <c r="J159" s="69"/>
      <c r="K159" s="62"/>
      <c r="L159" s="66"/>
      <c r="M159" s="68"/>
      <c r="O159" s="66"/>
      <c r="P159" s="92"/>
    </row>
    <row r="160" spans="1:16" s="70" customFormat="1" ht="12.75" customHeight="1" x14ac:dyDescent="0.25">
      <c r="F160" s="26"/>
      <c r="G160" s="71"/>
      <c r="H160" s="71"/>
      <c r="I160" s="71"/>
      <c r="J160" s="22"/>
      <c r="K160" s="72"/>
      <c r="L160" s="71"/>
      <c r="M160" s="72"/>
      <c r="O160" s="71"/>
      <c r="P160" s="92"/>
    </row>
    <row r="161" spans="1:16" s="70" customFormat="1" ht="12.75" customHeight="1" x14ac:dyDescent="0.25">
      <c r="F161" s="26"/>
      <c r="G161" s="22"/>
      <c r="H161" s="22"/>
      <c r="I161" s="22"/>
      <c r="J161" s="22"/>
      <c r="K161" s="72"/>
      <c r="L161" s="22"/>
      <c r="M161" s="72"/>
    </row>
    <row r="162" spans="1:16" s="70" customFormat="1" ht="12.75" customHeight="1" x14ac:dyDescent="0.25">
      <c r="A162" s="73"/>
      <c r="B162" s="73"/>
      <c r="F162" s="23"/>
      <c r="G162" s="52"/>
      <c r="K162" s="74"/>
      <c r="L162" s="59"/>
    </row>
    <row r="163" spans="1:16" s="70" customFormat="1" ht="12.75" customHeight="1" x14ac:dyDescent="0.25">
      <c r="A163" s="73"/>
      <c r="B163" s="73"/>
      <c r="F163" s="55"/>
      <c r="L163" s="22"/>
    </row>
    <row r="164" spans="1:16" s="70" customFormat="1" ht="13.2" x14ac:dyDescent="0.25">
      <c r="A164" s="24"/>
      <c r="B164" s="24"/>
      <c r="C164" s="24"/>
      <c r="D164" s="24"/>
      <c r="E164" s="24"/>
      <c r="F164" s="24"/>
      <c r="G164" s="24"/>
      <c r="H164" s="24"/>
      <c r="I164" s="24"/>
      <c r="J164" s="24"/>
      <c r="K164" s="24"/>
      <c r="L164" s="24"/>
      <c r="M164" s="24"/>
      <c r="N164" s="24"/>
      <c r="O164" s="24"/>
      <c r="P164" s="43"/>
    </row>
    <row r="165" spans="1:16" s="70" customFormat="1" ht="12.75" customHeight="1" x14ac:dyDescent="0.25">
      <c r="A165" s="60"/>
      <c r="B165" s="60"/>
      <c r="C165" s="60"/>
      <c r="D165" s="60"/>
      <c r="E165" s="60"/>
      <c r="F165" s="60"/>
      <c r="G165" s="61"/>
      <c r="H165" s="61"/>
      <c r="I165" s="61"/>
      <c r="J165" s="102"/>
      <c r="K165" s="62"/>
      <c r="L165" s="63"/>
      <c r="M165" s="64"/>
      <c r="N165" s="65"/>
      <c r="O165" s="66"/>
      <c r="P165" s="92"/>
    </row>
    <row r="166" spans="1:16" s="70" customFormat="1" ht="12.75" customHeight="1" x14ac:dyDescent="0.25">
      <c r="A166" s="60"/>
      <c r="B166" s="60"/>
      <c r="C166" s="60"/>
      <c r="D166" s="60"/>
      <c r="E166" s="60"/>
      <c r="F166" s="60"/>
      <c r="G166" s="61"/>
      <c r="H166" s="61"/>
      <c r="I166" s="61"/>
      <c r="J166" s="102"/>
      <c r="K166" s="62"/>
      <c r="L166" s="63"/>
      <c r="M166" s="64"/>
      <c r="N166" s="65"/>
      <c r="O166" s="66"/>
      <c r="P166" s="92"/>
    </row>
    <row r="167" spans="1:16" s="70" customFormat="1" ht="12.75" customHeight="1" x14ac:dyDescent="0.25">
      <c r="A167" s="60"/>
      <c r="B167" s="60"/>
      <c r="C167" s="60"/>
      <c r="D167" s="60"/>
      <c r="E167" s="60"/>
      <c r="F167" s="60"/>
      <c r="G167" s="61"/>
      <c r="H167" s="61"/>
      <c r="I167" s="61"/>
      <c r="J167" s="102"/>
      <c r="K167" s="62"/>
      <c r="L167" s="63"/>
      <c r="M167" s="64"/>
      <c r="N167" s="65"/>
      <c r="O167" s="66"/>
      <c r="P167" s="92"/>
    </row>
    <row r="168" spans="1:16" s="70" customFormat="1" ht="12.75" customHeight="1" x14ac:dyDescent="0.25">
      <c r="A168" s="60"/>
      <c r="B168" s="60"/>
      <c r="C168" s="60"/>
      <c r="D168" s="60"/>
      <c r="E168" s="60"/>
      <c r="F168" s="60"/>
      <c r="G168" s="61"/>
      <c r="H168" s="61"/>
      <c r="I168" s="61"/>
      <c r="J168" s="102"/>
      <c r="K168" s="62"/>
      <c r="L168" s="63"/>
      <c r="M168" s="64"/>
      <c r="N168" s="65"/>
      <c r="O168" s="66"/>
      <c r="P168" s="92"/>
    </row>
    <row r="169" spans="1:16" s="70" customFormat="1" ht="12.75" customHeight="1" x14ac:dyDescent="0.25">
      <c r="A169" s="60"/>
      <c r="B169" s="60"/>
      <c r="C169" s="60"/>
      <c r="D169" s="60"/>
      <c r="E169" s="60"/>
      <c r="F169" s="60"/>
      <c r="G169" s="61"/>
      <c r="H169" s="61"/>
      <c r="I169" s="61"/>
      <c r="J169" s="102"/>
      <c r="K169" s="62"/>
      <c r="L169" s="63"/>
      <c r="M169" s="64"/>
      <c r="N169" s="65"/>
      <c r="O169" s="66"/>
      <c r="P169" s="92"/>
    </row>
    <row r="170" spans="1:16" s="70" customFormat="1" ht="12.75" customHeight="1" x14ac:dyDescent="0.25">
      <c r="A170" s="60"/>
      <c r="B170" s="60"/>
      <c r="C170" s="60"/>
      <c r="D170" s="60"/>
      <c r="E170" s="60"/>
      <c r="F170" s="60"/>
      <c r="G170" s="61"/>
      <c r="H170" s="61"/>
      <c r="I170" s="61"/>
      <c r="J170" s="102"/>
      <c r="K170" s="62"/>
      <c r="L170" s="63"/>
      <c r="M170" s="64"/>
      <c r="N170" s="65"/>
      <c r="O170" s="66"/>
      <c r="P170" s="92"/>
    </row>
    <row r="171" spans="1:16" s="70" customFormat="1" ht="12.75" customHeight="1" x14ac:dyDescent="0.25">
      <c r="A171" s="60"/>
      <c r="B171" s="60"/>
      <c r="C171" s="60"/>
      <c r="D171" s="60"/>
      <c r="E171" s="60"/>
      <c r="F171" s="60"/>
      <c r="G171" s="61"/>
      <c r="H171" s="61"/>
      <c r="I171" s="61"/>
      <c r="J171" s="102"/>
      <c r="K171" s="62"/>
      <c r="L171" s="63"/>
      <c r="M171" s="64"/>
      <c r="N171" s="65"/>
      <c r="O171" s="66"/>
      <c r="P171" s="92"/>
    </row>
    <row r="172" spans="1:16" s="70" customFormat="1" ht="12.75" customHeight="1" x14ac:dyDescent="0.25">
      <c r="A172" s="60"/>
      <c r="B172" s="60"/>
      <c r="C172" s="60"/>
      <c r="D172" s="60"/>
      <c r="E172" s="60"/>
      <c r="F172" s="60"/>
      <c r="G172" s="61"/>
      <c r="H172" s="61"/>
      <c r="I172" s="61"/>
      <c r="J172" s="102"/>
      <c r="K172" s="62"/>
      <c r="L172" s="63"/>
      <c r="M172" s="64"/>
      <c r="N172" s="65"/>
      <c r="O172" s="66"/>
      <c r="P172" s="92"/>
    </row>
    <row r="173" spans="1:16" s="70" customFormat="1" ht="12.75" customHeight="1" x14ac:dyDescent="0.25">
      <c r="A173" s="60"/>
      <c r="B173" s="60"/>
      <c r="C173" s="60"/>
      <c r="D173" s="60"/>
      <c r="E173" s="60"/>
      <c r="F173" s="60"/>
      <c r="G173" s="61"/>
      <c r="H173" s="61"/>
      <c r="I173" s="61"/>
      <c r="J173" s="102"/>
      <c r="K173" s="62"/>
      <c r="L173" s="63"/>
      <c r="M173" s="64"/>
      <c r="N173" s="65"/>
      <c r="O173" s="66"/>
      <c r="P173" s="92"/>
    </row>
    <row r="174" spans="1:16" s="70" customFormat="1" ht="12.75" customHeight="1" x14ac:dyDescent="0.25">
      <c r="A174" s="67"/>
      <c r="B174" s="67"/>
      <c r="C174" s="67"/>
      <c r="D174" s="67"/>
      <c r="E174" s="67"/>
      <c r="F174" s="68"/>
      <c r="G174" s="66"/>
      <c r="H174" s="66"/>
      <c r="I174" s="66"/>
      <c r="J174" s="69"/>
      <c r="K174" s="62"/>
      <c r="L174" s="66"/>
      <c r="M174" s="68"/>
      <c r="O174" s="66"/>
      <c r="P174" s="92"/>
    </row>
    <row r="175" spans="1:16" s="70" customFormat="1" ht="12.75" customHeight="1" x14ac:dyDescent="0.25">
      <c r="F175" s="26"/>
      <c r="G175" s="71"/>
      <c r="H175" s="71"/>
      <c r="I175" s="71"/>
      <c r="J175" s="22"/>
      <c r="K175" s="72"/>
      <c r="L175" s="71"/>
      <c r="M175" s="72"/>
      <c r="O175" s="71"/>
      <c r="P175" s="92"/>
    </row>
    <row r="176" spans="1:16" s="70" customFormat="1" ht="12.75" customHeight="1" x14ac:dyDescent="0.25">
      <c r="F176" s="26"/>
      <c r="G176" s="22"/>
      <c r="H176" s="22"/>
      <c r="I176" s="22"/>
      <c r="J176" s="22"/>
      <c r="K176" s="72"/>
      <c r="L176" s="22"/>
      <c r="M176" s="72"/>
    </row>
    <row r="177" spans="1:16" s="70" customFormat="1" ht="12.75" customHeight="1" x14ac:dyDescent="0.25">
      <c r="A177" s="73"/>
      <c r="B177" s="73"/>
      <c r="F177" s="23"/>
      <c r="G177" s="52"/>
      <c r="K177" s="74"/>
      <c r="L177" s="59"/>
    </row>
    <row r="178" spans="1:16" s="70" customFormat="1" ht="12.75" customHeight="1" x14ac:dyDescent="0.25">
      <c r="A178" s="73"/>
      <c r="B178" s="73"/>
      <c r="F178" s="55"/>
      <c r="L178" s="22"/>
    </row>
    <row r="179" spans="1:16" s="70" customFormat="1" ht="13.2" x14ac:dyDescent="0.25">
      <c r="A179" s="24"/>
      <c r="B179" s="24"/>
      <c r="C179" s="24"/>
      <c r="D179" s="24"/>
      <c r="E179" s="24"/>
      <c r="F179" s="24"/>
      <c r="G179" s="24"/>
      <c r="H179" s="24"/>
      <c r="I179" s="24"/>
      <c r="J179" s="24"/>
      <c r="K179" s="24"/>
      <c r="L179" s="24"/>
      <c r="M179" s="24"/>
      <c r="N179" s="24"/>
      <c r="O179" s="24"/>
      <c r="P179" s="43"/>
    </row>
    <row r="180" spans="1:16" s="70" customFormat="1" ht="12.75" customHeight="1" x14ac:dyDescent="0.25">
      <c r="A180" s="60"/>
      <c r="B180" s="60"/>
      <c r="C180" s="60"/>
      <c r="D180" s="60"/>
      <c r="E180" s="60"/>
      <c r="F180" s="60"/>
      <c r="G180" s="61"/>
      <c r="H180" s="61"/>
      <c r="I180" s="61"/>
      <c r="J180" s="102"/>
      <c r="K180" s="62"/>
      <c r="L180" s="63"/>
      <c r="M180" s="64"/>
      <c r="N180" s="65"/>
      <c r="O180" s="66"/>
      <c r="P180" s="92"/>
    </row>
    <row r="181" spans="1:16" s="70" customFormat="1" ht="12.75" customHeight="1" x14ac:dyDescent="0.25">
      <c r="A181" s="67"/>
      <c r="B181" s="67"/>
      <c r="C181" s="67"/>
      <c r="D181" s="67"/>
      <c r="E181" s="67"/>
      <c r="F181" s="68"/>
      <c r="G181" s="66"/>
      <c r="H181" s="66"/>
      <c r="I181" s="66"/>
      <c r="J181" s="69"/>
      <c r="K181" s="62"/>
      <c r="L181" s="66"/>
      <c r="M181" s="68"/>
      <c r="O181" s="66"/>
      <c r="P181" s="92"/>
    </row>
    <row r="182" spans="1:16" s="70" customFormat="1" ht="12.75" customHeight="1" x14ac:dyDescent="0.25">
      <c r="F182" s="26"/>
      <c r="G182" s="71"/>
      <c r="H182" s="71"/>
      <c r="I182" s="71"/>
      <c r="J182" s="22"/>
      <c r="K182" s="72"/>
      <c r="L182" s="71"/>
      <c r="M182" s="72"/>
      <c r="O182" s="71"/>
      <c r="P182" s="92"/>
    </row>
    <row r="183" spans="1:16" s="70" customFormat="1" ht="12.75" customHeight="1" x14ac:dyDescent="0.25">
      <c r="F183" s="26"/>
      <c r="G183" s="22"/>
      <c r="H183" s="22"/>
      <c r="I183" s="22"/>
      <c r="J183" s="22"/>
      <c r="K183" s="72"/>
      <c r="L183" s="22"/>
      <c r="M183" s="72"/>
    </row>
    <row r="184" spans="1:16" s="70" customFormat="1" ht="12.75" customHeight="1" x14ac:dyDescent="0.25">
      <c r="A184" s="73"/>
      <c r="B184" s="73"/>
      <c r="F184" s="23"/>
      <c r="G184" s="52"/>
      <c r="K184" s="74"/>
      <c r="L184" s="59"/>
    </row>
    <row r="185" spans="1:16" s="70" customFormat="1" ht="12.75" customHeight="1" x14ac:dyDescent="0.25">
      <c r="A185" s="73"/>
      <c r="B185" s="73"/>
      <c r="F185" s="55"/>
      <c r="L185" s="22"/>
    </row>
    <row r="186" spans="1:16" s="70" customFormat="1" ht="13.2" x14ac:dyDescent="0.25">
      <c r="A186" s="24"/>
      <c r="B186" s="24"/>
      <c r="C186" s="24"/>
      <c r="D186" s="24"/>
      <c r="E186" s="24"/>
      <c r="F186" s="24"/>
      <c r="G186" s="24"/>
      <c r="H186" s="24"/>
      <c r="I186" s="24"/>
      <c r="J186" s="24"/>
      <c r="K186" s="24"/>
      <c r="L186" s="24"/>
      <c r="M186" s="24"/>
      <c r="N186" s="24"/>
      <c r="O186" s="24"/>
      <c r="P186" s="43"/>
    </row>
    <row r="187" spans="1:16" s="70" customFormat="1" ht="12.75" customHeight="1" x14ac:dyDescent="0.25">
      <c r="A187" s="60"/>
      <c r="B187" s="60"/>
      <c r="C187" s="60"/>
      <c r="D187" s="60"/>
      <c r="E187" s="60"/>
      <c r="F187" s="60"/>
      <c r="G187" s="61"/>
      <c r="H187" s="61"/>
      <c r="I187" s="61"/>
      <c r="J187" s="102"/>
      <c r="K187" s="62"/>
      <c r="L187" s="63"/>
      <c r="M187" s="64"/>
      <c r="N187" s="65"/>
      <c r="O187" s="66"/>
      <c r="P187" s="92"/>
    </row>
    <row r="188" spans="1:16" s="70" customFormat="1" ht="12.75" customHeight="1" x14ac:dyDescent="0.25">
      <c r="A188" s="60"/>
      <c r="B188" s="60"/>
      <c r="C188" s="60"/>
      <c r="D188" s="60"/>
      <c r="E188" s="60"/>
      <c r="F188" s="60"/>
      <c r="G188" s="61"/>
      <c r="H188" s="61"/>
      <c r="I188" s="61"/>
      <c r="J188" s="102"/>
      <c r="K188" s="62"/>
      <c r="L188" s="63"/>
      <c r="M188" s="64"/>
      <c r="N188" s="65"/>
      <c r="O188" s="66"/>
      <c r="P188" s="92"/>
    </row>
    <row r="189" spans="1:16" s="70" customFormat="1" ht="12.75" customHeight="1" x14ac:dyDescent="0.25">
      <c r="A189" s="60"/>
      <c r="B189" s="60"/>
      <c r="C189" s="60"/>
      <c r="D189" s="60"/>
      <c r="E189" s="60"/>
      <c r="F189" s="60"/>
      <c r="G189" s="61"/>
      <c r="H189" s="61"/>
      <c r="I189" s="61"/>
      <c r="J189" s="102"/>
      <c r="K189" s="62"/>
      <c r="L189" s="63"/>
      <c r="M189" s="64"/>
      <c r="N189" s="65"/>
      <c r="O189" s="66"/>
      <c r="P189" s="92"/>
    </row>
    <row r="190" spans="1:16" s="70" customFormat="1" ht="12.75" customHeight="1" x14ac:dyDescent="0.25">
      <c r="A190" s="60"/>
      <c r="B190" s="60"/>
      <c r="C190" s="60"/>
      <c r="D190" s="60"/>
      <c r="E190" s="60"/>
      <c r="F190" s="60"/>
      <c r="G190" s="61"/>
      <c r="H190" s="61"/>
      <c r="I190" s="61"/>
      <c r="J190" s="102"/>
      <c r="K190" s="62"/>
      <c r="L190" s="63"/>
      <c r="M190" s="64"/>
      <c r="N190" s="65"/>
      <c r="O190" s="66"/>
      <c r="P190" s="92"/>
    </row>
    <row r="191" spans="1:16" s="70" customFormat="1" ht="12.75" customHeight="1" x14ac:dyDescent="0.25">
      <c r="A191" s="60"/>
      <c r="B191" s="60"/>
      <c r="C191" s="60"/>
      <c r="D191" s="60"/>
      <c r="E191" s="60"/>
      <c r="F191" s="60"/>
      <c r="G191" s="61"/>
      <c r="H191" s="61"/>
      <c r="I191" s="61"/>
      <c r="J191" s="102"/>
      <c r="K191" s="62"/>
      <c r="L191" s="63"/>
      <c r="M191" s="64"/>
      <c r="N191" s="65"/>
      <c r="O191" s="66"/>
      <c r="P191" s="92"/>
    </row>
    <row r="192" spans="1:16" s="70" customFormat="1" ht="12.75" customHeight="1" x14ac:dyDescent="0.25">
      <c r="A192" s="60"/>
      <c r="B192" s="60"/>
      <c r="C192" s="60"/>
      <c r="D192" s="60"/>
      <c r="E192" s="60"/>
      <c r="F192" s="60"/>
      <c r="G192" s="61"/>
      <c r="H192" s="61"/>
      <c r="I192" s="61"/>
      <c r="J192" s="102"/>
      <c r="K192" s="62"/>
      <c r="L192" s="63"/>
      <c r="M192" s="64"/>
      <c r="N192" s="65"/>
      <c r="O192" s="66"/>
      <c r="P192" s="92"/>
    </row>
    <row r="193" spans="1:16" s="70" customFormat="1" ht="12.75" customHeight="1" x14ac:dyDescent="0.25">
      <c r="A193" s="60"/>
      <c r="B193" s="60"/>
      <c r="C193" s="60"/>
      <c r="D193" s="60"/>
      <c r="E193" s="60"/>
      <c r="F193" s="60"/>
      <c r="G193" s="61"/>
      <c r="H193" s="61"/>
      <c r="I193" s="61"/>
      <c r="J193" s="102"/>
      <c r="K193" s="62"/>
      <c r="L193" s="63"/>
      <c r="M193" s="64"/>
      <c r="N193" s="65"/>
      <c r="O193" s="66"/>
      <c r="P193" s="92"/>
    </row>
    <row r="194" spans="1:16" s="70" customFormat="1" ht="12.75" customHeight="1" x14ac:dyDescent="0.25">
      <c r="A194" s="60"/>
      <c r="B194" s="60"/>
      <c r="C194" s="60"/>
      <c r="D194" s="60"/>
      <c r="E194" s="60"/>
      <c r="F194" s="60"/>
      <c r="G194" s="61"/>
      <c r="H194" s="61"/>
      <c r="I194" s="61"/>
      <c r="J194" s="102"/>
      <c r="K194" s="62"/>
      <c r="L194" s="63"/>
      <c r="M194" s="64"/>
      <c r="N194" s="65"/>
      <c r="O194" s="66"/>
      <c r="P194" s="92"/>
    </row>
    <row r="195" spans="1:16" s="70" customFormat="1" ht="12.75" customHeight="1" x14ac:dyDescent="0.25">
      <c r="A195" s="60"/>
      <c r="B195" s="60"/>
      <c r="C195" s="60"/>
      <c r="D195" s="60"/>
      <c r="E195" s="60"/>
      <c r="F195" s="60"/>
      <c r="G195" s="61"/>
      <c r="H195" s="61"/>
      <c r="I195" s="61"/>
      <c r="J195" s="102"/>
      <c r="K195" s="62"/>
      <c r="L195" s="63"/>
      <c r="M195" s="64"/>
      <c r="N195" s="65"/>
      <c r="O195" s="66"/>
      <c r="P195" s="92"/>
    </row>
    <row r="196" spans="1:16" s="70" customFormat="1" ht="12.75" customHeight="1" x14ac:dyDescent="0.25">
      <c r="A196" s="60"/>
      <c r="B196" s="60"/>
      <c r="C196" s="60"/>
      <c r="D196" s="60"/>
      <c r="E196" s="60"/>
      <c r="F196" s="60"/>
      <c r="G196" s="61"/>
      <c r="H196" s="61"/>
      <c r="I196" s="61"/>
      <c r="J196" s="102"/>
      <c r="K196" s="62"/>
      <c r="L196" s="63"/>
      <c r="M196" s="64"/>
      <c r="N196" s="65"/>
      <c r="O196" s="66"/>
      <c r="P196" s="92"/>
    </row>
    <row r="197" spans="1:16" s="70" customFormat="1" ht="12.75" customHeight="1" x14ac:dyDescent="0.25">
      <c r="A197" s="60"/>
      <c r="B197" s="60"/>
      <c r="C197" s="60"/>
      <c r="D197" s="60"/>
      <c r="E197" s="60"/>
      <c r="F197" s="60"/>
      <c r="G197" s="61"/>
      <c r="H197" s="61"/>
      <c r="I197" s="61"/>
      <c r="J197" s="102"/>
      <c r="K197" s="62"/>
      <c r="L197" s="63"/>
      <c r="M197" s="64"/>
      <c r="N197" s="65"/>
      <c r="O197" s="66"/>
      <c r="P197" s="92"/>
    </row>
    <row r="198" spans="1:16" s="70" customFormat="1" ht="12.75" customHeight="1" x14ac:dyDescent="0.25">
      <c r="A198" s="67"/>
      <c r="B198" s="67"/>
      <c r="C198" s="67"/>
      <c r="D198" s="67"/>
      <c r="E198" s="67"/>
      <c r="F198" s="68"/>
      <c r="G198" s="66"/>
      <c r="H198" s="66"/>
      <c r="I198" s="66"/>
      <c r="J198" s="69"/>
      <c r="K198" s="62"/>
      <c r="L198" s="66"/>
      <c r="M198" s="68"/>
      <c r="O198" s="66"/>
      <c r="P198" s="92"/>
    </row>
    <row r="199" spans="1:16" s="70" customFormat="1" ht="12.75" customHeight="1" x14ac:dyDescent="0.25">
      <c r="F199" s="26"/>
      <c r="G199" s="71"/>
      <c r="H199" s="71"/>
      <c r="I199" s="71"/>
      <c r="J199" s="22"/>
      <c r="K199" s="72"/>
      <c r="L199" s="71"/>
      <c r="M199" s="72"/>
      <c r="O199" s="71"/>
      <c r="P199" s="92"/>
    </row>
    <row r="200" spans="1:16" s="70" customFormat="1" ht="12.75" customHeight="1" x14ac:dyDescent="0.25">
      <c r="F200" s="26"/>
      <c r="G200" s="22"/>
      <c r="H200" s="22"/>
      <c r="I200" s="22"/>
      <c r="J200" s="22"/>
      <c r="K200" s="72"/>
      <c r="L200" s="22"/>
      <c r="M200" s="72"/>
    </row>
    <row r="201" spans="1:16" s="70" customFormat="1" ht="12.75" customHeight="1" x14ac:dyDescent="0.25">
      <c r="A201" s="73"/>
      <c r="B201" s="73"/>
      <c r="F201" s="23"/>
      <c r="G201" s="52"/>
      <c r="K201" s="74"/>
      <c r="L201" s="59"/>
    </row>
    <row r="202" spans="1:16" s="70" customFormat="1" ht="12.75" customHeight="1" x14ac:dyDescent="0.25">
      <c r="A202" s="73"/>
      <c r="B202" s="73"/>
      <c r="F202" s="55"/>
      <c r="L202" s="22"/>
    </row>
    <row r="203" spans="1:16" s="70" customFormat="1" ht="13.2" x14ac:dyDescent="0.25">
      <c r="A203" s="24"/>
      <c r="B203" s="24"/>
      <c r="C203" s="24"/>
      <c r="D203" s="24"/>
      <c r="E203" s="24"/>
      <c r="F203" s="24"/>
      <c r="G203" s="24"/>
      <c r="H203" s="24"/>
      <c r="I203" s="24"/>
      <c r="J203" s="24"/>
      <c r="K203" s="24"/>
      <c r="L203" s="24"/>
      <c r="M203" s="24"/>
      <c r="N203" s="24"/>
      <c r="O203" s="24"/>
      <c r="P203" s="43"/>
    </row>
    <row r="204" spans="1:16" s="70" customFormat="1" ht="12.75" customHeight="1" x14ac:dyDescent="0.25">
      <c r="A204" s="60"/>
      <c r="B204" s="60"/>
      <c r="C204" s="60"/>
      <c r="D204" s="60"/>
      <c r="E204" s="60"/>
      <c r="F204" s="60"/>
      <c r="G204" s="61"/>
      <c r="H204" s="61"/>
      <c r="I204" s="61"/>
      <c r="J204" s="102"/>
      <c r="K204" s="62"/>
      <c r="L204" s="63"/>
      <c r="M204" s="64"/>
      <c r="N204" s="65"/>
      <c r="O204" s="66"/>
      <c r="P204" s="92"/>
    </row>
    <row r="205" spans="1:16" s="70" customFormat="1" ht="12.75" customHeight="1" x14ac:dyDescent="0.25">
      <c r="A205" s="60"/>
      <c r="B205" s="60"/>
      <c r="C205" s="60"/>
      <c r="D205" s="60"/>
      <c r="E205" s="60"/>
      <c r="F205" s="60"/>
      <c r="G205" s="61"/>
      <c r="H205" s="61"/>
      <c r="I205" s="61"/>
      <c r="J205" s="102"/>
      <c r="K205" s="62"/>
      <c r="L205" s="63"/>
      <c r="M205" s="64"/>
      <c r="N205" s="65"/>
      <c r="O205" s="66"/>
      <c r="P205" s="92"/>
    </row>
    <row r="206" spans="1:16" s="70" customFormat="1" ht="12.75" customHeight="1" x14ac:dyDescent="0.25">
      <c r="A206" s="60"/>
      <c r="B206" s="60"/>
      <c r="C206" s="60"/>
      <c r="D206" s="60"/>
      <c r="E206" s="60"/>
      <c r="F206" s="60"/>
      <c r="G206" s="61"/>
      <c r="H206" s="61"/>
      <c r="I206" s="61"/>
      <c r="J206" s="102"/>
      <c r="K206" s="62"/>
      <c r="L206" s="63"/>
      <c r="M206" s="64"/>
      <c r="N206" s="65"/>
      <c r="O206" s="66"/>
      <c r="P206" s="92"/>
    </row>
    <row r="207" spans="1:16" s="70" customFormat="1" ht="12.75" customHeight="1" x14ac:dyDescent="0.25">
      <c r="A207" s="60"/>
      <c r="B207" s="60"/>
      <c r="C207" s="60"/>
      <c r="D207" s="60"/>
      <c r="E207" s="60"/>
      <c r="F207" s="60"/>
      <c r="G207" s="61"/>
      <c r="H207" s="61"/>
      <c r="I207" s="61"/>
      <c r="J207" s="102"/>
      <c r="K207" s="62"/>
      <c r="L207" s="63"/>
      <c r="M207" s="64"/>
      <c r="N207" s="65"/>
      <c r="O207" s="66"/>
      <c r="P207" s="92"/>
    </row>
    <row r="208" spans="1:16" s="70" customFormat="1" ht="12.75" customHeight="1" x14ac:dyDescent="0.25">
      <c r="A208" s="60"/>
      <c r="B208" s="60"/>
      <c r="C208" s="60"/>
      <c r="D208" s="60"/>
      <c r="E208" s="60"/>
      <c r="F208" s="60"/>
      <c r="G208" s="61"/>
      <c r="H208" s="61"/>
      <c r="I208" s="61"/>
      <c r="J208" s="102"/>
      <c r="K208" s="62"/>
      <c r="L208" s="63"/>
      <c r="M208" s="64"/>
      <c r="N208" s="65"/>
      <c r="O208" s="66"/>
      <c r="P208" s="92"/>
    </row>
    <row r="209" spans="1:16" s="70" customFormat="1" ht="12.75" customHeight="1" x14ac:dyDescent="0.25">
      <c r="A209" s="60"/>
      <c r="B209" s="60"/>
      <c r="C209" s="60"/>
      <c r="D209" s="60"/>
      <c r="E209" s="60"/>
      <c r="F209" s="60"/>
      <c r="G209" s="61"/>
      <c r="H209" s="61"/>
      <c r="I209" s="61"/>
      <c r="J209" s="102"/>
      <c r="K209" s="62"/>
      <c r="L209" s="63"/>
      <c r="M209" s="64"/>
      <c r="N209" s="65"/>
      <c r="O209" s="66"/>
      <c r="P209" s="92"/>
    </row>
    <row r="210" spans="1:16" s="70" customFormat="1" ht="12.75" customHeight="1" x14ac:dyDescent="0.25">
      <c r="A210" s="60"/>
      <c r="B210" s="60"/>
      <c r="C210" s="60"/>
      <c r="D210" s="60"/>
      <c r="E210" s="60"/>
      <c r="F210" s="60"/>
      <c r="G210" s="61"/>
      <c r="H210" s="61"/>
      <c r="I210" s="61"/>
      <c r="J210" s="102"/>
      <c r="K210" s="62"/>
      <c r="L210" s="63"/>
      <c r="M210" s="64"/>
      <c r="N210" s="65"/>
      <c r="O210" s="66"/>
      <c r="P210" s="92"/>
    </row>
    <row r="211" spans="1:16" s="70" customFormat="1" ht="12.75" customHeight="1" x14ac:dyDescent="0.25">
      <c r="A211" s="60"/>
      <c r="B211" s="60"/>
      <c r="C211" s="60"/>
      <c r="D211" s="60"/>
      <c r="E211" s="60"/>
      <c r="F211" s="60"/>
      <c r="G211" s="61"/>
      <c r="H211" s="61"/>
      <c r="I211" s="61"/>
      <c r="J211" s="102"/>
      <c r="K211" s="62"/>
      <c r="L211" s="63"/>
      <c r="M211" s="64"/>
      <c r="N211" s="65"/>
      <c r="O211" s="66"/>
      <c r="P211" s="92"/>
    </row>
    <row r="212" spans="1:16" s="70" customFormat="1" ht="12.75" customHeight="1" x14ac:dyDescent="0.25">
      <c r="A212" s="60"/>
      <c r="B212" s="60"/>
      <c r="C212" s="60"/>
      <c r="D212" s="60"/>
      <c r="E212" s="60"/>
      <c r="F212" s="60"/>
      <c r="G212" s="61"/>
      <c r="H212" s="61"/>
      <c r="I212" s="61"/>
      <c r="J212" s="102"/>
      <c r="K212" s="62"/>
      <c r="L212" s="63"/>
      <c r="M212" s="64"/>
      <c r="N212" s="65"/>
      <c r="O212" s="66"/>
      <c r="P212" s="92"/>
    </row>
    <row r="213" spans="1:16" s="70" customFormat="1" ht="12.75" customHeight="1" x14ac:dyDescent="0.25">
      <c r="A213" s="60"/>
      <c r="B213" s="60"/>
      <c r="C213" s="60"/>
      <c r="D213" s="60"/>
      <c r="E213" s="60"/>
      <c r="F213" s="60"/>
      <c r="G213" s="61"/>
      <c r="H213" s="61"/>
      <c r="I213" s="61"/>
      <c r="J213" s="102"/>
      <c r="K213" s="62"/>
      <c r="L213" s="63"/>
      <c r="M213" s="64"/>
      <c r="N213" s="65"/>
      <c r="O213" s="66"/>
      <c r="P213" s="92"/>
    </row>
    <row r="214" spans="1:16" s="70" customFormat="1" ht="12.75" customHeight="1" x14ac:dyDescent="0.25">
      <c r="A214" s="60"/>
      <c r="B214" s="60"/>
      <c r="C214" s="60"/>
      <c r="D214" s="60"/>
      <c r="E214" s="60"/>
      <c r="F214" s="60"/>
      <c r="G214" s="61"/>
      <c r="H214" s="61"/>
      <c r="I214" s="61"/>
      <c r="J214" s="102"/>
      <c r="K214" s="62"/>
      <c r="L214" s="63"/>
      <c r="M214" s="64"/>
      <c r="N214" s="65"/>
      <c r="O214" s="66"/>
      <c r="P214" s="92"/>
    </row>
    <row r="215" spans="1:16" s="70" customFormat="1" ht="12.75" customHeight="1" x14ac:dyDescent="0.25">
      <c r="A215" s="67"/>
      <c r="B215" s="67"/>
      <c r="C215" s="67"/>
      <c r="D215" s="67"/>
      <c r="E215" s="67"/>
      <c r="F215" s="68"/>
      <c r="G215" s="66"/>
      <c r="H215" s="66"/>
      <c r="I215" s="66"/>
      <c r="J215" s="69"/>
      <c r="K215" s="62"/>
      <c r="L215" s="66"/>
      <c r="M215" s="68"/>
      <c r="O215" s="66"/>
      <c r="P215" s="92"/>
    </row>
    <row r="216" spans="1:16" s="70" customFormat="1" ht="12.75" customHeight="1" x14ac:dyDescent="0.25">
      <c r="F216" s="26"/>
      <c r="G216" s="71"/>
      <c r="H216" s="71"/>
      <c r="I216" s="71"/>
      <c r="J216" s="22"/>
      <c r="K216" s="72"/>
      <c r="L216" s="71"/>
      <c r="M216" s="72"/>
      <c r="O216" s="71"/>
      <c r="P216" s="92"/>
    </row>
    <row r="217" spans="1:16" s="70" customFormat="1" ht="12.75" customHeight="1" x14ac:dyDescent="0.25">
      <c r="F217" s="26"/>
      <c r="G217" s="22"/>
      <c r="H217" s="22"/>
      <c r="I217" s="22"/>
      <c r="J217" s="22"/>
      <c r="K217" s="72"/>
      <c r="L217" s="22"/>
      <c r="M217" s="72"/>
    </row>
    <row r="218" spans="1:16" s="70" customFormat="1" ht="12.75" customHeight="1" x14ac:dyDescent="0.25">
      <c r="A218" s="73"/>
      <c r="B218" s="73"/>
      <c r="F218" s="23"/>
      <c r="G218" s="52"/>
      <c r="K218" s="74"/>
      <c r="L218" s="59"/>
    </row>
    <row r="219" spans="1:16" s="70" customFormat="1" ht="12.75" customHeight="1" x14ac:dyDescent="0.25">
      <c r="A219" s="73"/>
      <c r="B219" s="73"/>
      <c r="F219" s="55"/>
      <c r="L219" s="22"/>
    </row>
    <row r="220" spans="1:16" s="70" customFormat="1" ht="13.2" x14ac:dyDescent="0.25">
      <c r="A220" s="24"/>
      <c r="B220" s="24"/>
      <c r="C220" s="24"/>
      <c r="D220" s="24"/>
      <c r="E220" s="24"/>
      <c r="F220" s="24"/>
      <c r="G220" s="24"/>
      <c r="H220" s="24"/>
      <c r="I220" s="24"/>
      <c r="J220" s="24"/>
      <c r="K220" s="24"/>
      <c r="L220" s="24"/>
      <c r="M220" s="24"/>
      <c r="N220" s="24"/>
      <c r="O220" s="24"/>
      <c r="P220" s="43"/>
    </row>
    <row r="221" spans="1:16" s="70" customFormat="1" ht="12.75" customHeight="1" x14ac:dyDescent="0.25">
      <c r="A221" s="60"/>
      <c r="B221" s="60"/>
      <c r="C221" s="60"/>
      <c r="D221" s="60"/>
      <c r="E221" s="60"/>
      <c r="F221" s="60"/>
      <c r="G221" s="61"/>
      <c r="H221" s="61"/>
      <c r="I221" s="61"/>
      <c r="J221" s="102"/>
      <c r="K221" s="62"/>
      <c r="L221" s="63"/>
      <c r="M221" s="64"/>
      <c r="N221" s="65"/>
      <c r="O221" s="66"/>
      <c r="P221" s="92"/>
    </row>
    <row r="222" spans="1:16" s="70" customFormat="1" ht="12.75" customHeight="1" x14ac:dyDescent="0.25">
      <c r="A222" s="60"/>
      <c r="B222" s="60"/>
      <c r="C222" s="60"/>
      <c r="D222" s="60"/>
      <c r="E222" s="60"/>
      <c r="F222" s="60"/>
      <c r="G222" s="61"/>
      <c r="H222" s="61"/>
      <c r="I222" s="61"/>
      <c r="J222" s="102"/>
      <c r="K222" s="62"/>
      <c r="L222" s="63"/>
      <c r="M222" s="64"/>
      <c r="N222" s="65"/>
      <c r="O222" s="66"/>
      <c r="P222" s="92"/>
    </row>
    <row r="223" spans="1:16" s="70" customFormat="1" ht="12.75" customHeight="1" x14ac:dyDescent="0.25">
      <c r="A223" s="60"/>
      <c r="B223" s="60"/>
      <c r="C223" s="60"/>
      <c r="D223" s="60"/>
      <c r="E223" s="60"/>
      <c r="F223" s="60"/>
      <c r="G223" s="61"/>
      <c r="H223" s="61"/>
      <c r="I223" s="61"/>
      <c r="J223" s="102"/>
      <c r="K223" s="62"/>
      <c r="L223" s="63"/>
      <c r="M223" s="64"/>
      <c r="N223" s="65"/>
      <c r="O223" s="66"/>
      <c r="P223" s="92"/>
    </row>
    <row r="224" spans="1:16" s="70" customFormat="1" ht="12.75" customHeight="1" x14ac:dyDescent="0.25">
      <c r="A224" s="60"/>
      <c r="B224" s="60"/>
      <c r="C224" s="60"/>
      <c r="D224" s="60"/>
      <c r="E224" s="60"/>
      <c r="F224" s="60"/>
      <c r="G224" s="61"/>
      <c r="H224" s="61"/>
      <c r="I224" s="61"/>
      <c r="J224" s="102"/>
      <c r="K224" s="62"/>
      <c r="L224" s="63"/>
      <c r="M224" s="64"/>
      <c r="N224" s="65"/>
      <c r="O224" s="66"/>
      <c r="P224" s="92"/>
    </row>
    <row r="225" spans="1:16" s="70" customFormat="1" ht="12.75" customHeight="1" x14ac:dyDescent="0.25">
      <c r="A225" s="60"/>
      <c r="B225" s="60"/>
      <c r="C225" s="60"/>
      <c r="D225" s="60"/>
      <c r="E225" s="60"/>
      <c r="F225" s="60"/>
      <c r="G225" s="61"/>
      <c r="H225" s="61"/>
      <c r="I225" s="61"/>
      <c r="J225" s="102"/>
      <c r="K225" s="62"/>
      <c r="L225" s="63"/>
      <c r="M225" s="64"/>
      <c r="N225" s="65"/>
      <c r="O225" s="66"/>
      <c r="P225" s="92"/>
    </row>
    <row r="226" spans="1:16" s="70" customFormat="1" ht="12.75" customHeight="1" x14ac:dyDescent="0.25">
      <c r="A226" s="60"/>
      <c r="B226" s="60"/>
      <c r="C226" s="60"/>
      <c r="D226" s="60"/>
      <c r="E226" s="60"/>
      <c r="F226" s="60"/>
      <c r="G226" s="61"/>
      <c r="H226" s="61"/>
      <c r="I226" s="61"/>
      <c r="J226" s="102"/>
      <c r="K226" s="62"/>
      <c r="L226" s="63"/>
      <c r="M226" s="64"/>
      <c r="N226" s="65"/>
      <c r="O226" s="66"/>
      <c r="P226" s="92"/>
    </row>
    <row r="227" spans="1:16" s="70" customFormat="1" ht="12.75" customHeight="1" x14ac:dyDescent="0.25">
      <c r="A227" s="60"/>
      <c r="B227" s="60"/>
      <c r="C227" s="60"/>
      <c r="D227" s="60"/>
      <c r="E227" s="60"/>
      <c r="F227" s="60"/>
      <c r="G227" s="61"/>
      <c r="H227" s="61"/>
      <c r="I227" s="61"/>
      <c r="J227" s="102"/>
      <c r="K227" s="62"/>
      <c r="L227" s="63"/>
      <c r="M227" s="64"/>
      <c r="N227" s="65"/>
      <c r="O227" s="66"/>
      <c r="P227" s="92"/>
    </row>
    <row r="228" spans="1:16" s="70" customFormat="1" ht="12.75" customHeight="1" x14ac:dyDescent="0.25">
      <c r="A228" s="60"/>
      <c r="B228" s="60"/>
      <c r="C228" s="60"/>
      <c r="D228" s="60"/>
      <c r="E228" s="60"/>
      <c r="F228" s="60"/>
      <c r="G228" s="61"/>
      <c r="H228" s="61"/>
      <c r="I228" s="61"/>
      <c r="J228" s="102"/>
      <c r="K228" s="62"/>
      <c r="L228" s="63"/>
      <c r="M228" s="64"/>
      <c r="N228" s="65"/>
      <c r="O228" s="66"/>
      <c r="P228" s="92"/>
    </row>
    <row r="229" spans="1:16" s="70" customFormat="1" ht="12.75" customHeight="1" x14ac:dyDescent="0.25">
      <c r="A229" s="67"/>
      <c r="B229" s="67"/>
      <c r="C229" s="67"/>
      <c r="D229" s="67"/>
      <c r="E229" s="67"/>
      <c r="F229" s="68"/>
      <c r="G229" s="66"/>
      <c r="H229" s="66"/>
      <c r="I229" s="66"/>
      <c r="J229" s="69"/>
      <c r="K229" s="62"/>
      <c r="L229" s="66"/>
      <c r="M229" s="68"/>
      <c r="O229" s="66"/>
      <c r="P229" s="92"/>
    </row>
    <row r="230" spans="1:16" s="70" customFormat="1" ht="12.75" customHeight="1" x14ac:dyDescent="0.25">
      <c r="F230" s="26"/>
      <c r="G230" s="71"/>
      <c r="H230" s="71"/>
      <c r="I230" s="71"/>
      <c r="J230" s="22"/>
      <c r="K230" s="72"/>
      <c r="L230" s="71"/>
      <c r="M230" s="72"/>
      <c r="O230" s="71"/>
      <c r="P230" s="92"/>
    </row>
    <row r="231" spans="1:16" s="70" customFormat="1" ht="12.75" customHeight="1" x14ac:dyDescent="0.25">
      <c r="F231" s="26"/>
      <c r="G231" s="22"/>
      <c r="H231" s="22"/>
      <c r="I231" s="22"/>
      <c r="J231" s="22"/>
      <c r="K231" s="72"/>
      <c r="L231" s="22"/>
      <c r="M231" s="72"/>
    </row>
    <row r="232" spans="1:16" s="70" customFormat="1" ht="12.75" customHeight="1" x14ac:dyDescent="0.25">
      <c r="A232" s="73"/>
      <c r="B232" s="73"/>
      <c r="F232" s="23"/>
      <c r="G232" s="52"/>
      <c r="K232" s="74"/>
      <c r="L232" s="59"/>
    </row>
    <row r="233" spans="1:16" s="70" customFormat="1" ht="12.75" customHeight="1" x14ac:dyDescent="0.25">
      <c r="A233" s="73"/>
      <c r="B233" s="73"/>
      <c r="F233" s="55"/>
      <c r="L233" s="22"/>
    </row>
    <row r="234" spans="1:16" s="70" customFormat="1" ht="13.2" x14ac:dyDescent="0.25">
      <c r="A234" s="24"/>
      <c r="B234" s="24"/>
      <c r="C234" s="24"/>
      <c r="D234" s="24"/>
      <c r="E234" s="24"/>
      <c r="F234" s="24"/>
      <c r="G234" s="24"/>
      <c r="H234" s="24"/>
      <c r="I234" s="24"/>
      <c r="J234" s="24"/>
      <c r="K234" s="24"/>
      <c r="L234" s="24"/>
      <c r="M234" s="24"/>
      <c r="N234" s="24"/>
      <c r="O234" s="24"/>
      <c r="P234" s="43"/>
    </row>
    <row r="235" spans="1:16" s="70" customFormat="1" ht="12.75" customHeight="1" x14ac:dyDescent="0.25">
      <c r="A235" s="60"/>
      <c r="B235" s="60"/>
      <c r="C235" s="60"/>
      <c r="D235" s="60"/>
      <c r="E235" s="60"/>
      <c r="F235" s="60"/>
      <c r="G235" s="61"/>
      <c r="H235" s="61"/>
      <c r="I235" s="61"/>
      <c r="J235" s="102"/>
      <c r="K235" s="62"/>
      <c r="L235" s="63"/>
      <c r="M235" s="64"/>
      <c r="N235" s="65"/>
      <c r="O235" s="66"/>
      <c r="P235" s="92"/>
    </row>
    <row r="236" spans="1:16" s="70" customFormat="1" ht="12.75" customHeight="1" x14ac:dyDescent="0.25">
      <c r="A236" s="60"/>
      <c r="B236" s="60"/>
      <c r="C236" s="60"/>
      <c r="D236" s="60"/>
      <c r="E236" s="60"/>
      <c r="F236" s="60"/>
      <c r="G236" s="61"/>
      <c r="H236" s="61"/>
      <c r="I236" s="61"/>
      <c r="J236" s="102"/>
      <c r="K236" s="62"/>
      <c r="L236" s="63"/>
      <c r="M236" s="64"/>
      <c r="N236" s="65"/>
      <c r="O236" s="66"/>
      <c r="P236" s="92"/>
    </row>
    <row r="237" spans="1:16" s="70" customFormat="1" ht="12.75" customHeight="1" x14ac:dyDescent="0.25">
      <c r="A237" s="60"/>
      <c r="B237" s="60"/>
      <c r="C237" s="60"/>
      <c r="D237" s="60"/>
      <c r="E237" s="60"/>
      <c r="F237" s="60"/>
      <c r="G237" s="61"/>
      <c r="H237" s="61"/>
      <c r="I237" s="61"/>
      <c r="J237" s="102"/>
      <c r="K237" s="62"/>
      <c r="L237" s="63"/>
      <c r="M237" s="64"/>
      <c r="N237" s="65"/>
      <c r="O237" s="66"/>
      <c r="P237" s="92"/>
    </row>
    <row r="238" spans="1:16" s="70" customFormat="1" ht="12.75" customHeight="1" x14ac:dyDescent="0.25">
      <c r="A238" s="60"/>
      <c r="B238" s="60"/>
      <c r="C238" s="60"/>
      <c r="D238" s="60"/>
      <c r="E238" s="60"/>
      <c r="F238" s="60"/>
      <c r="G238" s="61"/>
      <c r="H238" s="61"/>
      <c r="I238" s="61"/>
      <c r="J238" s="102"/>
      <c r="K238" s="62"/>
      <c r="L238" s="63"/>
      <c r="M238" s="64"/>
      <c r="N238" s="65"/>
      <c r="O238" s="66"/>
      <c r="P238" s="92"/>
    </row>
    <row r="239" spans="1:16" s="70" customFormat="1" ht="12.75" customHeight="1" x14ac:dyDescent="0.25">
      <c r="A239" s="60"/>
      <c r="B239" s="60"/>
      <c r="C239" s="60"/>
      <c r="D239" s="60"/>
      <c r="E239" s="60"/>
      <c r="F239" s="60"/>
      <c r="G239" s="61"/>
      <c r="H239" s="61"/>
      <c r="I239" s="61"/>
      <c r="J239" s="102"/>
      <c r="K239" s="62"/>
      <c r="L239" s="63"/>
      <c r="M239" s="64"/>
      <c r="N239" s="65"/>
      <c r="O239" s="66"/>
      <c r="P239" s="92"/>
    </row>
    <row r="240" spans="1:16" s="70" customFormat="1" ht="12.75" customHeight="1" x14ac:dyDescent="0.25">
      <c r="A240" s="60"/>
      <c r="B240" s="60"/>
      <c r="C240" s="60"/>
      <c r="D240" s="60"/>
      <c r="E240" s="60"/>
      <c r="F240" s="60"/>
      <c r="G240" s="61"/>
      <c r="H240" s="61"/>
      <c r="I240" s="61"/>
      <c r="J240" s="102"/>
      <c r="K240" s="62"/>
      <c r="L240" s="63"/>
      <c r="M240" s="64"/>
      <c r="N240" s="65"/>
      <c r="O240" s="66"/>
      <c r="P240" s="92"/>
    </row>
    <row r="241" spans="1:16" s="70" customFormat="1" ht="12.75" customHeight="1" x14ac:dyDescent="0.25">
      <c r="A241" s="60"/>
      <c r="B241" s="60"/>
      <c r="C241" s="60"/>
      <c r="D241" s="60"/>
      <c r="E241" s="60"/>
      <c r="F241" s="60"/>
      <c r="G241" s="61"/>
      <c r="H241" s="61"/>
      <c r="I241" s="61"/>
      <c r="J241" s="102"/>
      <c r="K241" s="62"/>
      <c r="L241" s="63"/>
      <c r="M241" s="64"/>
      <c r="N241" s="65"/>
      <c r="O241" s="66"/>
      <c r="P241" s="92"/>
    </row>
    <row r="242" spans="1:16" s="70" customFormat="1" ht="12.75" customHeight="1" x14ac:dyDescent="0.25">
      <c r="A242" s="60"/>
      <c r="B242" s="60"/>
      <c r="C242" s="60"/>
      <c r="D242" s="60"/>
      <c r="E242" s="60"/>
      <c r="F242" s="60"/>
      <c r="G242" s="61"/>
      <c r="H242" s="61"/>
      <c r="I242" s="61"/>
      <c r="J242" s="102"/>
      <c r="K242" s="62"/>
      <c r="L242" s="63"/>
      <c r="M242" s="64"/>
      <c r="N242" s="65"/>
      <c r="O242" s="66"/>
      <c r="P242" s="92"/>
    </row>
    <row r="243" spans="1:16" s="70" customFormat="1" ht="12.75" customHeight="1" x14ac:dyDescent="0.25">
      <c r="A243" s="60"/>
      <c r="B243" s="60"/>
      <c r="C243" s="60"/>
      <c r="D243" s="60"/>
      <c r="E243" s="60"/>
      <c r="F243" s="60"/>
      <c r="G243" s="61"/>
      <c r="H243" s="61"/>
      <c r="I243" s="61"/>
      <c r="J243" s="102"/>
      <c r="K243" s="62"/>
      <c r="L243" s="63"/>
      <c r="M243" s="64"/>
      <c r="N243" s="65"/>
      <c r="O243" s="66"/>
      <c r="P243" s="92"/>
    </row>
    <row r="244" spans="1:16" s="70" customFormat="1" ht="12.75" customHeight="1" x14ac:dyDescent="0.25">
      <c r="A244" s="60"/>
      <c r="B244" s="60"/>
      <c r="C244" s="60"/>
      <c r="D244" s="60"/>
      <c r="E244" s="60"/>
      <c r="F244" s="60"/>
      <c r="G244" s="61"/>
      <c r="H244" s="61"/>
      <c r="I244" s="61"/>
      <c r="J244" s="102"/>
      <c r="K244" s="62"/>
      <c r="L244" s="63"/>
      <c r="M244" s="64"/>
      <c r="N244" s="65"/>
      <c r="O244" s="66"/>
      <c r="P244" s="92"/>
    </row>
    <row r="245" spans="1:16" s="70" customFormat="1" ht="12.75" customHeight="1" x14ac:dyDescent="0.25">
      <c r="A245" s="60"/>
      <c r="B245" s="60"/>
      <c r="C245" s="60"/>
      <c r="D245" s="60"/>
      <c r="E245" s="60"/>
      <c r="F245" s="60"/>
      <c r="G245" s="61"/>
      <c r="H245" s="61"/>
      <c r="I245" s="61"/>
      <c r="J245" s="102"/>
      <c r="K245" s="62"/>
      <c r="L245" s="63"/>
      <c r="M245" s="64"/>
      <c r="N245" s="65"/>
      <c r="O245" s="66"/>
      <c r="P245" s="92"/>
    </row>
    <row r="246" spans="1:16" s="70" customFormat="1" ht="12.75" customHeight="1" x14ac:dyDescent="0.25">
      <c r="A246" s="60"/>
      <c r="B246" s="60"/>
      <c r="C246" s="60"/>
      <c r="D246" s="60"/>
      <c r="E246" s="60"/>
      <c r="F246" s="60"/>
      <c r="G246" s="61"/>
      <c r="H246" s="61"/>
      <c r="I246" s="61"/>
      <c r="J246" s="102"/>
      <c r="K246" s="62"/>
      <c r="L246" s="63"/>
      <c r="M246" s="64"/>
      <c r="N246" s="65"/>
      <c r="O246" s="66"/>
      <c r="P246" s="92"/>
    </row>
    <row r="247" spans="1:16" s="70" customFormat="1" ht="12.75" customHeight="1" x14ac:dyDescent="0.25">
      <c r="A247" s="60"/>
      <c r="B247" s="60"/>
      <c r="C247" s="60"/>
      <c r="D247" s="60"/>
      <c r="E247" s="60"/>
      <c r="F247" s="60"/>
      <c r="G247" s="61"/>
      <c r="H247" s="61"/>
      <c r="I247" s="61"/>
      <c r="J247" s="102"/>
      <c r="K247" s="62"/>
      <c r="L247" s="63"/>
      <c r="M247" s="64"/>
      <c r="N247" s="65"/>
      <c r="O247" s="66"/>
      <c r="P247" s="92"/>
    </row>
    <row r="248" spans="1:16" s="70" customFormat="1" ht="12.75" customHeight="1" x14ac:dyDescent="0.25">
      <c r="A248" s="67"/>
      <c r="B248" s="67"/>
      <c r="C248" s="67"/>
      <c r="D248" s="67"/>
      <c r="E248" s="67"/>
      <c r="F248" s="68"/>
      <c r="G248" s="66"/>
      <c r="H248" s="66"/>
      <c r="I248" s="66"/>
      <c r="J248" s="69"/>
      <c r="K248" s="62"/>
      <c r="L248" s="66"/>
      <c r="M248" s="68"/>
      <c r="O248" s="66"/>
      <c r="P248" s="92"/>
    </row>
    <row r="249" spans="1:16" s="70" customFormat="1" ht="12.75" customHeight="1" x14ac:dyDescent="0.25">
      <c r="F249" s="26"/>
      <c r="G249" s="71"/>
      <c r="H249" s="71"/>
      <c r="I249" s="71"/>
      <c r="J249" s="22"/>
      <c r="K249" s="72"/>
      <c r="L249" s="71"/>
      <c r="M249" s="72"/>
      <c r="O249" s="71"/>
      <c r="P249" s="92"/>
    </row>
    <row r="250" spans="1:16" s="70" customFormat="1" ht="12.75" customHeight="1" x14ac:dyDescent="0.25">
      <c r="F250" s="26"/>
      <c r="G250" s="22"/>
      <c r="H250" s="22"/>
      <c r="I250" s="22"/>
      <c r="J250" s="22"/>
      <c r="K250" s="72"/>
      <c r="L250" s="22"/>
      <c r="M250" s="72"/>
    </row>
    <row r="251" spans="1:16" s="70" customFormat="1" ht="12.75" customHeight="1" x14ac:dyDescent="0.25">
      <c r="A251" s="73"/>
      <c r="B251" s="73"/>
      <c r="F251" s="23"/>
      <c r="G251" s="52"/>
      <c r="K251" s="74"/>
      <c r="L251" s="59"/>
    </row>
    <row r="252" spans="1:16" s="70" customFormat="1" ht="12.75" customHeight="1" x14ac:dyDescent="0.25">
      <c r="A252" s="73"/>
      <c r="B252" s="73"/>
      <c r="F252" s="55"/>
      <c r="L252" s="22"/>
    </row>
    <row r="253" spans="1:16" s="70" customFormat="1" ht="13.2" x14ac:dyDescent="0.25">
      <c r="A253" s="24"/>
      <c r="B253" s="24"/>
      <c r="C253" s="24"/>
      <c r="D253" s="24"/>
      <c r="E253" s="24"/>
      <c r="F253" s="24"/>
      <c r="G253" s="24"/>
      <c r="H253" s="24"/>
      <c r="I253" s="24"/>
      <c r="J253" s="24"/>
      <c r="K253" s="24"/>
      <c r="L253" s="24"/>
      <c r="M253" s="24"/>
      <c r="N253" s="24"/>
      <c r="O253" s="24"/>
      <c r="P253" s="43"/>
    </row>
    <row r="254" spans="1:16" s="70" customFormat="1" ht="12.75" customHeight="1" x14ac:dyDescent="0.25">
      <c r="A254" s="60"/>
      <c r="B254" s="60"/>
      <c r="C254" s="60"/>
      <c r="D254" s="60"/>
      <c r="E254" s="60"/>
      <c r="F254" s="60"/>
      <c r="G254" s="61"/>
      <c r="H254" s="61"/>
      <c r="I254" s="61"/>
      <c r="J254" s="102"/>
      <c r="K254" s="62"/>
      <c r="L254" s="63"/>
      <c r="M254" s="64"/>
      <c r="N254" s="65"/>
      <c r="O254" s="66"/>
      <c r="P254" s="92"/>
    </row>
    <row r="255" spans="1:16" s="70" customFormat="1" ht="12.75" customHeight="1" x14ac:dyDescent="0.25">
      <c r="A255" s="60"/>
      <c r="B255" s="60"/>
      <c r="C255" s="60"/>
      <c r="D255" s="60"/>
      <c r="E255" s="60"/>
      <c r="F255" s="60"/>
      <c r="G255" s="61"/>
      <c r="H255" s="61"/>
      <c r="I255" s="61"/>
      <c r="J255" s="102"/>
      <c r="K255" s="62"/>
      <c r="L255" s="63"/>
      <c r="M255" s="64"/>
      <c r="N255" s="65"/>
      <c r="O255" s="66"/>
      <c r="P255" s="92"/>
    </row>
    <row r="256" spans="1:16" s="70" customFormat="1" ht="12.75" customHeight="1" x14ac:dyDescent="0.25">
      <c r="A256" s="60"/>
      <c r="B256" s="60"/>
      <c r="C256" s="60"/>
      <c r="D256" s="60"/>
      <c r="E256" s="60"/>
      <c r="F256" s="60"/>
      <c r="G256" s="61"/>
      <c r="H256" s="61"/>
      <c r="I256" s="61"/>
      <c r="J256" s="102"/>
      <c r="K256" s="62"/>
      <c r="L256" s="63"/>
      <c r="M256" s="64"/>
      <c r="N256" s="65"/>
      <c r="O256" s="66"/>
      <c r="P256" s="92"/>
    </row>
    <row r="257" spans="1:16" s="70" customFormat="1" ht="12.75" customHeight="1" x14ac:dyDescent="0.25">
      <c r="A257" s="60"/>
      <c r="B257" s="60"/>
      <c r="C257" s="60"/>
      <c r="D257" s="60"/>
      <c r="E257" s="60"/>
      <c r="F257" s="60"/>
      <c r="G257" s="61"/>
      <c r="H257" s="61"/>
      <c r="I257" s="61"/>
      <c r="J257" s="102"/>
      <c r="K257" s="62"/>
      <c r="L257" s="63"/>
      <c r="M257" s="64"/>
      <c r="N257" s="65"/>
      <c r="O257" s="66"/>
      <c r="P257" s="92"/>
    </row>
    <row r="258" spans="1:16" s="70" customFormat="1" ht="12.75" customHeight="1" x14ac:dyDescent="0.25">
      <c r="A258" s="60"/>
      <c r="B258" s="60"/>
      <c r="C258" s="60"/>
      <c r="D258" s="60"/>
      <c r="E258" s="60"/>
      <c r="F258" s="60"/>
      <c r="G258" s="61"/>
      <c r="H258" s="61"/>
      <c r="I258" s="61"/>
      <c r="J258" s="102"/>
      <c r="K258" s="62"/>
      <c r="L258" s="63"/>
      <c r="M258" s="64"/>
      <c r="N258" s="65"/>
      <c r="O258" s="66"/>
      <c r="P258" s="92"/>
    </row>
    <row r="259" spans="1:16" s="70" customFormat="1" ht="12.75" customHeight="1" x14ac:dyDescent="0.25">
      <c r="A259" s="60"/>
      <c r="B259" s="60"/>
      <c r="C259" s="60"/>
      <c r="D259" s="60"/>
      <c r="E259" s="60"/>
      <c r="F259" s="60"/>
      <c r="G259" s="61"/>
      <c r="H259" s="61"/>
      <c r="I259" s="61"/>
      <c r="J259" s="102"/>
      <c r="K259" s="62"/>
      <c r="L259" s="63"/>
      <c r="M259" s="64"/>
      <c r="N259" s="65"/>
      <c r="O259" s="66"/>
      <c r="P259" s="92"/>
    </row>
    <row r="260" spans="1:16" s="70" customFormat="1" ht="12.75" customHeight="1" x14ac:dyDescent="0.25">
      <c r="A260" s="60"/>
      <c r="B260" s="60"/>
      <c r="C260" s="60"/>
      <c r="D260" s="60"/>
      <c r="E260" s="60"/>
      <c r="F260" s="60"/>
      <c r="G260" s="61"/>
      <c r="H260" s="61"/>
      <c r="I260" s="61"/>
      <c r="J260" s="102"/>
      <c r="K260" s="62"/>
      <c r="L260" s="63"/>
      <c r="M260" s="64"/>
      <c r="N260" s="65"/>
      <c r="O260" s="66"/>
      <c r="P260" s="92"/>
    </row>
    <row r="261" spans="1:16" s="70" customFormat="1" ht="12.75" customHeight="1" x14ac:dyDescent="0.25">
      <c r="A261" s="60"/>
      <c r="B261" s="60"/>
      <c r="C261" s="60"/>
      <c r="D261" s="60"/>
      <c r="E261" s="60"/>
      <c r="F261" s="60"/>
      <c r="G261" s="61"/>
      <c r="H261" s="61"/>
      <c r="I261" s="61"/>
      <c r="J261" s="102"/>
      <c r="K261" s="62"/>
      <c r="L261" s="63"/>
      <c r="M261" s="64"/>
      <c r="N261" s="65"/>
      <c r="O261" s="66"/>
      <c r="P261" s="92"/>
    </row>
    <row r="262" spans="1:16" s="70" customFormat="1" ht="12.75" customHeight="1" x14ac:dyDescent="0.25">
      <c r="A262" s="60"/>
      <c r="B262" s="60"/>
      <c r="C262" s="60"/>
      <c r="D262" s="60"/>
      <c r="E262" s="60"/>
      <c r="F262" s="60"/>
      <c r="G262" s="61"/>
      <c r="H262" s="61"/>
      <c r="I262" s="61"/>
      <c r="J262" s="102"/>
      <c r="K262" s="62"/>
      <c r="L262" s="63"/>
      <c r="M262" s="64"/>
      <c r="N262" s="65"/>
      <c r="O262" s="66"/>
      <c r="P262" s="92"/>
    </row>
    <row r="263" spans="1:16" s="70" customFormat="1" ht="12.75" customHeight="1" x14ac:dyDescent="0.25">
      <c r="A263" s="60"/>
      <c r="B263" s="60"/>
      <c r="C263" s="60"/>
      <c r="D263" s="60"/>
      <c r="E263" s="60"/>
      <c r="F263" s="60"/>
      <c r="G263" s="61"/>
      <c r="H263" s="61"/>
      <c r="I263" s="61"/>
      <c r="J263" s="102"/>
      <c r="K263" s="62"/>
      <c r="L263" s="63"/>
      <c r="M263" s="64"/>
      <c r="N263" s="65"/>
      <c r="O263" s="66"/>
      <c r="P263" s="92"/>
    </row>
    <row r="264" spans="1:16" s="70" customFormat="1" ht="12.75" customHeight="1" x14ac:dyDescent="0.25">
      <c r="A264" s="60"/>
      <c r="B264" s="60"/>
      <c r="C264" s="60"/>
      <c r="D264" s="60"/>
      <c r="E264" s="60"/>
      <c r="F264" s="60"/>
      <c r="G264" s="61"/>
      <c r="H264" s="61"/>
      <c r="I264" s="61"/>
      <c r="J264" s="102"/>
      <c r="K264" s="62"/>
      <c r="L264" s="63"/>
      <c r="M264" s="64"/>
      <c r="N264" s="65"/>
      <c r="O264" s="66"/>
      <c r="P264" s="92"/>
    </row>
    <row r="265" spans="1:16" s="70" customFormat="1" ht="12.75" customHeight="1" x14ac:dyDescent="0.25">
      <c r="A265" s="60"/>
      <c r="B265" s="60"/>
      <c r="C265" s="60"/>
      <c r="D265" s="60"/>
      <c r="E265" s="60"/>
      <c r="F265" s="60"/>
      <c r="G265" s="61"/>
      <c r="H265" s="61"/>
      <c r="I265" s="61"/>
      <c r="J265" s="102"/>
      <c r="K265" s="62"/>
      <c r="L265" s="63"/>
      <c r="M265" s="64"/>
      <c r="N265" s="65"/>
      <c r="O265" s="66"/>
      <c r="P265" s="92"/>
    </row>
    <row r="266" spans="1:16" s="70" customFormat="1" ht="12.75" customHeight="1" x14ac:dyDescent="0.25">
      <c r="A266" s="60"/>
      <c r="B266" s="60"/>
      <c r="C266" s="60"/>
      <c r="D266" s="60"/>
      <c r="E266" s="60"/>
      <c r="F266" s="60"/>
      <c r="G266" s="61"/>
      <c r="H266" s="61"/>
      <c r="I266" s="61"/>
      <c r="J266" s="102"/>
      <c r="K266" s="62"/>
      <c r="L266" s="63"/>
      <c r="M266" s="64"/>
      <c r="N266" s="65"/>
      <c r="O266" s="66"/>
      <c r="P266" s="92"/>
    </row>
    <row r="267" spans="1:16" s="70" customFormat="1" ht="12.75" customHeight="1" x14ac:dyDescent="0.25">
      <c r="A267" s="60"/>
      <c r="B267" s="60"/>
      <c r="C267" s="60"/>
      <c r="D267" s="60"/>
      <c r="E267" s="60"/>
      <c r="F267" s="60"/>
      <c r="G267" s="61"/>
      <c r="H267" s="61"/>
      <c r="I267" s="61"/>
      <c r="J267" s="102"/>
      <c r="K267" s="62"/>
      <c r="L267" s="63"/>
      <c r="M267" s="64"/>
      <c r="N267" s="65"/>
      <c r="O267" s="66"/>
      <c r="P267" s="92"/>
    </row>
    <row r="268" spans="1:16" s="70" customFormat="1" ht="12.75" customHeight="1" x14ac:dyDescent="0.25">
      <c r="A268" s="60"/>
      <c r="B268" s="60"/>
      <c r="C268" s="60"/>
      <c r="D268" s="60"/>
      <c r="E268" s="60"/>
      <c r="F268" s="60"/>
      <c r="G268" s="61"/>
      <c r="H268" s="61"/>
      <c r="I268" s="61"/>
      <c r="J268" s="102"/>
      <c r="K268" s="62"/>
      <c r="L268" s="63"/>
      <c r="M268" s="64"/>
      <c r="N268" s="65"/>
      <c r="O268" s="66"/>
      <c r="P268" s="92"/>
    </row>
    <row r="269" spans="1:16" s="70" customFormat="1" ht="12.75" customHeight="1" x14ac:dyDescent="0.25">
      <c r="A269" s="60"/>
      <c r="B269" s="60"/>
      <c r="C269" s="60"/>
      <c r="D269" s="60"/>
      <c r="E269" s="60"/>
      <c r="F269" s="60"/>
      <c r="G269" s="61"/>
      <c r="H269" s="61"/>
      <c r="I269" s="61"/>
      <c r="J269" s="102"/>
      <c r="K269" s="62"/>
      <c r="L269" s="63"/>
      <c r="M269" s="64"/>
      <c r="N269" s="65"/>
      <c r="O269" s="66"/>
      <c r="P269" s="92"/>
    </row>
    <row r="270" spans="1:16" s="70" customFormat="1" ht="12.75" customHeight="1" x14ac:dyDescent="0.25">
      <c r="A270" s="67"/>
      <c r="B270" s="67"/>
      <c r="C270" s="67"/>
      <c r="D270" s="67"/>
      <c r="E270" s="67"/>
      <c r="F270" s="68"/>
      <c r="G270" s="66"/>
      <c r="H270" s="66"/>
      <c r="I270" s="66"/>
      <c r="J270" s="69"/>
      <c r="K270" s="62"/>
      <c r="L270" s="66"/>
      <c r="M270" s="68"/>
      <c r="O270" s="66"/>
      <c r="P270" s="92"/>
    </row>
    <row r="271" spans="1:16" s="70" customFormat="1" ht="12.75" customHeight="1" x14ac:dyDescent="0.25">
      <c r="F271" s="26"/>
      <c r="G271" s="71"/>
      <c r="H271" s="71"/>
      <c r="I271" s="71"/>
      <c r="J271" s="22"/>
      <c r="K271" s="72"/>
      <c r="L271" s="71"/>
      <c r="M271" s="72"/>
      <c r="O271" s="71"/>
      <c r="P271" s="92"/>
    </row>
    <row r="272" spans="1:16" s="70" customFormat="1" ht="12.75" customHeight="1" x14ac:dyDescent="0.25">
      <c r="F272" s="26"/>
      <c r="G272" s="22"/>
      <c r="H272" s="22"/>
      <c r="I272" s="22"/>
      <c r="J272" s="22"/>
      <c r="K272" s="72"/>
      <c r="L272" s="22"/>
      <c r="M272" s="72"/>
    </row>
    <row r="273" spans="1:16" s="70" customFormat="1" ht="12.75" customHeight="1" x14ac:dyDescent="0.25">
      <c r="A273" s="73"/>
      <c r="B273" s="73"/>
      <c r="F273" s="23"/>
      <c r="G273" s="52"/>
      <c r="K273" s="74"/>
      <c r="L273" s="59"/>
    </row>
    <row r="274" spans="1:16" s="70" customFormat="1" ht="12.75" customHeight="1" x14ac:dyDescent="0.25">
      <c r="A274" s="73"/>
      <c r="B274" s="73"/>
      <c r="F274" s="55"/>
      <c r="L274" s="22"/>
    </row>
    <row r="275" spans="1:16" s="70" customFormat="1" ht="13.2" x14ac:dyDescent="0.25">
      <c r="A275" s="24"/>
      <c r="B275" s="24"/>
      <c r="C275" s="24"/>
      <c r="D275" s="24"/>
      <c r="E275" s="24"/>
      <c r="F275" s="24"/>
      <c r="G275" s="24"/>
      <c r="H275" s="24"/>
      <c r="I275" s="24"/>
      <c r="J275" s="24"/>
      <c r="K275" s="24"/>
      <c r="L275" s="24"/>
      <c r="M275" s="24"/>
      <c r="N275" s="24"/>
      <c r="O275" s="24"/>
      <c r="P275" s="43"/>
    </row>
    <row r="276" spans="1:16" s="70" customFormat="1" ht="12.75" customHeight="1" x14ac:dyDescent="0.25">
      <c r="A276" s="60"/>
      <c r="B276" s="60"/>
      <c r="C276" s="60"/>
      <c r="D276" s="60"/>
      <c r="E276" s="60"/>
      <c r="F276" s="60"/>
      <c r="G276" s="61"/>
      <c r="H276" s="61"/>
      <c r="I276" s="61"/>
      <c r="J276" s="102"/>
      <c r="K276" s="62"/>
      <c r="L276" s="63"/>
      <c r="M276" s="64"/>
      <c r="N276" s="65"/>
      <c r="O276" s="66"/>
      <c r="P276" s="92"/>
    </row>
    <row r="277" spans="1:16" s="70" customFormat="1" ht="12.75" customHeight="1" x14ac:dyDescent="0.25">
      <c r="A277" s="60"/>
      <c r="B277" s="60"/>
      <c r="C277" s="60"/>
      <c r="D277" s="60"/>
      <c r="E277" s="60"/>
      <c r="F277" s="60"/>
      <c r="G277" s="61"/>
      <c r="H277" s="61"/>
      <c r="I277" s="61"/>
      <c r="J277" s="102"/>
      <c r="K277" s="62"/>
      <c r="L277" s="63"/>
      <c r="M277" s="64"/>
      <c r="N277" s="65"/>
      <c r="O277" s="66"/>
      <c r="P277" s="92"/>
    </row>
    <row r="278" spans="1:16" s="70" customFormat="1" ht="12.75" customHeight="1" x14ac:dyDescent="0.25">
      <c r="A278" s="60"/>
      <c r="B278" s="60"/>
      <c r="C278" s="60"/>
      <c r="D278" s="60"/>
      <c r="E278" s="60"/>
      <c r="F278" s="60"/>
      <c r="G278" s="61"/>
      <c r="H278" s="61"/>
      <c r="I278" s="61"/>
      <c r="J278" s="102"/>
      <c r="K278" s="62"/>
      <c r="L278" s="63"/>
      <c r="M278" s="64"/>
      <c r="N278" s="65"/>
      <c r="O278" s="66"/>
      <c r="P278" s="92"/>
    </row>
    <row r="279" spans="1:16" s="70" customFormat="1" ht="12.75" customHeight="1" x14ac:dyDescent="0.25">
      <c r="A279" s="60"/>
      <c r="B279" s="60"/>
      <c r="C279" s="60"/>
      <c r="D279" s="60"/>
      <c r="E279" s="60"/>
      <c r="F279" s="60"/>
      <c r="G279" s="61"/>
      <c r="H279" s="61"/>
      <c r="I279" s="61"/>
      <c r="J279" s="102"/>
      <c r="K279" s="62"/>
      <c r="L279" s="63"/>
      <c r="M279" s="64"/>
      <c r="N279" s="65"/>
      <c r="O279" s="66"/>
      <c r="P279" s="92"/>
    </row>
    <row r="280" spans="1:16" s="70" customFormat="1" ht="12.75" customHeight="1" x14ac:dyDescent="0.25">
      <c r="A280" s="60"/>
      <c r="B280" s="60"/>
      <c r="C280" s="60"/>
      <c r="D280" s="60"/>
      <c r="E280" s="60"/>
      <c r="F280" s="60"/>
      <c r="G280" s="61"/>
      <c r="H280" s="61"/>
      <c r="I280" s="61"/>
      <c r="J280" s="102"/>
      <c r="K280" s="62"/>
      <c r="L280" s="63"/>
      <c r="M280" s="64"/>
      <c r="N280" s="65"/>
      <c r="O280" s="66"/>
      <c r="P280" s="92"/>
    </row>
    <row r="281" spans="1:16" s="70" customFormat="1" ht="12.75" customHeight="1" x14ac:dyDescent="0.25">
      <c r="A281" s="60"/>
      <c r="B281" s="60"/>
      <c r="C281" s="60"/>
      <c r="D281" s="60"/>
      <c r="E281" s="60"/>
      <c r="F281" s="60"/>
      <c r="G281" s="61"/>
      <c r="H281" s="61"/>
      <c r="I281" s="61"/>
      <c r="J281" s="102"/>
      <c r="K281" s="62"/>
      <c r="L281" s="63"/>
      <c r="M281" s="64"/>
      <c r="N281" s="65"/>
      <c r="O281" s="66"/>
      <c r="P281" s="92"/>
    </row>
    <row r="282" spans="1:16" s="70" customFormat="1" ht="12.75" customHeight="1" x14ac:dyDescent="0.25">
      <c r="A282" s="60"/>
      <c r="B282" s="60"/>
      <c r="C282" s="60"/>
      <c r="D282" s="60"/>
      <c r="E282" s="60"/>
      <c r="F282" s="60"/>
      <c r="G282" s="61"/>
      <c r="H282" s="61"/>
      <c r="I282" s="61"/>
      <c r="J282" s="102"/>
      <c r="K282" s="62"/>
      <c r="L282" s="63"/>
      <c r="M282" s="64"/>
      <c r="N282" s="65"/>
      <c r="O282" s="66"/>
      <c r="P282" s="92"/>
    </row>
    <row r="283" spans="1:16" s="70" customFormat="1" ht="12.75" customHeight="1" x14ac:dyDescent="0.25">
      <c r="A283" s="60"/>
      <c r="B283" s="60"/>
      <c r="C283" s="60"/>
      <c r="D283" s="60"/>
      <c r="E283" s="60"/>
      <c r="F283" s="60"/>
      <c r="G283" s="61"/>
      <c r="H283" s="61"/>
      <c r="I283" s="61"/>
      <c r="J283" s="102"/>
      <c r="K283" s="62"/>
      <c r="L283" s="63"/>
      <c r="M283" s="64"/>
      <c r="N283" s="65"/>
      <c r="O283" s="66"/>
      <c r="P283" s="92"/>
    </row>
    <row r="284" spans="1:16" s="70" customFormat="1" ht="12.75" customHeight="1" x14ac:dyDescent="0.25">
      <c r="A284" s="60"/>
      <c r="B284" s="60"/>
      <c r="C284" s="60"/>
      <c r="D284" s="60"/>
      <c r="E284" s="60"/>
      <c r="F284" s="60"/>
      <c r="G284" s="61"/>
      <c r="H284" s="61"/>
      <c r="I284" s="61"/>
      <c r="J284" s="102"/>
      <c r="K284" s="62"/>
      <c r="L284" s="63"/>
      <c r="M284" s="64"/>
      <c r="N284" s="65"/>
      <c r="O284" s="66"/>
      <c r="P284" s="92"/>
    </row>
    <row r="285" spans="1:16" s="70" customFormat="1" ht="12.75" customHeight="1" x14ac:dyDescent="0.25">
      <c r="A285" s="60"/>
      <c r="B285" s="60"/>
      <c r="C285" s="60"/>
      <c r="D285" s="60"/>
      <c r="E285" s="60"/>
      <c r="F285" s="60"/>
      <c r="G285" s="61"/>
      <c r="H285" s="61"/>
      <c r="I285" s="61"/>
      <c r="J285" s="102"/>
      <c r="K285" s="62"/>
      <c r="L285" s="63"/>
      <c r="M285" s="64"/>
      <c r="N285" s="65"/>
      <c r="O285" s="66"/>
      <c r="P285" s="92"/>
    </row>
    <row r="286" spans="1:16" s="70" customFormat="1" ht="12.75" customHeight="1" x14ac:dyDescent="0.25">
      <c r="A286" s="60"/>
      <c r="B286" s="60"/>
      <c r="C286" s="60"/>
      <c r="D286" s="60"/>
      <c r="E286" s="60"/>
      <c r="F286" s="60"/>
      <c r="G286" s="61"/>
      <c r="H286" s="61"/>
      <c r="I286" s="61"/>
      <c r="J286" s="102"/>
      <c r="K286" s="62"/>
      <c r="L286" s="63"/>
      <c r="M286" s="64"/>
      <c r="N286" s="65"/>
      <c r="O286" s="66"/>
      <c r="P286" s="92"/>
    </row>
    <row r="287" spans="1:16" s="70" customFormat="1" ht="12.75" customHeight="1" x14ac:dyDescent="0.25">
      <c r="A287" s="67"/>
      <c r="B287" s="67"/>
      <c r="C287" s="67"/>
      <c r="D287" s="67"/>
      <c r="E287" s="67"/>
      <c r="F287" s="68"/>
      <c r="G287" s="66"/>
      <c r="H287" s="66"/>
      <c r="I287" s="66"/>
      <c r="J287" s="69"/>
      <c r="K287" s="62"/>
      <c r="L287" s="66"/>
      <c r="M287" s="68"/>
      <c r="O287" s="66"/>
      <c r="P287" s="92"/>
    </row>
    <row r="288" spans="1:16" s="70" customFormat="1" ht="12.75" customHeight="1" x14ac:dyDescent="0.25">
      <c r="F288" s="26"/>
      <c r="G288" s="71"/>
      <c r="H288" s="71"/>
      <c r="I288" s="71"/>
      <c r="J288" s="22"/>
      <c r="K288" s="72"/>
      <c r="L288" s="71"/>
      <c r="M288" s="72"/>
      <c r="O288" s="71"/>
      <c r="P288" s="92"/>
    </row>
    <row r="289" spans="1:16" s="70" customFormat="1" ht="12.75" customHeight="1" x14ac:dyDescent="0.25">
      <c r="F289" s="26"/>
      <c r="G289" s="22"/>
      <c r="H289" s="22"/>
      <c r="I289" s="22"/>
      <c r="J289" s="22"/>
      <c r="K289" s="72"/>
      <c r="L289" s="22"/>
      <c r="M289" s="72"/>
    </row>
    <row r="290" spans="1:16" s="70" customFormat="1" ht="12.75" customHeight="1" x14ac:dyDescent="0.25">
      <c r="A290" s="73"/>
      <c r="B290" s="73"/>
      <c r="F290" s="23"/>
      <c r="G290" s="52"/>
      <c r="K290" s="74"/>
      <c r="L290" s="59"/>
    </row>
    <row r="291" spans="1:16" s="70" customFormat="1" ht="12.75" customHeight="1" x14ac:dyDescent="0.25">
      <c r="A291" s="73"/>
      <c r="B291" s="73"/>
      <c r="F291" s="55"/>
      <c r="L291" s="22"/>
    </row>
    <row r="292" spans="1:16" s="70" customFormat="1" ht="13.2" x14ac:dyDescent="0.25">
      <c r="A292" s="24"/>
      <c r="B292" s="24"/>
      <c r="C292" s="24"/>
      <c r="D292" s="24"/>
      <c r="E292" s="24"/>
      <c r="F292" s="24"/>
      <c r="G292" s="24"/>
      <c r="H292" s="24"/>
      <c r="I292" s="24"/>
      <c r="J292" s="24"/>
      <c r="K292" s="24"/>
      <c r="L292" s="24"/>
      <c r="M292" s="24"/>
      <c r="N292" s="24"/>
      <c r="O292" s="24"/>
      <c r="P292" s="43"/>
    </row>
    <row r="293" spans="1:16" s="70" customFormat="1" ht="12.75" customHeight="1" x14ac:dyDescent="0.25">
      <c r="A293" s="60"/>
      <c r="B293" s="60"/>
      <c r="C293" s="60"/>
      <c r="D293" s="60"/>
      <c r="E293" s="60"/>
      <c r="F293" s="60"/>
      <c r="G293" s="61"/>
      <c r="H293" s="61"/>
      <c r="I293" s="61"/>
      <c r="J293" s="102"/>
      <c r="K293" s="62"/>
      <c r="L293" s="63"/>
      <c r="M293" s="64"/>
      <c r="N293" s="65"/>
      <c r="O293" s="66"/>
      <c r="P293" s="92"/>
    </row>
    <row r="294" spans="1:16" s="70" customFormat="1" ht="12.75" customHeight="1" x14ac:dyDescent="0.25">
      <c r="A294" s="60"/>
      <c r="B294" s="60"/>
      <c r="C294" s="60"/>
      <c r="D294" s="60"/>
      <c r="E294" s="60"/>
      <c r="F294" s="60"/>
      <c r="G294" s="61"/>
      <c r="H294" s="61"/>
      <c r="I294" s="61"/>
      <c r="J294" s="102"/>
      <c r="K294" s="62"/>
      <c r="L294" s="63"/>
      <c r="M294" s="64"/>
      <c r="N294" s="65"/>
      <c r="O294" s="66"/>
      <c r="P294" s="92"/>
    </row>
    <row r="295" spans="1:16" s="70" customFormat="1" ht="12.75" customHeight="1" x14ac:dyDescent="0.25">
      <c r="A295" s="60"/>
      <c r="B295" s="60"/>
      <c r="C295" s="60"/>
      <c r="D295" s="60"/>
      <c r="E295" s="60"/>
      <c r="F295" s="60"/>
      <c r="G295" s="61"/>
      <c r="H295" s="61"/>
      <c r="I295" s="61"/>
      <c r="J295" s="102"/>
      <c r="K295" s="62"/>
      <c r="L295" s="63"/>
      <c r="M295" s="64"/>
      <c r="N295" s="65"/>
      <c r="O295" s="66"/>
      <c r="P295" s="92"/>
    </row>
    <row r="296" spans="1:16" s="70" customFormat="1" ht="12.75" customHeight="1" x14ac:dyDescent="0.25">
      <c r="A296" s="60"/>
      <c r="B296" s="60"/>
      <c r="C296" s="60"/>
      <c r="D296" s="60"/>
      <c r="E296" s="60"/>
      <c r="F296" s="60"/>
      <c r="G296" s="61"/>
      <c r="H296" s="61"/>
      <c r="I296" s="61"/>
      <c r="J296" s="102"/>
      <c r="K296" s="62"/>
      <c r="L296" s="63"/>
      <c r="M296" s="64"/>
      <c r="N296" s="65"/>
      <c r="O296" s="66"/>
      <c r="P296" s="92"/>
    </row>
    <row r="297" spans="1:16" s="70" customFormat="1" ht="12.75" customHeight="1" x14ac:dyDescent="0.25">
      <c r="A297" s="60"/>
      <c r="B297" s="60"/>
      <c r="C297" s="60"/>
      <c r="D297" s="60"/>
      <c r="E297" s="60"/>
      <c r="F297" s="60"/>
      <c r="G297" s="61"/>
      <c r="H297" s="61"/>
      <c r="I297" s="61"/>
      <c r="J297" s="102"/>
      <c r="K297" s="62"/>
      <c r="L297" s="63"/>
      <c r="M297" s="64"/>
      <c r="N297" s="65"/>
      <c r="O297" s="66"/>
      <c r="P297" s="92"/>
    </row>
    <row r="298" spans="1:16" s="70" customFormat="1" ht="12.75" customHeight="1" x14ac:dyDescent="0.25">
      <c r="A298" s="60"/>
      <c r="B298" s="60"/>
      <c r="C298" s="60"/>
      <c r="D298" s="60"/>
      <c r="E298" s="60"/>
      <c r="F298" s="60"/>
      <c r="G298" s="61"/>
      <c r="H298" s="61"/>
      <c r="I298" s="61"/>
      <c r="J298" s="102"/>
      <c r="K298" s="62"/>
      <c r="L298" s="63"/>
      <c r="M298" s="64"/>
      <c r="N298" s="65"/>
      <c r="O298" s="66"/>
      <c r="P298" s="92"/>
    </row>
    <row r="299" spans="1:16" s="70" customFormat="1" ht="12.75" customHeight="1" x14ac:dyDescent="0.25">
      <c r="A299" s="60"/>
      <c r="B299" s="60"/>
      <c r="C299" s="60"/>
      <c r="D299" s="60"/>
      <c r="E299" s="60"/>
      <c r="F299" s="60"/>
      <c r="G299" s="61"/>
      <c r="H299" s="61"/>
      <c r="I299" s="61"/>
      <c r="J299" s="102"/>
      <c r="K299" s="62"/>
      <c r="L299" s="63"/>
      <c r="M299" s="64"/>
      <c r="N299" s="65"/>
      <c r="O299" s="66"/>
      <c r="P299" s="92"/>
    </row>
    <row r="300" spans="1:16" s="70" customFormat="1" ht="12.75" customHeight="1" x14ac:dyDescent="0.25">
      <c r="A300" s="60"/>
      <c r="B300" s="60"/>
      <c r="C300" s="60"/>
      <c r="D300" s="60"/>
      <c r="E300" s="60"/>
      <c r="F300" s="60"/>
      <c r="G300" s="61"/>
      <c r="H300" s="61"/>
      <c r="I300" s="61"/>
      <c r="J300" s="102"/>
      <c r="K300" s="62"/>
      <c r="L300" s="63"/>
      <c r="M300" s="64"/>
      <c r="N300" s="65"/>
      <c r="O300" s="66"/>
      <c r="P300" s="92"/>
    </row>
    <row r="301" spans="1:16" s="70" customFormat="1" ht="12.75" customHeight="1" x14ac:dyDescent="0.25">
      <c r="A301" s="60"/>
      <c r="B301" s="60"/>
      <c r="C301" s="60"/>
      <c r="D301" s="60"/>
      <c r="E301" s="60"/>
      <c r="F301" s="60"/>
      <c r="G301" s="61"/>
      <c r="H301" s="61"/>
      <c r="I301" s="61"/>
      <c r="J301" s="102"/>
      <c r="K301" s="62"/>
      <c r="L301" s="63"/>
      <c r="M301" s="64"/>
      <c r="N301" s="65"/>
      <c r="O301" s="66"/>
      <c r="P301" s="92"/>
    </row>
    <row r="302" spans="1:16" s="70" customFormat="1" ht="12.75" customHeight="1" x14ac:dyDescent="0.25">
      <c r="A302" s="60"/>
      <c r="B302" s="60"/>
      <c r="C302" s="60"/>
      <c r="D302" s="60"/>
      <c r="E302" s="60"/>
      <c r="F302" s="60"/>
      <c r="G302" s="61"/>
      <c r="H302" s="61"/>
      <c r="I302" s="61"/>
      <c r="J302" s="102"/>
      <c r="K302" s="62"/>
      <c r="L302" s="63"/>
      <c r="M302" s="64"/>
      <c r="N302" s="65"/>
      <c r="O302" s="66"/>
      <c r="P302" s="92"/>
    </row>
    <row r="303" spans="1:16" s="70" customFormat="1" ht="12.75" customHeight="1" x14ac:dyDescent="0.25">
      <c r="A303" s="60"/>
      <c r="B303" s="60"/>
      <c r="C303" s="60"/>
      <c r="D303" s="60"/>
      <c r="E303" s="60"/>
      <c r="F303" s="60"/>
      <c r="G303" s="61"/>
      <c r="H303" s="61"/>
      <c r="I303" s="61"/>
      <c r="J303" s="102"/>
      <c r="K303" s="62"/>
      <c r="L303" s="63"/>
      <c r="M303" s="64"/>
      <c r="N303" s="65"/>
      <c r="O303" s="66"/>
      <c r="P303" s="92"/>
    </row>
    <row r="304" spans="1:16" s="70" customFormat="1" ht="12.75" customHeight="1" x14ac:dyDescent="0.25">
      <c r="A304" s="60"/>
      <c r="B304" s="60"/>
      <c r="C304" s="60"/>
      <c r="D304" s="60"/>
      <c r="E304" s="60"/>
      <c r="F304" s="60"/>
      <c r="G304" s="61"/>
      <c r="H304" s="61"/>
      <c r="I304" s="61"/>
      <c r="J304" s="102"/>
      <c r="K304" s="62"/>
      <c r="L304" s="63"/>
      <c r="M304" s="64"/>
      <c r="N304" s="65"/>
      <c r="O304" s="66"/>
      <c r="P304" s="92"/>
    </row>
    <row r="305" spans="1:16" s="70" customFormat="1" ht="12.75" customHeight="1" x14ac:dyDescent="0.25">
      <c r="A305" s="60"/>
      <c r="B305" s="60"/>
      <c r="C305" s="60"/>
      <c r="D305" s="60"/>
      <c r="E305" s="60"/>
      <c r="F305" s="60"/>
      <c r="G305" s="61"/>
      <c r="H305" s="61"/>
      <c r="I305" s="61"/>
      <c r="J305" s="102"/>
      <c r="K305" s="62"/>
      <c r="L305" s="63"/>
      <c r="M305" s="64"/>
      <c r="N305" s="65"/>
      <c r="O305" s="66"/>
      <c r="P305" s="92"/>
    </row>
    <row r="306" spans="1:16" s="70" customFormat="1" ht="12.75" customHeight="1" x14ac:dyDescent="0.25">
      <c r="A306" s="60"/>
      <c r="B306" s="60"/>
      <c r="C306" s="60"/>
      <c r="D306" s="60"/>
      <c r="E306" s="60"/>
      <c r="F306" s="60"/>
      <c r="G306" s="61"/>
      <c r="H306" s="61"/>
      <c r="I306" s="61"/>
      <c r="J306" s="102"/>
      <c r="K306" s="62"/>
      <c r="L306" s="63"/>
      <c r="M306" s="64"/>
      <c r="N306" s="65"/>
      <c r="O306" s="66"/>
      <c r="P306" s="92"/>
    </row>
    <row r="307" spans="1:16" s="70" customFormat="1" ht="12.75" customHeight="1" x14ac:dyDescent="0.25">
      <c r="A307" s="60"/>
      <c r="B307" s="60"/>
      <c r="C307" s="60"/>
      <c r="D307" s="60"/>
      <c r="E307" s="60"/>
      <c r="F307" s="60"/>
      <c r="G307" s="61"/>
      <c r="H307" s="61"/>
      <c r="I307" s="61"/>
      <c r="J307" s="102"/>
      <c r="K307" s="62"/>
      <c r="L307" s="63"/>
      <c r="M307" s="64"/>
      <c r="N307" s="65"/>
      <c r="O307" s="66"/>
      <c r="P307" s="92"/>
    </row>
    <row r="308" spans="1:16" s="70" customFormat="1" ht="12.75" customHeight="1" x14ac:dyDescent="0.25">
      <c r="A308" s="60"/>
      <c r="B308" s="60"/>
      <c r="C308" s="60"/>
      <c r="D308" s="60"/>
      <c r="E308" s="60"/>
      <c r="F308" s="60"/>
      <c r="G308" s="61"/>
      <c r="H308" s="61"/>
      <c r="I308" s="61"/>
      <c r="J308" s="102"/>
      <c r="K308" s="62"/>
      <c r="L308" s="63"/>
      <c r="M308" s="64"/>
      <c r="N308" s="65"/>
      <c r="O308" s="66"/>
      <c r="P308" s="92"/>
    </row>
    <row r="309" spans="1:16" s="70" customFormat="1" ht="12.75" customHeight="1" x14ac:dyDescent="0.25">
      <c r="A309" s="60"/>
      <c r="B309" s="60"/>
      <c r="C309" s="60"/>
      <c r="D309" s="60"/>
      <c r="E309" s="60"/>
      <c r="F309" s="60"/>
      <c r="G309" s="61"/>
      <c r="H309" s="61"/>
      <c r="I309" s="61"/>
      <c r="J309" s="102"/>
      <c r="K309" s="62"/>
      <c r="L309" s="63"/>
      <c r="M309" s="64"/>
      <c r="N309" s="65"/>
      <c r="O309" s="66"/>
      <c r="P309" s="92"/>
    </row>
    <row r="310" spans="1:16" s="70" customFormat="1" ht="12.75" customHeight="1" x14ac:dyDescent="0.25">
      <c r="A310" s="60"/>
      <c r="B310" s="60"/>
      <c r="C310" s="60"/>
      <c r="D310" s="60"/>
      <c r="E310" s="60"/>
      <c r="F310" s="60"/>
      <c r="G310" s="61"/>
      <c r="H310" s="61"/>
      <c r="I310" s="61"/>
      <c r="J310" s="102"/>
      <c r="K310" s="62"/>
      <c r="L310" s="63"/>
      <c r="M310" s="64"/>
      <c r="N310" s="65"/>
      <c r="O310" s="66"/>
      <c r="P310" s="92"/>
    </row>
    <row r="311" spans="1:16" s="70" customFormat="1" ht="12.75" customHeight="1" x14ac:dyDescent="0.25">
      <c r="A311" s="60"/>
      <c r="B311" s="60"/>
      <c r="C311" s="60"/>
      <c r="D311" s="60"/>
      <c r="E311" s="60"/>
      <c r="F311" s="60"/>
      <c r="G311" s="61"/>
      <c r="H311" s="61"/>
      <c r="I311" s="61"/>
      <c r="J311" s="102"/>
      <c r="K311" s="62"/>
      <c r="L311" s="63"/>
      <c r="M311" s="64"/>
      <c r="N311" s="65"/>
      <c r="O311" s="66"/>
      <c r="P311" s="92"/>
    </row>
    <row r="312" spans="1:16" s="70" customFormat="1" ht="12.75" customHeight="1" x14ac:dyDescent="0.25">
      <c r="A312" s="60"/>
      <c r="B312" s="60"/>
      <c r="C312" s="60"/>
      <c r="D312" s="60"/>
      <c r="E312" s="60"/>
      <c r="F312" s="60"/>
      <c r="G312" s="61"/>
      <c r="H312" s="61"/>
      <c r="I312" s="61"/>
      <c r="J312" s="102"/>
      <c r="K312" s="62"/>
      <c r="L312" s="63"/>
      <c r="M312" s="64"/>
      <c r="N312" s="65"/>
      <c r="O312" s="66"/>
      <c r="P312" s="92"/>
    </row>
    <row r="313" spans="1:16" s="70" customFormat="1" ht="12.75" customHeight="1" x14ac:dyDescent="0.25">
      <c r="A313" s="60"/>
      <c r="B313" s="60"/>
      <c r="C313" s="60"/>
      <c r="D313" s="60"/>
      <c r="E313" s="60"/>
      <c r="F313" s="60"/>
      <c r="G313" s="61"/>
      <c r="H313" s="61"/>
      <c r="I313" s="61"/>
      <c r="J313" s="102"/>
      <c r="K313" s="62"/>
      <c r="L313" s="63"/>
      <c r="M313" s="64"/>
      <c r="N313" s="65"/>
      <c r="O313" s="66"/>
      <c r="P313" s="92"/>
    </row>
    <row r="314" spans="1:16" s="70" customFormat="1" ht="12.75" customHeight="1" x14ac:dyDescent="0.25">
      <c r="A314" s="60"/>
      <c r="B314" s="60"/>
      <c r="C314" s="60"/>
      <c r="D314" s="60"/>
      <c r="E314" s="60"/>
      <c r="F314" s="60"/>
      <c r="G314" s="61"/>
      <c r="H314" s="61"/>
      <c r="I314" s="61"/>
      <c r="J314" s="102"/>
      <c r="K314" s="62"/>
      <c r="L314" s="63"/>
      <c r="M314" s="64"/>
      <c r="N314" s="65"/>
      <c r="O314" s="66"/>
      <c r="P314" s="92"/>
    </row>
    <row r="315" spans="1:16" s="70" customFormat="1" ht="12.75" customHeight="1" x14ac:dyDescent="0.25">
      <c r="A315" s="60"/>
      <c r="B315" s="60"/>
      <c r="C315" s="60"/>
      <c r="D315" s="60"/>
      <c r="E315" s="60"/>
      <c r="F315" s="60"/>
      <c r="G315" s="61"/>
      <c r="H315" s="61"/>
      <c r="I315" s="61"/>
      <c r="J315" s="102"/>
      <c r="K315" s="62"/>
      <c r="L315" s="63"/>
      <c r="M315" s="64"/>
      <c r="N315" s="65"/>
      <c r="O315" s="66"/>
      <c r="P315" s="92"/>
    </row>
    <row r="316" spans="1:16" s="70" customFormat="1" ht="12.75" customHeight="1" x14ac:dyDescent="0.25">
      <c r="A316" s="60"/>
      <c r="B316" s="60"/>
      <c r="C316" s="60"/>
      <c r="D316" s="60"/>
      <c r="E316" s="60"/>
      <c r="F316" s="60"/>
      <c r="G316" s="61"/>
      <c r="H316" s="61"/>
      <c r="I316" s="61"/>
      <c r="J316" s="102"/>
      <c r="K316" s="62"/>
      <c r="L316" s="63"/>
      <c r="M316" s="64"/>
      <c r="N316" s="65"/>
      <c r="O316" s="66"/>
      <c r="P316" s="92"/>
    </row>
    <row r="317" spans="1:16" s="70" customFormat="1" ht="12.75" customHeight="1" x14ac:dyDescent="0.25">
      <c r="A317" s="60"/>
      <c r="B317" s="60"/>
      <c r="C317" s="60"/>
      <c r="D317" s="60"/>
      <c r="E317" s="60"/>
      <c r="F317" s="60"/>
      <c r="G317" s="61"/>
      <c r="H317" s="61"/>
      <c r="I317" s="61"/>
      <c r="J317" s="102"/>
      <c r="K317" s="62"/>
      <c r="L317" s="63"/>
      <c r="M317" s="64"/>
      <c r="N317" s="65"/>
      <c r="O317" s="66"/>
      <c r="P317" s="92"/>
    </row>
    <row r="318" spans="1:16" s="70" customFormat="1" ht="12.75" customHeight="1" x14ac:dyDescent="0.25">
      <c r="A318" s="60"/>
      <c r="B318" s="60"/>
      <c r="C318" s="60"/>
      <c r="D318" s="60"/>
      <c r="E318" s="60"/>
      <c r="F318" s="60"/>
      <c r="G318" s="61"/>
      <c r="H318" s="61"/>
      <c r="I318" s="61"/>
      <c r="J318" s="102"/>
      <c r="K318" s="62"/>
      <c r="L318" s="63"/>
      <c r="M318" s="64"/>
      <c r="N318" s="65"/>
      <c r="O318" s="66"/>
      <c r="P318" s="92"/>
    </row>
    <row r="319" spans="1:16" s="70" customFormat="1" ht="12.75" customHeight="1" x14ac:dyDescent="0.25">
      <c r="A319" s="67"/>
      <c r="B319" s="67"/>
      <c r="C319" s="67"/>
      <c r="D319" s="67"/>
      <c r="E319" s="67"/>
      <c r="F319" s="68"/>
      <c r="G319" s="66"/>
      <c r="H319" s="66"/>
      <c r="I319" s="66"/>
      <c r="J319" s="69"/>
      <c r="K319" s="62"/>
      <c r="L319" s="66"/>
      <c r="M319" s="68"/>
      <c r="O319" s="66"/>
      <c r="P319" s="92"/>
    </row>
    <row r="320" spans="1:16" s="70" customFormat="1" ht="12.75" customHeight="1" x14ac:dyDescent="0.25">
      <c r="F320" s="26"/>
      <c r="G320" s="71"/>
      <c r="H320" s="71"/>
      <c r="I320" s="71"/>
      <c r="J320" s="22"/>
      <c r="K320" s="72"/>
      <c r="L320" s="71"/>
      <c r="M320" s="72"/>
      <c r="O320" s="71"/>
      <c r="P320" s="92"/>
    </row>
    <row r="321" spans="1:16" s="70" customFormat="1" ht="12.75" customHeight="1" x14ac:dyDescent="0.25">
      <c r="F321" s="26"/>
      <c r="G321" s="22"/>
      <c r="H321" s="22"/>
      <c r="I321" s="22"/>
      <c r="J321" s="22"/>
      <c r="K321" s="72"/>
      <c r="L321" s="22"/>
      <c r="M321" s="72"/>
    </row>
    <row r="322" spans="1:16" s="70" customFormat="1" ht="12.75" customHeight="1" x14ac:dyDescent="0.25">
      <c r="A322" s="73"/>
      <c r="B322" s="73"/>
      <c r="F322" s="23"/>
      <c r="G322" s="52"/>
      <c r="K322" s="74"/>
      <c r="L322" s="59"/>
    </row>
    <row r="323" spans="1:16" s="70" customFormat="1" ht="12.75" customHeight="1" x14ac:dyDescent="0.25">
      <c r="A323" s="73"/>
      <c r="B323" s="73"/>
      <c r="F323" s="55"/>
      <c r="L323" s="22"/>
    </row>
    <row r="324" spans="1:16" s="70" customFormat="1" ht="13.2" x14ac:dyDescent="0.25">
      <c r="A324" s="24"/>
      <c r="B324" s="24"/>
      <c r="C324" s="24"/>
      <c r="D324" s="24"/>
      <c r="E324" s="24"/>
      <c r="F324" s="24"/>
      <c r="G324" s="24"/>
      <c r="H324" s="24"/>
      <c r="I324" s="24"/>
      <c r="J324" s="24"/>
      <c r="K324" s="24"/>
      <c r="L324" s="24"/>
      <c r="M324" s="24"/>
      <c r="N324" s="24"/>
      <c r="O324" s="24"/>
      <c r="P324" s="43"/>
    </row>
    <row r="325" spans="1:16" s="70" customFormat="1" ht="12.75" customHeight="1" x14ac:dyDescent="0.25">
      <c r="A325" s="60"/>
      <c r="B325" s="60"/>
      <c r="C325" s="60"/>
      <c r="D325" s="60"/>
      <c r="E325" s="60"/>
      <c r="F325" s="60"/>
      <c r="G325" s="61"/>
      <c r="H325" s="61"/>
      <c r="I325" s="61"/>
      <c r="J325" s="102"/>
      <c r="K325" s="62"/>
      <c r="L325" s="63"/>
      <c r="M325" s="64"/>
      <c r="N325" s="65"/>
      <c r="O325" s="66"/>
      <c r="P325" s="92"/>
    </row>
    <row r="326" spans="1:16" s="70" customFormat="1" ht="12.75" customHeight="1" x14ac:dyDescent="0.25">
      <c r="A326" s="60"/>
      <c r="B326" s="60"/>
      <c r="C326" s="60"/>
      <c r="D326" s="60"/>
      <c r="E326" s="60"/>
      <c r="F326" s="60"/>
      <c r="G326" s="61"/>
      <c r="H326" s="61"/>
      <c r="I326" s="61"/>
      <c r="J326" s="102"/>
      <c r="K326" s="62"/>
      <c r="L326" s="63"/>
      <c r="M326" s="64"/>
      <c r="N326" s="65"/>
      <c r="O326" s="66"/>
      <c r="P326" s="92"/>
    </row>
    <row r="327" spans="1:16" s="70" customFormat="1" ht="12.75" customHeight="1" x14ac:dyDescent="0.25">
      <c r="A327" s="60"/>
      <c r="B327" s="60"/>
      <c r="C327" s="60"/>
      <c r="D327" s="60"/>
      <c r="E327" s="60"/>
      <c r="F327" s="60"/>
      <c r="G327" s="61"/>
      <c r="H327" s="61"/>
      <c r="I327" s="61"/>
      <c r="J327" s="102"/>
      <c r="K327" s="62"/>
      <c r="L327" s="63"/>
      <c r="M327" s="64"/>
      <c r="N327" s="65"/>
      <c r="O327" s="66"/>
      <c r="P327" s="92"/>
    </row>
    <row r="328" spans="1:16" s="70" customFormat="1" ht="12.75" customHeight="1" x14ac:dyDescent="0.25">
      <c r="A328" s="60"/>
      <c r="B328" s="60"/>
      <c r="C328" s="60"/>
      <c r="D328" s="60"/>
      <c r="E328" s="60"/>
      <c r="F328" s="60"/>
      <c r="G328" s="61"/>
      <c r="H328" s="61"/>
      <c r="I328" s="61"/>
      <c r="J328" s="102"/>
      <c r="K328" s="62"/>
      <c r="L328" s="63"/>
      <c r="M328" s="64"/>
      <c r="N328" s="65"/>
      <c r="O328" s="66"/>
      <c r="P328" s="92"/>
    </row>
    <row r="329" spans="1:16" s="70" customFormat="1" ht="12.75" customHeight="1" x14ac:dyDescent="0.25">
      <c r="A329" s="60"/>
      <c r="B329" s="60"/>
      <c r="C329" s="60"/>
      <c r="D329" s="60"/>
      <c r="E329" s="60"/>
      <c r="F329" s="60"/>
      <c r="G329" s="61"/>
      <c r="H329" s="61"/>
      <c r="I329" s="61"/>
      <c r="J329" s="102"/>
      <c r="K329" s="62"/>
      <c r="L329" s="63"/>
      <c r="M329" s="64"/>
      <c r="N329" s="65"/>
      <c r="O329" s="66"/>
      <c r="P329" s="92"/>
    </row>
    <row r="330" spans="1:16" s="70" customFormat="1" ht="12.75" customHeight="1" x14ac:dyDescent="0.25">
      <c r="A330" s="60"/>
      <c r="B330" s="60"/>
      <c r="C330" s="60"/>
      <c r="D330" s="60"/>
      <c r="E330" s="60"/>
      <c r="F330" s="60"/>
      <c r="G330" s="61"/>
      <c r="H330" s="61"/>
      <c r="I330" s="61"/>
      <c r="J330" s="102"/>
      <c r="K330" s="62"/>
      <c r="L330" s="63"/>
      <c r="M330" s="64"/>
      <c r="N330" s="65"/>
      <c r="O330" s="66"/>
      <c r="P330" s="92"/>
    </row>
    <row r="331" spans="1:16" s="70" customFormat="1" ht="12.75" customHeight="1" x14ac:dyDescent="0.25">
      <c r="A331" s="60"/>
      <c r="B331" s="60"/>
      <c r="C331" s="60"/>
      <c r="D331" s="60"/>
      <c r="E331" s="60"/>
      <c r="F331" s="60"/>
      <c r="G331" s="61"/>
      <c r="H331" s="61"/>
      <c r="I331" s="61"/>
      <c r="J331" s="102"/>
      <c r="K331" s="62"/>
      <c r="L331" s="63"/>
      <c r="M331" s="64"/>
      <c r="N331" s="65"/>
      <c r="O331" s="66"/>
      <c r="P331" s="92"/>
    </row>
    <row r="332" spans="1:16" s="70" customFormat="1" ht="12.75" customHeight="1" x14ac:dyDescent="0.25">
      <c r="A332" s="60"/>
      <c r="B332" s="60"/>
      <c r="C332" s="60"/>
      <c r="D332" s="60"/>
      <c r="E332" s="60"/>
      <c r="F332" s="60"/>
      <c r="G332" s="61"/>
      <c r="H332" s="61"/>
      <c r="I332" s="61"/>
      <c r="J332" s="102"/>
      <c r="K332" s="62"/>
      <c r="L332" s="63"/>
      <c r="M332" s="64"/>
      <c r="N332" s="65"/>
      <c r="O332" s="66"/>
      <c r="P332" s="92"/>
    </row>
    <row r="333" spans="1:16" s="70" customFormat="1" ht="12.75" customHeight="1" x14ac:dyDescent="0.25">
      <c r="A333" s="60"/>
      <c r="B333" s="60"/>
      <c r="C333" s="60"/>
      <c r="D333" s="60"/>
      <c r="E333" s="60"/>
      <c r="F333" s="60"/>
      <c r="G333" s="61"/>
      <c r="H333" s="61"/>
      <c r="I333" s="61"/>
      <c r="J333" s="102"/>
      <c r="K333" s="62"/>
      <c r="L333" s="63"/>
      <c r="M333" s="64"/>
      <c r="N333" s="65"/>
      <c r="O333" s="66"/>
      <c r="P333" s="92"/>
    </row>
    <row r="334" spans="1:16" s="70" customFormat="1" ht="12.75" customHeight="1" x14ac:dyDescent="0.25">
      <c r="A334" s="60"/>
      <c r="B334" s="60"/>
      <c r="C334" s="60"/>
      <c r="D334" s="60"/>
      <c r="E334" s="60"/>
      <c r="F334" s="60"/>
      <c r="G334" s="61"/>
      <c r="H334" s="61"/>
      <c r="I334" s="61"/>
      <c r="J334" s="102"/>
      <c r="K334" s="62"/>
      <c r="L334" s="63"/>
      <c r="M334" s="64"/>
      <c r="N334" s="65"/>
      <c r="O334" s="66"/>
      <c r="P334" s="92"/>
    </row>
    <row r="335" spans="1:16" s="70" customFormat="1" ht="12.75" customHeight="1" x14ac:dyDescent="0.25">
      <c r="A335" s="60"/>
      <c r="B335" s="60"/>
      <c r="C335" s="60"/>
      <c r="D335" s="60"/>
      <c r="E335" s="60"/>
      <c r="F335" s="60"/>
      <c r="G335" s="61"/>
      <c r="H335" s="61"/>
      <c r="I335" s="61"/>
      <c r="J335" s="102"/>
      <c r="K335" s="62"/>
      <c r="L335" s="63"/>
      <c r="M335" s="64"/>
      <c r="N335" s="65"/>
      <c r="O335" s="66"/>
      <c r="P335" s="92"/>
    </row>
    <row r="336" spans="1:16" s="70" customFormat="1" ht="12.75" customHeight="1" x14ac:dyDescent="0.25">
      <c r="A336" s="60"/>
      <c r="B336" s="60"/>
      <c r="C336" s="60"/>
      <c r="D336" s="60"/>
      <c r="E336" s="60"/>
      <c r="F336" s="60"/>
      <c r="G336" s="61"/>
      <c r="H336" s="61"/>
      <c r="I336" s="61"/>
      <c r="J336" s="102"/>
      <c r="K336" s="62"/>
      <c r="L336" s="63"/>
      <c r="M336" s="64"/>
      <c r="N336" s="65"/>
      <c r="O336" s="66"/>
      <c r="P336" s="92"/>
    </row>
    <row r="337" spans="1:16" s="70" customFormat="1" ht="12.75" customHeight="1" x14ac:dyDescent="0.25">
      <c r="A337" s="60"/>
      <c r="B337" s="60"/>
      <c r="C337" s="60"/>
      <c r="D337" s="60"/>
      <c r="E337" s="60"/>
      <c r="F337" s="60"/>
      <c r="G337" s="61"/>
      <c r="H337" s="61"/>
      <c r="I337" s="61"/>
      <c r="J337" s="102"/>
      <c r="K337" s="62"/>
      <c r="L337" s="63"/>
      <c r="M337" s="64"/>
      <c r="N337" s="65"/>
      <c r="O337" s="66"/>
      <c r="P337" s="92"/>
    </row>
    <row r="338" spans="1:16" s="70" customFormat="1" ht="12.75" customHeight="1" x14ac:dyDescent="0.25">
      <c r="A338" s="60"/>
      <c r="B338" s="60"/>
      <c r="C338" s="60"/>
      <c r="D338" s="60"/>
      <c r="E338" s="60"/>
      <c r="F338" s="60"/>
      <c r="G338" s="61"/>
      <c r="H338" s="61"/>
      <c r="I338" s="61"/>
      <c r="J338" s="102"/>
      <c r="K338" s="62"/>
      <c r="L338" s="63"/>
      <c r="M338" s="64"/>
      <c r="N338" s="65"/>
      <c r="O338" s="66"/>
      <c r="P338" s="92"/>
    </row>
    <row r="339" spans="1:16" s="70" customFormat="1" ht="12.75" customHeight="1" x14ac:dyDescent="0.25">
      <c r="A339" s="60"/>
      <c r="B339" s="60"/>
      <c r="C339" s="60"/>
      <c r="D339" s="60"/>
      <c r="E339" s="60"/>
      <c r="F339" s="60"/>
      <c r="G339" s="61"/>
      <c r="H339" s="61"/>
      <c r="I339" s="61"/>
      <c r="J339" s="102"/>
      <c r="K339" s="62"/>
      <c r="L339" s="63"/>
      <c r="M339" s="64"/>
      <c r="N339" s="65"/>
      <c r="O339" s="66"/>
      <c r="P339" s="92"/>
    </row>
    <row r="340" spans="1:16" s="70" customFormat="1" ht="12.75" customHeight="1" x14ac:dyDescent="0.25">
      <c r="A340" s="60"/>
      <c r="B340" s="60"/>
      <c r="C340" s="60"/>
      <c r="D340" s="60"/>
      <c r="E340" s="60"/>
      <c r="F340" s="60"/>
      <c r="G340" s="61"/>
      <c r="H340" s="61"/>
      <c r="I340" s="61"/>
      <c r="J340" s="102"/>
      <c r="K340" s="62"/>
      <c r="L340" s="63"/>
      <c r="M340" s="64"/>
      <c r="N340" s="65"/>
      <c r="O340" s="66"/>
      <c r="P340" s="92"/>
    </row>
    <row r="341" spans="1:16" s="70" customFormat="1" ht="12.75" customHeight="1" x14ac:dyDescent="0.25">
      <c r="A341" s="60"/>
      <c r="B341" s="60"/>
      <c r="C341" s="60"/>
      <c r="D341" s="60"/>
      <c r="E341" s="60"/>
      <c r="F341" s="60"/>
      <c r="G341" s="61"/>
      <c r="H341" s="61"/>
      <c r="I341" s="61"/>
      <c r="J341" s="102"/>
      <c r="K341" s="62"/>
      <c r="L341" s="63"/>
      <c r="M341" s="64"/>
      <c r="N341" s="65"/>
      <c r="O341" s="66"/>
      <c r="P341" s="92"/>
    </row>
    <row r="342" spans="1:16" s="70" customFormat="1" ht="12.75" customHeight="1" x14ac:dyDescent="0.25">
      <c r="A342" s="60"/>
      <c r="B342" s="60"/>
      <c r="C342" s="60"/>
      <c r="D342" s="60"/>
      <c r="E342" s="60"/>
      <c r="F342" s="60"/>
      <c r="G342" s="61"/>
      <c r="H342" s="61"/>
      <c r="I342" s="61"/>
      <c r="J342" s="102"/>
      <c r="K342" s="62"/>
      <c r="L342" s="63"/>
      <c r="M342" s="64"/>
      <c r="N342" s="65"/>
      <c r="O342" s="66"/>
      <c r="P342" s="92"/>
    </row>
    <row r="343" spans="1:16" s="70" customFormat="1" ht="12.75" customHeight="1" x14ac:dyDescent="0.25">
      <c r="A343" s="67"/>
      <c r="B343" s="67"/>
      <c r="C343" s="67"/>
      <c r="D343" s="67"/>
      <c r="E343" s="67"/>
      <c r="F343" s="68"/>
      <c r="G343" s="66"/>
      <c r="H343" s="66"/>
      <c r="I343" s="66"/>
      <c r="J343" s="69"/>
      <c r="K343" s="62"/>
      <c r="L343" s="66"/>
      <c r="M343" s="68"/>
      <c r="O343" s="66"/>
      <c r="P343" s="92"/>
    </row>
    <row r="344" spans="1:16" s="70" customFormat="1" ht="12.75" customHeight="1" x14ac:dyDescent="0.25">
      <c r="F344" s="26"/>
      <c r="G344" s="71"/>
      <c r="H344" s="71"/>
      <c r="I344" s="71"/>
      <c r="J344" s="22"/>
      <c r="K344" s="72"/>
      <c r="L344" s="71"/>
      <c r="M344" s="72"/>
      <c r="O344" s="71"/>
      <c r="P344" s="92"/>
    </row>
    <row r="345" spans="1:16" s="70" customFormat="1" ht="12.75" customHeight="1" x14ac:dyDescent="0.25">
      <c r="F345" s="26"/>
      <c r="G345" s="22"/>
      <c r="H345" s="22"/>
      <c r="I345" s="22"/>
      <c r="J345" s="22"/>
      <c r="K345" s="72"/>
      <c r="L345" s="22"/>
      <c r="M345" s="72"/>
    </row>
    <row r="346" spans="1:16" s="70" customFormat="1" ht="12.75" customHeight="1" x14ac:dyDescent="0.25">
      <c r="A346" s="73"/>
      <c r="B346" s="73"/>
      <c r="F346" s="23"/>
      <c r="G346" s="52"/>
      <c r="K346" s="74"/>
      <c r="L346" s="59"/>
    </row>
    <row r="347" spans="1:16" s="70" customFormat="1" ht="12.75" customHeight="1" x14ac:dyDescent="0.25">
      <c r="A347" s="73"/>
      <c r="B347" s="73"/>
      <c r="F347" s="55"/>
      <c r="L347" s="22"/>
    </row>
    <row r="348" spans="1:16" s="70" customFormat="1" ht="13.2" x14ac:dyDescent="0.25">
      <c r="A348" s="24"/>
      <c r="B348" s="24"/>
      <c r="C348" s="24"/>
      <c r="D348" s="24"/>
      <c r="E348" s="24"/>
      <c r="F348" s="24"/>
      <c r="G348" s="24"/>
      <c r="H348" s="24"/>
      <c r="I348" s="24"/>
      <c r="J348" s="24"/>
      <c r="K348" s="24"/>
      <c r="L348" s="24"/>
      <c r="M348" s="24"/>
      <c r="N348" s="24"/>
      <c r="O348" s="24"/>
      <c r="P348" s="43"/>
    </row>
    <row r="349" spans="1:16" s="70" customFormat="1" ht="12.75" customHeight="1" x14ac:dyDescent="0.25">
      <c r="A349" s="60"/>
      <c r="B349" s="60"/>
      <c r="C349" s="60"/>
      <c r="D349" s="60"/>
      <c r="E349" s="60"/>
      <c r="F349" s="60"/>
      <c r="G349" s="61"/>
      <c r="H349" s="61"/>
      <c r="I349" s="61"/>
      <c r="J349" s="102"/>
      <c r="K349" s="62"/>
      <c r="L349" s="63"/>
      <c r="M349" s="64"/>
      <c r="N349" s="65"/>
      <c r="O349" s="66"/>
      <c r="P349" s="92"/>
    </row>
    <row r="350" spans="1:16" s="70" customFormat="1" ht="12.75" customHeight="1" x14ac:dyDescent="0.25">
      <c r="A350" s="60"/>
      <c r="B350" s="60"/>
      <c r="C350" s="60"/>
      <c r="D350" s="60"/>
      <c r="E350" s="60"/>
      <c r="F350" s="60"/>
      <c r="G350" s="61"/>
      <c r="H350" s="61"/>
      <c r="I350" s="61"/>
      <c r="J350" s="102"/>
      <c r="K350" s="62"/>
      <c r="L350" s="63"/>
      <c r="M350" s="64"/>
      <c r="N350" s="65"/>
      <c r="O350" s="66"/>
      <c r="P350" s="92"/>
    </row>
    <row r="351" spans="1:16" s="70" customFormat="1" ht="12.75" customHeight="1" x14ac:dyDescent="0.25">
      <c r="A351" s="60"/>
      <c r="B351" s="60"/>
      <c r="C351" s="60"/>
      <c r="D351" s="60"/>
      <c r="E351" s="60"/>
      <c r="F351" s="60"/>
      <c r="G351" s="61"/>
      <c r="H351" s="61"/>
      <c r="I351" s="61"/>
      <c r="J351" s="102"/>
      <c r="K351" s="62"/>
      <c r="L351" s="63"/>
      <c r="M351" s="64"/>
      <c r="N351" s="65"/>
      <c r="O351" s="66"/>
      <c r="P351" s="92"/>
    </row>
    <row r="352" spans="1:16" s="70" customFormat="1" ht="12.75" customHeight="1" x14ac:dyDescent="0.25">
      <c r="A352" s="60"/>
      <c r="B352" s="60"/>
      <c r="C352" s="60"/>
      <c r="D352" s="60"/>
      <c r="E352" s="60"/>
      <c r="F352" s="60"/>
      <c r="G352" s="61"/>
      <c r="H352" s="61"/>
      <c r="I352" s="61"/>
      <c r="J352" s="102"/>
      <c r="K352" s="62"/>
      <c r="L352" s="63"/>
      <c r="M352" s="64"/>
      <c r="N352" s="65"/>
      <c r="O352" s="66"/>
      <c r="P352" s="92"/>
    </row>
    <row r="353" spans="1:16" s="70" customFormat="1" ht="12.75" customHeight="1" x14ac:dyDescent="0.25">
      <c r="A353" s="60"/>
      <c r="B353" s="60"/>
      <c r="C353" s="60"/>
      <c r="D353" s="60"/>
      <c r="E353" s="60"/>
      <c r="F353" s="60"/>
      <c r="G353" s="61"/>
      <c r="H353" s="61"/>
      <c r="I353" s="61"/>
      <c r="J353" s="102"/>
      <c r="K353" s="62"/>
      <c r="L353" s="63"/>
      <c r="M353" s="64"/>
      <c r="N353" s="65"/>
      <c r="O353" s="66"/>
      <c r="P353" s="92"/>
    </row>
    <row r="354" spans="1:16" s="70" customFormat="1" ht="12.75" customHeight="1" x14ac:dyDescent="0.25">
      <c r="A354" s="60"/>
      <c r="B354" s="60"/>
      <c r="C354" s="60"/>
      <c r="D354" s="60"/>
      <c r="E354" s="60"/>
      <c r="F354" s="60"/>
      <c r="G354" s="61"/>
      <c r="H354" s="61"/>
      <c r="I354" s="61"/>
      <c r="J354" s="102"/>
      <c r="K354" s="62"/>
      <c r="L354" s="63"/>
      <c r="M354" s="64"/>
      <c r="N354" s="65"/>
      <c r="O354" s="66"/>
      <c r="P354" s="92"/>
    </row>
    <row r="355" spans="1:16" s="70" customFormat="1" ht="12.75" customHeight="1" x14ac:dyDescent="0.25">
      <c r="A355" s="60"/>
      <c r="B355" s="60"/>
      <c r="C355" s="60"/>
      <c r="D355" s="60"/>
      <c r="E355" s="60"/>
      <c r="F355" s="60"/>
      <c r="G355" s="61"/>
      <c r="H355" s="61"/>
      <c r="I355" s="61"/>
      <c r="J355" s="102"/>
      <c r="K355" s="62"/>
      <c r="L355" s="63"/>
      <c r="M355" s="64"/>
      <c r="N355" s="65"/>
      <c r="O355" s="66"/>
      <c r="P355" s="92"/>
    </row>
    <row r="356" spans="1:16" s="70" customFormat="1" ht="12.75" customHeight="1" x14ac:dyDescent="0.25">
      <c r="A356" s="60"/>
      <c r="B356" s="60"/>
      <c r="C356" s="60"/>
      <c r="D356" s="60"/>
      <c r="E356" s="60"/>
      <c r="F356" s="60"/>
      <c r="G356" s="61"/>
      <c r="H356" s="61"/>
      <c r="I356" s="61"/>
      <c r="J356" s="102"/>
      <c r="K356" s="62"/>
      <c r="L356" s="63"/>
      <c r="M356" s="64"/>
      <c r="N356" s="65"/>
      <c r="O356" s="66"/>
      <c r="P356" s="92"/>
    </row>
    <row r="357" spans="1:16" s="70" customFormat="1" ht="12.75" customHeight="1" x14ac:dyDescent="0.25">
      <c r="A357" s="60"/>
      <c r="B357" s="60"/>
      <c r="C357" s="60"/>
      <c r="D357" s="60"/>
      <c r="E357" s="60"/>
      <c r="F357" s="60"/>
      <c r="G357" s="61"/>
      <c r="H357" s="61"/>
      <c r="I357" s="61"/>
      <c r="J357" s="102"/>
      <c r="K357" s="62"/>
      <c r="L357" s="63"/>
      <c r="M357" s="64"/>
      <c r="N357" s="65"/>
      <c r="O357" s="66"/>
      <c r="P357" s="92"/>
    </row>
    <row r="358" spans="1:16" s="70" customFormat="1" ht="12.75" customHeight="1" x14ac:dyDescent="0.25">
      <c r="A358" s="67"/>
      <c r="B358" s="67"/>
      <c r="C358" s="67"/>
      <c r="D358" s="67"/>
      <c r="E358" s="67"/>
      <c r="F358" s="68"/>
      <c r="G358" s="66"/>
      <c r="H358" s="66"/>
      <c r="I358" s="66"/>
      <c r="J358" s="69"/>
      <c r="K358" s="62"/>
      <c r="L358" s="66"/>
      <c r="M358" s="68"/>
      <c r="O358" s="66"/>
      <c r="P358" s="92"/>
    </row>
    <row r="359" spans="1:16" s="70" customFormat="1" ht="12.75" customHeight="1" x14ac:dyDescent="0.25">
      <c r="F359" s="26"/>
      <c r="G359" s="71"/>
      <c r="H359" s="71"/>
      <c r="I359" s="71"/>
      <c r="J359" s="22"/>
      <c r="K359" s="72"/>
      <c r="L359" s="71"/>
      <c r="M359" s="72"/>
      <c r="O359" s="71"/>
      <c r="P359" s="92"/>
    </row>
    <row r="360" spans="1:16" s="70" customFormat="1" ht="12.75" customHeight="1" x14ac:dyDescent="0.25">
      <c r="F360" s="26"/>
      <c r="G360" s="22"/>
      <c r="H360" s="22"/>
      <c r="I360" s="22"/>
      <c r="J360" s="22"/>
      <c r="K360" s="72"/>
      <c r="L360" s="22"/>
      <c r="M360" s="72"/>
    </row>
    <row r="361" spans="1:16" s="70" customFormat="1" ht="12.75" customHeight="1" x14ac:dyDescent="0.25">
      <c r="A361" s="73"/>
      <c r="B361" s="73"/>
      <c r="F361" s="23"/>
      <c r="G361" s="52"/>
      <c r="K361" s="74"/>
      <c r="L361" s="59"/>
    </row>
    <row r="362" spans="1:16" s="70" customFormat="1" ht="12.75" customHeight="1" x14ac:dyDescent="0.25">
      <c r="A362" s="73"/>
      <c r="B362" s="73"/>
      <c r="F362" s="55"/>
      <c r="L362" s="22"/>
    </row>
    <row r="363" spans="1:16" s="70" customFormat="1" ht="13.2" x14ac:dyDescent="0.25">
      <c r="A363" s="24"/>
      <c r="B363" s="24"/>
      <c r="C363" s="24"/>
      <c r="D363" s="24"/>
      <c r="E363" s="24"/>
      <c r="F363" s="24"/>
      <c r="G363" s="24"/>
      <c r="H363" s="24"/>
      <c r="I363" s="24"/>
      <c r="J363" s="24"/>
      <c r="K363" s="24"/>
      <c r="L363" s="24"/>
      <c r="M363" s="24"/>
      <c r="N363" s="24"/>
      <c r="O363" s="24"/>
      <c r="P363" s="43"/>
    </row>
    <row r="364" spans="1:16" s="70" customFormat="1" ht="12.75" customHeight="1" x14ac:dyDescent="0.25">
      <c r="A364" s="60"/>
      <c r="B364" s="60"/>
      <c r="C364" s="60"/>
      <c r="D364" s="60"/>
      <c r="E364" s="60"/>
      <c r="F364" s="60"/>
      <c r="G364" s="61"/>
      <c r="H364" s="61"/>
      <c r="I364" s="61"/>
      <c r="J364" s="102"/>
      <c r="K364" s="62"/>
      <c r="L364" s="63"/>
      <c r="M364" s="64"/>
      <c r="N364" s="65"/>
      <c r="O364" s="66"/>
      <c r="P364" s="92"/>
    </row>
    <row r="365" spans="1:16" s="70" customFormat="1" ht="12.75" customHeight="1" x14ac:dyDescent="0.25">
      <c r="A365" s="60"/>
      <c r="B365" s="60"/>
      <c r="C365" s="60"/>
      <c r="D365" s="60"/>
      <c r="E365" s="60"/>
      <c r="F365" s="60"/>
      <c r="G365" s="61"/>
      <c r="H365" s="61"/>
      <c r="I365" s="61"/>
      <c r="J365" s="102"/>
      <c r="K365" s="62"/>
      <c r="L365" s="63"/>
      <c r="M365" s="64"/>
      <c r="N365" s="65"/>
      <c r="O365" s="66"/>
      <c r="P365" s="92"/>
    </row>
    <row r="366" spans="1:16" s="70" customFormat="1" ht="12.75" customHeight="1" x14ac:dyDescent="0.25">
      <c r="A366" s="60"/>
      <c r="B366" s="60"/>
      <c r="C366" s="60"/>
      <c r="D366" s="60"/>
      <c r="E366" s="60"/>
      <c r="F366" s="60"/>
      <c r="G366" s="61"/>
      <c r="H366" s="61"/>
      <c r="I366" s="61"/>
      <c r="J366" s="102"/>
      <c r="K366" s="62"/>
      <c r="L366" s="63"/>
      <c r="M366" s="64"/>
      <c r="N366" s="65"/>
      <c r="O366" s="66"/>
      <c r="P366" s="92"/>
    </row>
    <row r="367" spans="1:16" s="70" customFormat="1" ht="12.75" customHeight="1" x14ac:dyDescent="0.25">
      <c r="A367" s="60"/>
      <c r="B367" s="60"/>
      <c r="C367" s="60"/>
      <c r="D367" s="60"/>
      <c r="E367" s="60"/>
      <c r="F367" s="60"/>
      <c r="G367" s="61"/>
      <c r="H367" s="61"/>
      <c r="I367" s="61"/>
      <c r="J367" s="102"/>
      <c r="K367" s="62"/>
      <c r="L367" s="63"/>
      <c r="M367" s="64"/>
      <c r="N367" s="65"/>
      <c r="O367" s="66"/>
      <c r="P367" s="92"/>
    </row>
    <row r="368" spans="1:16" s="70" customFormat="1" ht="12.75" customHeight="1" x14ac:dyDescent="0.25">
      <c r="A368" s="60"/>
      <c r="B368" s="60"/>
      <c r="C368" s="60"/>
      <c r="D368" s="60"/>
      <c r="E368" s="60"/>
      <c r="F368" s="60"/>
      <c r="G368" s="61"/>
      <c r="H368" s="61"/>
      <c r="I368" s="61"/>
      <c r="J368" s="102"/>
      <c r="K368" s="62"/>
      <c r="L368" s="63"/>
      <c r="M368" s="64"/>
      <c r="N368" s="65"/>
      <c r="O368" s="66"/>
      <c r="P368" s="92"/>
    </row>
    <row r="369" spans="1:16" s="70" customFormat="1" ht="12.75" customHeight="1" x14ac:dyDescent="0.25">
      <c r="A369" s="67"/>
      <c r="B369" s="67"/>
      <c r="C369" s="67"/>
      <c r="D369" s="67"/>
      <c r="E369" s="67"/>
      <c r="F369" s="68"/>
      <c r="G369" s="66"/>
      <c r="H369" s="66"/>
      <c r="I369" s="66"/>
      <c r="J369" s="69"/>
      <c r="K369" s="62"/>
      <c r="L369" s="66"/>
      <c r="M369" s="68"/>
      <c r="O369" s="66"/>
      <c r="P369" s="92"/>
    </row>
    <row r="370" spans="1:16" s="70" customFormat="1" ht="12.75" customHeight="1" x14ac:dyDescent="0.25">
      <c r="F370" s="26"/>
      <c r="G370" s="71"/>
      <c r="H370" s="71"/>
      <c r="I370" s="71"/>
      <c r="J370" s="22"/>
      <c r="K370" s="72"/>
      <c r="L370" s="71"/>
      <c r="M370" s="72"/>
      <c r="O370" s="71"/>
      <c r="P370" s="92"/>
    </row>
    <row r="371" spans="1:16" s="70" customFormat="1" ht="12.75" customHeight="1" x14ac:dyDescent="0.25">
      <c r="F371" s="26"/>
      <c r="G371" s="22"/>
      <c r="H371" s="22"/>
      <c r="I371" s="22"/>
      <c r="J371" s="22"/>
      <c r="K371" s="72"/>
      <c r="L371" s="22"/>
      <c r="M371" s="72"/>
    </row>
    <row r="372" spans="1:16" s="70" customFormat="1" ht="12.75" customHeight="1" x14ac:dyDescent="0.25">
      <c r="A372" s="73"/>
      <c r="B372" s="73"/>
      <c r="F372" s="23"/>
      <c r="G372" s="52"/>
      <c r="K372" s="74"/>
      <c r="L372" s="59"/>
    </row>
    <row r="373" spans="1:16" s="70" customFormat="1" ht="12.75" customHeight="1" x14ac:dyDescent="0.25">
      <c r="A373" s="73"/>
      <c r="B373" s="73"/>
      <c r="F373" s="55"/>
      <c r="L373" s="22"/>
    </row>
    <row r="374" spans="1:16" s="70" customFormat="1" ht="13.2" x14ac:dyDescent="0.25">
      <c r="A374" s="24"/>
      <c r="B374" s="24"/>
      <c r="C374" s="24"/>
      <c r="D374" s="24"/>
      <c r="E374" s="24"/>
      <c r="F374" s="24"/>
      <c r="G374" s="24"/>
      <c r="H374" s="24"/>
      <c r="I374" s="24"/>
      <c r="J374" s="24"/>
      <c r="K374" s="24"/>
      <c r="L374" s="24"/>
      <c r="M374" s="24"/>
      <c r="N374" s="24"/>
      <c r="O374" s="24"/>
      <c r="P374" s="43"/>
    </row>
    <row r="375" spans="1:16" s="70" customFormat="1" ht="12.75" customHeight="1" x14ac:dyDescent="0.25">
      <c r="A375" s="60"/>
      <c r="B375" s="60"/>
      <c r="C375" s="60"/>
      <c r="D375" s="60"/>
      <c r="E375" s="60"/>
      <c r="F375" s="60"/>
      <c r="G375" s="61"/>
      <c r="H375" s="61"/>
      <c r="I375" s="61"/>
      <c r="J375" s="102"/>
      <c r="K375" s="62"/>
      <c r="L375" s="63"/>
      <c r="M375" s="64"/>
      <c r="N375" s="65"/>
      <c r="O375" s="66"/>
      <c r="P375" s="92"/>
    </row>
    <row r="376" spans="1:16" s="70" customFormat="1" ht="12.75" customHeight="1" x14ac:dyDescent="0.25">
      <c r="A376" s="60"/>
      <c r="B376" s="60"/>
      <c r="C376" s="60"/>
      <c r="D376" s="60"/>
      <c r="E376" s="60"/>
      <c r="F376" s="60"/>
      <c r="G376" s="61"/>
      <c r="H376" s="61"/>
      <c r="I376" s="61"/>
      <c r="J376" s="102"/>
      <c r="K376" s="62"/>
      <c r="L376" s="63"/>
      <c r="M376" s="64"/>
      <c r="N376" s="65"/>
      <c r="O376" s="66"/>
      <c r="P376" s="92"/>
    </row>
    <row r="377" spans="1:16" s="70" customFormat="1" ht="12.75" customHeight="1" x14ac:dyDescent="0.25">
      <c r="A377" s="60"/>
      <c r="B377" s="60"/>
      <c r="C377" s="60"/>
      <c r="D377" s="60"/>
      <c r="E377" s="60"/>
      <c r="F377" s="60"/>
      <c r="G377" s="61"/>
      <c r="H377" s="61"/>
      <c r="I377" s="61"/>
      <c r="J377" s="102"/>
      <c r="K377" s="62"/>
      <c r="L377" s="63"/>
      <c r="M377" s="64"/>
      <c r="N377" s="65"/>
      <c r="O377" s="66"/>
      <c r="P377" s="92"/>
    </row>
    <row r="378" spans="1:16" s="70" customFormat="1" ht="12.75" customHeight="1" x14ac:dyDescent="0.25">
      <c r="A378" s="60"/>
      <c r="B378" s="60"/>
      <c r="C378" s="60"/>
      <c r="D378" s="60"/>
      <c r="E378" s="60"/>
      <c r="F378" s="60"/>
      <c r="G378" s="61"/>
      <c r="H378" s="61"/>
      <c r="I378" s="61"/>
      <c r="J378" s="102"/>
      <c r="K378" s="62"/>
      <c r="L378" s="63"/>
      <c r="M378" s="64"/>
      <c r="N378" s="65"/>
      <c r="O378" s="66"/>
      <c r="P378" s="92"/>
    </row>
    <row r="379" spans="1:16" s="70" customFormat="1" ht="12.75" customHeight="1" x14ac:dyDescent="0.25">
      <c r="A379" s="60"/>
      <c r="B379" s="60"/>
      <c r="C379" s="60"/>
      <c r="D379" s="60"/>
      <c r="E379" s="60"/>
      <c r="F379" s="60"/>
      <c r="G379" s="61"/>
      <c r="H379" s="61"/>
      <c r="I379" s="61"/>
      <c r="J379" s="102"/>
      <c r="K379" s="62"/>
      <c r="L379" s="63"/>
      <c r="M379" s="64"/>
      <c r="N379" s="65"/>
      <c r="O379" s="66"/>
      <c r="P379" s="92"/>
    </row>
    <row r="380" spans="1:16" s="70" customFormat="1" ht="12.75" customHeight="1" x14ac:dyDescent="0.25">
      <c r="A380" s="60"/>
      <c r="B380" s="60"/>
      <c r="C380" s="60"/>
      <c r="D380" s="60"/>
      <c r="E380" s="60"/>
      <c r="F380" s="60"/>
      <c r="G380" s="61"/>
      <c r="H380" s="61"/>
      <c r="I380" s="61"/>
      <c r="J380" s="102"/>
      <c r="K380" s="62"/>
      <c r="L380" s="63"/>
      <c r="M380" s="64"/>
      <c r="N380" s="65"/>
      <c r="O380" s="66"/>
      <c r="P380" s="92"/>
    </row>
    <row r="381" spans="1:16" s="70" customFormat="1" ht="12.75" customHeight="1" x14ac:dyDescent="0.25">
      <c r="A381" s="60"/>
      <c r="B381" s="60"/>
      <c r="C381" s="60"/>
      <c r="D381" s="60"/>
      <c r="E381" s="60"/>
      <c r="F381" s="60"/>
      <c r="G381" s="61"/>
      <c r="H381" s="61"/>
      <c r="I381" s="61"/>
      <c r="J381" s="102"/>
      <c r="K381" s="62"/>
      <c r="L381" s="63"/>
      <c r="M381" s="64"/>
      <c r="N381" s="65"/>
      <c r="O381" s="66"/>
      <c r="P381" s="92"/>
    </row>
    <row r="382" spans="1:16" s="70" customFormat="1" ht="12.75" customHeight="1" x14ac:dyDescent="0.25">
      <c r="A382" s="60"/>
      <c r="B382" s="60"/>
      <c r="C382" s="60"/>
      <c r="D382" s="60"/>
      <c r="E382" s="60"/>
      <c r="F382" s="60"/>
      <c r="G382" s="61"/>
      <c r="H382" s="61"/>
      <c r="I382" s="61"/>
      <c r="J382" s="102"/>
      <c r="K382" s="62"/>
      <c r="L382" s="63"/>
      <c r="M382" s="64"/>
      <c r="N382" s="65"/>
      <c r="O382" s="66"/>
      <c r="P382" s="92"/>
    </row>
    <row r="383" spans="1:16" s="70" customFormat="1" ht="12.75" customHeight="1" x14ac:dyDescent="0.25">
      <c r="A383" s="67"/>
      <c r="B383" s="67"/>
      <c r="C383" s="67"/>
      <c r="D383" s="67"/>
      <c r="E383" s="67"/>
      <c r="F383" s="68"/>
      <c r="G383" s="66"/>
      <c r="H383" s="66"/>
      <c r="I383" s="66"/>
      <c r="J383" s="69"/>
      <c r="K383" s="62"/>
      <c r="L383" s="66"/>
      <c r="M383" s="68"/>
      <c r="O383" s="66"/>
      <c r="P383" s="92"/>
    </row>
    <row r="384" spans="1:16" s="70" customFormat="1" ht="12.75" customHeight="1" x14ac:dyDescent="0.25">
      <c r="F384" s="26"/>
      <c r="G384" s="71"/>
      <c r="H384" s="71"/>
      <c r="I384" s="71"/>
      <c r="J384" s="22"/>
      <c r="K384" s="72"/>
      <c r="L384" s="71"/>
      <c r="M384" s="72"/>
      <c r="O384" s="71"/>
      <c r="P384" s="92"/>
    </row>
    <row r="385" spans="1:16" s="70" customFormat="1" ht="12.75" customHeight="1" x14ac:dyDescent="0.25">
      <c r="F385" s="26"/>
      <c r="G385" s="22"/>
      <c r="H385" s="22"/>
      <c r="I385" s="22"/>
      <c r="J385" s="22"/>
      <c r="K385" s="72"/>
      <c r="L385" s="22"/>
      <c r="M385" s="72"/>
    </row>
    <row r="386" spans="1:16" s="70" customFormat="1" ht="12.75" customHeight="1" x14ac:dyDescent="0.25">
      <c r="A386" s="73"/>
      <c r="B386" s="73"/>
      <c r="F386" s="23"/>
      <c r="G386" s="52"/>
      <c r="K386" s="74"/>
      <c r="L386" s="59"/>
    </row>
    <row r="387" spans="1:16" s="70" customFormat="1" ht="12.75" customHeight="1" x14ac:dyDescent="0.25">
      <c r="A387" s="73"/>
      <c r="B387" s="73"/>
      <c r="F387" s="55"/>
      <c r="L387" s="22"/>
    </row>
    <row r="388" spans="1:16" s="70" customFormat="1" ht="13.2" x14ac:dyDescent="0.25">
      <c r="A388" s="24"/>
      <c r="B388" s="24"/>
      <c r="C388" s="24"/>
      <c r="D388" s="24"/>
      <c r="E388" s="24"/>
      <c r="F388" s="24"/>
      <c r="G388" s="24"/>
      <c r="H388" s="24"/>
      <c r="I388" s="24"/>
      <c r="J388" s="24"/>
      <c r="K388" s="24"/>
      <c r="L388" s="24"/>
      <c r="M388" s="24"/>
      <c r="N388" s="24"/>
      <c r="O388" s="24"/>
      <c r="P388" s="43"/>
    </row>
    <row r="389" spans="1:16" s="70" customFormat="1" ht="12.75" customHeight="1" x14ac:dyDescent="0.25">
      <c r="A389" s="60"/>
      <c r="B389" s="60"/>
      <c r="C389" s="60"/>
      <c r="D389" s="60"/>
      <c r="E389" s="60"/>
      <c r="F389" s="60"/>
      <c r="G389" s="61"/>
      <c r="H389" s="61"/>
      <c r="I389" s="61"/>
      <c r="J389" s="102"/>
      <c r="K389" s="62"/>
      <c r="L389" s="63"/>
      <c r="M389" s="64"/>
      <c r="N389" s="65"/>
      <c r="O389" s="66"/>
      <c r="P389" s="92"/>
    </row>
    <row r="390" spans="1:16" s="70" customFormat="1" ht="12.75" customHeight="1" x14ac:dyDescent="0.25">
      <c r="A390" s="60"/>
      <c r="B390" s="60"/>
      <c r="C390" s="60"/>
      <c r="D390" s="60"/>
      <c r="E390" s="60"/>
      <c r="F390" s="60"/>
      <c r="G390" s="61"/>
      <c r="H390" s="61"/>
      <c r="I390" s="61"/>
      <c r="J390" s="102"/>
      <c r="K390" s="62"/>
      <c r="L390" s="63"/>
      <c r="M390" s="64"/>
      <c r="N390" s="65"/>
      <c r="O390" s="66"/>
      <c r="P390" s="92"/>
    </row>
    <row r="391" spans="1:16" s="70" customFormat="1" ht="12.75" customHeight="1" x14ac:dyDescent="0.25">
      <c r="A391" s="60"/>
      <c r="B391" s="60"/>
      <c r="C391" s="60"/>
      <c r="D391" s="60"/>
      <c r="E391" s="60"/>
      <c r="F391" s="60"/>
      <c r="G391" s="61"/>
      <c r="H391" s="61"/>
      <c r="I391" s="61"/>
      <c r="J391" s="102"/>
      <c r="K391" s="62"/>
      <c r="L391" s="63"/>
      <c r="M391" s="64"/>
      <c r="N391" s="65"/>
      <c r="O391" s="66"/>
      <c r="P391" s="92"/>
    </row>
    <row r="392" spans="1:16" s="70" customFormat="1" ht="12.75" customHeight="1" x14ac:dyDescent="0.25">
      <c r="A392" s="60"/>
      <c r="B392" s="60"/>
      <c r="C392" s="60"/>
      <c r="D392" s="60"/>
      <c r="E392" s="60"/>
      <c r="F392" s="60"/>
      <c r="G392" s="61"/>
      <c r="H392" s="61"/>
      <c r="I392" s="61"/>
      <c r="J392" s="102"/>
      <c r="K392" s="62"/>
      <c r="L392" s="63"/>
      <c r="M392" s="64"/>
      <c r="N392" s="65"/>
      <c r="O392" s="66"/>
      <c r="P392" s="92"/>
    </row>
    <row r="393" spans="1:16" s="70" customFormat="1" ht="12.75" customHeight="1" x14ac:dyDescent="0.25">
      <c r="A393" s="60"/>
      <c r="B393" s="60"/>
      <c r="C393" s="60"/>
      <c r="D393" s="60"/>
      <c r="E393" s="60"/>
      <c r="F393" s="60"/>
      <c r="G393" s="61"/>
      <c r="H393" s="61"/>
      <c r="I393" s="61"/>
      <c r="J393" s="102"/>
      <c r="K393" s="62"/>
      <c r="L393" s="63"/>
      <c r="M393" s="64"/>
      <c r="N393" s="65"/>
      <c r="O393" s="66"/>
      <c r="P393" s="92"/>
    </row>
    <row r="394" spans="1:16" s="70" customFormat="1" ht="12.75" customHeight="1" x14ac:dyDescent="0.25">
      <c r="A394" s="60"/>
      <c r="B394" s="60"/>
      <c r="C394" s="60"/>
      <c r="D394" s="60"/>
      <c r="E394" s="60"/>
      <c r="F394" s="60"/>
      <c r="G394" s="61"/>
      <c r="H394" s="61"/>
      <c r="I394" s="61"/>
      <c r="J394" s="102"/>
      <c r="K394" s="62"/>
      <c r="L394" s="63"/>
      <c r="M394" s="64"/>
      <c r="N394" s="65"/>
      <c r="O394" s="66"/>
      <c r="P394" s="92"/>
    </row>
    <row r="395" spans="1:16" s="70" customFormat="1" ht="12.75" customHeight="1" x14ac:dyDescent="0.25">
      <c r="A395" s="67"/>
      <c r="B395" s="67"/>
      <c r="C395" s="67"/>
      <c r="D395" s="67"/>
      <c r="E395" s="67"/>
      <c r="F395" s="68"/>
      <c r="G395" s="66"/>
      <c r="H395" s="66"/>
      <c r="I395" s="66"/>
      <c r="J395" s="69"/>
      <c r="K395" s="62"/>
      <c r="L395" s="66"/>
      <c r="M395" s="68"/>
      <c r="O395" s="66"/>
      <c r="P395" s="92"/>
    </row>
    <row r="396" spans="1:16" s="70" customFormat="1" ht="12.75" customHeight="1" x14ac:dyDescent="0.25">
      <c r="F396" s="26"/>
      <c r="G396" s="71"/>
      <c r="H396" s="71"/>
      <c r="I396" s="71"/>
      <c r="J396" s="22"/>
      <c r="K396" s="72"/>
      <c r="L396" s="71"/>
      <c r="M396" s="72"/>
      <c r="O396" s="71"/>
      <c r="P396" s="92"/>
    </row>
    <row r="397" spans="1:16" s="70" customFormat="1" ht="12.75" customHeight="1" x14ac:dyDescent="0.25">
      <c r="F397" s="26"/>
      <c r="G397" s="22"/>
      <c r="H397" s="22"/>
      <c r="I397" s="22"/>
      <c r="J397" s="22"/>
      <c r="K397" s="72"/>
      <c r="L397" s="22"/>
      <c r="M397" s="72"/>
    </row>
    <row r="398" spans="1:16" s="70" customFormat="1" ht="12.75" customHeight="1" x14ac:dyDescent="0.25">
      <c r="A398" s="73"/>
      <c r="B398" s="73"/>
      <c r="F398" s="23"/>
      <c r="G398" s="52"/>
      <c r="K398" s="74"/>
      <c r="L398" s="59"/>
    </row>
    <row r="399" spans="1:16" s="70" customFormat="1" ht="12.75" customHeight="1" x14ac:dyDescent="0.25">
      <c r="A399" s="73"/>
      <c r="B399" s="73"/>
      <c r="F399" s="55"/>
      <c r="L399" s="22"/>
    </row>
    <row r="400" spans="1:16" s="70" customFormat="1" ht="13.2" x14ac:dyDescent="0.25">
      <c r="A400" s="24"/>
      <c r="B400" s="24"/>
      <c r="C400" s="24"/>
      <c r="D400" s="24"/>
      <c r="E400" s="24"/>
      <c r="F400" s="24"/>
      <c r="G400" s="24"/>
      <c r="H400" s="24"/>
      <c r="I400" s="24"/>
      <c r="J400" s="24"/>
      <c r="K400" s="24"/>
      <c r="L400" s="24"/>
      <c r="M400" s="24"/>
      <c r="N400" s="24"/>
      <c r="O400" s="24"/>
      <c r="P400" s="43"/>
    </row>
    <row r="401" spans="1:16" s="70" customFormat="1" ht="12.75" customHeight="1" x14ac:dyDescent="0.25">
      <c r="A401" s="60"/>
      <c r="B401" s="60"/>
      <c r="C401" s="60"/>
      <c r="D401" s="60"/>
      <c r="E401" s="60"/>
      <c r="F401" s="60"/>
      <c r="G401" s="61"/>
      <c r="H401" s="61"/>
      <c r="I401" s="61"/>
      <c r="J401" s="102"/>
      <c r="K401" s="62"/>
      <c r="L401" s="63"/>
      <c r="M401" s="64"/>
      <c r="N401" s="65"/>
      <c r="O401" s="66"/>
      <c r="P401" s="92"/>
    </row>
    <row r="402" spans="1:16" s="70" customFormat="1" ht="12.75" customHeight="1" x14ac:dyDescent="0.25">
      <c r="A402" s="60"/>
      <c r="B402" s="60"/>
      <c r="C402" s="60"/>
      <c r="D402" s="60"/>
      <c r="E402" s="60"/>
      <c r="F402" s="60"/>
      <c r="G402" s="61"/>
      <c r="H402" s="61"/>
      <c r="I402" s="61"/>
      <c r="J402" s="102"/>
      <c r="K402" s="62"/>
      <c r="L402" s="63"/>
      <c r="M402" s="64"/>
      <c r="N402" s="65"/>
      <c r="O402" s="66"/>
      <c r="P402" s="92"/>
    </row>
    <row r="403" spans="1:16" s="70" customFormat="1" ht="12.75" customHeight="1" x14ac:dyDescent="0.25">
      <c r="A403" s="60"/>
      <c r="B403" s="60"/>
      <c r="C403" s="60"/>
      <c r="D403" s="60"/>
      <c r="E403" s="60"/>
      <c r="F403" s="60"/>
      <c r="G403" s="61"/>
      <c r="H403" s="61"/>
      <c r="I403" s="61"/>
      <c r="J403" s="102"/>
      <c r="K403" s="62"/>
      <c r="L403" s="63"/>
      <c r="M403" s="64"/>
      <c r="N403" s="65"/>
      <c r="O403" s="66"/>
      <c r="P403" s="92"/>
    </row>
    <row r="404" spans="1:16" s="70" customFormat="1" ht="12.75" customHeight="1" x14ac:dyDescent="0.25">
      <c r="A404" s="60"/>
      <c r="B404" s="60"/>
      <c r="C404" s="60"/>
      <c r="D404" s="60"/>
      <c r="E404" s="60"/>
      <c r="F404" s="60"/>
      <c r="G404" s="61"/>
      <c r="H404" s="61"/>
      <c r="I404" s="61"/>
      <c r="J404" s="102"/>
      <c r="K404" s="62"/>
      <c r="L404" s="63"/>
      <c r="M404" s="64"/>
      <c r="N404" s="65"/>
      <c r="O404" s="66"/>
      <c r="P404" s="92"/>
    </row>
    <row r="405" spans="1:16" s="70" customFormat="1" ht="12.75" customHeight="1" x14ac:dyDescent="0.25">
      <c r="A405" s="60"/>
      <c r="B405" s="60"/>
      <c r="C405" s="60"/>
      <c r="D405" s="60"/>
      <c r="E405" s="60"/>
      <c r="F405" s="60"/>
      <c r="G405" s="61"/>
      <c r="H405" s="61"/>
      <c r="I405" s="61"/>
      <c r="J405" s="102"/>
      <c r="K405" s="62"/>
      <c r="L405" s="63"/>
      <c r="M405" s="64"/>
      <c r="N405" s="65"/>
      <c r="O405" s="66"/>
      <c r="P405" s="92"/>
    </row>
    <row r="406" spans="1:16" s="70" customFormat="1" ht="12.75" customHeight="1" x14ac:dyDescent="0.25">
      <c r="A406" s="60"/>
      <c r="B406" s="60"/>
      <c r="C406" s="60"/>
      <c r="D406" s="60"/>
      <c r="E406" s="60"/>
      <c r="F406" s="60"/>
      <c r="G406" s="61"/>
      <c r="H406" s="61"/>
      <c r="I406" s="61"/>
      <c r="J406" s="102"/>
      <c r="K406" s="62"/>
      <c r="L406" s="63"/>
      <c r="M406" s="64"/>
      <c r="N406" s="65"/>
      <c r="O406" s="66"/>
      <c r="P406" s="92"/>
    </row>
    <row r="407" spans="1:16" s="70" customFormat="1" ht="12.75" customHeight="1" x14ac:dyDescent="0.25">
      <c r="A407" s="60"/>
      <c r="B407" s="60"/>
      <c r="C407" s="60"/>
      <c r="D407" s="60"/>
      <c r="E407" s="60"/>
      <c r="F407" s="60"/>
      <c r="G407" s="61"/>
      <c r="H407" s="61"/>
      <c r="I407" s="61"/>
      <c r="J407" s="102"/>
      <c r="K407" s="62"/>
      <c r="L407" s="63"/>
      <c r="M407" s="64"/>
      <c r="N407" s="65"/>
      <c r="O407" s="66"/>
      <c r="P407" s="92"/>
    </row>
    <row r="408" spans="1:16" s="70" customFormat="1" ht="12.75" customHeight="1" x14ac:dyDescent="0.25">
      <c r="A408" s="60"/>
      <c r="B408" s="60"/>
      <c r="C408" s="60"/>
      <c r="D408" s="60"/>
      <c r="E408" s="60"/>
      <c r="F408" s="60"/>
      <c r="G408" s="61"/>
      <c r="H408" s="61"/>
      <c r="I408" s="61"/>
      <c r="J408" s="102"/>
      <c r="K408" s="62"/>
      <c r="L408" s="63"/>
      <c r="M408" s="64"/>
      <c r="N408" s="65"/>
      <c r="O408" s="66"/>
      <c r="P408" s="92"/>
    </row>
    <row r="409" spans="1:16" s="70" customFormat="1" ht="12.75" customHeight="1" x14ac:dyDescent="0.25">
      <c r="A409" s="60"/>
      <c r="B409" s="60"/>
      <c r="C409" s="60"/>
      <c r="D409" s="60"/>
      <c r="E409" s="60"/>
      <c r="F409" s="60"/>
      <c r="G409" s="61"/>
      <c r="H409" s="61"/>
      <c r="I409" s="61"/>
      <c r="J409" s="102"/>
      <c r="K409" s="62"/>
      <c r="L409" s="63"/>
      <c r="M409" s="64"/>
      <c r="N409" s="65"/>
      <c r="O409" s="66"/>
      <c r="P409" s="92"/>
    </row>
    <row r="410" spans="1:16" s="70" customFormat="1" ht="12.75" customHeight="1" x14ac:dyDescent="0.25">
      <c r="A410" s="60"/>
      <c r="B410" s="60"/>
      <c r="C410" s="60"/>
      <c r="D410" s="60"/>
      <c r="E410" s="60"/>
      <c r="F410" s="60"/>
      <c r="G410" s="61"/>
      <c r="H410" s="61"/>
      <c r="I410" s="61"/>
      <c r="J410" s="102"/>
      <c r="K410" s="62"/>
      <c r="L410" s="63"/>
      <c r="M410" s="64"/>
      <c r="N410" s="65"/>
      <c r="O410" s="66"/>
      <c r="P410" s="92"/>
    </row>
    <row r="411" spans="1:16" s="70" customFormat="1" ht="12.75" customHeight="1" x14ac:dyDescent="0.25">
      <c r="A411" s="60"/>
      <c r="B411" s="60"/>
      <c r="C411" s="60"/>
      <c r="D411" s="60"/>
      <c r="E411" s="60"/>
      <c r="F411" s="60"/>
      <c r="G411" s="61"/>
      <c r="H411" s="61"/>
      <c r="I411" s="61"/>
      <c r="J411" s="102"/>
      <c r="K411" s="62"/>
      <c r="L411" s="63"/>
      <c r="M411" s="64"/>
      <c r="N411" s="65"/>
      <c r="O411" s="66"/>
      <c r="P411" s="92"/>
    </row>
    <row r="412" spans="1:16" s="70" customFormat="1" ht="12.75" customHeight="1" x14ac:dyDescent="0.25">
      <c r="A412" s="60"/>
      <c r="B412" s="60"/>
      <c r="C412" s="60"/>
      <c r="D412" s="60"/>
      <c r="E412" s="60"/>
      <c r="F412" s="60"/>
      <c r="G412" s="61"/>
      <c r="H412" s="61"/>
      <c r="I412" s="61"/>
      <c r="J412" s="102"/>
      <c r="K412" s="62"/>
      <c r="L412" s="63"/>
      <c r="M412" s="64"/>
      <c r="N412" s="65"/>
      <c r="O412" s="66"/>
      <c r="P412" s="92"/>
    </row>
    <row r="413" spans="1:16" s="70" customFormat="1" ht="12.75" customHeight="1" x14ac:dyDescent="0.25">
      <c r="A413" s="60"/>
      <c r="B413" s="60"/>
      <c r="C413" s="60"/>
      <c r="D413" s="60"/>
      <c r="E413" s="60"/>
      <c r="F413" s="60"/>
      <c r="G413" s="61"/>
      <c r="H413" s="61"/>
      <c r="I413" s="61"/>
      <c r="J413" s="102"/>
      <c r="K413" s="62"/>
      <c r="L413" s="63"/>
      <c r="M413" s="64"/>
      <c r="N413" s="65"/>
      <c r="O413" s="66"/>
      <c r="P413" s="92"/>
    </row>
    <row r="414" spans="1:16" s="70" customFormat="1" ht="12.75" customHeight="1" x14ac:dyDescent="0.25">
      <c r="A414" s="60"/>
      <c r="B414" s="60"/>
      <c r="C414" s="60"/>
      <c r="D414" s="60"/>
      <c r="E414" s="60"/>
      <c r="F414" s="60"/>
      <c r="G414" s="61"/>
      <c r="H414" s="61"/>
      <c r="I414" s="61"/>
      <c r="J414" s="102"/>
      <c r="K414" s="62"/>
      <c r="L414" s="63"/>
      <c r="M414" s="64"/>
      <c r="N414" s="65"/>
      <c r="O414" s="66"/>
      <c r="P414" s="92"/>
    </row>
    <row r="415" spans="1:16" s="70" customFormat="1" ht="12.75" customHeight="1" x14ac:dyDescent="0.25">
      <c r="A415" s="60"/>
      <c r="B415" s="60"/>
      <c r="C415" s="60"/>
      <c r="D415" s="60"/>
      <c r="E415" s="60"/>
      <c r="F415" s="60"/>
      <c r="G415" s="61"/>
      <c r="H415" s="61"/>
      <c r="I415" s="61"/>
      <c r="J415" s="102"/>
      <c r="K415" s="62"/>
      <c r="L415" s="63"/>
      <c r="M415" s="64"/>
      <c r="N415" s="65"/>
      <c r="O415" s="66"/>
      <c r="P415" s="92"/>
    </row>
    <row r="416" spans="1:16" s="70" customFormat="1" ht="12.75" customHeight="1" x14ac:dyDescent="0.25">
      <c r="A416" s="60"/>
      <c r="B416" s="60"/>
      <c r="C416" s="60"/>
      <c r="D416" s="60"/>
      <c r="E416" s="60"/>
      <c r="F416" s="60"/>
      <c r="G416" s="61"/>
      <c r="H416" s="61"/>
      <c r="I416" s="61"/>
      <c r="J416" s="102"/>
      <c r="K416" s="62"/>
      <c r="L416" s="63"/>
      <c r="M416" s="64"/>
      <c r="N416" s="65"/>
      <c r="O416" s="66"/>
      <c r="P416" s="92"/>
    </row>
    <row r="417" spans="1:16" s="70" customFormat="1" ht="12.75" customHeight="1" x14ac:dyDescent="0.25">
      <c r="A417" s="60"/>
      <c r="B417" s="60"/>
      <c r="C417" s="60"/>
      <c r="D417" s="60"/>
      <c r="E417" s="60"/>
      <c r="F417" s="60"/>
      <c r="G417" s="61"/>
      <c r="H417" s="61"/>
      <c r="I417" s="61"/>
      <c r="J417" s="102"/>
      <c r="K417" s="62"/>
      <c r="L417" s="63"/>
      <c r="M417" s="64"/>
      <c r="N417" s="65"/>
      <c r="O417" s="66"/>
      <c r="P417" s="92"/>
    </row>
    <row r="418" spans="1:16" s="70" customFormat="1" ht="12.75" customHeight="1" x14ac:dyDescent="0.25">
      <c r="A418" s="67"/>
      <c r="B418" s="67"/>
      <c r="C418" s="67"/>
      <c r="D418" s="67"/>
      <c r="E418" s="67"/>
      <c r="F418" s="68"/>
      <c r="G418" s="66"/>
      <c r="H418" s="66"/>
      <c r="I418" s="66"/>
      <c r="J418" s="69"/>
      <c r="K418" s="62"/>
      <c r="L418" s="66"/>
      <c r="M418" s="68"/>
      <c r="O418" s="66"/>
      <c r="P418" s="92"/>
    </row>
    <row r="419" spans="1:16" s="70" customFormat="1" ht="12.75" customHeight="1" x14ac:dyDescent="0.25">
      <c r="F419" s="26"/>
      <c r="G419" s="71"/>
      <c r="H419" s="71"/>
      <c r="I419" s="71"/>
      <c r="J419" s="22"/>
      <c r="K419" s="72"/>
      <c r="L419" s="71"/>
      <c r="M419" s="72"/>
      <c r="O419" s="71"/>
      <c r="P419" s="92"/>
    </row>
    <row r="420" spans="1:16" s="70" customFormat="1" ht="12.75" customHeight="1" x14ac:dyDescent="0.25">
      <c r="F420" s="26"/>
      <c r="G420" s="22"/>
      <c r="H420" s="22"/>
      <c r="I420" s="22"/>
      <c r="J420" s="22"/>
      <c r="K420" s="72"/>
      <c r="L420" s="22"/>
      <c r="M420" s="72"/>
    </row>
    <row r="421" spans="1:16" s="70" customFormat="1" ht="12.75" customHeight="1" x14ac:dyDescent="0.25">
      <c r="A421" s="73"/>
      <c r="B421" s="73"/>
      <c r="F421" s="23"/>
      <c r="G421" s="52"/>
      <c r="K421" s="74"/>
      <c r="L421" s="59"/>
    </row>
    <row r="422" spans="1:16" s="70" customFormat="1" ht="12.75" customHeight="1" x14ac:dyDescent="0.25">
      <c r="A422" s="73"/>
      <c r="B422" s="73"/>
      <c r="F422" s="55"/>
      <c r="L422" s="22"/>
    </row>
    <row r="423" spans="1:16" s="70" customFormat="1" ht="13.2" x14ac:dyDescent="0.25">
      <c r="A423" s="24"/>
      <c r="B423" s="24"/>
      <c r="C423" s="24"/>
      <c r="D423" s="24"/>
      <c r="E423" s="24"/>
      <c r="F423" s="24"/>
      <c r="G423" s="24"/>
      <c r="H423" s="24"/>
      <c r="I423" s="24"/>
      <c r="J423" s="24"/>
      <c r="K423" s="24"/>
      <c r="L423" s="24"/>
      <c r="M423" s="24"/>
      <c r="N423" s="24"/>
      <c r="O423" s="24"/>
      <c r="P423" s="43"/>
    </row>
    <row r="424" spans="1:16" s="70" customFormat="1" ht="12.75" customHeight="1" x14ac:dyDescent="0.25">
      <c r="A424" s="60"/>
      <c r="B424" s="60"/>
      <c r="C424" s="60"/>
      <c r="D424" s="60"/>
      <c r="E424" s="60"/>
      <c r="F424" s="60"/>
      <c r="G424" s="61"/>
      <c r="H424" s="61"/>
      <c r="I424" s="61"/>
      <c r="J424" s="102"/>
      <c r="K424" s="62"/>
      <c r="L424" s="63"/>
      <c r="M424" s="64"/>
      <c r="N424" s="65"/>
      <c r="O424" s="66"/>
      <c r="P424" s="92"/>
    </row>
    <row r="425" spans="1:16" s="70" customFormat="1" ht="12.75" customHeight="1" x14ac:dyDescent="0.25">
      <c r="A425" s="60"/>
      <c r="B425" s="60"/>
      <c r="C425" s="60"/>
      <c r="D425" s="60"/>
      <c r="E425" s="60"/>
      <c r="F425" s="60"/>
      <c r="G425" s="61"/>
      <c r="H425" s="61"/>
      <c r="I425" s="61"/>
      <c r="J425" s="102"/>
      <c r="K425" s="62"/>
      <c r="L425" s="63"/>
      <c r="M425" s="64"/>
      <c r="N425" s="65"/>
      <c r="O425" s="66"/>
      <c r="P425" s="92"/>
    </row>
    <row r="426" spans="1:16" s="70" customFormat="1" ht="12.75" customHeight="1" x14ac:dyDescent="0.25">
      <c r="A426" s="60"/>
      <c r="B426" s="60"/>
      <c r="C426" s="60"/>
      <c r="D426" s="60"/>
      <c r="E426" s="60"/>
      <c r="F426" s="60"/>
      <c r="G426" s="61"/>
      <c r="H426" s="61"/>
      <c r="I426" s="61"/>
      <c r="J426" s="102"/>
      <c r="K426" s="62"/>
      <c r="L426" s="63"/>
      <c r="M426" s="64"/>
      <c r="N426" s="65"/>
      <c r="O426" s="66"/>
      <c r="P426" s="92"/>
    </row>
    <row r="427" spans="1:16" s="70" customFormat="1" ht="12.75" customHeight="1" x14ac:dyDescent="0.25">
      <c r="A427" s="60"/>
      <c r="B427" s="60"/>
      <c r="C427" s="60"/>
      <c r="D427" s="60"/>
      <c r="E427" s="60"/>
      <c r="F427" s="60"/>
      <c r="G427" s="61"/>
      <c r="H427" s="61"/>
      <c r="I427" s="61"/>
      <c r="J427" s="102"/>
      <c r="K427" s="62"/>
      <c r="L427" s="63"/>
      <c r="M427" s="64"/>
      <c r="N427" s="65"/>
      <c r="O427" s="66"/>
      <c r="P427" s="92"/>
    </row>
    <row r="428" spans="1:16" s="70" customFormat="1" ht="12.75" customHeight="1" x14ac:dyDescent="0.25">
      <c r="A428" s="60"/>
      <c r="B428" s="60"/>
      <c r="C428" s="60"/>
      <c r="D428" s="60"/>
      <c r="E428" s="60"/>
      <c r="F428" s="60"/>
      <c r="G428" s="61"/>
      <c r="H428" s="61"/>
      <c r="I428" s="61"/>
      <c r="J428" s="102"/>
      <c r="K428" s="62"/>
      <c r="L428" s="63"/>
      <c r="M428" s="64"/>
      <c r="N428" s="65"/>
      <c r="O428" s="66"/>
      <c r="P428" s="92"/>
    </row>
    <row r="429" spans="1:16" s="70" customFormat="1" ht="12.75" customHeight="1" x14ac:dyDescent="0.25">
      <c r="A429" s="60"/>
      <c r="B429" s="60"/>
      <c r="C429" s="60"/>
      <c r="D429" s="60"/>
      <c r="E429" s="60"/>
      <c r="F429" s="60"/>
      <c r="G429" s="61"/>
      <c r="H429" s="61"/>
      <c r="I429" s="61"/>
      <c r="J429" s="102"/>
      <c r="K429" s="62"/>
      <c r="L429" s="63"/>
      <c r="M429" s="64"/>
      <c r="N429" s="65"/>
      <c r="O429" s="66"/>
      <c r="P429" s="92"/>
    </row>
    <row r="430" spans="1:16" s="70" customFormat="1" ht="12.75" customHeight="1" x14ac:dyDescent="0.25">
      <c r="A430" s="60"/>
      <c r="B430" s="60"/>
      <c r="C430" s="60"/>
      <c r="D430" s="60"/>
      <c r="E430" s="60"/>
      <c r="F430" s="60"/>
      <c r="G430" s="61"/>
      <c r="H430" s="61"/>
      <c r="I430" s="61"/>
      <c r="J430" s="102"/>
      <c r="K430" s="62"/>
      <c r="L430" s="63"/>
      <c r="M430" s="64"/>
      <c r="N430" s="65"/>
      <c r="O430" s="66"/>
      <c r="P430" s="92"/>
    </row>
    <row r="431" spans="1:16" s="70" customFormat="1" ht="12.75" customHeight="1" x14ac:dyDescent="0.25">
      <c r="A431" s="60"/>
      <c r="B431" s="60"/>
      <c r="C431" s="60"/>
      <c r="D431" s="60"/>
      <c r="E431" s="60"/>
      <c r="F431" s="60"/>
      <c r="G431" s="61"/>
      <c r="H431" s="61"/>
      <c r="I431" s="61"/>
      <c r="J431" s="102"/>
      <c r="K431" s="62"/>
      <c r="L431" s="63"/>
      <c r="M431" s="64"/>
      <c r="N431" s="65"/>
      <c r="O431" s="66"/>
      <c r="P431" s="92"/>
    </row>
    <row r="432" spans="1:16" s="70" customFormat="1" ht="12.75" customHeight="1" x14ac:dyDescent="0.25">
      <c r="A432" s="60"/>
      <c r="B432" s="60"/>
      <c r="C432" s="60"/>
      <c r="D432" s="60"/>
      <c r="E432" s="60"/>
      <c r="F432" s="60"/>
      <c r="G432" s="61"/>
      <c r="H432" s="61"/>
      <c r="I432" s="61"/>
      <c r="J432" s="102"/>
      <c r="K432" s="62"/>
      <c r="L432" s="63"/>
      <c r="M432" s="64"/>
      <c r="N432" s="65"/>
      <c r="O432" s="66"/>
      <c r="P432" s="92"/>
    </row>
    <row r="433" spans="1:16" s="70" customFormat="1" ht="12.75" customHeight="1" x14ac:dyDescent="0.25">
      <c r="A433" s="60"/>
      <c r="B433" s="60"/>
      <c r="C433" s="60"/>
      <c r="D433" s="60"/>
      <c r="E433" s="60"/>
      <c r="F433" s="60"/>
      <c r="G433" s="61"/>
      <c r="H433" s="61"/>
      <c r="I433" s="61"/>
      <c r="J433" s="102"/>
      <c r="K433" s="62"/>
      <c r="L433" s="63"/>
      <c r="M433" s="64"/>
      <c r="N433" s="65"/>
      <c r="O433" s="66"/>
      <c r="P433" s="92"/>
    </row>
    <row r="434" spans="1:16" s="70" customFormat="1" ht="12.75" customHeight="1" x14ac:dyDescent="0.25">
      <c r="A434" s="60"/>
      <c r="B434" s="60"/>
      <c r="C434" s="60"/>
      <c r="D434" s="60"/>
      <c r="E434" s="60"/>
      <c r="F434" s="60"/>
      <c r="G434" s="61"/>
      <c r="H434" s="61"/>
      <c r="I434" s="61"/>
      <c r="J434" s="102"/>
      <c r="K434" s="62"/>
      <c r="L434" s="63"/>
      <c r="M434" s="64"/>
      <c r="N434" s="65"/>
      <c r="O434" s="66"/>
      <c r="P434" s="92"/>
    </row>
    <row r="435" spans="1:16" s="70" customFormat="1" ht="12.75" customHeight="1" x14ac:dyDescent="0.25">
      <c r="A435" s="60"/>
      <c r="B435" s="60"/>
      <c r="C435" s="60"/>
      <c r="D435" s="60"/>
      <c r="E435" s="60"/>
      <c r="F435" s="60"/>
      <c r="G435" s="61"/>
      <c r="H435" s="61"/>
      <c r="I435" s="61"/>
      <c r="J435" s="102"/>
      <c r="K435" s="62"/>
      <c r="L435" s="63"/>
      <c r="M435" s="64"/>
      <c r="N435" s="65"/>
      <c r="O435" s="66"/>
      <c r="P435" s="92"/>
    </row>
    <row r="436" spans="1:16" s="70" customFormat="1" ht="12.75" customHeight="1" x14ac:dyDescent="0.25">
      <c r="A436" s="60"/>
      <c r="B436" s="60"/>
      <c r="C436" s="60"/>
      <c r="D436" s="60"/>
      <c r="E436" s="60"/>
      <c r="F436" s="60"/>
      <c r="G436" s="61"/>
      <c r="H436" s="61"/>
      <c r="I436" s="61"/>
      <c r="J436" s="102"/>
      <c r="K436" s="62"/>
      <c r="L436" s="63"/>
      <c r="M436" s="64"/>
      <c r="N436" s="65"/>
      <c r="O436" s="66"/>
      <c r="P436" s="92"/>
    </row>
    <row r="437" spans="1:16" s="70" customFormat="1" ht="12.75" customHeight="1" x14ac:dyDescent="0.25">
      <c r="A437" s="60"/>
      <c r="B437" s="60"/>
      <c r="C437" s="60"/>
      <c r="D437" s="60"/>
      <c r="E437" s="60"/>
      <c r="F437" s="60"/>
      <c r="G437" s="61"/>
      <c r="H437" s="61"/>
      <c r="I437" s="61"/>
      <c r="J437" s="102"/>
      <c r="K437" s="62"/>
      <c r="L437" s="63"/>
      <c r="M437" s="64"/>
      <c r="N437" s="65"/>
      <c r="O437" s="66"/>
      <c r="P437" s="92"/>
    </row>
    <row r="438" spans="1:16" s="70" customFormat="1" ht="12.75" customHeight="1" x14ac:dyDescent="0.25">
      <c r="A438" s="60"/>
      <c r="B438" s="60"/>
      <c r="C438" s="60"/>
      <c r="D438" s="60"/>
      <c r="E438" s="60"/>
      <c r="F438" s="60"/>
      <c r="G438" s="61"/>
      <c r="H438" s="61"/>
      <c r="I438" s="61"/>
      <c r="J438" s="102"/>
      <c r="K438" s="62"/>
      <c r="L438" s="63"/>
      <c r="M438" s="64"/>
      <c r="N438" s="65"/>
      <c r="O438" s="66"/>
      <c r="P438" s="92"/>
    </row>
    <row r="439" spans="1:16" s="70" customFormat="1" ht="12.75" customHeight="1" x14ac:dyDescent="0.25">
      <c r="A439" s="60"/>
      <c r="B439" s="60"/>
      <c r="C439" s="60"/>
      <c r="D439" s="60"/>
      <c r="E439" s="60"/>
      <c r="F439" s="60"/>
      <c r="G439" s="61"/>
      <c r="H439" s="61"/>
      <c r="I439" s="61"/>
      <c r="J439" s="102"/>
      <c r="K439" s="62"/>
      <c r="L439" s="63"/>
      <c r="M439" s="64"/>
      <c r="N439" s="65"/>
      <c r="O439" s="66"/>
      <c r="P439" s="92"/>
    </row>
    <row r="440" spans="1:16" s="70" customFormat="1" ht="12.75" customHeight="1" x14ac:dyDescent="0.25">
      <c r="A440" s="60"/>
      <c r="B440" s="60"/>
      <c r="C440" s="60"/>
      <c r="D440" s="60"/>
      <c r="E440" s="60"/>
      <c r="F440" s="60"/>
      <c r="G440" s="61"/>
      <c r="H440" s="61"/>
      <c r="I440" s="61"/>
      <c r="J440" s="102"/>
      <c r="K440" s="62"/>
      <c r="L440" s="63"/>
      <c r="M440" s="64"/>
      <c r="N440" s="65"/>
      <c r="O440" s="66"/>
      <c r="P440" s="92"/>
    </row>
    <row r="441" spans="1:16" s="70" customFormat="1" ht="12.75" customHeight="1" x14ac:dyDescent="0.25">
      <c r="A441" s="60"/>
      <c r="B441" s="60"/>
      <c r="C441" s="60"/>
      <c r="D441" s="60"/>
      <c r="E441" s="60"/>
      <c r="F441" s="60"/>
      <c r="G441" s="61"/>
      <c r="H441" s="61"/>
      <c r="I441" s="61"/>
      <c r="J441" s="102"/>
      <c r="K441" s="62"/>
      <c r="L441" s="63"/>
      <c r="M441" s="64"/>
      <c r="N441" s="65"/>
      <c r="O441" s="66"/>
      <c r="P441" s="92"/>
    </row>
    <row r="442" spans="1:16" s="70" customFormat="1" ht="12.75" customHeight="1" x14ac:dyDescent="0.25">
      <c r="A442" s="60"/>
      <c r="B442" s="60"/>
      <c r="C442" s="60"/>
      <c r="D442" s="60"/>
      <c r="E442" s="60"/>
      <c r="F442" s="60"/>
      <c r="G442" s="61"/>
      <c r="H442" s="61"/>
      <c r="I442" s="61"/>
      <c r="J442" s="102"/>
      <c r="K442" s="62"/>
      <c r="L442" s="63"/>
      <c r="M442" s="64"/>
      <c r="N442" s="65"/>
      <c r="O442" s="66"/>
      <c r="P442" s="92"/>
    </row>
    <row r="443" spans="1:16" s="70" customFormat="1" ht="12.75" customHeight="1" x14ac:dyDescent="0.25">
      <c r="A443" s="60"/>
      <c r="B443" s="60"/>
      <c r="C443" s="60"/>
      <c r="D443" s="60"/>
      <c r="E443" s="60"/>
      <c r="F443" s="60"/>
      <c r="G443" s="61"/>
      <c r="H443" s="61"/>
      <c r="I443" s="61"/>
      <c r="J443" s="102"/>
      <c r="K443" s="62"/>
      <c r="L443" s="63"/>
      <c r="M443" s="64"/>
      <c r="N443" s="65"/>
      <c r="O443" s="66"/>
      <c r="P443" s="92"/>
    </row>
    <row r="444" spans="1:16" s="70" customFormat="1" ht="12.75" customHeight="1" x14ac:dyDescent="0.25">
      <c r="A444" s="60"/>
      <c r="B444" s="60"/>
      <c r="C444" s="60"/>
      <c r="D444" s="60"/>
      <c r="E444" s="60"/>
      <c r="F444" s="60"/>
      <c r="G444" s="61"/>
      <c r="H444" s="61"/>
      <c r="I444" s="61"/>
      <c r="J444" s="102"/>
      <c r="K444" s="62"/>
      <c r="L444" s="63"/>
      <c r="M444" s="64"/>
      <c r="N444" s="65"/>
      <c r="O444" s="66"/>
      <c r="P444" s="92"/>
    </row>
    <row r="445" spans="1:16" s="70" customFormat="1" ht="12.75" customHeight="1" x14ac:dyDescent="0.25">
      <c r="A445" s="60"/>
      <c r="B445" s="60"/>
      <c r="C445" s="60"/>
      <c r="D445" s="60"/>
      <c r="E445" s="60"/>
      <c r="F445" s="60"/>
      <c r="G445" s="61"/>
      <c r="H445" s="61"/>
      <c r="I445" s="61"/>
      <c r="J445" s="102"/>
      <c r="K445" s="62"/>
      <c r="L445" s="63"/>
      <c r="M445" s="64"/>
      <c r="N445" s="65"/>
      <c r="O445" s="66"/>
      <c r="P445" s="92"/>
    </row>
    <row r="446" spans="1:16" s="70" customFormat="1" ht="12.75" customHeight="1" x14ac:dyDescent="0.25">
      <c r="A446" s="60"/>
      <c r="B446" s="60"/>
      <c r="C446" s="60"/>
      <c r="D446" s="60"/>
      <c r="E446" s="60"/>
      <c r="F446" s="60"/>
      <c r="G446" s="61"/>
      <c r="H446" s="61"/>
      <c r="I446" s="61"/>
      <c r="J446" s="102"/>
      <c r="K446" s="62"/>
      <c r="L446" s="63"/>
      <c r="M446" s="64"/>
      <c r="N446" s="65"/>
      <c r="O446" s="66"/>
      <c r="P446" s="92"/>
    </row>
    <row r="447" spans="1:16" s="70" customFormat="1" ht="12.75" customHeight="1" x14ac:dyDescent="0.25">
      <c r="A447" s="67"/>
      <c r="B447" s="67"/>
      <c r="C447" s="67"/>
      <c r="D447" s="67"/>
      <c r="E447" s="67"/>
      <c r="F447" s="68"/>
      <c r="G447" s="66"/>
      <c r="H447" s="66"/>
      <c r="I447" s="66"/>
      <c r="J447" s="69"/>
      <c r="K447" s="62"/>
      <c r="L447" s="66"/>
      <c r="M447" s="68"/>
      <c r="O447" s="66"/>
      <c r="P447" s="92"/>
    </row>
    <row r="448" spans="1:16" s="70" customFormat="1" ht="12.75" customHeight="1" x14ac:dyDescent="0.25">
      <c r="F448" s="26"/>
      <c r="G448" s="71"/>
      <c r="H448" s="71"/>
      <c r="I448" s="71"/>
      <c r="J448" s="22"/>
      <c r="K448" s="72"/>
      <c r="L448" s="71"/>
      <c r="M448" s="72"/>
      <c r="O448" s="71"/>
      <c r="P448" s="92"/>
    </row>
    <row r="449" spans="1:16" s="70" customFormat="1" ht="12.75" customHeight="1" x14ac:dyDescent="0.25">
      <c r="F449" s="26"/>
      <c r="G449" s="22"/>
      <c r="H449" s="22"/>
      <c r="I449" s="22"/>
      <c r="J449" s="22"/>
      <c r="K449" s="72"/>
      <c r="L449" s="22"/>
      <c r="M449" s="72"/>
    </row>
    <row r="450" spans="1:16" s="70" customFormat="1" ht="12.75" customHeight="1" x14ac:dyDescent="0.25">
      <c r="A450" s="73"/>
      <c r="B450" s="73"/>
      <c r="F450" s="23"/>
      <c r="G450" s="52"/>
      <c r="K450" s="74"/>
      <c r="L450" s="59"/>
    </row>
    <row r="451" spans="1:16" s="70" customFormat="1" ht="12.75" customHeight="1" x14ac:dyDescent="0.25">
      <c r="A451" s="73"/>
      <c r="B451" s="73"/>
      <c r="F451" s="55"/>
      <c r="L451" s="22"/>
    </row>
    <row r="452" spans="1:16" s="70" customFormat="1" ht="13.2" x14ac:dyDescent="0.25">
      <c r="A452" s="24"/>
      <c r="B452" s="24"/>
      <c r="C452" s="24"/>
      <c r="D452" s="24"/>
      <c r="E452" s="24"/>
      <c r="F452" s="24"/>
      <c r="G452" s="24"/>
      <c r="H452" s="24"/>
      <c r="I452" s="24"/>
      <c r="J452" s="24"/>
      <c r="K452" s="24"/>
      <c r="L452" s="24"/>
      <c r="M452" s="24"/>
      <c r="N452" s="24"/>
      <c r="O452" s="24"/>
      <c r="P452" s="43"/>
    </row>
    <row r="453" spans="1:16" s="70" customFormat="1" ht="12.75" customHeight="1" x14ac:dyDescent="0.25">
      <c r="A453" s="60"/>
      <c r="B453" s="60"/>
      <c r="C453" s="60"/>
      <c r="D453" s="60"/>
      <c r="E453" s="60"/>
      <c r="F453" s="60"/>
      <c r="G453" s="61"/>
      <c r="H453" s="61"/>
      <c r="I453" s="61"/>
      <c r="J453" s="102"/>
      <c r="K453" s="62"/>
      <c r="L453" s="63"/>
      <c r="M453" s="64"/>
      <c r="N453" s="65"/>
      <c r="O453" s="66"/>
      <c r="P453" s="92"/>
    </row>
    <row r="454" spans="1:16" s="70" customFormat="1" ht="12.75" customHeight="1" x14ac:dyDescent="0.25">
      <c r="A454" s="60"/>
      <c r="B454" s="60"/>
      <c r="C454" s="60"/>
      <c r="D454" s="60"/>
      <c r="E454" s="60"/>
      <c r="F454" s="60"/>
      <c r="G454" s="61"/>
      <c r="H454" s="61"/>
      <c r="I454" s="61"/>
      <c r="J454" s="102"/>
      <c r="K454" s="62"/>
      <c r="L454" s="63"/>
      <c r="M454" s="64"/>
      <c r="N454" s="65"/>
      <c r="O454" s="66"/>
      <c r="P454" s="92"/>
    </row>
    <row r="455" spans="1:16" s="70" customFormat="1" ht="12.75" customHeight="1" x14ac:dyDescent="0.25">
      <c r="A455" s="60"/>
      <c r="B455" s="60"/>
      <c r="C455" s="60"/>
      <c r="D455" s="60"/>
      <c r="E455" s="60"/>
      <c r="F455" s="60"/>
      <c r="G455" s="61"/>
      <c r="H455" s="61"/>
      <c r="I455" s="61"/>
      <c r="J455" s="102"/>
      <c r="K455" s="62"/>
      <c r="L455" s="63"/>
      <c r="M455" s="64"/>
      <c r="N455" s="65"/>
      <c r="O455" s="66"/>
      <c r="P455" s="92"/>
    </row>
    <row r="456" spans="1:16" s="70" customFormat="1" ht="12.75" customHeight="1" x14ac:dyDescent="0.25">
      <c r="A456" s="60"/>
      <c r="B456" s="60"/>
      <c r="C456" s="60"/>
      <c r="D456" s="60"/>
      <c r="E456" s="60"/>
      <c r="F456" s="60"/>
      <c r="G456" s="61"/>
      <c r="H456" s="61"/>
      <c r="I456" s="61"/>
      <c r="J456" s="102"/>
      <c r="K456" s="62"/>
      <c r="L456" s="63"/>
      <c r="M456" s="64"/>
      <c r="N456" s="65"/>
      <c r="O456" s="66"/>
      <c r="P456" s="92"/>
    </row>
    <row r="457" spans="1:16" s="70" customFormat="1" ht="12.75" customHeight="1" x14ac:dyDescent="0.25">
      <c r="A457" s="60"/>
      <c r="B457" s="60"/>
      <c r="C457" s="60"/>
      <c r="D457" s="60"/>
      <c r="E457" s="60"/>
      <c r="F457" s="60"/>
      <c r="G457" s="61"/>
      <c r="H457" s="61"/>
      <c r="I457" s="61"/>
      <c r="J457" s="102"/>
      <c r="K457" s="62"/>
      <c r="L457" s="63"/>
      <c r="M457" s="64"/>
      <c r="N457" s="65"/>
      <c r="O457" s="66"/>
      <c r="P457" s="92"/>
    </row>
    <row r="458" spans="1:16" s="70" customFormat="1" ht="12.75" customHeight="1" x14ac:dyDescent="0.25">
      <c r="A458" s="60"/>
      <c r="B458" s="60"/>
      <c r="C458" s="60"/>
      <c r="D458" s="60"/>
      <c r="E458" s="60"/>
      <c r="F458" s="60"/>
      <c r="G458" s="61"/>
      <c r="H458" s="61"/>
      <c r="I458" s="61"/>
      <c r="J458" s="102"/>
      <c r="K458" s="62"/>
      <c r="L458" s="63"/>
      <c r="M458" s="64"/>
      <c r="N458" s="65"/>
      <c r="O458" s="66"/>
      <c r="P458" s="92"/>
    </row>
    <row r="459" spans="1:16" s="70" customFormat="1" ht="12.75" customHeight="1" x14ac:dyDescent="0.25">
      <c r="A459" s="60"/>
      <c r="B459" s="60"/>
      <c r="C459" s="60"/>
      <c r="D459" s="60"/>
      <c r="E459" s="60"/>
      <c r="F459" s="60"/>
      <c r="G459" s="61"/>
      <c r="H459" s="61"/>
      <c r="I459" s="61"/>
      <c r="J459" s="102"/>
      <c r="K459" s="62"/>
      <c r="L459" s="63"/>
      <c r="M459" s="64"/>
      <c r="N459" s="65"/>
      <c r="O459" s="66"/>
      <c r="P459" s="92"/>
    </row>
    <row r="460" spans="1:16" s="70" customFormat="1" ht="12.75" customHeight="1" x14ac:dyDescent="0.25">
      <c r="A460" s="60"/>
      <c r="B460" s="60"/>
      <c r="C460" s="60"/>
      <c r="D460" s="60"/>
      <c r="E460" s="60"/>
      <c r="F460" s="60"/>
      <c r="G460" s="61"/>
      <c r="H460" s="61"/>
      <c r="I460" s="61"/>
      <c r="J460" s="102"/>
      <c r="K460" s="62"/>
      <c r="L460" s="63"/>
      <c r="M460" s="64"/>
      <c r="N460" s="65"/>
      <c r="O460" s="66"/>
      <c r="P460" s="92"/>
    </row>
    <row r="461" spans="1:16" s="70" customFormat="1" ht="12.75" customHeight="1" x14ac:dyDescent="0.25">
      <c r="A461" s="67"/>
      <c r="B461" s="67"/>
      <c r="C461" s="67"/>
      <c r="D461" s="67"/>
      <c r="E461" s="67"/>
      <c r="F461" s="68"/>
      <c r="G461" s="66"/>
      <c r="H461" s="66"/>
      <c r="I461" s="66"/>
      <c r="J461" s="69"/>
      <c r="K461" s="62"/>
      <c r="L461" s="66"/>
      <c r="M461" s="68"/>
      <c r="O461" s="66"/>
      <c r="P461" s="92"/>
    </row>
    <row r="462" spans="1:16" s="70" customFormat="1" ht="12.75" customHeight="1" x14ac:dyDescent="0.25">
      <c r="F462" s="26"/>
      <c r="G462" s="71"/>
      <c r="H462" s="71"/>
      <c r="I462" s="71"/>
      <c r="J462" s="22"/>
      <c r="K462" s="72"/>
      <c r="L462" s="71"/>
      <c r="M462" s="72"/>
      <c r="O462" s="71"/>
      <c r="P462" s="92"/>
    </row>
    <row r="463" spans="1:16" s="70" customFormat="1" ht="12.75" customHeight="1" x14ac:dyDescent="0.25">
      <c r="F463" s="26"/>
      <c r="G463" s="22"/>
      <c r="H463" s="22"/>
      <c r="I463" s="22"/>
      <c r="J463" s="22"/>
      <c r="K463" s="72"/>
      <c r="L463" s="22"/>
      <c r="M463" s="72"/>
    </row>
    <row r="464" spans="1:16" s="70" customFormat="1" ht="12.75" customHeight="1" x14ac:dyDescent="0.25">
      <c r="A464" s="73"/>
      <c r="B464" s="73"/>
      <c r="F464" s="23"/>
      <c r="G464" s="52"/>
      <c r="K464" s="74"/>
      <c r="L464" s="59"/>
    </row>
    <row r="465" spans="1:16" s="70" customFormat="1" ht="12.75" customHeight="1" x14ac:dyDescent="0.25">
      <c r="A465" s="73"/>
      <c r="B465" s="73"/>
      <c r="F465" s="55"/>
      <c r="L465" s="22"/>
    </row>
    <row r="466" spans="1:16" s="70" customFormat="1" ht="13.2" x14ac:dyDescent="0.25">
      <c r="A466" s="24"/>
      <c r="B466" s="24"/>
      <c r="C466" s="24"/>
      <c r="D466" s="24"/>
      <c r="E466" s="24"/>
      <c r="F466" s="24"/>
      <c r="G466" s="24"/>
      <c r="H466" s="24"/>
      <c r="I466" s="24"/>
      <c r="J466" s="24"/>
      <c r="K466" s="24"/>
      <c r="L466" s="24"/>
      <c r="M466" s="24"/>
      <c r="N466" s="24"/>
      <c r="O466" s="24"/>
      <c r="P466" s="43"/>
    </row>
    <row r="467" spans="1:16" s="70" customFormat="1" ht="12.75" customHeight="1" x14ac:dyDescent="0.25">
      <c r="A467" s="60"/>
      <c r="B467" s="60"/>
      <c r="C467" s="60"/>
      <c r="D467" s="60"/>
      <c r="E467" s="60"/>
      <c r="F467" s="60"/>
      <c r="G467" s="61"/>
      <c r="H467" s="61"/>
      <c r="I467" s="61"/>
      <c r="J467" s="102"/>
      <c r="K467" s="62"/>
      <c r="L467" s="63"/>
      <c r="M467" s="64"/>
      <c r="N467" s="65"/>
      <c r="O467" s="66"/>
      <c r="P467" s="92"/>
    </row>
    <row r="468" spans="1:16" s="70" customFormat="1" ht="12.75" customHeight="1" x14ac:dyDescent="0.25">
      <c r="A468" s="60"/>
      <c r="B468" s="60"/>
      <c r="C468" s="60"/>
      <c r="D468" s="60"/>
      <c r="E468" s="60"/>
      <c r="F468" s="60"/>
      <c r="G468" s="61"/>
      <c r="H468" s="61"/>
      <c r="I468" s="61"/>
      <c r="J468" s="102"/>
      <c r="K468" s="62"/>
      <c r="L468" s="63"/>
      <c r="M468" s="64"/>
      <c r="N468" s="65"/>
      <c r="O468" s="66"/>
      <c r="P468" s="92"/>
    </row>
    <row r="469" spans="1:16" s="70" customFormat="1" ht="12.75" customHeight="1" x14ac:dyDescent="0.25">
      <c r="A469" s="60"/>
      <c r="B469" s="60"/>
      <c r="C469" s="60"/>
      <c r="D469" s="60"/>
      <c r="E469" s="60"/>
      <c r="F469" s="60"/>
      <c r="G469" s="61"/>
      <c r="H469" s="61"/>
      <c r="I469" s="61"/>
      <c r="J469" s="102"/>
      <c r="K469" s="62"/>
      <c r="L469" s="63"/>
      <c r="M469" s="64"/>
      <c r="N469" s="65"/>
      <c r="O469" s="66"/>
      <c r="P469" s="92"/>
    </row>
    <row r="470" spans="1:16" s="70" customFormat="1" ht="12.75" customHeight="1" x14ac:dyDescent="0.25">
      <c r="A470" s="60"/>
      <c r="B470" s="60"/>
      <c r="C470" s="60"/>
      <c r="D470" s="60"/>
      <c r="E470" s="60"/>
      <c r="F470" s="60"/>
      <c r="G470" s="61"/>
      <c r="H470" s="61"/>
      <c r="I470" s="61"/>
      <c r="J470" s="102"/>
      <c r="K470" s="62"/>
      <c r="L470" s="63"/>
      <c r="M470" s="64"/>
      <c r="N470" s="65"/>
      <c r="O470" s="66"/>
      <c r="P470" s="92"/>
    </row>
    <row r="471" spans="1:16" s="70" customFormat="1" ht="12.75" customHeight="1" x14ac:dyDescent="0.25">
      <c r="A471" s="60"/>
      <c r="B471" s="60"/>
      <c r="C471" s="60"/>
      <c r="D471" s="60"/>
      <c r="E471" s="60"/>
      <c r="F471" s="60"/>
      <c r="G471" s="61"/>
      <c r="H471" s="61"/>
      <c r="I471" s="61"/>
      <c r="J471" s="102"/>
      <c r="K471" s="62"/>
      <c r="L471" s="63"/>
      <c r="M471" s="64"/>
      <c r="N471" s="65"/>
      <c r="O471" s="66"/>
      <c r="P471" s="92"/>
    </row>
    <row r="472" spans="1:16" s="70" customFormat="1" ht="12.75" customHeight="1" x14ac:dyDescent="0.25">
      <c r="A472" s="60"/>
      <c r="B472" s="60"/>
      <c r="C472" s="60"/>
      <c r="D472" s="60"/>
      <c r="E472" s="60"/>
      <c r="F472" s="60"/>
      <c r="G472" s="61"/>
      <c r="H472" s="61"/>
      <c r="I472" s="61"/>
      <c r="J472" s="102"/>
      <c r="K472" s="62"/>
      <c r="L472" s="63"/>
      <c r="M472" s="64"/>
      <c r="N472" s="65"/>
      <c r="O472" s="66"/>
      <c r="P472" s="92"/>
    </row>
    <row r="473" spans="1:16" s="70" customFormat="1" ht="12.75" customHeight="1" x14ac:dyDescent="0.25">
      <c r="A473" s="60"/>
      <c r="B473" s="60"/>
      <c r="C473" s="60"/>
      <c r="D473" s="60"/>
      <c r="E473" s="60"/>
      <c r="F473" s="60"/>
      <c r="G473" s="61"/>
      <c r="H473" s="61"/>
      <c r="I473" s="61"/>
      <c r="J473" s="102"/>
      <c r="K473" s="62"/>
      <c r="L473" s="63"/>
      <c r="M473" s="64"/>
      <c r="N473" s="65"/>
      <c r="O473" s="66"/>
      <c r="P473" s="92"/>
    </row>
    <row r="474" spans="1:16" s="70" customFormat="1" ht="12.75" customHeight="1" x14ac:dyDescent="0.25">
      <c r="A474" s="60"/>
      <c r="B474" s="60"/>
      <c r="C474" s="60"/>
      <c r="D474" s="60"/>
      <c r="E474" s="60"/>
      <c r="F474" s="60"/>
      <c r="G474" s="61"/>
      <c r="H474" s="61"/>
      <c r="I474" s="61"/>
      <c r="J474" s="102"/>
      <c r="K474" s="62"/>
      <c r="L474" s="63"/>
      <c r="M474" s="64"/>
      <c r="N474" s="65"/>
      <c r="O474" s="66"/>
      <c r="P474" s="92"/>
    </row>
    <row r="475" spans="1:16" s="70" customFormat="1" ht="12.75" customHeight="1" x14ac:dyDescent="0.25">
      <c r="A475" s="67"/>
      <c r="B475" s="67"/>
      <c r="C475" s="67"/>
      <c r="D475" s="67"/>
      <c r="E475" s="67"/>
      <c r="F475" s="68"/>
      <c r="G475" s="66"/>
      <c r="H475" s="66"/>
      <c r="I475" s="66"/>
      <c r="J475" s="69"/>
      <c r="K475" s="62"/>
      <c r="L475" s="66"/>
      <c r="M475" s="68"/>
      <c r="O475" s="66"/>
      <c r="P475" s="92"/>
    </row>
    <row r="476" spans="1:16" s="70" customFormat="1" ht="12.75" customHeight="1" x14ac:dyDescent="0.25">
      <c r="F476" s="26"/>
      <c r="G476" s="71"/>
      <c r="H476" s="71"/>
      <c r="I476" s="71"/>
      <c r="J476" s="22"/>
      <c r="K476" s="72"/>
      <c r="L476" s="71"/>
      <c r="M476" s="72"/>
      <c r="O476" s="71"/>
      <c r="P476" s="92"/>
    </row>
    <row r="477" spans="1:16" s="70" customFormat="1" ht="12.75" customHeight="1" x14ac:dyDescent="0.25">
      <c r="F477" s="26"/>
      <c r="G477" s="22"/>
      <c r="H477" s="22"/>
      <c r="I477" s="22"/>
      <c r="J477" s="22"/>
      <c r="K477" s="72"/>
      <c r="L477" s="22"/>
      <c r="M477" s="72"/>
    </row>
    <row r="478" spans="1:16" s="70" customFormat="1" ht="12.75" customHeight="1" x14ac:dyDescent="0.25">
      <c r="A478" s="73"/>
      <c r="B478" s="73"/>
      <c r="F478" s="23"/>
      <c r="G478" s="52"/>
      <c r="K478" s="74"/>
      <c r="L478" s="59"/>
    </row>
    <row r="479" spans="1:16" s="70" customFormat="1" ht="12.75" customHeight="1" x14ac:dyDescent="0.25">
      <c r="A479" s="73"/>
      <c r="B479" s="73"/>
      <c r="F479" s="55"/>
      <c r="L479" s="22"/>
    </row>
    <row r="480" spans="1:16" s="70" customFormat="1" ht="13.2" x14ac:dyDescent="0.25">
      <c r="A480" s="24"/>
      <c r="B480" s="24"/>
      <c r="C480" s="24"/>
      <c r="D480" s="24"/>
      <c r="E480" s="24"/>
      <c r="F480" s="24"/>
      <c r="G480" s="24"/>
      <c r="H480" s="24"/>
      <c r="I480" s="24"/>
      <c r="J480" s="24"/>
      <c r="K480" s="24"/>
      <c r="L480" s="24"/>
      <c r="M480" s="24"/>
      <c r="N480" s="24"/>
      <c r="O480" s="24"/>
      <c r="P480" s="43"/>
    </row>
    <row r="481" spans="1:16" s="70" customFormat="1" ht="12.75" customHeight="1" x14ac:dyDescent="0.25">
      <c r="A481" s="60"/>
      <c r="B481" s="60"/>
      <c r="C481" s="60"/>
      <c r="D481" s="60"/>
      <c r="E481" s="60"/>
      <c r="F481" s="60"/>
      <c r="G481" s="61"/>
      <c r="H481" s="61"/>
      <c r="I481" s="61"/>
      <c r="J481" s="102"/>
      <c r="K481" s="62"/>
      <c r="L481" s="63"/>
      <c r="M481" s="64"/>
      <c r="N481" s="65"/>
      <c r="O481" s="66"/>
      <c r="P481" s="92"/>
    </row>
    <row r="482" spans="1:16" s="70" customFormat="1" ht="12.75" customHeight="1" x14ac:dyDescent="0.25">
      <c r="A482" s="60"/>
      <c r="B482" s="60"/>
      <c r="C482" s="60"/>
      <c r="D482" s="60"/>
      <c r="E482" s="60"/>
      <c r="F482" s="60"/>
      <c r="G482" s="61"/>
      <c r="H482" s="61"/>
      <c r="I482" s="61"/>
      <c r="J482" s="102"/>
      <c r="K482" s="62"/>
      <c r="L482" s="63"/>
      <c r="M482" s="64"/>
      <c r="N482" s="65"/>
      <c r="O482" s="66"/>
      <c r="P482" s="92"/>
    </row>
    <row r="483" spans="1:16" s="70" customFormat="1" ht="12.75" customHeight="1" x14ac:dyDescent="0.25">
      <c r="A483" s="60"/>
      <c r="B483" s="60"/>
      <c r="C483" s="60"/>
      <c r="D483" s="60"/>
      <c r="E483" s="60"/>
      <c r="F483" s="60"/>
      <c r="G483" s="61"/>
      <c r="H483" s="61"/>
      <c r="I483" s="61"/>
      <c r="J483" s="102"/>
      <c r="K483" s="62"/>
      <c r="L483" s="63"/>
      <c r="M483" s="64"/>
      <c r="N483" s="65"/>
      <c r="O483" s="66"/>
      <c r="P483" s="92"/>
    </row>
    <row r="484" spans="1:16" s="70" customFormat="1" ht="12.75" customHeight="1" x14ac:dyDescent="0.25">
      <c r="A484" s="60"/>
      <c r="B484" s="60"/>
      <c r="C484" s="60"/>
      <c r="D484" s="60"/>
      <c r="E484" s="60"/>
      <c r="F484" s="60"/>
      <c r="G484" s="61"/>
      <c r="H484" s="61"/>
      <c r="I484" s="61"/>
      <c r="J484" s="102"/>
      <c r="K484" s="62"/>
      <c r="L484" s="63"/>
      <c r="M484" s="64"/>
      <c r="N484" s="65"/>
      <c r="O484" s="66"/>
      <c r="P484" s="92"/>
    </row>
    <row r="485" spans="1:16" s="70" customFormat="1" ht="12.75" customHeight="1" x14ac:dyDescent="0.25">
      <c r="A485" s="60"/>
      <c r="B485" s="60"/>
      <c r="C485" s="60"/>
      <c r="D485" s="60"/>
      <c r="E485" s="60"/>
      <c r="F485" s="60"/>
      <c r="G485" s="61"/>
      <c r="H485" s="61"/>
      <c r="I485" s="61"/>
      <c r="J485" s="102"/>
      <c r="K485" s="62"/>
      <c r="L485" s="63"/>
      <c r="M485" s="64"/>
      <c r="N485" s="65"/>
      <c r="O485" s="66"/>
      <c r="P485" s="92"/>
    </row>
    <row r="486" spans="1:16" s="70" customFormat="1" ht="12.75" customHeight="1" x14ac:dyDescent="0.25">
      <c r="A486" s="60"/>
      <c r="B486" s="60"/>
      <c r="C486" s="60"/>
      <c r="D486" s="60"/>
      <c r="E486" s="60"/>
      <c r="F486" s="60"/>
      <c r="G486" s="61"/>
      <c r="H486" s="61"/>
      <c r="I486" s="61"/>
      <c r="J486" s="102"/>
      <c r="K486" s="62"/>
      <c r="L486" s="63"/>
      <c r="M486" s="64"/>
      <c r="N486" s="65"/>
      <c r="O486" s="66"/>
      <c r="P486" s="92"/>
    </row>
    <row r="487" spans="1:16" s="70" customFormat="1" ht="12.75" customHeight="1" x14ac:dyDescent="0.25">
      <c r="A487" s="60"/>
      <c r="B487" s="60"/>
      <c r="C487" s="60"/>
      <c r="D487" s="60"/>
      <c r="E487" s="60"/>
      <c r="F487" s="60"/>
      <c r="G487" s="61"/>
      <c r="H487" s="61"/>
      <c r="I487" s="61"/>
      <c r="J487" s="102"/>
      <c r="K487" s="62"/>
      <c r="L487" s="63"/>
      <c r="M487" s="64"/>
      <c r="N487" s="65"/>
      <c r="O487" s="66"/>
      <c r="P487" s="92"/>
    </row>
    <row r="488" spans="1:16" s="70" customFormat="1" ht="12.75" customHeight="1" x14ac:dyDescent="0.25">
      <c r="A488" s="60"/>
      <c r="B488" s="60"/>
      <c r="C488" s="60"/>
      <c r="D488" s="60"/>
      <c r="E488" s="60"/>
      <c r="F488" s="60"/>
      <c r="G488" s="61"/>
      <c r="H488" s="61"/>
      <c r="I488" s="61"/>
      <c r="J488" s="102"/>
      <c r="K488" s="62"/>
      <c r="L488" s="63"/>
      <c r="M488" s="64"/>
      <c r="N488" s="65"/>
      <c r="O488" s="66"/>
      <c r="P488" s="92"/>
    </row>
    <row r="489" spans="1:16" s="70" customFormat="1" ht="12.75" customHeight="1" x14ac:dyDescent="0.25">
      <c r="A489" s="60"/>
      <c r="B489" s="60"/>
      <c r="C489" s="60"/>
      <c r="D489" s="60"/>
      <c r="E489" s="60"/>
      <c r="F489" s="60"/>
      <c r="G489" s="61"/>
      <c r="H489" s="61"/>
      <c r="I489" s="61"/>
      <c r="J489" s="102"/>
      <c r="K489" s="62"/>
      <c r="L489" s="63"/>
      <c r="M489" s="64"/>
      <c r="N489" s="65"/>
      <c r="O489" s="66"/>
      <c r="P489" s="92"/>
    </row>
    <row r="490" spans="1:16" s="70" customFormat="1" ht="12.75" customHeight="1" x14ac:dyDescent="0.25">
      <c r="A490" s="60"/>
      <c r="B490" s="60"/>
      <c r="C490" s="60"/>
      <c r="D490" s="60"/>
      <c r="E490" s="60"/>
      <c r="F490" s="60"/>
      <c r="G490" s="61"/>
      <c r="H490" s="61"/>
      <c r="I490" s="61"/>
      <c r="J490" s="102"/>
      <c r="K490" s="62"/>
      <c r="L490" s="63"/>
      <c r="M490" s="64"/>
      <c r="N490" s="65"/>
      <c r="O490" s="66"/>
      <c r="P490" s="92"/>
    </row>
    <row r="491" spans="1:16" s="70" customFormat="1" ht="12.75" customHeight="1" x14ac:dyDescent="0.25">
      <c r="A491" s="60"/>
      <c r="B491" s="60"/>
      <c r="C491" s="60"/>
      <c r="D491" s="60"/>
      <c r="E491" s="60"/>
      <c r="F491" s="60"/>
      <c r="G491" s="61"/>
      <c r="H491" s="61"/>
      <c r="I491" s="61"/>
      <c r="J491" s="102"/>
      <c r="K491" s="62"/>
      <c r="L491" s="63"/>
      <c r="M491" s="64"/>
      <c r="N491" s="65"/>
      <c r="O491" s="66"/>
      <c r="P491" s="92"/>
    </row>
    <row r="492" spans="1:16" s="70" customFormat="1" ht="12.75" customHeight="1" x14ac:dyDescent="0.25">
      <c r="A492" s="60"/>
      <c r="B492" s="60"/>
      <c r="C492" s="60"/>
      <c r="D492" s="60"/>
      <c r="E492" s="60"/>
      <c r="F492" s="60"/>
      <c r="G492" s="61"/>
      <c r="H492" s="61"/>
      <c r="I492" s="61"/>
      <c r="J492" s="102"/>
      <c r="K492" s="62"/>
      <c r="L492" s="63"/>
      <c r="M492" s="64"/>
      <c r="N492" s="65"/>
      <c r="O492" s="66"/>
      <c r="P492" s="92"/>
    </row>
    <row r="493" spans="1:16" s="70" customFormat="1" ht="12.75" customHeight="1" x14ac:dyDescent="0.25">
      <c r="A493" s="60"/>
      <c r="B493" s="60"/>
      <c r="C493" s="60"/>
      <c r="D493" s="60"/>
      <c r="E493" s="60"/>
      <c r="F493" s="60"/>
      <c r="G493" s="61"/>
      <c r="H493" s="61"/>
      <c r="I493" s="61"/>
      <c r="J493" s="102"/>
      <c r="K493" s="62"/>
      <c r="L493" s="63"/>
      <c r="M493" s="64"/>
      <c r="N493" s="65"/>
      <c r="O493" s="66"/>
      <c r="P493" s="92"/>
    </row>
    <row r="494" spans="1:16" s="70" customFormat="1" ht="12.75" customHeight="1" x14ac:dyDescent="0.25">
      <c r="A494" s="60"/>
      <c r="B494" s="60"/>
      <c r="C494" s="60"/>
      <c r="D494" s="60"/>
      <c r="E494" s="60"/>
      <c r="F494" s="60"/>
      <c r="G494" s="61"/>
      <c r="H494" s="61"/>
      <c r="I494" s="61"/>
      <c r="J494" s="102"/>
      <c r="K494" s="62"/>
      <c r="L494" s="63"/>
      <c r="M494" s="64"/>
      <c r="N494" s="65"/>
      <c r="O494" s="66"/>
      <c r="P494" s="92"/>
    </row>
    <row r="495" spans="1:16" s="70" customFormat="1" ht="12.75" customHeight="1" x14ac:dyDescent="0.25">
      <c r="A495" s="60"/>
      <c r="B495" s="60"/>
      <c r="C495" s="60"/>
      <c r="D495" s="60"/>
      <c r="E495" s="60"/>
      <c r="F495" s="60"/>
      <c r="G495" s="61"/>
      <c r="H495" s="61"/>
      <c r="I495" s="61"/>
      <c r="J495" s="102"/>
      <c r="K495" s="62"/>
      <c r="L495" s="63"/>
      <c r="M495" s="64"/>
      <c r="N495" s="65"/>
      <c r="O495" s="66"/>
      <c r="P495" s="92"/>
    </row>
    <row r="496" spans="1:16" s="70" customFormat="1" ht="12.75" customHeight="1" x14ac:dyDescent="0.25">
      <c r="A496" s="67"/>
      <c r="B496" s="67"/>
      <c r="C496" s="67"/>
      <c r="D496" s="67"/>
      <c r="E496" s="67"/>
      <c r="F496" s="68"/>
      <c r="G496" s="66"/>
      <c r="H496" s="66"/>
      <c r="I496" s="66"/>
      <c r="J496" s="69"/>
      <c r="K496" s="62"/>
      <c r="L496" s="66"/>
      <c r="M496" s="68"/>
      <c r="O496" s="66"/>
      <c r="P496" s="92"/>
    </row>
    <row r="497" spans="1:16" s="70" customFormat="1" ht="12.75" customHeight="1" x14ac:dyDescent="0.25">
      <c r="F497" s="26"/>
      <c r="G497" s="71"/>
      <c r="H497" s="71"/>
      <c r="I497" s="71"/>
      <c r="J497" s="22"/>
      <c r="K497" s="72"/>
      <c r="L497" s="71"/>
      <c r="M497" s="72"/>
      <c r="O497" s="71"/>
      <c r="P497" s="92"/>
    </row>
    <row r="498" spans="1:16" s="70" customFormat="1" ht="12.75" customHeight="1" x14ac:dyDescent="0.25">
      <c r="F498" s="26"/>
      <c r="G498" s="22"/>
      <c r="H498" s="22"/>
      <c r="I498" s="22"/>
      <c r="J498" s="22"/>
      <c r="K498" s="72"/>
      <c r="L498" s="22"/>
      <c r="M498" s="72"/>
    </row>
    <row r="499" spans="1:16" s="70" customFormat="1" ht="12.75" customHeight="1" x14ac:dyDescent="0.25">
      <c r="A499" s="73"/>
      <c r="B499" s="73"/>
      <c r="F499" s="23"/>
      <c r="G499" s="52"/>
      <c r="K499" s="74"/>
      <c r="L499" s="59"/>
    </row>
    <row r="500" spans="1:16" s="70" customFormat="1" ht="12.75" customHeight="1" x14ac:dyDescent="0.25">
      <c r="A500" s="73"/>
      <c r="B500" s="73"/>
      <c r="F500" s="55"/>
      <c r="L500" s="22"/>
    </row>
    <row r="501" spans="1:16" s="70" customFormat="1" ht="13.2" x14ac:dyDescent="0.25">
      <c r="A501" s="24"/>
      <c r="B501" s="24"/>
      <c r="C501" s="24"/>
      <c r="D501" s="24"/>
      <c r="E501" s="24"/>
      <c r="F501" s="24"/>
      <c r="G501" s="24"/>
      <c r="H501" s="24"/>
      <c r="I501" s="24"/>
      <c r="J501" s="24"/>
      <c r="K501" s="24"/>
      <c r="L501" s="24"/>
      <c r="M501" s="24"/>
      <c r="N501" s="24"/>
      <c r="O501" s="24"/>
      <c r="P501" s="43"/>
    </row>
    <row r="502" spans="1:16" s="70" customFormat="1" ht="12.75" customHeight="1" x14ac:dyDescent="0.25">
      <c r="A502" s="60"/>
      <c r="B502" s="60"/>
      <c r="C502" s="60"/>
      <c r="D502" s="60"/>
      <c r="E502" s="60"/>
      <c r="F502" s="60"/>
      <c r="G502" s="61"/>
      <c r="H502" s="61"/>
      <c r="I502" s="61"/>
      <c r="J502" s="102"/>
      <c r="K502" s="62"/>
      <c r="L502" s="63"/>
      <c r="M502" s="64"/>
      <c r="N502" s="65"/>
      <c r="O502" s="66"/>
      <c r="P502" s="92"/>
    </row>
    <row r="503" spans="1:16" s="70" customFormat="1" ht="12.75" customHeight="1" x14ac:dyDescent="0.25">
      <c r="A503" s="60"/>
      <c r="B503" s="60"/>
      <c r="C503" s="60"/>
      <c r="D503" s="60"/>
      <c r="E503" s="60"/>
      <c r="F503" s="60"/>
      <c r="G503" s="61"/>
      <c r="H503" s="61"/>
      <c r="I503" s="61"/>
      <c r="J503" s="102"/>
      <c r="K503" s="62"/>
      <c r="L503" s="63"/>
      <c r="M503" s="64"/>
      <c r="N503" s="65"/>
      <c r="O503" s="66"/>
      <c r="P503" s="92"/>
    </row>
    <row r="504" spans="1:16" s="70" customFormat="1" ht="12.75" customHeight="1" x14ac:dyDescent="0.25">
      <c r="A504" s="60"/>
      <c r="B504" s="60"/>
      <c r="C504" s="60"/>
      <c r="D504" s="60"/>
      <c r="E504" s="60"/>
      <c r="F504" s="60"/>
      <c r="G504" s="61"/>
      <c r="H504" s="61"/>
      <c r="I504" s="61"/>
      <c r="J504" s="102"/>
      <c r="K504" s="62"/>
      <c r="L504" s="63"/>
      <c r="M504" s="64"/>
      <c r="N504" s="65"/>
      <c r="O504" s="66"/>
      <c r="P504" s="92"/>
    </row>
    <row r="505" spans="1:16" s="70" customFormat="1" ht="12.75" customHeight="1" x14ac:dyDescent="0.25">
      <c r="A505" s="60"/>
      <c r="B505" s="60"/>
      <c r="C505" s="60"/>
      <c r="D505" s="60"/>
      <c r="E505" s="60"/>
      <c r="F505" s="60"/>
      <c r="G505" s="61"/>
      <c r="H505" s="61"/>
      <c r="I505" s="61"/>
      <c r="J505" s="102"/>
      <c r="K505" s="62"/>
      <c r="L505" s="63"/>
      <c r="M505" s="64"/>
      <c r="N505" s="65"/>
      <c r="O505" s="66"/>
      <c r="P505" s="92"/>
    </row>
    <row r="506" spans="1:16" s="70" customFormat="1" ht="12.75" customHeight="1" x14ac:dyDescent="0.25">
      <c r="A506" s="60"/>
      <c r="B506" s="60"/>
      <c r="C506" s="60"/>
      <c r="D506" s="60"/>
      <c r="E506" s="60"/>
      <c r="F506" s="60"/>
      <c r="G506" s="61"/>
      <c r="H506" s="61"/>
      <c r="I506" s="61"/>
      <c r="J506" s="102"/>
      <c r="K506" s="62"/>
      <c r="L506" s="63"/>
      <c r="M506" s="64"/>
      <c r="N506" s="65"/>
      <c r="O506" s="66"/>
      <c r="P506" s="92"/>
    </row>
    <row r="507" spans="1:16" s="70" customFormat="1" ht="12.75" customHeight="1" x14ac:dyDescent="0.25">
      <c r="A507" s="60"/>
      <c r="B507" s="60"/>
      <c r="C507" s="60"/>
      <c r="D507" s="60"/>
      <c r="E507" s="60"/>
      <c r="F507" s="60"/>
      <c r="G507" s="61"/>
      <c r="H507" s="61"/>
      <c r="I507" s="61"/>
      <c r="J507" s="102"/>
      <c r="K507" s="62"/>
      <c r="L507" s="63"/>
      <c r="M507" s="64"/>
      <c r="N507" s="65"/>
      <c r="O507" s="66"/>
      <c r="P507" s="92"/>
    </row>
    <row r="508" spans="1:16" s="70" customFormat="1" ht="12.75" customHeight="1" x14ac:dyDescent="0.25">
      <c r="A508" s="60"/>
      <c r="B508" s="60"/>
      <c r="C508" s="60"/>
      <c r="D508" s="60"/>
      <c r="E508" s="60"/>
      <c r="F508" s="60"/>
      <c r="G508" s="61"/>
      <c r="H508" s="61"/>
      <c r="I508" s="61"/>
      <c r="J508" s="102"/>
      <c r="K508" s="62"/>
      <c r="L508" s="63"/>
      <c r="M508" s="64"/>
      <c r="N508" s="65"/>
      <c r="O508" s="66"/>
      <c r="P508" s="92"/>
    </row>
    <row r="509" spans="1:16" s="70" customFormat="1" ht="12.75" customHeight="1" x14ac:dyDescent="0.25">
      <c r="A509" s="60"/>
      <c r="B509" s="60"/>
      <c r="C509" s="60"/>
      <c r="D509" s="60"/>
      <c r="E509" s="60"/>
      <c r="F509" s="60"/>
      <c r="G509" s="61"/>
      <c r="H509" s="61"/>
      <c r="I509" s="61"/>
      <c r="J509" s="102"/>
      <c r="K509" s="62"/>
      <c r="L509" s="63"/>
      <c r="M509" s="64"/>
      <c r="N509" s="65"/>
      <c r="O509" s="66"/>
      <c r="P509" s="92"/>
    </row>
    <row r="510" spans="1:16" s="70" customFormat="1" ht="12.75" customHeight="1" x14ac:dyDescent="0.25">
      <c r="A510" s="60"/>
      <c r="B510" s="60"/>
      <c r="C510" s="60"/>
      <c r="D510" s="60"/>
      <c r="E510" s="60"/>
      <c r="F510" s="60"/>
      <c r="G510" s="61"/>
      <c r="H510" s="61"/>
      <c r="I510" s="61"/>
      <c r="J510" s="102"/>
      <c r="K510" s="62"/>
      <c r="L510" s="63"/>
      <c r="M510" s="64"/>
      <c r="N510" s="65"/>
      <c r="O510" s="66"/>
      <c r="P510" s="92"/>
    </row>
    <row r="511" spans="1:16" s="70" customFormat="1" ht="12.75" customHeight="1" x14ac:dyDescent="0.25">
      <c r="A511" s="60"/>
      <c r="B511" s="60"/>
      <c r="C511" s="60"/>
      <c r="D511" s="60"/>
      <c r="E511" s="60"/>
      <c r="F511" s="60"/>
      <c r="G511" s="61"/>
      <c r="H511" s="61"/>
      <c r="I511" s="61"/>
      <c r="J511" s="102"/>
      <c r="K511" s="62"/>
      <c r="L511" s="63"/>
      <c r="M511" s="64"/>
      <c r="N511" s="65"/>
      <c r="O511" s="66"/>
      <c r="P511" s="92"/>
    </row>
    <row r="512" spans="1:16" s="70" customFormat="1" ht="12.75" customHeight="1" x14ac:dyDescent="0.25">
      <c r="A512" s="60"/>
      <c r="B512" s="60"/>
      <c r="C512" s="60"/>
      <c r="D512" s="60"/>
      <c r="E512" s="60"/>
      <c r="F512" s="60"/>
      <c r="G512" s="61"/>
      <c r="H512" s="61"/>
      <c r="I512" s="61"/>
      <c r="J512" s="102"/>
      <c r="K512" s="62"/>
      <c r="L512" s="63"/>
      <c r="M512" s="64"/>
      <c r="N512" s="65"/>
      <c r="O512" s="66"/>
      <c r="P512" s="92"/>
    </row>
    <row r="513" spans="1:16" s="70" customFormat="1" ht="12.75" customHeight="1" x14ac:dyDescent="0.25">
      <c r="A513" s="60"/>
      <c r="B513" s="60"/>
      <c r="C513" s="60"/>
      <c r="D513" s="60"/>
      <c r="E513" s="60"/>
      <c r="F513" s="60"/>
      <c r="G513" s="61"/>
      <c r="H513" s="61"/>
      <c r="I513" s="61"/>
      <c r="J513" s="102"/>
      <c r="K513" s="62"/>
      <c r="L513" s="63"/>
      <c r="M513" s="64"/>
      <c r="N513" s="65"/>
      <c r="O513" s="66"/>
      <c r="P513" s="92"/>
    </row>
    <row r="514" spans="1:16" s="70" customFormat="1" ht="12.75" customHeight="1" x14ac:dyDescent="0.25">
      <c r="A514" s="60"/>
      <c r="B514" s="60"/>
      <c r="C514" s="60"/>
      <c r="D514" s="60"/>
      <c r="E514" s="60"/>
      <c r="F514" s="60"/>
      <c r="G514" s="61"/>
      <c r="H514" s="61"/>
      <c r="I514" s="61"/>
      <c r="J514" s="102"/>
      <c r="K514" s="62"/>
      <c r="L514" s="63"/>
      <c r="M514" s="64"/>
      <c r="N514" s="65"/>
      <c r="O514" s="66"/>
      <c r="P514" s="92"/>
    </row>
    <row r="515" spans="1:16" s="70" customFormat="1" ht="12.75" customHeight="1" x14ac:dyDescent="0.25">
      <c r="A515" s="60"/>
      <c r="B515" s="60"/>
      <c r="C515" s="60"/>
      <c r="D515" s="60"/>
      <c r="E515" s="60"/>
      <c r="F515" s="60"/>
      <c r="G515" s="61"/>
      <c r="H515" s="61"/>
      <c r="I515" s="61"/>
      <c r="J515" s="102"/>
      <c r="K515" s="62"/>
      <c r="L515" s="63"/>
      <c r="M515" s="64"/>
      <c r="N515" s="65"/>
      <c r="O515" s="66"/>
      <c r="P515" s="92"/>
    </row>
    <row r="516" spans="1:16" s="70" customFormat="1" ht="12.75" customHeight="1" x14ac:dyDescent="0.25">
      <c r="A516" s="60"/>
      <c r="B516" s="60"/>
      <c r="C516" s="60"/>
      <c r="D516" s="60"/>
      <c r="E516" s="60"/>
      <c r="F516" s="60"/>
      <c r="G516" s="61"/>
      <c r="H516" s="61"/>
      <c r="I516" s="61"/>
      <c r="J516" s="102"/>
      <c r="K516" s="62"/>
      <c r="L516" s="63"/>
      <c r="M516" s="64"/>
      <c r="N516" s="65"/>
      <c r="O516" s="66"/>
      <c r="P516" s="92"/>
    </row>
    <row r="517" spans="1:16" s="70" customFormat="1" ht="12.75" customHeight="1" x14ac:dyDescent="0.25">
      <c r="A517" s="60"/>
      <c r="B517" s="60"/>
      <c r="C517" s="60"/>
      <c r="D517" s="60"/>
      <c r="E517" s="60"/>
      <c r="F517" s="60"/>
      <c r="G517" s="61"/>
      <c r="H517" s="61"/>
      <c r="I517" s="61"/>
      <c r="J517" s="102"/>
      <c r="K517" s="62"/>
      <c r="L517" s="63"/>
      <c r="M517" s="64"/>
      <c r="N517" s="65"/>
      <c r="O517" s="66"/>
      <c r="P517" s="92"/>
    </row>
    <row r="518" spans="1:16" s="70" customFormat="1" ht="12.75" customHeight="1" x14ac:dyDescent="0.25">
      <c r="A518" s="60"/>
      <c r="B518" s="60"/>
      <c r="C518" s="60"/>
      <c r="D518" s="60"/>
      <c r="E518" s="60"/>
      <c r="F518" s="60"/>
      <c r="G518" s="61"/>
      <c r="H518" s="61"/>
      <c r="I518" s="61"/>
      <c r="J518" s="102"/>
      <c r="K518" s="62"/>
      <c r="L518" s="63"/>
      <c r="M518" s="64"/>
      <c r="N518" s="65"/>
      <c r="O518" s="66"/>
      <c r="P518" s="92"/>
    </row>
    <row r="519" spans="1:16" s="70" customFormat="1" ht="12.75" customHeight="1" x14ac:dyDescent="0.25">
      <c r="A519" s="67"/>
      <c r="B519" s="67"/>
      <c r="C519" s="67"/>
      <c r="D519" s="67"/>
      <c r="E519" s="67"/>
      <c r="F519" s="68"/>
      <c r="G519" s="66"/>
      <c r="H519" s="66"/>
      <c r="I519" s="66"/>
      <c r="J519" s="69"/>
      <c r="K519" s="62"/>
      <c r="L519" s="66"/>
      <c r="M519" s="68"/>
      <c r="O519" s="66"/>
      <c r="P519" s="92"/>
    </row>
    <row r="520" spans="1:16" s="70" customFormat="1" ht="12.75" customHeight="1" x14ac:dyDescent="0.25">
      <c r="F520" s="26"/>
      <c r="G520" s="71"/>
      <c r="H520" s="71"/>
      <c r="I520" s="71"/>
      <c r="J520" s="22"/>
      <c r="K520" s="72"/>
      <c r="L520" s="71"/>
      <c r="M520" s="72"/>
      <c r="O520" s="71"/>
      <c r="P520" s="92"/>
    </row>
    <row r="521" spans="1:16" s="70" customFormat="1" ht="12.75" customHeight="1" x14ac:dyDescent="0.25">
      <c r="F521" s="26"/>
      <c r="G521" s="22"/>
      <c r="H521" s="22"/>
      <c r="I521" s="22"/>
      <c r="J521" s="22"/>
      <c r="K521" s="72"/>
      <c r="L521" s="22"/>
      <c r="M521" s="72"/>
    </row>
    <row r="522" spans="1:16" s="70" customFormat="1" ht="12.75" customHeight="1" x14ac:dyDescent="0.25">
      <c r="A522" s="73"/>
      <c r="B522" s="73"/>
      <c r="F522" s="23"/>
      <c r="G522" s="52"/>
      <c r="K522" s="74"/>
      <c r="L522" s="59"/>
    </row>
    <row r="523" spans="1:16" s="70" customFormat="1" ht="12.75" customHeight="1" x14ac:dyDescent="0.25">
      <c r="A523" s="73"/>
      <c r="B523" s="73"/>
      <c r="F523" s="55"/>
      <c r="L523" s="22"/>
    </row>
    <row r="524" spans="1:16" s="70" customFormat="1" ht="13.2" x14ac:dyDescent="0.25">
      <c r="A524" s="24"/>
      <c r="B524" s="24"/>
      <c r="C524" s="24"/>
      <c r="D524" s="24"/>
      <c r="E524" s="24"/>
      <c r="F524" s="24"/>
      <c r="G524" s="24"/>
      <c r="H524" s="24"/>
      <c r="I524" s="24"/>
      <c r="J524" s="24"/>
      <c r="K524" s="24"/>
      <c r="L524" s="24"/>
      <c r="M524" s="24"/>
      <c r="N524" s="24"/>
      <c r="O524" s="24"/>
      <c r="P524" s="43"/>
    </row>
    <row r="525" spans="1:16" s="70" customFormat="1" ht="12.75" customHeight="1" x14ac:dyDescent="0.25">
      <c r="A525" s="60"/>
      <c r="B525" s="60"/>
      <c r="C525" s="60"/>
      <c r="D525" s="60"/>
      <c r="E525" s="60"/>
      <c r="F525" s="60"/>
      <c r="G525" s="61"/>
      <c r="H525" s="61"/>
      <c r="I525" s="61"/>
      <c r="J525" s="102"/>
      <c r="K525" s="62"/>
      <c r="L525" s="63"/>
      <c r="M525" s="64"/>
      <c r="N525" s="65"/>
      <c r="O525" s="66"/>
      <c r="P525" s="92"/>
    </row>
    <row r="526" spans="1:16" s="70" customFormat="1" ht="12.75" customHeight="1" x14ac:dyDescent="0.25">
      <c r="A526" s="60"/>
      <c r="B526" s="60"/>
      <c r="C526" s="60"/>
      <c r="D526" s="60"/>
      <c r="E526" s="60"/>
      <c r="F526" s="60"/>
      <c r="G526" s="61"/>
      <c r="H526" s="61"/>
      <c r="I526" s="61"/>
      <c r="J526" s="102"/>
      <c r="K526" s="62"/>
      <c r="L526" s="63"/>
      <c r="M526" s="64"/>
      <c r="N526" s="65"/>
      <c r="O526" s="66"/>
      <c r="P526" s="92"/>
    </row>
    <row r="527" spans="1:16" s="70" customFormat="1" ht="12.75" customHeight="1" x14ac:dyDescent="0.25">
      <c r="A527" s="60"/>
      <c r="B527" s="60"/>
      <c r="C527" s="60"/>
      <c r="D527" s="60"/>
      <c r="E527" s="60"/>
      <c r="F527" s="60"/>
      <c r="G527" s="61"/>
      <c r="H527" s="61"/>
      <c r="I527" s="61"/>
      <c r="J527" s="102"/>
      <c r="K527" s="62"/>
      <c r="L527" s="63"/>
      <c r="M527" s="64"/>
      <c r="N527" s="65"/>
      <c r="O527" s="66"/>
      <c r="P527" s="92"/>
    </row>
    <row r="528" spans="1:16" s="70" customFormat="1" ht="12.75" customHeight="1" x14ac:dyDescent="0.25">
      <c r="A528" s="60"/>
      <c r="B528" s="60"/>
      <c r="C528" s="60"/>
      <c r="D528" s="60"/>
      <c r="E528" s="60"/>
      <c r="F528" s="60"/>
      <c r="G528" s="61"/>
      <c r="H528" s="61"/>
      <c r="I528" s="61"/>
      <c r="J528" s="102"/>
      <c r="K528" s="62"/>
      <c r="L528" s="63"/>
      <c r="M528" s="64"/>
      <c r="N528" s="65"/>
      <c r="O528" s="66"/>
      <c r="P528" s="92"/>
    </row>
    <row r="529" spans="1:16" s="70" customFormat="1" ht="12.75" customHeight="1" x14ac:dyDescent="0.25">
      <c r="A529" s="60"/>
      <c r="B529" s="60"/>
      <c r="C529" s="60"/>
      <c r="D529" s="60"/>
      <c r="E529" s="60"/>
      <c r="F529" s="60"/>
      <c r="G529" s="61"/>
      <c r="H529" s="61"/>
      <c r="I529" s="61"/>
      <c r="J529" s="102"/>
      <c r="K529" s="62"/>
      <c r="L529" s="63"/>
      <c r="M529" s="64"/>
      <c r="N529" s="65"/>
      <c r="O529" s="66"/>
      <c r="P529" s="92"/>
    </row>
    <row r="530" spans="1:16" s="70" customFormat="1" ht="12.75" customHeight="1" x14ac:dyDescent="0.25">
      <c r="A530" s="67"/>
      <c r="B530" s="67"/>
      <c r="C530" s="67"/>
      <c r="D530" s="67"/>
      <c r="E530" s="67"/>
      <c r="F530" s="68"/>
      <c r="G530" s="66"/>
      <c r="H530" s="66"/>
      <c r="I530" s="66"/>
      <c r="J530" s="69"/>
      <c r="K530" s="62"/>
      <c r="L530" s="66"/>
      <c r="M530" s="68"/>
      <c r="O530" s="66"/>
      <c r="P530" s="92"/>
    </row>
    <row r="531" spans="1:16" s="70" customFormat="1" ht="12.75" customHeight="1" x14ac:dyDescent="0.25">
      <c r="F531" s="26"/>
      <c r="G531" s="71"/>
      <c r="H531" s="71"/>
      <c r="I531" s="71"/>
      <c r="J531" s="22"/>
      <c r="K531" s="72"/>
      <c r="L531" s="71"/>
      <c r="M531" s="72"/>
      <c r="O531" s="71"/>
      <c r="P531" s="92"/>
    </row>
    <row r="532" spans="1:16" s="70" customFormat="1" ht="12.75" customHeight="1" x14ac:dyDescent="0.25">
      <c r="F532" s="26"/>
      <c r="G532" s="22"/>
      <c r="H532" s="22"/>
      <c r="I532" s="22"/>
      <c r="J532" s="22"/>
      <c r="K532" s="72"/>
      <c r="L532" s="22"/>
      <c r="M532" s="72"/>
    </row>
    <row r="533" spans="1:16" s="70" customFormat="1" ht="12.75" customHeight="1" x14ac:dyDescent="0.25">
      <c r="A533" s="73"/>
      <c r="B533" s="73"/>
      <c r="F533" s="23"/>
      <c r="G533" s="52"/>
      <c r="K533" s="74"/>
      <c r="L533" s="59"/>
    </row>
    <row r="534" spans="1:16" s="70" customFormat="1" ht="12.75" customHeight="1" x14ac:dyDescent="0.25">
      <c r="A534" s="73"/>
      <c r="B534" s="73"/>
      <c r="F534" s="55"/>
      <c r="L534" s="22"/>
    </row>
    <row r="535" spans="1:16" s="70" customFormat="1" ht="13.2" x14ac:dyDescent="0.25">
      <c r="A535" s="24"/>
      <c r="B535" s="24"/>
      <c r="C535" s="24"/>
      <c r="D535" s="24"/>
      <c r="E535" s="24"/>
      <c r="F535" s="24"/>
      <c r="G535" s="24"/>
      <c r="H535" s="24"/>
      <c r="I535" s="24"/>
      <c r="J535" s="24"/>
      <c r="K535" s="24"/>
      <c r="L535" s="24"/>
      <c r="M535" s="24"/>
      <c r="N535" s="24"/>
      <c r="O535" s="24"/>
      <c r="P535" s="43"/>
    </row>
    <row r="536" spans="1:16" s="70" customFormat="1" ht="12.75" customHeight="1" x14ac:dyDescent="0.25">
      <c r="A536" s="60"/>
      <c r="B536" s="60"/>
      <c r="C536" s="60"/>
      <c r="D536" s="60"/>
      <c r="E536" s="60"/>
      <c r="F536" s="60"/>
      <c r="G536" s="61"/>
      <c r="H536" s="61"/>
      <c r="I536" s="61"/>
      <c r="J536" s="102"/>
      <c r="K536" s="62"/>
      <c r="L536" s="63"/>
      <c r="M536" s="64"/>
      <c r="N536" s="65"/>
      <c r="O536" s="66"/>
      <c r="P536" s="92"/>
    </row>
    <row r="537" spans="1:16" s="70" customFormat="1" ht="12.75" customHeight="1" x14ac:dyDescent="0.25">
      <c r="A537" s="60"/>
      <c r="B537" s="60"/>
      <c r="C537" s="60"/>
      <c r="D537" s="60"/>
      <c r="E537" s="60"/>
      <c r="F537" s="60"/>
      <c r="G537" s="61"/>
      <c r="H537" s="61"/>
      <c r="I537" s="61"/>
      <c r="J537" s="102"/>
      <c r="K537" s="62"/>
      <c r="L537" s="63"/>
      <c r="M537" s="64"/>
      <c r="N537" s="65"/>
      <c r="O537" s="66"/>
      <c r="P537" s="92"/>
    </row>
    <row r="538" spans="1:16" s="70" customFormat="1" ht="12.75" customHeight="1" x14ac:dyDescent="0.25">
      <c r="A538" s="60"/>
      <c r="B538" s="60"/>
      <c r="C538" s="60"/>
      <c r="D538" s="60"/>
      <c r="E538" s="60"/>
      <c r="F538" s="60"/>
      <c r="G538" s="61"/>
      <c r="H538" s="61"/>
      <c r="I538" s="61"/>
      <c r="J538" s="102"/>
      <c r="K538" s="62"/>
      <c r="L538" s="63"/>
      <c r="M538" s="64"/>
      <c r="N538" s="65"/>
      <c r="O538" s="66"/>
      <c r="P538" s="92"/>
    </row>
    <row r="539" spans="1:16" s="70" customFormat="1" ht="12.75" customHeight="1" x14ac:dyDescent="0.25">
      <c r="A539" s="60"/>
      <c r="B539" s="60"/>
      <c r="C539" s="60"/>
      <c r="D539" s="60"/>
      <c r="E539" s="60"/>
      <c r="F539" s="60"/>
      <c r="G539" s="61"/>
      <c r="H539" s="61"/>
      <c r="I539" s="61"/>
      <c r="J539" s="102"/>
      <c r="K539" s="62"/>
      <c r="L539" s="63"/>
      <c r="M539" s="64"/>
      <c r="N539" s="65"/>
      <c r="O539" s="66"/>
      <c r="P539" s="92"/>
    </row>
    <row r="540" spans="1:16" s="70" customFormat="1" ht="12.75" customHeight="1" x14ac:dyDescent="0.25">
      <c r="A540" s="60"/>
      <c r="B540" s="60"/>
      <c r="C540" s="60"/>
      <c r="D540" s="60"/>
      <c r="E540" s="60"/>
      <c r="F540" s="60"/>
      <c r="G540" s="61"/>
      <c r="H540" s="61"/>
      <c r="I540" s="61"/>
      <c r="J540" s="102"/>
      <c r="K540" s="62"/>
      <c r="L540" s="63"/>
      <c r="M540" s="64"/>
      <c r="N540" s="65"/>
      <c r="O540" s="66"/>
      <c r="P540" s="92"/>
    </row>
    <row r="541" spans="1:16" s="70" customFormat="1" ht="12.75" customHeight="1" x14ac:dyDescent="0.25">
      <c r="A541" s="60"/>
      <c r="B541" s="60"/>
      <c r="C541" s="60"/>
      <c r="D541" s="60"/>
      <c r="E541" s="60"/>
      <c r="F541" s="60"/>
      <c r="G541" s="61"/>
      <c r="H541" s="61"/>
      <c r="I541" s="61"/>
      <c r="J541" s="102"/>
      <c r="K541" s="62"/>
      <c r="L541" s="63"/>
      <c r="M541" s="64"/>
      <c r="N541" s="65"/>
      <c r="O541" s="66"/>
      <c r="P541" s="92"/>
    </row>
    <row r="542" spans="1:16" s="70" customFormat="1" ht="12.75" customHeight="1" x14ac:dyDescent="0.25">
      <c r="A542" s="60"/>
      <c r="B542" s="60"/>
      <c r="C542" s="60"/>
      <c r="D542" s="60"/>
      <c r="E542" s="60"/>
      <c r="F542" s="60"/>
      <c r="G542" s="61"/>
      <c r="H542" s="61"/>
      <c r="I542" s="61"/>
      <c r="J542" s="102"/>
      <c r="K542" s="62"/>
      <c r="L542" s="63"/>
      <c r="M542" s="64"/>
      <c r="N542" s="65"/>
      <c r="O542" s="66"/>
      <c r="P542" s="92"/>
    </row>
    <row r="543" spans="1:16" s="70" customFormat="1" ht="12.75" customHeight="1" x14ac:dyDescent="0.25">
      <c r="A543" s="60"/>
      <c r="B543" s="60"/>
      <c r="C543" s="60"/>
      <c r="D543" s="60"/>
      <c r="E543" s="60"/>
      <c r="F543" s="60"/>
      <c r="G543" s="61"/>
      <c r="H543" s="61"/>
      <c r="I543" s="61"/>
      <c r="J543" s="102"/>
      <c r="K543" s="62"/>
      <c r="L543" s="63"/>
      <c r="M543" s="64"/>
      <c r="N543" s="65"/>
      <c r="O543" s="66"/>
      <c r="P543" s="92"/>
    </row>
    <row r="544" spans="1:16" s="70" customFormat="1" ht="12.75" customHeight="1" x14ac:dyDescent="0.25">
      <c r="A544" s="60"/>
      <c r="B544" s="60"/>
      <c r="C544" s="60"/>
      <c r="D544" s="60"/>
      <c r="E544" s="60"/>
      <c r="F544" s="60"/>
      <c r="G544" s="61"/>
      <c r="H544" s="61"/>
      <c r="I544" s="61"/>
      <c r="J544" s="102"/>
      <c r="K544" s="62"/>
      <c r="L544" s="63"/>
      <c r="M544" s="64"/>
      <c r="N544" s="65"/>
      <c r="O544" s="66"/>
      <c r="P544" s="92"/>
    </row>
    <row r="545" spans="1:16" s="70" customFormat="1" ht="12.75" customHeight="1" x14ac:dyDescent="0.25">
      <c r="A545" s="60"/>
      <c r="B545" s="60"/>
      <c r="C545" s="60"/>
      <c r="D545" s="60"/>
      <c r="E545" s="60"/>
      <c r="F545" s="60"/>
      <c r="G545" s="61"/>
      <c r="H545" s="61"/>
      <c r="I545" s="61"/>
      <c r="J545" s="102"/>
      <c r="K545" s="62"/>
      <c r="L545" s="63"/>
      <c r="M545" s="64"/>
      <c r="N545" s="65"/>
      <c r="O545" s="66"/>
      <c r="P545" s="92"/>
    </row>
    <row r="546" spans="1:16" s="70" customFormat="1" ht="12.75" customHeight="1" x14ac:dyDescent="0.25">
      <c r="A546" s="67"/>
      <c r="B546" s="67"/>
      <c r="C546" s="67"/>
      <c r="D546" s="67"/>
      <c r="E546" s="67"/>
      <c r="F546" s="68"/>
      <c r="G546" s="66"/>
      <c r="H546" s="66"/>
      <c r="I546" s="66"/>
      <c r="J546" s="69"/>
      <c r="K546" s="62"/>
      <c r="L546" s="66"/>
      <c r="M546" s="68"/>
      <c r="O546" s="66"/>
      <c r="P546" s="92"/>
    </row>
    <row r="547" spans="1:16" s="70" customFormat="1" ht="12.75" customHeight="1" x14ac:dyDescent="0.25">
      <c r="F547" s="26"/>
      <c r="G547" s="71"/>
      <c r="H547" s="71"/>
      <c r="I547" s="71"/>
      <c r="J547" s="22"/>
      <c r="K547" s="72"/>
      <c r="L547" s="71"/>
      <c r="M547" s="72"/>
      <c r="O547" s="71"/>
      <c r="P547" s="92"/>
    </row>
    <row r="548" spans="1:16" s="70" customFormat="1" ht="12.75" customHeight="1" x14ac:dyDescent="0.25">
      <c r="F548" s="26"/>
      <c r="G548" s="22"/>
      <c r="H548" s="22"/>
      <c r="I548" s="22"/>
      <c r="J548" s="22"/>
      <c r="K548" s="72"/>
      <c r="L548" s="22"/>
      <c r="M548" s="72"/>
    </row>
    <row r="549" spans="1:16" s="70" customFormat="1" ht="12.75" customHeight="1" x14ac:dyDescent="0.25">
      <c r="A549" s="73"/>
      <c r="B549" s="73"/>
      <c r="F549" s="23"/>
      <c r="G549" s="52"/>
      <c r="K549" s="74"/>
      <c r="L549" s="59"/>
    </row>
    <row r="550" spans="1:16" s="70" customFormat="1" ht="12.75" customHeight="1" x14ac:dyDescent="0.25">
      <c r="A550" s="73"/>
      <c r="B550" s="73"/>
      <c r="F550" s="55"/>
      <c r="L550" s="22"/>
    </row>
    <row r="551" spans="1:16" s="70" customFormat="1" ht="13.2" x14ac:dyDescent="0.25">
      <c r="A551" s="24"/>
      <c r="B551" s="24"/>
      <c r="C551" s="24"/>
      <c r="D551" s="24"/>
      <c r="E551" s="24"/>
      <c r="F551" s="24"/>
      <c r="G551" s="24"/>
      <c r="H551" s="24"/>
      <c r="I551" s="24"/>
      <c r="J551" s="24"/>
      <c r="K551" s="24"/>
      <c r="L551" s="24"/>
      <c r="M551" s="24"/>
      <c r="N551" s="24"/>
      <c r="O551" s="24"/>
      <c r="P551" s="43"/>
    </row>
    <row r="552" spans="1:16" s="70" customFormat="1" ht="12.75" customHeight="1" x14ac:dyDescent="0.25">
      <c r="A552" s="60"/>
      <c r="B552" s="60"/>
      <c r="C552" s="60"/>
      <c r="D552" s="60"/>
      <c r="E552" s="60"/>
      <c r="F552" s="60"/>
      <c r="G552" s="61"/>
      <c r="H552" s="61"/>
      <c r="I552" s="61"/>
      <c r="J552" s="102"/>
      <c r="K552" s="62"/>
      <c r="L552" s="63"/>
      <c r="M552" s="64"/>
      <c r="N552" s="65"/>
      <c r="O552" s="66"/>
      <c r="P552" s="92"/>
    </row>
    <row r="553" spans="1:16" s="70" customFormat="1" ht="12.75" customHeight="1" x14ac:dyDescent="0.25">
      <c r="A553" s="60"/>
      <c r="B553" s="60"/>
      <c r="C553" s="60"/>
      <c r="D553" s="60"/>
      <c r="E553" s="60"/>
      <c r="F553" s="60"/>
      <c r="G553" s="61"/>
      <c r="H553" s="61"/>
      <c r="I553" s="61"/>
      <c r="J553" s="102"/>
      <c r="K553" s="62"/>
      <c r="L553" s="63"/>
      <c r="M553" s="64"/>
      <c r="N553" s="65"/>
      <c r="O553" s="66"/>
      <c r="P553" s="92"/>
    </row>
    <row r="554" spans="1:16" s="70" customFormat="1" ht="12.75" customHeight="1" x14ac:dyDescent="0.25">
      <c r="A554" s="67"/>
      <c r="B554" s="67"/>
      <c r="C554" s="67"/>
      <c r="D554" s="67"/>
      <c r="E554" s="67"/>
      <c r="F554" s="68"/>
      <c r="G554" s="66"/>
      <c r="H554" s="66"/>
      <c r="I554" s="66"/>
      <c r="J554" s="69"/>
      <c r="K554" s="62"/>
      <c r="L554" s="66"/>
      <c r="M554" s="68"/>
      <c r="O554" s="66"/>
      <c r="P554" s="92"/>
    </row>
    <row r="555" spans="1:16" s="70" customFormat="1" ht="12.75" customHeight="1" x14ac:dyDescent="0.25">
      <c r="F555" s="26"/>
      <c r="G555" s="71"/>
      <c r="H555" s="71"/>
      <c r="I555" s="71"/>
      <c r="J555" s="22"/>
      <c r="K555" s="72"/>
      <c r="L555" s="71"/>
      <c r="M555" s="72"/>
      <c r="O555" s="71"/>
      <c r="P555" s="92"/>
    </row>
    <row r="556" spans="1:16" s="70" customFormat="1" ht="12.75" customHeight="1" x14ac:dyDescent="0.25">
      <c r="F556" s="26"/>
      <c r="G556" s="22"/>
      <c r="H556" s="22"/>
      <c r="I556" s="22"/>
      <c r="J556" s="22"/>
      <c r="K556" s="72"/>
      <c r="L556" s="22"/>
      <c r="M556" s="72"/>
    </row>
    <row r="557" spans="1:16" s="70" customFormat="1" ht="12.75" customHeight="1" x14ac:dyDescent="0.25">
      <c r="A557" s="73"/>
      <c r="B557" s="73"/>
      <c r="F557" s="23"/>
      <c r="G557" s="52"/>
      <c r="K557" s="74"/>
      <c r="L557" s="59"/>
    </row>
    <row r="558" spans="1:16" s="70" customFormat="1" ht="12.75" customHeight="1" x14ac:dyDescent="0.25">
      <c r="A558" s="73"/>
      <c r="B558" s="73"/>
      <c r="F558" s="55"/>
      <c r="L558" s="22"/>
    </row>
    <row r="559" spans="1:16" s="70" customFormat="1" ht="13.2" x14ac:dyDescent="0.25">
      <c r="A559" s="24"/>
      <c r="B559" s="24"/>
      <c r="C559" s="24"/>
      <c r="D559" s="24"/>
      <c r="E559" s="24"/>
      <c r="F559" s="24"/>
      <c r="G559" s="24"/>
      <c r="H559" s="24"/>
      <c r="I559" s="24"/>
      <c r="J559" s="24"/>
      <c r="K559" s="24"/>
      <c r="L559" s="24"/>
      <c r="M559" s="24"/>
      <c r="N559" s="24"/>
      <c r="O559" s="24"/>
      <c r="P559" s="43"/>
    </row>
    <row r="560" spans="1:16" s="70" customFormat="1" ht="12.75" customHeight="1" x14ac:dyDescent="0.25">
      <c r="A560" s="60"/>
      <c r="B560" s="60"/>
      <c r="C560" s="60"/>
      <c r="D560" s="60"/>
      <c r="E560" s="60"/>
      <c r="F560" s="60"/>
      <c r="G560" s="61"/>
      <c r="H560" s="61"/>
      <c r="I560" s="61"/>
      <c r="J560" s="102"/>
      <c r="K560" s="62"/>
      <c r="L560" s="63"/>
      <c r="M560" s="64"/>
      <c r="N560" s="65"/>
      <c r="O560" s="66"/>
      <c r="P560" s="92"/>
    </row>
    <row r="561" spans="1:16" s="70" customFormat="1" ht="12.75" customHeight="1" x14ac:dyDescent="0.25">
      <c r="A561" s="60"/>
      <c r="B561" s="60"/>
      <c r="C561" s="60"/>
      <c r="D561" s="60"/>
      <c r="E561" s="60"/>
      <c r="F561" s="60"/>
      <c r="G561" s="61"/>
      <c r="H561" s="61"/>
      <c r="I561" s="61"/>
      <c r="J561" s="102"/>
      <c r="K561" s="62"/>
      <c r="L561" s="63"/>
      <c r="M561" s="64"/>
      <c r="N561" s="65"/>
      <c r="O561" s="66"/>
      <c r="P561" s="92"/>
    </row>
    <row r="562" spans="1:16" s="70" customFormat="1" ht="12.75" customHeight="1" x14ac:dyDescent="0.25">
      <c r="A562" s="60"/>
      <c r="B562" s="60"/>
      <c r="C562" s="60"/>
      <c r="D562" s="60"/>
      <c r="E562" s="60"/>
      <c r="F562" s="60"/>
      <c r="G562" s="61"/>
      <c r="H562" s="61"/>
      <c r="I562" s="61"/>
      <c r="J562" s="102"/>
      <c r="K562" s="62"/>
      <c r="L562" s="63"/>
      <c r="M562" s="64"/>
      <c r="N562" s="65"/>
      <c r="O562" s="66"/>
      <c r="P562" s="92"/>
    </row>
    <row r="563" spans="1:16" s="70" customFormat="1" ht="12.75" customHeight="1" x14ac:dyDescent="0.25">
      <c r="A563" s="60"/>
      <c r="B563" s="60"/>
      <c r="C563" s="60"/>
      <c r="D563" s="60"/>
      <c r="E563" s="60"/>
      <c r="F563" s="60"/>
      <c r="G563" s="61"/>
      <c r="H563" s="61"/>
      <c r="I563" s="61"/>
      <c r="J563" s="102"/>
      <c r="K563" s="62"/>
      <c r="L563" s="63"/>
      <c r="M563" s="64"/>
      <c r="N563" s="65"/>
      <c r="O563" s="66"/>
      <c r="P563" s="92"/>
    </row>
    <row r="564" spans="1:16" s="70" customFormat="1" ht="12.75" customHeight="1" x14ac:dyDescent="0.25">
      <c r="A564" s="60"/>
      <c r="B564" s="60"/>
      <c r="C564" s="60"/>
      <c r="D564" s="60"/>
      <c r="E564" s="60"/>
      <c r="F564" s="60"/>
      <c r="G564" s="61"/>
      <c r="H564" s="61"/>
      <c r="I564" s="61"/>
      <c r="J564" s="102"/>
      <c r="K564" s="62"/>
      <c r="L564" s="63"/>
      <c r="M564" s="64"/>
      <c r="N564" s="65"/>
      <c r="O564" s="66"/>
      <c r="P564" s="92"/>
    </row>
    <row r="565" spans="1:16" s="70" customFormat="1" ht="12.75" customHeight="1" x14ac:dyDescent="0.25">
      <c r="A565" s="60"/>
      <c r="B565" s="60"/>
      <c r="C565" s="60"/>
      <c r="D565" s="60"/>
      <c r="E565" s="60"/>
      <c r="F565" s="60"/>
      <c r="G565" s="61"/>
      <c r="H565" s="61"/>
      <c r="I565" s="61"/>
      <c r="J565" s="102"/>
      <c r="K565" s="62"/>
      <c r="L565" s="63"/>
      <c r="M565" s="64"/>
      <c r="N565" s="65"/>
      <c r="O565" s="66"/>
      <c r="P565" s="92"/>
    </row>
    <row r="566" spans="1:16" s="70" customFormat="1" ht="12.75" customHeight="1" x14ac:dyDescent="0.25">
      <c r="A566" s="60"/>
      <c r="B566" s="60"/>
      <c r="C566" s="60"/>
      <c r="D566" s="60"/>
      <c r="E566" s="60"/>
      <c r="F566" s="60"/>
      <c r="G566" s="61"/>
      <c r="H566" s="61"/>
      <c r="I566" s="61"/>
      <c r="J566" s="102"/>
      <c r="K566" s="62"/>
      <c r="L566" s="63"/>
      <c r="M566" s="64"/>
      <c r="N566" s="65"/>
      <c r="O566" s="66"/>
      <c r="P566" s="92"/>
    </row>
    <row r="567" spans="1:16" s="70" customFormat="1" ht="12.75" customHeight="1" x14ac:dyDescent="0.25">
      <c r="A567" s="60"/>
      <c r="B567" s="60"/>
      <c r="C567" s="60"/>
      <c r="D567" s="60"/>
      <c r="E567" s="60"/>
      <c r="F567" s="60"/>
      <c r="G567" s="61"/>
      <c r="H567" s="61"/>
      <c r="I567" s="61"/>
      <c r="J567" s="102"/>
      <c r="K567" s="62"/>
      <c r="L567" s="63"/>
      <c r="M567" s="64"/>
      <c r="N567" s="65"/>
      <c r="O567" s="66"/>
      <c r="P567" s="92"/>
    </row>
    <row r="568" spans="1:16" s="70" customFormat="1" ht="12.75" customHeight="1" x14ac:dyDescent="0.25">
      <c r="A568" s="60"/>
      <c r="B568" s="60"/>
      <c r="C568" s="60"/>
      <c r="D568" s="60"/>
      <c r="E568" s="60"/>
      <c r="F568" s="60"/>
      <c r="G568" s="61"/>
      <c r="H568" s="61"/>
      <c r="I568" s="61"/>
      <c r="J568" s="102"/>
      <c r="K568" s="62"/>
      <c r="L568" s="63"/>
      <c r="M568" s="64"/>
      <c r="N568" s="65"/>
      <c r="O568" s="66"/>
      <c r="P568" s="92"/>
    </row>
    <row r="569" spans="1:16" s="70" customFormat="1" ht="12.75" customHeight="1" x14ac:dyDescent="0.25">
      <c r="A569" s="60"/>
      <c r="B569" s="60"/>
      <c r="C569" s="60"/>
      <c r="D569" s="60"/>
      <c r="E569" s="60"/>
      <c r="F569" s="60"/>
      <c r="G569" s="61"/>
      <c r="H569" s="61"/>
      <c r="I569" s="61"/>
      <c r="J569" s="102"/>
      <c r="K569" s="62"/>
      <c r="L569" s="63"/>
      <c r="M569" s="64"/>
      <c r="N569" s="65"/>
      <c r="O569" s="66"/>
      <c r="P569" s="92"/>
    </row>
    <row r="570" spans="1:16" s="70" customFormat="1" ht="12.75" customHeight="1" x14ac:dyDescent="0.25">
      <c r="A570" s="67"/>
      <c r="B570" s="67"/>
      <c r="C570" s="67"/>
      <c r="D570" s="67"/>
      <c r="E570" s="67"/>
      <c r="F570" s="68"/>
      <c r="G570" s="66"/>
      <c r="H570" s="66"/>
      <c r="I570" s="66"/>
      <c r="J570" s="69"/>
      <c r="K570" s="62"/>
      <c r="L570" s="66"/>
      <c r="M570" s="68"/>
      <c r="O570" s="66"/>
      <c r="P570" s="92"/>
    </row>
    <row r="571" spans="1:16" s="70" customFormat="1" ht="12.75" customHeight="1" x14ac:dyDescent="0.25">
      <c r="F571" s="26"/>
      <c r="G571" s="71"/>
      <c r="H571" s="71"/>
      <c r="I571" s="71"/>
      <c r="J571" s="22"/>
      <c r="K571" s="72"/>
      <c r="L571" s="71"/>
      <c r="M571" s="72"/>
      <c r="O571" s="71"/>
      <c r="P571" s="92"/>
    </row>
    <row r="572" spans="1:16" s="70" customFormat="1" ht="12.75" customHeight="1" x14ac:dyDescent="0.25">
      <c r="F572" s="26"/>
      <c r="G572" s="22"/>
      <c r="H572" s="22"/>
      <c r="I572" s="22"/>
      <c r="J572" s="22"/>
      <c r="K572" s="72"/>
      <c r="L572" s="22"/>
      <c r="M572" s="72"/>
    </row>
    <row r="573" spans="1:16" s="70" customFormat="1" ht="12.75" customHeight="1" x14ac:dyDescent="0.25">
      <c r="A573" s="73"/>
      <c r="B573" s="73"/>
      <c r="F573" s="23"/>
      <c r="G573" s="52"/>
      <c r="K573" s="74"/>
      <c r="L573" s="59"/>
    </row>
    <row r="574" spans="1:16" s="70" customFormat="1" ht="12.75" customHeight="1" x14ac:dyDescent="0.25">
      <c r="A574" s="73"/>
      <c r="B574" s="73"/>
      <c r="F574" s="55"/>
      <c r="L574" s="22"/>
    </row>
    <row r="575" spans="1:16" s="70" customFormat="1" ht="13.2" x14ac:dyDescent="0.25">
      <c r="A575" s="24"/>
      <c r="B575" s="24"/>
      <c r="C575" s="24"/>
      <c r="D575" s="24"/>
      <c r="E575" s="24"/>
      <c r="F575" s="24"/>
      <c r="G575" s="24"/>
      <c r="H575" s="24"/>
      <c r="I575" s="24"/>
      <c r="J575" s="24"/>
      <c r="K575" s="24"/>
      <c r="L575" s="24"/>
      <c r="M575" s="24"/>
      <c r="N575" s="24"/>
      <c r="O575" s="24"/>
      <c r="P575" s="43"/>
    </row>
    <row r="576" spans="1:16" s="70" customFormat="1" ht="12.75" customHeight="1" x14ac:dyDescent="0.25">
      <c r="A576" s="60"/>
      <c r="B576" s="60"/>
      <c r="C576" s="60"/>
      <c r="D576" s="60"/>
      <c r="E576" s="60"/>
      <c r="F576" s="60"/>
      <c r="G576" s="61"/>
      <c r="H576" s="61"/>
      <c r="I576" s="61"/>
      <c r="J576" s="102"/>
      <c r="K576" s="62"/>
      <c r="L576" s="63"/>
      <c r="M576" s="64"/>
      <c r="N576" s="65"/>
      <c r="O576" s="66"/>
      <c r="P576" s="92"/>
    </row>
    <row r="577" spans="1:16" s="70" customFormat="1" ht="12.75" customHeight="1" x14ac:dyDescent="0.25">
      <c r="A577" s="60"/>
      <c r="B577" s="60"/>
      <c r="C577" s="60"/>
      <c r="D577" s="60"/>
      <c r="E577" s="60"/>
      <c r="F577" s="60"/>
      <c r="G577" s="61"/>
      <c r="H577" s="61"/>
      <c r="I577" s="61"/>
      <c r="J577" s="102"/>
      <c r="K577" s="62"/>
      <c r="L577" s="63"/>
      <c r="M577" s="64"/>
      <c r="N577" s="65"/>
      <c r="O577" s="66"/>
      <c r="P577" s="92"/>
    </row>
    <row r="578" spans="1:16" s="70" customFormat="1" ht="12.75" customHeight="1" x14ac:dyDescent="0.25">
      <c r="A578" s="60"/>
      <c r="B578" s="60"/>
      <c r="C578" s="60"/>
      <c r="D578" s="60"/>
      <c r="E578" s="60"/>
      <c r="F578" s="60"/>
      <c r="G578" s="61"/>
      <c r="H578" s="61"/>
      <c r="I578" s="61"/>
      <c r="J578" s="102"/>
      <c r="K578" s="62"/>
      <c r="L578" s="63"/>
      <c r="M578" s="64"/>
      <c r="N578" s="65"/>
      <c r="O578" s="66"/>
      <c r="P578" s="92"/>
    </row>
    <row r="579" spans="1:16" s="70" customFormat="1" ht="12.75" customHeight="1" x14ac:dyDescent="0.25">
      <c r="A579" s="60"/>
      <c r="B579" s="60"/>
      <c r="C579" s="60"/>
      <c r="D579" s="60"/>
      <c r="E579" s="60"/>
      <c r="F579" s="60"/>
      <c r="G579" s="61"/>
      <c r="H579" s="61"/>
      <c r="I579" s="61"/>
      <c r="J579" s="102"/>
      <c r="K579" s="62"/>
      <c r="L579" s="63"/>
      <c r="M579" s="64"/>
      <c r="N579" s="65"/>
      <c r="O579" s="66"/>
      <c r="P579" s="92"/>
    </row>
    <row r="580" spans="1:16" s="70" customFormat="1" ht="12.75" customHeight="1" x14ac:dyDescent="0.25">
      <c r="A580" s="60"/>
      <c r="B580" s="60"/>
      <c r="C580" s="60"/>
      <c r="D580" s="60"/>
      <c r="E580" s="60"/>
      <c r="F580" s="60"/>
      <c r="G580" s="61"/>
      <c r="H580" s="61"/>
      <c r="I580" s="61"/>
      <c r="J580" s="102"/>
      <c r="K580" s="62"/>
      <c r="L580" s="63"/>
      <c r="M580" s="64"/>
      <c r="N580" s="65"/>
      <c r="O580" s="66"/>
      <c r="P580" s="92"/>
    </row>
    <row r="581" spans="1:16" s="70" customFormat="1" ht="12.75" customHeight="1" x14ac:dyDescent="0.25">
      <c r="A581" s="60"/>
      <c r="B581" s="60"/>
      <c r="C581" s="60"/>
      <c r="D581" s="60"/>
      <c r="E581" s="60"/>
      <c r="F581" s="60"/>
      <c r="G581" s="61"/>
      <c r="H581" s="61"/>
      <c r="I581" s="61"/>
      <c r="J581" s="102"/>
      <c r="K581" s="62"/>
      <c r="L581" s="63"/>
      <c r="M581" s="64"/>
      <c r="N581" s="65"/>
      <c r="O581" s="66"/>
      <c r="P581" s="92"/>
    </row>
    <row r="582" spans="1:16" s="70" customFormat="1" ht="12.75" customHeight="1" x14ac:dyDescent="0.25">
      <c r="A582" s="60"/>
      <c r="B582" s="60"/>
      <c r="C582" s="60"/>
      <c r="D582" s="60"/>
      <c r="E582" s="60"/>
      <c r="F582" s="60"/>
      <c r="G582" s="61"/>
      <c r="H582" s="61"/>
      <c r="I582" s="61"/>
      <c r="J582" s="102"/>
      <c r="K582" s="62"/>
      <c r="L582" s="63"/>
      <c r="M582" s="64"/>
      <c r="N582" s="65"/>
      <c r="O582" s="66"/>
      <c r="P582" s="92"/>
    </row>
    <row r="583" spans="1:16" s="70" customFormat="1" ht="12.75" customHeight="1" x14ac:dyDescent="0.25">
      <c r="A583" s="60"/>
      <c r="B583" s="60"/>
      <c r="C583" s="60"/>
      <c r="D583" s="60"/>
      <c r="E583" s="60"/>
      <c r="F583" s="60"/>
      <c r="G583" s="61"/>
      <c r="H583" s="61"/>
      <c r="I583" s="61"/>
      <c r="J583" s="102"/>
      <c r="K583" s="62"/>
      <c r="L583" s="63"/>
      <c r="M583" s="64"/>
      <c r="N583" s="65"/>
      <c r="O583" s="66"/>
      <c r="P583" s="92"/>
    </row>
    <row r="584" spans="1:16" s="70" customFormat="1" ht="12.75" customHeight="1" x14ac:dyDescent="0.25">
      <c r="A584" s="67"/>
      <c r="B584" s="67"/>
      <c r="C584" s="67"/>
      <c r="D584" s="67"/>
      <c r="E584" s="67"/>
      <c r="F584" s="68"/>
      <c r="G584" s="66"/>
      <c r="H584" s="66"/>
      <c r="I584" s="66"/>
      <c r="J584" s="69"/>
      <c r="K584" s="62"/>
      <c r="L584" s="66"/>
      <c r="M584" s="68"/>
      <c r="O584" s="66"/>
      <c r="P584" s="92"/>
    </row>
    <row r="585" spans="1:16" s="70" customFormat="1" ht="12.75" customHeight="1" x14ac:dyDescent="0.25">
      <c r="F585" s="26"/>
      <c r="G585" s="71"/>
      <c r="H585" s="71"/>
      <c r="I585" s="71"/>
      <c r="J585" s="22"/>
      <c r="K585" s="72"/>
      <c r="L585" s="71"/>
      <c r="M585" s="72"/>
      <c r="O585" s="71"/>
      <c r="P585" s="92"/>
    </row>
    <row r="586" spans="1:16" s="70" customFormat="1" ht="12.75" customHeight="1" x14ac:dyDescent="0.25">
      <c r="F586" s="26"/>
      <c r="G586" s="22"/>
      <c r="H586" s="22"/>
      <c r="I586" s="22"/>
      <c r="J586" s="22"/>
      <c r="K586" s="72"/>
      <c r="L586" s="22"/>
      <c r="M586" s="72"/>
    </row>
    <row r="587" spans="1:16" s="70" customFormat="1" ht="12.75" customHeight="1" x14ac:dyDescent="0.25">
      <c r="A587" s="73"/>
      <c r="B587" s="73"/>
      <c r="F587" s="23"/>
      <c r="G587" s="52"/>
      <c r="K587" s="74"/>
      <c r="L587" s="59"/>
    </row>
    <row r="588" spans="1:16" s="70" customFormat="1" ht="12.75" customHeight="1" x14ac:dyDescent="0.25">
      <c r="A588" s="73"/>
      <c r="B588" s="73"/>
      <c r="F588" s="55"/>
      <c r="L588" s="22"/>
    </row>
    <row r="589" spans="1:16" s="70" customFormat="1" ht="13.2" x14ac:dyDescent="0.25">
      <c r="A589" s="24"/>
      <c r="B589" s="24"/>
      <c r="C589" s="24"/>
      <c r="D589" s="24"/>
      <c r="E589" s="24"/>
      <c r="F589" s="24"/>
      <c r="G589" s="24"/>
      <c r="H589" s="24"/>
      <c r="I589" s="24"/>
      <c r="J589" s="24"/>
      <c r="K589" s="24"/>
      <c r="L589" s="24"/>
      <c r="M589" s="24"/>
      <c r="N589" s="24"/>
      <c r="O589" s="24"/>
      <c r="P589" s="43"/>
    </row>
    <row r="590" spans="1:16" s="70" customFormat="1" ht="12.75" customHeight="1" x14ac:dyDescent="0.25">
      <c r="A590" s="60"/>
      <c r="B590" s="60"/>
      <c r="C590" s="60"/>
      <c r="D590" s="60"/>
      <c r="E590" s="60"/>
      <c r="F590" s="60"/>
      <c r="G590" s="61"/>
      <c r="H590" s="61"/>
      <c r="I590" s="61"/>
      <c r="J590" s="102"/>
      <c r="K590" s="62"/>
      <c r="L590" s="63"/>
      <c r="M590" s="64"/>
      <c r="N590" s="65"/>
      <c r="O590" s="66"/>
      <c r="P590" s="92"/>
    </row>
    <row r="591" spans="1:16" s="70" customFormat="1" ht="12.75" customHeight="1" x14ac:dyDescent="0.25">
      <c r="A591" s="67"/>
      <c r="B591" s="67"/>
      <c r="C591" s="67"/>
      <c r="D591" s="67"/>
      <c r="E591" s="67"/>
      <c r="F591" s="68"/>
      <c r="G591" s="66"/>
      <c r="H591" s="66"/>
      <c r="I591" s="66"/>
      <c r="J591" s="69"/>
      <c r="K591" s="62"/>
      <c r="L591" s="66"/>
      <c r="M591" s="68"/>
      <c r="O591" s="66"/>
      <c r="P591" s="92"/>
    </row>
    <row r="592" spans="1:16" s="70" customFormat="1" ht="12.75" customHeight="1" x14ac:dyDescent="0.25">
      <c r="F592" s="26"/>
      <c r="G592" s="71"/>
      <c r="H592" s="71"/>
      <c r="I592" s="71"/>
      <c r="J592" s="22"/>
      <c r="K592" s="72"/>
      <c r="L592" s="71"/>
      <c r="M592" s="72"/>
      <c r="O592" s="71"/>
      <c r="P592" s="92"/>
    </row>
    <row r="593" spans="1:16" s="70" customFormat="1" ht="12.75" customHeight="1" x14ac:dyDescent="0.25">
      <c r="F593" s="26"/>
      <c r="G593" s="22"/>
      <c r="H593" s="22"/>
      <c r="I593" s="22"/>
      <c r="J593" s="22"/>
      <c r="K593" s="72"/>
      <c r="L593" s="22"/>
      <c r="M593" s="72"/>
    </row>
    <row r="594" spans="1:16" s="70" customFormat="1" ht="12.75" customHeight="1" x14ac:dyDescent="0.25">
      <c r="A594" s="73"/>
      <c r="B594" s="73"/>
      <c r="F594" s="23"/>
      <c r="G594" s="52"/>
      <c r="K594" s="74"/>
      <c r="L594" s="59"/>
    </row>
    <row r="595" spans="1:16" s="70" customFormat="1" ht="12.75" customHeight="1" x14ac:dyDescent="0.25">
      <c r="A595" s="73"/>
      <c r="B595" s="73"/>
      <c r="F595" s="55"/>
      <c r="L595" s="22"/>
    </row>
    <row r="596" spans="1:16" s="70" customFormat="1" ht="13.2" x14ac:dyDescent="0.25">
      <c r="A596" s="24"/>
      <c r="B596" s="24"/>
      <c r="C596" s="24"/>
      <c r="D596" s="24"/>
      <c r="E596" s="24"/>
      <c r="F596" s="24"/>
      <c r="G596" s="24"/>
      <c r="H596" s="24"/>
      <c r="I596" s="24"/>
      <c r="J596" s="24"/>
      <c r="K596" s="24"/>
      <c r="L596" s="24"/>
      <c r="M596" s="24"/>
      <c r="N596" s="24"/>
      <c r="O596" s="24"/>
      <c r="P596" s="43"/>
    </row>
    <row r="597" spans="1:16" s="70" customFormat="1" ht="12.75" customHeight="1" x14ac:dyDescent="0.25">
      <c r="A597" s="60"/>
      <c r="B597" s="60"/>
      <c r="C597" s="60"/>
      <c r="D597" s="60"/>
      <c r="E597" s="60"/>
      <c r="F597" s="60"/>
      <c r="G597" s="61"/>
      <c r="H597" s="61"/>
      <c r="I597" s="61"/>
      <c r="J597" s="102"/>
      <c r="K597" s="62"/>
      <c r="L597" s="63"/>
      <c r="M597" s="64"/>
      <c r="N597" s="65"/>
      <c r="O597" s="66"/>
      <c r="P597" s="92"/>
    </row>
    <row r="598" spans="1:16" s="70" customFormat="1" ht="12.75" customHeight="1" x14ac:dyDescent="0.25">
      <c r="A598" s="60"/>
      <c r="B598" s="60"/>
      <c r="C598" s="60"/>
      <c r="D598" s="60"/>
      <c r="E598" s="60"/>
      <c r="F598" s="60"/>
      <c r="G598" s="61"/>
      <c r="H598" s="61"/>
      <c r="I598" s="61"/>
      <c r="J598" s="102"/>
      <c r="K598" s="62"/>
      <c r="L598" s="63"/>
      <c r="M598" s="64"/>
      <c r="N598" s="65"/>
      <c r="O598" s="66"/>
      <c r="P598" s="92"/>
    </row>
    <row r="599" spans="1:16" s="70" customFormat="1" ht="12.75" customHeight="1" x14ac:dyDescent="0.25">
      <c r="A599" s="60"/>
      <c r="B599" s="60"/>
      <c r="C599" s="60"/>
      <c r="D599" s="60"/>
      <c r="E599" s="60"/>
      <c r="F599" s="60"/>
      <c r="G599" s="61"/>
      <c r="H599" s="61"/>
      <c r="I599" s="61"/>
      <c r="J599" s="102"/>
      <c r="K599" s="62"/>
      <c r="L599" s="63"/>
      <c r="M599" s="64"/>
      <c r="N599" s="65"/>
      <c r="O599" s="66"/>
      <c r="P599" s="92"/>
    </row>
    <row r="600" spans="1:16" s="70" customFormat="1" ht="12.75" customHeight="1" x14ac:dyDescent="0.25">
      <c r="A600" s="60"/>
      <c r="B600" s="60"/>
      <c r="C600" s="60"/>
      <c r="D600" s="60"/>
      <c r="E600" s="60"/>
      <c r="F600" s="60"/>
      <c r="G600" s="61"/>
      <c r="H600" s="61"/>
      <c r="I600" s="61"/>
      <c r="J600" s="102"/>
      <c r="K600" s="62"/>
      <c r="L600" s="63"/>
      <c r="M600" s="64"/>
      <c r="N600" s="65"/>
      <c r="O600" s="66"/>
      <c r="P600" s="92"/>
    </row>
    <row r="601" spans="1:16" s="70" customFormat="1" ht="12.75" customHeight="1" x14ac:dyDescent="0.25">
      <c r="A601" s="60"/>
      <c r="B601" s="60"/>
      <c r="C601" s="60"/>
      <c r="D601" s="60"/>
      <c r="E601" s="60"/>
      <c r="F601" s="60"/>
      <c r="G601" s="61"/>
      <c r="H601" s="61"/>
      <c r="I601" s="61"/>
      <c r="J601" s="102"/>
      <c r="K601" s="62"/>
      <c r="L601" s="63"/>
      <c r="M601" s="64"/>
      <c r="N601" s="65"/>
      <c r="O601" s="66"/>
      <c r="P601" s="92"/>
    </row>
    <row r="602" spans="1:16" s="70" customFormat="1" ht="12.75" customHeight="1" x14ac:dyDescent="0.25">
      <c r="A602" s="60"/>
      <c r="B602" s="60"/>
      <c r="C602" s="60"/>
      <c r="D602" s="60"/>
      <c r="E602" s="60"/>
      <c r="F602" s="60"/>
      <c r="G602" s="61"/>
      <c r="H602" s="61"/>
      <c r="I602" s="61"/>
      <c r="J602" s="102"/>
      <c r="K602" s="62"/>
      <c r="L602" s="63"/>
      <c r="M602" s="64"/>
      <c r="N602" s="65"/>
      <c r="O602" s="66"/>
      <c r="P602" s="92"/>
    </row>
    <row r="603" spans="1:16" s="70" customFormat="1" ht="12.75" customHeight="1" x14ac:dyDescent="0.25">
      <c r="A603" s="60"/>
      <c r="B603" s="60"/>
      <c r="C603" s="60"/>
      <c r="D603" s="60"/>
      <c r="E603" s="60"/>
      <c r="F603" s="60"/>
      <c r="G603" s="61"/>
      <c r="H603" s="61"/>
      <c r="I603" s="61"/>
      <c r="J603" s="102"/>
      <c r="K603" s="62"/>
      <c r="L603" s="63"/>
      <c r="M603" s="64"/>
      <c r="N603" s="65"/>
      <c r="O603" s="66"/>
      <c r="P603" s="92"/>
    </row>
    <row r="604" spans="1:16" s="70" customFormat="1" ht="12.75" customHeight="1" x14ac:dyDescent="0.25">
      <c r="A604" s="60"/>
      <c r="B604" s="60"/>
      <c r="C604" s="60"/>
      <c r="D604" s="60"/>
      <c r="E604" s="60"/>
      <c r="F604" s="60"/>
      <c r="G604" s="61"/>
      <c r="H604" s="61"/>
      <c r="I604" s="61"/>
      <c r="J604" s="102"/>
      <c r="K604" s="62"/>
      <c r="L604" s="63"/>
      <c r="M604" s="64"/>
      <c r="N604" s="65"/>
      <c r="O604" s="66"/>
      <c r="P604" s="92"/>
    </row>
    <row r="605" spans="1:16" s="70" customFormat="1" ht="12.75" customHeight="1" x14ac:dyDescent="0.25">
      <c r="A605" s="60"/>
      <c r="B605" s="60"/>
      <c r="C605" s="60"/>
      <c r="D605" s="60"/>
      <c r="E605" s="60"/>
      <c r="F605" s="60"/>
      <c r="G605" s="61"/>
      <c r="H605" s="61"/>
      <c r="I605" s="61"/>
      <c r="J605" s="102"/>
      <c r="K605" s="62"/>
      <c r="L605" s="63"/>
      <c r="M605" s="64"/>
      <c r="N605" s="65"/>
      <c r="O605" s="66"/>
      <c r="P605" s="92"/>
    </row>
    <row r="606" spans="1:16" s="70" customFormat="1" ht="12.75" customHeight="1" x14ac:dyDescent="0.25">
      <c r="A606" s="60"/>
      <c r="B606" s="60"/>
      <c r="C606" s="60"/>
      <c r="D606" s="60"/>
      <c r="E606" s="60"/>
      <c r="F606" s="60"/>
      <c r="G606" s="61"/>
      <c r="H606" s="61"/>
      <c r="I606" s="61"/>
      <c r="J606" s="102"/>
      <c r="K606" s="62"/>
      <c r="L606" s="63"/>
      <c r="M606" s="64"/>
      <c r="N606" s="65"/>
      <c r="O606" s="66"/>
      <c r="P606" s="92"/>
    </row>
    <row r="607" spans="1:16" s="70" customFormat="1" ht="12.75" customHeight="1" x14ac:dyDescent="0.25">
      <c r="A607" s="60"/>
      <c r="B607" s="60"/>
      <c r="C607" s="60"/>
      <c r="D607" s="60"/>
      <c r="E607" s="60"/>
      <c r="F607" s="60"/>
      <c r="G607" s="61"/>
      <c r="H607" s="61"/>
      <c r="I607" s="61"/>
      <c r="J607" s="102"/>
      <c r="K607" s="62"/>
      <c r="L607" s="63"/>
      <c r="M607" s="64"/>
      <c r="N607" s="65"/>
      <c r="O607" s="66"/>
      <c r="P607" s="92"/>
    </row>
    <row r="608" spans="1:16" s="70" customFormat="1" ht="12.75" customHeight="1" x14ac:dyDescent="0.25">
      <c r="A608" s="60"/>
      <c r="B608" s="60"/>
      <c r="C608" s="60"/>
      <c r="D608" s="60"/>
      <c r="E608" s="60"/>
      <c r="F608" s="60"/>
      <c r="G608" s="61"/>
      <c r="H608" s="61"/>
      <c r="I608" s="61"/>
      <c r="J608" s="102"/>
      <c r="K608" s="62"/>
      <c r="L608" s="63"/>
      <c r="M608" s="64"/>
      <c r="N608" s="65"/>
      <c r="O608" s="66"/>
      <c r="P608" s="92"/>
    </row>
    <row r="609" spans="1:16" s="70" customFormat="1" ht="12.75" customHeight="1" x14ac:dyDescent="0.25">
      <c r="A609" s="60"/>
      <c r="B609" s="60"/>
      <c r="C609" s="60"/>
      <c r="D609" s="60"/>
      <c r="E609" s="60"/>
      <c r="F609" s="60"/>
      <c r="G609" s="61"/>
      <c r="H609" s="61"/>
      <c r="I609" s="61"/>
      <c r="J609" s="102"/>
      <c r="K609" s="62"/>
      <c r="L609" s="63"/>
      <c r="M609" s="64"/>
      <c r="N609" s="65"/>
      <c r="O609" s="66"/>
      <c r="P609" s="92"/>
    </row>
    <row r="610" spans="1:16" s="70" customFormat="1" ht="12.75" customHeight="1" x14ac:dyDescent="0.25">
      <c r="A610" s="60"/>
      <c r="B610" s="60"/>
      <c r="C610" s="60"/>
      <c r="D610" s="60"/>
      <c r="E610" s="60"/>
      <c r="F610" s="60"/>
      <c r="G610" s="61"/>
      <c r="H610" s="61"/>
      <c r="I610" s="61"/>
      <c r="J610" s="102"/>
      <c r="K610" s="62"/>
      <c r="L610" s="63"/>
      <c r="M610" s="64"/>
      <c r="N610" s="65"/>
      <c r="O610" s="66"/>
      <c r="P610" s="92"/>
    </row>
    <row r="611" spans="1:16" s="70" customFormat="1" ht="12.75" customHeight="1" x14ac:dyDescent="0.25">
      <c r="A611" s="60"/>
      <c r="B611" s="60"/>
      <c r="C611" s="60"/>
      <c r="D611" s="60"/>
      <c r="E611" s="60"/>
      <c r="F611" s="60"/>
      <c r="G611" s="61"/>
      <c r="H611" s="61"/>
      <c r="I611" s="61"/>
      <c r="J611" s="102"/>
      <c r="K611" s="62"/>
      <c r="L611" s="63"/>
      <c r="M611" s="64"/>
      <c r="N611" s="65"/>
      <c r="O611" s="66"/>
      <c r="P611" s="92"/>
    </row>
    <row r="612" spans="1:16" s="70" customFormat="1" ht="12.75" customHeight="1" x14ac:dyDescent="0.25">
      <c r="A612" s="67"/>
      <c r="B612" s="67"/>
      <c r="C612" s="67"/>
      <c r="D612" s="67"/>
      <c r="E612" s="67"/>
      <c r="F612" s="68"/>
      <c r="G612" s="66"/>
      <c r="H612" s="66"/>
      <c r="I612" s="66"/>
      <c r="J612" s="69"/>
      <c r="K612" s="62"/>
      <c r="L612" s="66"/>
      <c r="M612" s="68"/>
      <c r="O612" s="66"/>
      <c r="P612" s="92"/>
    </row>
    <row r="613" spans="1:16" s="70" customFormat="1" ht="12.75" customHeight="1" x14ac:dyDescent="0.25">
      <c r="F613" s="26"/>
      <c r="G613" s="71"/>
      <c r="H613" s="71"/>
      <c r="I613" s="71"/>
      <c r="J613" s="22"/>
      <c r="K613" s="72"/>
      <c r="L613" s="71"/>
      <c r="M613" s="72"/>
      <c r="O613" s="71"/>
      <c r="P613" s="92"/>
    </row>
    <row r="614" spans="1:16" s="70" customFormat="1" ht="12.75" customHeight="1" x14ac:dyDescent="0.25">
      <c r="F614" s="26"/>
      <c r="G614" s="22"/>
      <c r="H614" s="22"/>
      <c r="I614" s="22"/>
      <c r="J614" s="22"/>
      <c r="K614" s="72"/>
      <c r="L614" s="22"/>
      <c r="M614" s="72"/>
    </row>
    <row r="615" spans="1:16" s="70" customFormat="1" ht="12.75" customHeight="1" x14ac:dyDescent="0.25">
      <c r="A615" s="73"/>
      <c r="B615" s="73"/>
      <c r="F615" s="23"/>
      <c r="G615" s="52"/>
      <c r="K615" s="74"/>
      <c r="L615" s="59"/>
    </row>
    <row r="616" spans="1:16" s="70" customFormat="1" ht="12.75" customHeight="1" x14ac:dyDescent="0.25">
      <c r="A616" s="73"/>
      <c r="B616" s="73"/>
      <c r="F616" s="55"/>
      <c r="L616" s="22"/>
    </row>
    <row r="617" spans="1:16" s="70" customFormat="1" ht="13.2" x14ac:dyDescent="0.25">
      <c r="A617" s="24"/>
      <c r="B617" s="24"/>
      <c r="C617" s="24"/>
      <c r="D617" s="24"/>
      <c r="E617" s="24"/>
      <c r="F617" s="24"/>
      <c r="G617" s="24"/>
      <c r="H617" s="24"/>
      <c r="I617" s="24"/>
      <c r="J617" s="24"/>
      <c r="K617" s="24"/>
      <c r="L617" s="24"/>
      <c r="M617" s="24"/>
      <c r="N617" s="24"/>
      <c r="O617" s="24"/>
      <c r="P617" s="43"/>
    </row>
    <row r="618" spans="1:16" s="70" customFormat="1" ht="12.75" customHeight="1" x14ac:dyDescent="0.25">
      <c r="A618" s="60"/>
      <c r="B618" s="60"/>
      <c r="C618" s="60"/>
      <c r="D618" s="60"/>
      <c r="E618" s="60"/>
      <c r="F618" s="60"/>
      <c r="G618" s="61"/>
      <c r="H618" s="61"/>
      <c r="I618" s="61"/>
      <c r="J618" s="102"/>
      <c r="K618" s="62"/>
      <c r="L618" s="63"/>
      <c r="M618" s="64"/>
      <c r="N618" s="65"/>
      <c r="O618" s="66"/>
      <c r="P618" s="92"/>
    </row>
    <row r="619" spans="1:16" s="70" customFormat="1" ht="12.75" customHeight="1" x14ac:dyDescent="0.25">
      <c r="A619" s="60"/>
      <c r="B619" s="60"/>
      <c r="C619" s="60"/>
      <c r="D619" s="60"/>
      <c r="E619" s="60"/>
      <c r="F619" s="60"/>
      <c r="G619" s="61"/>
      <c r="H619" s="61"/>
      <c r="I619" s="61"/>
      <c r="J619" s="102"/>
      <c r="K619" s="62"/>
      <c r="L619" s="63"/>
      <c r="M619" s="64"/>
      <c r="N619" s="65"/>
      <c r="O619" s="66"/>
      <c r="P619" s="92"/>
    </row>
    <row r="620" spans="1:16" s="70" customFormat="1" ht="12.75" customHeight="1" x14ac:dyDescent="0.25">
      <c r="A620" s="60"/>
      <c r="B620" s="60"/>
      <c r="C620" s="60"/>
      <c r="D620" s="60"/>
      <c r="E620" s="60"/>
      <c r="F620" s="60"/>
      <c r="G620" s="61"/>
      <c r="H620" s="61"/>
      <c r="I620" s="61"/>
      <c r="J620" s="102"/>
      <c r="K620" s="62"/>
      <c r="L620" s="63"/>
      <c r="M620" s="64"/>
      <c r="N620" s="65"/>
      <c r="O620" s="66"/>
      <c r="P620" s="92"/>
    </row>
    <row r="621" spans="1:16" s="70" customFormat="1" ht="12.75" customHeight="1" x14ac:dyDescent="0.25">
      <c r="A621" s="60"/>
      <c r="B621" s="60"/>
      <c r="C621" s="60"/>
      <c r="D621" s="60"/>
      <c r="E621" s="60"/>
      <c r="F621" s="60"/>
      <c r="G621" s="61"/>
      <c r="H621" s="61"/>
      <c r="I621" s="61"/>
      <c r="J621" s="102"/>
      <c r="K621" s="62"/>
      <c r="L621" s="63"/>
      <c r="M621" s="64"/>
      <c r="N621" s="65"/>
      <c r="O621" s="66"/>
      <c r="P621" s="92"/>
    </row>
    <row r="622" spans="1:16" s="70" customFormat="1" ht="12.75" customHeight="1" x14ac:dyDescent="0.25">
      <c r="A622" s="60"/>
      <c r="B622" s="60"/>
      <c r="C622" s="60"/>
      <c r="D622" s="60"/>
      <c r="E622" s="60"/>
      <c r="F622" s="60"/>
      <c r="G622" s="61"/>
      <c r="H622" s="61"/>
      <c r="I622" s="61"/>
      <c r="J622" s="102"/>
      <c r="K622" s="62"/>
      <c r="L622" s="63"/>
      <c r="M622" s="64"/>
      <c r="N622" s="65"/>
      <c r="O622" s="66"/>
      <c r="P622" s="92"/>
    </row>
    <row r="623" spans="1:16" s="70" customFormat="1" ht="12.75" customHeight="1" x14ac:dyDescent="0.25">
      <c r="A623" s="60"/>
      <c r="B623" s="60"/>
      <c r="C623" s="60"/>
      <c r="D623" s="60"/>
      <c r="E623" s="60"/>
      <c r="F623" s="60"/>
      <c r="G623" s="61"/>
      <c r="H623" s="61"/>
      <c r="I623" s="61"/>
      <c r="J623" s="102"/>
      <c r="K623" s="62"/>
      <c r="L623" s="63"/>
      <c r="M623" s="64"/>
      <c r="N623" s="65"/>
      <c r="O623" s="66"/>
      <c r="P623" s="92"/>
    </row>
    <row r="624" spans="1:16" s="70" customFormat="1" ht="12.75" customHeight="1" x14ac:dyDescent="0.25">
      <c r="A624" s="60"/>
      <c r="B624" s="60"/>
      <c r="C624" s="60"/>
      <c r="D624" s="60"/>
      <c r="E624" s="60"/>
      <c r="F624" s="60"/>
      <c r="G624" s="61"/>
      <c r="H624" s="61"/>
      <c r="I624" s="61"/>
      <c r="J624" s="102"/>
      <c r="K624" s="62"/>
      <c r="L624" s="63"/>
      <c r="M624" s="64"/>
      <c r="N624" s="65"/>
      <c r="O624" s="66"/>
      <c r="P624" s="92"/>
    </row>
    <row r="625" spans="1:16" s="70" customFormat="1" ht="12.75" customHeight="1" x14ac:dyDescent="0.25">
      <c r="A625" s="60"/>
      <c r="B625" s="60"/>
      <c r="C625" s="60"/>
      <c r="D625" s="60"/>
      <c r="E625" s="60"/>
      <c r="F625" s="60"/>
      <c r="G625" s="61"/>
      <c r="H625" s="61"/>
      <c r="I625" s="61"/>
      <c r="J625" s="102"/>
      <c r="K625" s="62"/>
      <c r="L625" s="63"/>
      <c r="M625" s="64"/>
      <c r="N625" s="65"/>
      <c r="O625" s="66"/>
      <c r="P625" s="92"/>
    </row>
    <row r="626" spans="1:16" s="70" customFormat="1" ht="12.75" customHeight="1" x14ac:dyDescent="0.25">
      <c r="A626" s="60"/>
      <c r="B626" s="60"/>
      <c r="C626" s="60"/>
      <c r="D626" s="60"/>
      <c r="E626" s="60"/>
      <c r="F626" s="60"/>
      <c r="G626" s="61"/>
      <c r="H626" s="61"/>
      <c r="I626" s="61"/>
      <c r="J626" s="102"/>
      <c r="K626" s="62"/>
      <c r="L626" s="63"/>
      <c r="M626" s="64"/>
      <c r="N626" s="65"/>
      <c r="O626" s="66"/>
      <c r="P626" s="92"/>
    </row>
    <row r="627" spans="1:16" s="70" customFormat="1" ht="12.75" customHeight="1" x14ac:dyDescent="0.25">
      <c r="A627" s="60"/>
      <c r="B627" s="60"/>
      <c r="C627" s="60"/>
      <c r="D627" s="60"/>
      <c r="E627" s="60"/>
      <c r="F627" s="60"/>
      <c r="G627" s="61"/>
      <c r="H627" s="61"/>
      <c r="I627" s="61"/>
      <c r="J627" s="102"/>
      <c r="K627" s="62"/>
      <c r="L627" s="63"/>
      <c r="M627" s="64"/>
      <c r="N627" s="65"/>
      <c r="O627" s="66"/>
      <c r="P627" s="92"/>
    </row>
    <row r="628" spans="1:16" s="70" customFormat="1" ht="12.75" customHeight="1" x14ac:dyDescent="0.25">
      <c r="A628" s="67"/>
      <c r="B628" s="67"/>
      <c r="C628" s="67"/>
      <c r="D628" s="67"/>
      <c r="E628" s="67"/>
      <c r="F628" s="68"/>
      <c r="G628" s="66"/>
      <c r="H628" s="66"/>
      <c r="I628" s="66"/>
      <c r="J628" s="69"/>
      <c r="K628" s="62"/>
      <c r="L628" s="66"/>
      <c r="M628" s="68"/>
      <c r="O628" s="66"/>
      <c r="P628" s="92"/>
    </row>
    <row r="629" spans="1:16" s="70" customFormat="1" ht="12.75" customHeight="1" x14ac:dyDescent="0.25">
      <c r="F629" s="26"/>
      <c r="G629" s="71"/>
      <c r="H629" s="71"/>
      <c r="I629" s="71"/>
      <c r="J629" s="22"/>
      <c r="K629" s="72"/>
      <c r="L629" s="71"/>
      <c r="M629" s="72"/>
      <c r="O629" s="71"/>
      <c r="P629" s="92"/>
    </row>
    <row r="630" spans="1:16" s="70" customFormat="1" ht="12.75" customHeight="1" x14ac:dyDescent="0.25">
      <c r="F630" s="26"/>
      <c r="G630" s="22"/>
      <c r="H630" s="22"/>
      <c r="I630" s="22"/>
      <c r="J630" s="22"/>
      <c r="K630" s="72"/>
      <c r="L630" s="22"/>
      <c r="M630" s="72"/>
    </row>
    <row r="631" spans="1:16" s="70" customFormat="1" ht="12.75" customHeight="1" x14ac:dyDescent="0.25">
      <c r="A631" s="73"/>
      <c r="B631" s="73"/>
      <c r="F631" s="23"/>
      <c r="G631" s="52"/>
      <c r="K631" s="74"/>
      <c r="L631" s="59"/>
    </row>
    <row r="632" spans="1:16" s="70" customFormat="1" ht="12.75" customHeight="1" x14ac:dyDescent="0.25">
      <c r="A632" s="73"/>
      <c r="B632" s="73"/>
      <c r="F632" s="55"/>
      <c r="L632" s="22"/>
    </row>
    <row r="633" spans="1:16" s="70" customFormat="1" ht="13.2" x14ac:dyDescent="0.25">
      <c r="A633" s="24"/>
      <c r="B633" s="24"/>
      <c r="C633" s="24"/>
      <c r="D633" s="24"/>
      <c r="E633" s="24"/>
      <c r="F633" s="24"/>
      <c r="G633" s="24"/>
      <c r="H633" s="24"/>
      <c r="I633" s="24"/>
      <c r="J633" s="24"/>
      <c r="K633" s="24"/>
      <c r="L633" s="24"/>
      <c r="M633" s="24"/>
      <c r="N633" s="24"/>
      <c r="O633" s="24"/>
      <c r="P633" s="43"/>
    </row>
    <row r="634" spans="1:16" s="70" customFormat="1" ht="12.75" customHeight="1" x14ac:dyDescent="0.25">
      <c r="A634" s="60"/>
      <c r="B634" s="60"/>
      <c r="C634" s="60"/>
      <c r="D634" s="60"/>
      <c r="E634" s="60"/>
      <c r="F634" s="60"/>
      <c r="G634" s="61"/>
      <c r="H634" s="61"/>
      <c r="I634" s="61"/>
      <c r="J634" s="102"/>
      <c r="K634" s="62"/>
      <c r="L634" s="63"/>
      <c r="M634" s="64"/>
      <c r="N634" s="65"/>
      <c r="O634" s="66"/>
      <c r="P634" s="92"/>
    </row>
    <row r="635" spans="1:16" s="70" customFormat="1" ht="12.75" customHeight="1" x14ac:dyDescent="0.25">
      <c r="A635" s="60"/>
      <c r="B635" s="60"/>
      <c r="C635" s="60"/>
      <c r="D635" s="60"/>
      <c r="E635" s="60"/>
      <c r="F635" s="60"/>
      <c r="G635" s="61"/>
      <c r="H635" s="61"/>
      <c r="I635" s="61"/>
      <c r="J635" s="102"/>
      <c r="K635" s="62"/>
      <c r="L635" s="63"/>
      <c r="M635" s="64"/>
      <c r="N635" s="65"/>
      <c r="O635" s="66"/>
      <c r="P635" s="92"/>
    </row>
    <row r="636" spans="1:16" s="70" customFormat="1" ht="12.75" customHeight="1" x14ac:dyDescent="0.25">
      <c r="A636" s="60"/>
      <c r="B636" s="60"/>
      <c r="C636" s="60"/>
      <c r="D636" s="60"/>
      <c r="E636" s="60"/>
      <c r="F636" s="60"/>
      <c r="G636" s="61"/>
      <c r="H636" s="61"/>
      <c r="I636" s="61"/>
      <c r="J636" s="102"/>
      <c r="K636" s="62"/>
      <c r="L636" s="63"/>
      <c r="M636" s="64"/>
      <c r="N636" s="65"/>
      <c r="O636" s="66"/>
      <c r="P636" s="92"/>
    </row>
    <row r="637" spans="1:16" s="70" customFormat="1" ht="12.75" customHeight="1" x14ac:dyDescent="0.25">
      <c r="A637" s="60"/>
      <c r="B637" s="60"/>
      <c r="C637" s="60"/>
      <c r="D637" s="60"/>
      <c r="E637" s="60"/>
      <c r="F637" s="60"/>
      <c r="G637" s="61"/>
      <c r="H637" s="61"/>
      <c r="I637" s="61"/>
      <c r="J637" s="102"/>
      <c r="K637" s="62"/>
      <c r="L637" s="63"/>
      <c r="M637" s="64"/>
      <c r="N637" s="65"/>
      <c r="O637" s="66"/>
      <c r="P637" s="92"/>
    </row>
    <row r="638" spans="1:16" s="70" customFormat="1" ht="12.75" customHeight="1" x14ac:dyDescent="0.25">
      <c r="A638" s="67"/>
      <c r="B638" s="67"/>
      <c r="C638" s="67"/>
      <c r="D638" s="67"/>
      <c r="E638" s="67"/>
      <c r="F638" s="68"/>
      <c r="G638" s="66"/>
      <c r="H638" s="66"/>
      <c r="I638" s="66"/>
      <c r="J638" s="69"/>
      <c r="K638" s="62"/>
      <c r="L638" s="66"/>
      <c r="M638" s="68"/>
      <c r="O638" s="66"/>
      <c r="P638" s="92"/>
    </row>
    <row r="639" spans="1:16" s="70" customFormat="1" ht="12.75" customHeight="1" x14ac:dyDescent="0.25">
      <c r="F639" s="26"/>
      <c r="G639" s="71"/>
      <c r="H639" s="71"/>
      <c r="I639" s="71"/>
      <c r="J639" s="22"/>
      <c r="K639" s="72"/>
      <c r="L639" s="71"/>
      <c r="M639" s="72"/>
      <c r="O639" s="71"/>
      <c r="P639" s="92"/>
    </row>
    <row r="640" spans="1:16" s="70" customFormat="1" ht="12.75" customHeight="1" x14ac:dyDescent="0.25">
      <c r="F640" s="26"/>
      <c r="G640" s="22"/>
      <c r="H640" s="22"/>
      <c r="I640" s="22"/>
      <c r="J640" s="22"/>
      <c r="K640" s="72"/>
      <c r="L640" s="22"/>
      <c r="M640" s="72"/>
    </row>
    <row r="641" spans="1:16" s="70" customFormat="1" ht="12.75" customHeight="1" x14ac:dyDescent="0.25">
      <c r="A641" s="73"/>
      <c r="B641" s="73"/>
      <c r="F641" s="23"/>
      <c r="G641" s="52"/>
      <c r="K641" s="74"/>
      <c r="L641" s="59"/>
    </row>
    <row r="642" spans="1:16" s="70" customFormat="1" ht="12.75" customHeight="1" x14ac:dyDescent="0.25">
      <c r="A642" s="73"/>
      <c r="B642" s="73"/>
      <c r="F642" s="55"/>
      <c r="L642" s="22"/>
    </row>
    <row r="643" spans="1:16" s="70" customFormat="1" ht="13.2" x14ac:dyDescent="0.25">
      <c r="A643" s="24"/>
      <c r="B643" s="24"/>
      <c r="C643" s="24"/>
      <c r="D643" s="24"/>
      <c r="E643" s="24"/>
      <c r="F643" s="24"/>
      <c r="G643" s="24"/>
      <c r="H643" s="24"/>
      <c r="I643" s="24"/>
      <c r="J643" s="24"/>
      <c r="K643" s="24"/>
      <c r="L643" s="24"/>
      <c r="M643" s="24"/>
      <c r="N643" s="24"/>
      <c r="O643" s="24"/>
      <c r="P643" s="43"/>
    </row>
    <row r="644" spans="1:16" s="70" customFormat="1" ht="12.75" customHeight="1" x14ac:dyDescent="0.25">
      <c r="A644" s="60"/>
      <c r="B644" s="60"/>
      <c r="C644" s="60"/>
      <c r="D644" s="60"/>
      <c r="E644" s="60"/>
      <c r="F644" s="60"/>
      <c r="G644" s="61"/>
      <c r="H644" s="61"/>
      <c r="I644" s="61"/>
      <c r="J644" s="102"/>
      <c r="K644" s="62"/>
      <c r="L644" s="63"/>
      <c r="M644" s="64"/>
      <c r="N644" s="65"/>
      <c r="O644" s="66"/>
      <c r="P644" s="92"/>
    </row>
    <row r="645" spans="1:16" s="70" customFormat="1" ht="12.75" customHeight="1" x14ac:dyDescent="0.25">
      <c r="A645" s="60"/>
      <c r="B645" s="60"/>
      <c r="C645" s="60"/>
      <c r="D645" s="60"/>
      <c r="E645" s="60"/>
      <c r="F645" s="60"/>
      <c r="G645" s="61"/>
      <c r="H645" s="61"/>
      <c r="I645" s="61"/>
      <c r="J645" s="102"/>
      <c r="K645" s="62"/>
      <c r="L645" s="63"/>
      <c r="M645" s="64"/>
      <c r="N645" s="65"/>
      <c r="O645" s="66"/>
      <c r="P645" s="92"/>
    </row>
    <row r="646" spans="1:16" s="70" customFormat="1" ht="12.75" customHeight="1" x14ac:dyDescent="0.25">
      <c r="A646" s="60"/>
      <c r="B646" s="60"/>
      <c r="C646" s="60"/>
      <c r="D646" s="60"/>
      <c r="E646" s="60"/>
      <c r="F646" s="60"/>
      <c r="G646" s="61"/>
      <c r="H646" s="61"/>
      <c r="I646" s="61"/>
      <c r="J646" s="102"/>
      <c r="K646" s="62"/>
      <c r="L646" s="63"/>
      <c r="M646" s="64"/>
      <c r="N646" s="65"/>
      <c r="O646" s="66"/>
      <c r="P646" s="92"/>
    </row>
    <row r="647" spans="1:16" s="70" customFormat="1" ht="12.75" customHeight="1" x14ac:dyDescent="0.25">
      <c r="A647" s="60"/>
      <c r="B647" s="60"/>
      <c r="C647" s="60"/>
      <c r="D647" s="60"/>
      <c r="E647" s="60"/>
      <c r="F647" s="60"/>
      <c r="G647" s="61"/>
      <c r="H647" s="61"/>
      <c r="I647" s="61"/>
      <c r="J647" s="102"/>
      <c r="K647" s="62"/>
      <c r="L647" s="63"/>
      <c r="M647" s="64"/>
      <c r="N647" s="65"/>
      <c r="O647" s="66"/>
      <c r="P647" s="92"/>
    </row>
    <row r="648" spans="1:16" s="70" customFormat="1" ht="12.75" customHeight="1" x14ac:dyDescent="0.25">
      <c r="A648" s="60"/>
      <c r="B648" s="60"/>
      <c r="C648" s="60"/>
      <c r="D648" s="60"/>
      <c r="E648" s="60"/>
      <c r="F648" s="60"/>
      <c r="G648" s="61"/>
      <c r="H648" s="61"/>
      <c r="I648" s="61"/>
      <c r="J648" s="102"/>
      <c r="K648" s="62"/>
      <c r="L648" s="63"/>
      <c r="M648" s="64"/>
      <c r="N648" s="65"/>
      <c r="O648" s="66"/>
      <c r="P648" s="92"/>
    </row>
    <row r="649" spans="1:16" s="70" customFormat="1" ht="12.75" customHeight="1" x14ac:dyDescent="0.25">
      <c r="A649" s="67"/>
      <c r="B649" s="67"/>
      <c r="C649" s="67"/>
      <c r="D649" s="67"/>
      <c r="E649" s="67"/>
      <c r="F649" s="68"/>
      <c r="G649" s="66"/>
      <c r="H649" s="66"/>
      <c r="I649" s="66"/>
      <c r="J649" s="69"/>
      <c r="K649" s="62"/>
      <c r="L649" s="66"/>
      <c r="M649" s="68"/>
      <c r="O649" s="66"/>
      <c r="P649" s="92"/>
    </row>
    <row r="650" spans="1:16" s="70" customFormat="1" ht="12.75" customHeight="1" x14ac:dyDescent="0.25">
      <c r="F650" s="26"/>
      <c r="G650" s="71"/>
      <c r="H650" s="71"/>
      <c r="I650" s="71"/>
      <c r="J650" s="22"/>
      <c r="K650" s="72"/>
      <c r="L650" s="71"/>
      <c r="M650" s="72"/>
      <c r="O650" s="71"/>
      <c r="P650" s="92"/>
    </row>
    <row r="651" spans="1:16" s="70" customFormat="1" ht="12.75" customHeight="1" x14ac:dyDescent="0.25">
      <c r="F651" s="26"/>
      <c r="G651" s="22"/>
      <c r="H651" s="22"/>
      <c r="I651" s="22"/>
      <c r="J651" s="22"/>
      <c r="K651" s="72"/>
      <c r="L651" s="22"/>
      <c r="M651" s="72"/>
    </row>
    <row r="652" spans="1:16" s="70" customFormat="1" ht="12.75" customHeight="1" x14ac:dyDescent="0.25">
      <c r="A652" s="73"/>
      <c r="B652" s="73"/>
      <c r="F652" s="23"/>
      <c r="G652" s="52"/>
      <c r="K652" s="74"/>
      <c r="L652" s="59"/>
    </row>
    <row r="653" spans="1:16" s="70" customFormat="1" ht="12.75" customHeight="1" x14ac:dyDescent="0.25">
      <c r="A653" s="73"/>
      <c r="B653" s="73"/>
      <c r="F653" s="55"/>
      <c r="L653" s="22"/>
    </row>
    <row r="654" spans="1:16" s="70" customFormat="1" ht="13.2" x14ac:dyDescent="0.25">
      <c r="A654" s="24"/>
      <c r="B654" s="24"/>
      <c r="C654" s="24"/>
      <c r="D654" s="24"/>
      <c r="E654" s="24"/>
      <c r="F654" s="24"/>
      <c r="G654" s="24"/>
      <c r="H654" s="24"/>
      <c r="I654" s="24"/>
      <c r="J654" s="24"/>
      <c r="K654" s="24"/>
      <c r="L654" s="24"/>
      <c r="M654" s="24"/>
      <c r="N654" s="24"/>
      <c r="O654" s="24"/>
      <c r="P654" s="43"/>
    </row>
    <row r="655" spans="1:16" s="70" customFormat="1" ht="12.75" customHeight="1" x14ac:dyDescent="0.25">
      <c r="A655" s="60"/>
      <c r="B655" s="60"/>
      <c r="C655" s="60"/>
      <c r="D655" s="60"/>
      <c r="E655" s="60"/>
      <c r="F655" s="60"/>
      <c r="G655" s="61"/>
      <c r="H655" s="61"/>
      <c r="I655" s="61"/>
      <c r="J655" s="102"/>
      <c r="K655" s="62"/>
      <c r="L655" s="63"/>
      <c r="M655" s="64"/>
      <c r="N655" s="65"/>
      <c r="O655" s="66"/>
      <c r="P655" s="92"/>
    </row>
    <row r="656" spans="1:16" s="70" customFormat="1" ht="12.75" customHeight="1" x14ac:dyDescent="0.25">
      <c r="A656" s="60"/>
      <c r="B656" s="60"/>
      <c r="C656" s="60"/>
      <c r="D656" s="60"/>
      <c r="E656" s="60"/>
      <c r="F656" s="60"/>
      <c r="G656" s="61"/>
      <c r="H656" s="61"/>
      <c r="I656" s="61"/>
      <c r="J656" s="102"/>
      <c r="K656" s="62"/>
      <c r="L656" s="63"/>
      <c r="M656" s="64"/>
      <c r="N656" s="65"/>
      <c r="O656" s="66"/>
      <c r="P656" s="92"/>
    </row>
    <row r="657" spans="1:16" s="70" customFormat="1" ht="12.75" customHeight="1" x14ac:dyDescent="0.25">
      <c r="A657" s="60"/>
      <c r="B657" s="60"/>
      <c r="C657" s="60"/>
      <c r="D657" s="60"/>
      <c r="E657" s="60"/>
      <c r="F657" s="60"/>
      <c r="G657" s="61"/>
      <c r="H657" s="61"/>
      <c r="I657" s="61"/>
      <c r="J657" s="102"/>
      <c r="K657" s="62"/>
      <c r="L657" s="63"/>
      <c r="M657" s="64"/>
      <c r="N657" s="65"/>
      <c r="O657" s="66"/>
      <c r="P657" s="92"/>
    </row>
    <row r="658" spans="1:16" s="70" customFormat="1" ht="12.75" customHeight="1" x14ac:dyDescent="0.25">
      <c r="A658" s="60"/>
      <c r="B658" s="60"/>
      <c r="C658" s="60"/>
      <c r="D658" s="60"/>
      <c r="E658" s="60"/>
      <c r="F658" s="60"/>
      <c r="G658" s="61"/>
      <c r="H658" s="61"/>
      <c r="I658" s="61"/>
      <c r="J658" s="102"/>
      <c r="K658" s="62"/>
      <c r="L658" s="63"/>
      <c r="M658" s="64"/>
      <c r="N658" s="65"/>
      <c r="O658" s="66"/>
      <c r="P658" s="92"/>
    </row>
    <row r="659" spans="1:16" s="70" customFormat="1" ht="12.75" customHeight="1" x14ac:dyDescent="0.25">
      <c r="A659" s="60"/>
      <c r="B659" s="60"/>
      <c r="C659" s="60"/>
      <c r="D659" s="60"/>
      <c r="E659" s="60"/>
      <c r="F659" s="60"/>
      <c r="G659" s="61"/>
      <c r="H659" s="61"/>
      <c r="I659" s="61"/>
      <c r="J659" s="102"/>
      <c r="K659" s="62"/>
      <c r="L659" s="63"/>
      <c r="M659" s="64"/>
      <c r="N659" s="65"/>
      <c r="O659" s="66"/>
      <c r="P659" s="92"/>
    </row>
    <row r="660" spans="1:16" s="70" customFormat="1" ht="12.75" customHeight="1" x14ac:dyDescent="0.25">
      <c r="A660" s="60"/>
      <c r="B660" s="60"/>
      <c r="C660" s="60"/>
      <c r="D660" s="60"/>
      <c r="E660" s="60"/>
      <c r="F660" s="60"/>
      <c r="G660" s="61"/>
      <c r="H660" s="61"/>
      <c r="I660" s="61"/>
      <c r="J660" s="102"/>
      <c r="K660" s="62"/>
      <c r="L660" s="63"/>
      <c r="M660" s="64"/>
      <c r="N660" s="65"/>
      <c r="O660" s="66"/>
      <c r="P660" s="92"/>
    </row>
    <row r="661" spans="1:16" s="70" customFormat="1" ht="12.75" customHeight="1" x14ac:dyDescent="0.25">
      <c r="A661" s="60"/>
      <c r="B661" s="60"/>
      <c r="C661" s="60"/>
      <c r="D661" s="60"/>
      <c r="E661" s="60"/>
      <c r="F661" s="60"/>
      <c r="G661" s="61"/>
      <c r="H661" s="61"/>
      <c r="I661" s="61"/>
      <c r="J661" s="102"/>
      <c r="K661" s="62"/>
      <c r="L661" s="63"/>
      <c r="M661" s="64"/>
      <c r="N661" s="65"/>
      <c r="O661" s="66"/>
      <c r="P661" s="92"/>
    </row>
    <row r="662" spans="1:16" s="70" customFormat="1" ht="12.75" customHeight="1" x14ac:dyDescent="0.25">
      <c r="A662" s="60"/>
      <c r="B662" s="60"/>
      <c r="C662" s="60"/>
      <c r="D662" s="60"/>
      <c r="E662" s="60"/>
      <c r="F662" s="60"/>
      <c r="G662" s="61"/>
      <c r="H662" s="61"/>
      <c r="I662" s="61"/>
      <c r="J662" s="102"/>
      <c r="K662" s="62"/>
      <c r="L662" s="63"/>
      <c r="M662" s="64"/>
      <c r="N662" s="65"/>
      <c r="O662" s="66"/>
      <c r="P662" s="92"/>
    </row>
    <row r="663" spans="1:16" s="70" customFormat="1" ht="12.75" customHeight="1" x14ac:dyDescent="0.25">
      <c r="A663" s="60"/>
      <c r="B663" s="60"/>
      <c r="C663" s="60"/>
      <c r="D663" s="60"/>
      <c r="E663" s="60"/>
      <c r="F663" s="60"/>
      <c r="G663" s="61"/>
      <c r="H663" s="61"/>
      <c r="I663" s="61"/>
      <c r="J663" s="102"/>
      <c r="K663" s="62"/>
      <c r="L663" s="63"/>
      <c r="M663" s="64"/>
      <c r="N663" s="65"/>
      <c r="O663" s="66"/>
      <c r="P663" s="92"/>
    </row>
    <row r="664" spans="1:16" s="70" customFormat="1" ht="12.75" customHeight="1" x14ac:dyDescent="0.25">
      <c r="A664" s="60"/>
      <c r="B664" s="60"/>
      <c r="C664" s="60"/>
      <c r="D664" s="60"/>
      <c r="E664" s="60"/>
      <c r="F664" s="60"/>
      <c r="G664" s="61"/>
      <c r="H664" s="61"/>
      <c r="I664" s="61"/>
      <c r="J664" s="102"/>
      <c r="K664" s="62"/>
      <c r="L664" s="63"/>
      <c r="M664" s="64"/>
      <c r="N664" s="65"/>
      <c r="O664" s="66"/>
      <c r="P664" s="92"/>
    </row>
    <row r="665" spans="1:16" s="70" customFormat="1" ht="12.75" customHeight="1" x14ac:dyDescent="0.25">
      <c r="A665" s="60"/>
      <c r="B665" s="60"/>
      <c r="C665" s="60"/>
      <c r="D665" s="60"/>
      <c r="E665" s="60"/>
      <c r="F665" s="60"/>
      <c r="G665" s="61"/>
      <c r="H665" s="61"/>
      <c r="I665" s="61"/>
      <c r="J665" s="102"/>
      <c r="K665" s="62"/>
      <c r="L665" s="63"/>
      <c r="M665" s="64"/>
      <c r="N665" s="65"/>
      <c r="O665" s="66"/>
      <c r="P665" s="92"/>
    </row>
    <row r="666" spans="1:16" s="70" customFormat="1" ht="12.75" customHeight="1" x14ac:dyDescent="0.25">
      <c r="A666" s="60"/>
      <c r="B666" s="60"/>
      <c r="C666" s="60"/>
      <c r="D666" s="60"/>
      <c r="E666" s="60"/>
      <c r="F666" s="60"/>
      <c r="G666" s="61"/>
      <c r="H666" s="61"/>
      <c r="I666" s="61"/>
      <c r="J666" s="102"/>
      <c r="K666" s="62"/>
      <c r="L666" s="63"/>
      <c r="M666" s="64"/>
      <c r="N666" s="65"/>
      <c r="O666" s="66"/>
      <c r="P666" s="92"/>
    </row>
    <row r="667" spans="1:16" s="70" customFormat="1" ht="12.75" customHeight="1" x14ac:dyDescent="0.25">
      <c r="A667" s="60"/>
      <c r="B667" s="60"/>
      <c r="C667" s="60"/>
      <c r="D667" s="60"/>
      <c r="E667" s="60"/>
      <c r="F667" s="60"/>
      <c r="G667" s="61"/>
      <c r="H667" s="61"/>
      <c r="I667" s="61"/>
      <c r="J667" s="102"/>
      <c r="K667" s="62"/>
      <c r="L667" s="63"/>
      <c r="M667" s="64"/>
      <c r="N667" s="65"/>
      <c r="O667" s="66"/>
      <c r="P667" s="92"/>
    </row>
    <row r="668" spans="1:16" s="70" customFormat="1" ht="12.75" customHeight="1" x14ac:dyDescent="0.25">
      <c r="A668" s="60"/>
      <c r="B668" s="60"/>
      <c r="C668" s="60"/>
      <c r="D668" s="60"/>
      <c r="E668" s="60"/>
      <c r="F668" s="60"/>
      <c r="G668" s="61"/>
      <c r="H668" s="61"/>
      <c r="I668" s="61"/>
      <c r="J668" s="102"/>
      <c r="K668" s="62"/>
      <c r="L668" s="63"/>
      <c r="M668" s="64"/>
      <c r="N668" s="65"/>
      <c r="O668" s="66"/>
      <c r="P668" s="92"/>
    </row>
    <row r="669" spans="1:16" s="70" customFormat="1" ht="12.75" customHeight="1" x14ac:dyDescent="0.25">
      <c r="A669" s="60"/>
      <c r="B669" s="60"/>
      <c r="C669" s="60"/>
      <c r="D669" s="60"/>
      <c r="E669" s="60"/>
      <c r="F669" s="60"/>
      <c r="G669" s="61"/>
      <c r="H669" s="61"/>
      <c r="I669" s="61"/>
      <c r="J669" s="102"/>
      <c r="K669" s="62"/>
      <c r="L669" s="63"/>
      <c r="M669" s="64"/>
      <c r="N669" s="65"/>
      <c r="O669" s="66"/>
      <c r="P669" s="92"/>
    </row>
    <row r="670" spans="1:16" s="70" customFormat="1" ht="12.75" customHeight="1" x14ac:dyDescent="0.25">
      <c r="A670" s="60"/>
      <c r="B670" s="60"/>
      <c r="C670" s="60"/>
      <c r="D670" s="60"/>
      <c r="E670" s="60"/>
      <c r="F670" s="60"/>
      <c r="G670" s="61"/>
      <c r="H670" s="61"/>
      <c r="I670" s="61"/>
      <c r="J670" s="102"/>
      <c r="K670" s="62"/>
      <c r="L670" s="63"/>
      <c r="M670" s="64"/>
      <c r="N670" s="65"/>
      <c r="O670" s="66"/>
      <c r="P670" s="92"/>
    </row>
    <row r="671" spans="1:16" s="70" customFormat="1" ht="12.75" customHeight="1" x14ac:dyDescent="0.25">
      <c r="A671" s="60"/>
      <c r="B671" s="60"/>
      <c r="C671" s="60"/>
      <c r="D671" s="60"/>
      <c r="E671" s="60"/>
      <c r="F671" s="60"/>
      <c r="G671" s="61"/>
      <c r="H671" s="61"/>
      <c r="I671" s="61"/>
      <c r="J671" s="102"/>
      <c r="K671" s="62"/>
      <c r="L671" s="63"/>
      <c r="M671" s="64"/>
      <c r="N671" s="65"/>
      <c r="O671" s="66"/>
      <c r="P671" s="92"/>
    </row>
    <row r="672" spans="1:16" s="70" customFormat="1" ht="12.75" customHeight="1" x14ac:dyDescent="0.25">
      <c r="A672" s="60"/>
      <c r="B672" s="60"/>
      <c r="C672" s="60"/>
      <c r="D672" s="60"/>
      <c r="E672" s="60"/>
      <c r="F672" s="60"/>
      <c r="G672" s="61"/>
      <c r="H672" s="61"/>
      <c r="I672" s="61"/>
      <c r="J672" s="102"/>
      <c r="K672" s="62"/>
      <c r="L672" s="63"/>
      <c r="M672" s="64"/>
      <c r="N672" s="65"/>
      <c r="O672" s="66"/>
      <c r="P672" s="92"/>
    </row>
    <row r="673" spans="1:16" s="70" customFormat="1" ht="12.75" customHeight="1" x14ac:dyDescent="0.25">
      <c r="A673" s="67"/>
      <c r="B673" s="67"/>
      <c r="C673" s="67"/>
      <c r="D673" s="67"/>
      <c r="E673" s="67"/>
      <c r="F673" s="68"/>
      <c r="G673" s="66"/>
      <c r="H673" s="66"/>
      <c r="I673" s="66"/>
      <c r="J673" s="69"/>
      <c r="K673" s="62"/>
      <c r="L673" s="66"/>
      <c r="M673" s="68"/>
      <c r="O673" s="66"/>
      <c r="P673" s="92"/>
    </row>
    <row r="674" spans="1:16" s="70" customFormat="1" ht="12.75" customHeight="1" x14ac:dyDescent="0.25">
      <c r="F674" s="26"/>
      <c r="G674" s="71"/>
      <c r="H674" s="71"/>
      <c r="I674" s="71"/>
      <c r="J674" s="22"/>
      <c r="K674" s="72"/>
      <c r="L674" s="71"/>
      <c r="M674" s="72"/>
      <c r="O674" s="71"/>
      <c r="P674" s="92"/>
    </row>
    <row r="675" spans="1:16" s="70" customFormat="1" ht="12.75" customHeight="1" x14ac:dyDescent="0.25">
      <c r="F675" s="26"/>
      <c r="G675" s="22"/>
      <c r="H675" s="22"/>
      <c r="I675" s="22"/>
      <c r="J675" s="22"/>
      <c r="K675" s="72"/>
      <c r="L675" s="22"/>
      <c r="M675" s="72"/>
    </row>
    <row r="676" spans="1:16" s="70" customFormat="1" ht="12.75" customHeight="1" x14ac:dyDescent="0.25">
      <c r="A676" s="73"/>
      <c r="B676" s="73"/>
      <c r="F676" s="23"/>
      <c r="G676" s="52"/>
      <c r="K676" s="74"/>
      <c r="L676" s="59"/>
    </row>
    <row r="677" spans="1:16" s="70" customFormat="1" ht="12.75" customHeight="1" x14ac:dyDescent="0.25">
      <c r="A677" s="73"/>
      <c r="B677" s="73"/>
      <c r="F677" s="55"/>
      <c r="L677" s="22"/>
    </row>
    <row r="678" spans="1:16" s="70" customFormat="1" ht="13.2" x14ac:dyDescent="0.25">
      <c r="A678" s="24"/>
      <c r="B678" s="24"/>
      <c r="C678" s="24"/>
      <c r="D678" s="24"/>
      <c r="E678" s="24"/>
      <c r="F678" s="24"/>
      <c r="G678" s="24"/>
      <c r="H678" s="24"/>
      <c r="I678" s="24"/>
      <c r="J678" s="24"/>
      <c r="K678" s="24"/>
      <c r="L678" s="24"/>
      <c r="M678" s="24"/>
      <c r="N678" s="24"/>
      <c r="O678" s="24"/>
      <c r="P678" s="43"/>
    </row>
    <row r="679" spans="1:16" s="70" customFormat="1" ht="12.75" customHeight="1" x14ac:dyDescent="0.25">
      <c r="A679" s="60"/>
      <c r="B679" s="60"/>
      <c r="C679" s="60"/>
      <c r="D679" s="60"/>
      <c r="E679" s="60"/>
      <c r="F679" s="60"/>
      <c r="G679" s="61"/>
      <c r="H679" s="61"/>
      <c r="I679" s="61"/>
      <c r="J679" s="102"/>
      <c r="K679" s="62"/>
      <c r="L679" s="63"/>
      <c r="M679" s="64"/>
      <c r="N679" s="65"/>
      <c r="O679" s="66"/>
      <c r="P679" s="92"/>
    </row>
    <row r="680" spans="1:16" s="70" customFormat="1" ht="12.75" customHeight="1" x14ac:dyDescent="0.25">
      <c r="A680" s="60"/>
      <c r="B680" s="60"/>
      <c r="C680" s="60"/>
      <c r="D680" s="60"/>
      <c r="E680" s="60"/>
      <c r="F680" s="60"/>
      <c r="G680" s="61"/>
      <c r="H680" s="61"/>
      <c r="I680" s="61"/>
      <c r="J680" s="102"/>
      <c r="K680" s="62"/>
      <c r="L680" s="63"/>
      <c r="M680" s="64"/>
      <c r="N680" s="65"/>
      <c r="O680" s="66"/>
      <c r="P680" s="92"/>
    </row>
    <row r="681" spans="1:16" s="70" customFormat="1" ht="12.75" customHeight="1" x14ac:dyDescent="0.25">
      <c r="A681" s="60"/>
      <c r="B681" s="60"/>
      <c r="C681" s="60"/>
      <c r="D681" s="60"/>
      <c r="E681" s="60"/>
      <c r="F681" s="60"/>
      <c r="G681" s="61"/>
      <c r="H681" s="61"/>
      <c r="I681" s="61"/>
      <c r="J681" s="102"/>
      <c r="K681" s="62"/>
      <c r="L681" s="63"/>
      <c r="M681" s="64"/>
      <c r="N681" s="65"/>
      <c r="O681" s="66"/>
      <c r="P681" s="92"/>
    </row>
    <row r="682" spans="1:16" s="70" customFormat="1" ht="12.75" customHeight="1" x14ac:dyDescent="0.25">
      <c r="A682" s="60"/>
      <c r="B682" s="60"/>
      <c r="C682" s="60"/>
      <c r="D682" s="60"/>
      <c r="E682" s="60"/>
      <c r="F682" s="60"/>
      <c r="G682" s="61"/>
      <c r="H682" s="61"/>
      <c r="I682" s="61"/>
      <c r="J682" s="102"/>
      <c r="K682" s="62"/>
      <c r="L682" s="63"/>
      <c r="M682" s="64"/>
      <c r="N682" s="65"/>
      <c r="O682" s="66"/>
      <c r="P682" s="92"/>
    </row>
    <row r="683" spans="1:16" s="70" customFormat="1" ht="12.75" customHeight="1" x14ac:dyDescent="0.25">
      <c r="A683" s="67"/>
      <c r="B683" s="67"/>
      <c r="C683" s="67"/>
      <c r="D683" s="67"/>
      <c r="E683" s="67"/>
      <c r="F683" s="68"/>
      <c r="G683" s="66"/>
      <c r="H683" s="66"/>
      <c r="I683" s="66"/>
      <c r="J683" s="69"/>
      <c r="K683" s="62"/>
      <c r="L683" s="66"/>
      <c r="M683" s="68"/>
      <c r="O683" s="66"/>
      <c r="P683" s="92"/>
    </row>
    <row r="684" spans="1:16" s="70" customFormat="1" ht="12.75" customHeight="1" x14ac:dyDescent="0.25">
      <c r="F684" s="26"/>
      <c r="G684" s="71"/>
      <c r="H684" s="71"/>
      <c r="I684" s="71"/>
      <c r="J684" s="22"/>
      <c r="K684" s="72"/>
      <c r="L684" s="71"/>
      <c r="M684" s="72"/>
      <c r="O684" s="71"/>
      <c r="P684" s="92"/>
    </row>
    <row r="685" spans="1:16" s="70" customFormat="1" ht="12.75" customHeight="1" x14ac:dyDescent="0.25">
      <c r="F685" s="26"/>
      <c r="G685" s="22"/>
      <c r="H685" s="22"/>
      <c r="I685" s="22"/>
      <c r="J685" s="22"/>
      <c r="K685" s="72"/>
      <c r="L685" s="22"/>
      <c r="M685" s="72"/>
    </row>
    <row r="686" spans="1:16" s="70" customFormat="1" ht="12.75" customHeight="1" x14ac:dyDescent="0.25">
      <c r="A686" s="73"/>
      <c r="B686" s="73"/>
      <c r="F686" s="23"/>
      <c r="G686" s="52"/>
      <c r="K686" s="74"/>
      <c r="L686" s="59"/>
    </row>
    <row r="687" spans="1:16" s="70" customFormat="1" ht="12.75" customHeight="1" x14ac:dyDescent="0.25">
      <c r="A687" s="73"/>
      <c r="B687" s="73"/>
      <c r="F687" s="55"/>
      <c r="L687" s="22"/>
    </row>
    <row r="688" spans="1:16" s="70" customFormat="1" ht="13.2" x14ac:dyDescent="0.25">
      <c r="A688" s="24"/>
      <c r="B688" s="24"/>
      <c r="C688" s="24"/>
      <c r="D688" s="24"/>
      <c r="E688" s="24"/>
      <c r="F688" s="24"/>
      <c r="G688" s="24"/>
      <c r="H688" s="24"/>
      <c r="I688" s="24"/>
      <c r="J688" s="24"/>
      <c r="K688" s="24"/>
      <c r="L688" s="24"/>
      <c r="M688" s="24"/>
      <c r="N688" s="24"/>
      <c r="O688" s="24"/>
      <c r="P688" s="43"/>
    </row>
    <row r="689" spans="1:16" s="70" customFormat="1" ht="12.75" customHeight="1" x14ac:dyDescent="0.25">
      <c r="A689" s="60"/>
      <c r="B689" s="60"/>
      <c r="C689" s="60"/>
      <c r="D689" s="60"/>
      <c r="E689" s="60"/>
      <c r="F689" s="60"/>
      <c r="G689" s="61"/>
      <c r="H689" s="61"/>
      <c r="I689" s="61"/>
      <c r="J689" s="102"/>
      <c r="K689" s="62"/>
      <c r="L689" s="63"/>
      <c r="M689" s="64"/>
      <c r="N689" s="65"/>
      <c r="O689" s="66"/>
      <c r="P689" s="92"/>
    </row>
    <row r="690" spans="1:16" s="70" customFormat="1" ht="12.75" customHeight="1" x14ac:dyDescent="0.25">
      <c r="A690" s="60"/>
      <c r="B690" s="60"/>
      <c r="C690" s="60"/>
      <c r="D690" s="60"/>
      <c r="E690" s="60"/>
      <c r="F690" s="60"/>
      <c r="G690" s="61"/>
      <c r="H690" s="61"/>
      <c r="I690" s="61"/>
      <c r="J690" s="102"/>
      <c r="K690" s="62"/>
      <c r="L690" s="63"/>
      <c r="M690" s="64"/>
      <c r="N690" s="65"/>
      <c r="O690" s="66"/>
      <c r="P690" s="92"/>
    </row>
    <row r="691" spans="1:16" s="70" customFormat="1" ht="12.75" customHeight="1" x14ac:dyDescent="0.25">
      <c r="A691" s="60"/>
      <c r="B691" s="60"/>
      <c r="C691" s="60"/>
      <c r="D691" s="60"/>
      <c r="E691" s="60"/>
      <c r="F691" s="60"/>
      <c r="G691" s="61"/>
      <c r="H691" s="61"/>
      <c r="I691" s="61"/>
      <c r="J691" s="102"/>
      <c r="K691" s="62"/>
      <c r="L691" s="63"/>
      <c r="M691" s="64"/>
      <c r="N691" s="65"/>
      <c r="O691" s="66"/>
      <c r="P691" s="92"/>
    </row>
    <row r="692" spans="1:16" s="70" customFormat="1" ht="12.75" customHeight="1" x14ac:dyDescent="0.25">
      <c r="A692" s="60"/>
      <c r="B692" s="60"/>
      <c r="C692" s="60"/>
      <c r="D692" s="60"/>
      <c r="E692" s="60"/>
      <c r="F692" s="60"/>
      <c r="G692" s="61"/>
      <c r="H692" s="61"/>
      <c r="I692" s="61"/>
      <c r="J692" s="102"/>
      <c r="K692" s="62"/>
      <c r="L692" s="63"/>
      <c r="M692" s="64"/>
      <c r="N692" s="65"/>
      <c r="O692" s="66"/>
      <c r="P692" s="92"/>
    </row>
    <row r="693" spans="1:16" s="70" customFormat="1" ht="12.75" customHeight="1" x14ac:dyDescent="0.25">
      <c r="A693" s="60"/>
      <c r="B693" s="60"/>
      <c r="C693" s="60"/>
      <c r="D693" s="60"/>
      <c r="E693" s="60"/>
      <c r="F693" s="60"/>
      <c r="G693" s="61"/>
      <c r="H693" s="61"/>
      <c r="I693" s="61"/>
      <c r="J693" s="102"/>
      <c r="K693" s="62"/>
      <c r="L693" s="63"/>
      <c r="M693" s="64"/>
      <c r="N693" s="65"/>
      <c r="O693" s="66"/>
      <c r="P693" s="92"/>
    </row>
    <row r="694" spans="1:16" s="70" customFormat="1" ht="12.75" customHeight="1" x14ac:dyDescent="0.25">
      <c r="A694" s="60"/>
      <c r="B694" s="60"/>
      <c r="C694" s="60"/>
      <c r="D694" s="60"/>
      <c r="E694" s="60"/>
      <c r="F694" s="60"/>
      <c r="G694" s="61"/>
      <c r="H694" s="61"/>
      <c r="I694" s="61"/>
      <c r="J694" s="102"/>
      <c r="K694" s="62"/>
      <c r="L694" s="63"/>
      <c r="M694" s="64"/>
      <c r="N694" s="65"/>
      <c r="O694" s="66"/>
      <c r="P694" s="92"/>
    </row>
    <row r="695" spans="1:16" s="70" customFormat="1" ht="12.75" customHeight="1" x14ac:dyDescent="0.25">
      <c r="A695" s="60"/>
      <c r="B695" s="60"/>
      <c r="C695" s="60"/>
      <c r="D695" s="60"/>
      <c r="E695" s="60"/>
      <c r="F695" s="60"/>
      <c r="G695" s="61"/>
      <c r="H695" s="61"/>
      <c r="I695" s="61"/>
      <c r="J695" s="102"/>
      <c r="K695" s="62"/>
      <c r="L695" s="63"/>
      <c r="M695" s="64"/>
      <c r="N695" s="65"/>
      <c r="O695" s="66"/>
      <c r="P695" s="92"/>
    </row>
    <row r="696" spans="1:16" s="70" customFormat="1" ht="12.75" customHeight="1" x14ac:dyDescent="0.25">
      <c r="A696" s="60"/>
      <c r="B696" s="60"/>
      <c r="C696" s="60"/>
      <c r="D696" s="60"/>
      <c r="E696" s="60"/>
      <c r="F696" s="60"/>
      <c r="G696" s="61"/>
      <c r="H696" s="61"/>
      <c r="I696" s="61"/>
      <c r="J696" s="102"/>
      <c r="K696" s="62"/>
      <c r="L696" s="63"/>
      <c r="M696" s="64"/>
      <c r="N696" s="65"/>
      <c r="O696" s="66"/>
      <c r="P696" s="92"/>
    </row>
    <row r="697" spans="1:16" s="70" customFormat="1" ht="12.75" customHeight="1" x14ac:dyDescent="0.25">
      <c r="A697" s="60"/>
      <c r="B697" s="60"/>
      <c r="C697" s="60"/>
      <c r="D697" s="60"/>
      <c r="E697" s="60"/>
      <c r="F697" s="60"/>
      <c r="G697" s="61"/>
      <c r="H697" s="61"/>
      <c r="I697" s="61"/>
      <c r="J697" s="102"/>
      <c r="K697" s="62"/>
      <c r="L697" s="63"/>
      <c r="M697" s="64"/>
      <c r="N697" s="65"/>
      <c r="O697" s="66"/>
      <c r="P697" s="92"/>
    </row>
    <row r="698" spans="1:16" s="70" customFormat="1" ht="12.75" customHeight="1" x14ac:dyDescent="0.25">
      <c r="A698" s="60"/>
      <c r="B698" s="60"/>
      <c r="C698" s="60"/>
      <c r="D698" s="60"/>
      <c r="E698" s="60"/>
      <c r="F698" s="60"/>
      <c r="G698" s="61"/>
      <c r="H698" s="61"/>
      <c r="I698" s="61"/>
      <c r="J698" s="102"/>
      <c r="K698" s="62"/>
      <c r="L698" s="63"/>
      <c r="M698" s="64"/>
      <c r="N698" s="65"/>
      <c r="O698" s="66"/>
      <c r="P698" s="92"/>
    </row>
    <row r="699" spans="1:16" s="70" customFormat="1" ht="12.75" customHeight="1" x14ac:dyDescent="0.25">
      <c r="A699" s="60"/>
      <c r="B699" s="60"/>
      <c r="C699" s="60"/>
      <c r="D699" s="60"/>
      <c r="E699" s="60"/>
      <c r="F699" s="60"/>
      <c r="G699" s="61"/>
      <c r="H699" s="61"/>
      <c r="I699" s="61"/>
      <c r="J699" s="102"/>
      <c r="K699" s="62"/>
      <c r="L699" s="63"/>
      <c r="M699" s="64"/>
      <c r="N699" s="65"/>
      <c r="O699" s="66"/>
      <c r="P699" s="92"/>
    </row>
    <row r="700" spans="1:16" s="70" customFormat="1" ht="12.75" customHeight="1" x14ac:dyDescent="0.25">
      <c r="A700" s="60"/>
      <c r="B700" s="60"/>
      <c r="C700" s="60"/>
      <c r="D700" s="60"/>
      <c r="E700" s="60"/>
      <c r="F700" s="60"/>
      <c r="G700" s="61"/>
      <c r="H700" s="61"/>
      <c r="I700" s="61"/>
      <c r="J700" s="102"/>
      <c r="K700" s="62"/>
      <c r="L700" s="63"/>
      <c r="M700" s="64"/>
      <c r="N700" s="65"/>
      <c r="O700" s="66"/>
      <c r="P700" s="92"/>
    </row>
    <row r="701" spans="1:16" s="70" customFormat="1" ht="12.75" customHeight="1" x14ac:dyDescent="0.25">
      <c r="A701" s="60"/>
      <c r="B701" s="60"/>
      <c r="C701" s="60"/>
      <c r="D701" s="60"/>
      <c r="E701" s="60"/>
      <c r="F701" s="60"/>
      <c r="G701" s="61"/>
      <c r="H701" s="61"/>
      <c r="I701" s="61"/>
      <c r="J701" s="102"/>
      <c r="K701" s="62"/>
      <c r="L701" s="63"/>
      <c r="M701" s="64"/>
      <c r="N701" s="65"/>
      <c r="O701" s="66"/>
      <c r="P701" s="92"/>
    </row>
    <row r="702" spans="1:16" s="70" customFormat="1" ht="12.75" customHeight="1" x14ac:dyDescent="0.25">
      <c r="A702" s="60"/>
      <c r="B702" s="60"/>
      <c r="C702" s="60"/>
      <c r="D702" s="60"/>
      <c r="E702" s="60"/>
      <c r="F702" s="60"/>
      <c r="G702" s="61"/>
      <c r="H702" s="61"/>
      <c r="I702" s="61"/>
      <c r="J702" s="102"/>
      <c r="K702" s="62"/>
      <c r="L702" s="63"/>
      <c r="M702" s="64"/>
      <c r="N702" s="65"/>
      <c r="O702" s="66"/>
      <c r="P702" s="92"/>
    </row>
    <row r="703" spans="1:16" s="70" customFormat="1" ht="12.75" customHeight="1" x14ac:dyDescent="0.25">
      <c r="A703" s="60"/>
      <c r="B703" s="60"/>
      <c r="C703" s="60"/>
      <c r="D703" s="60"/>
      <c r="E703" s="60"/>
      <c r="F703" s="60"/>
      <c r="G703" s="61"/>
      <c r="H703" s="61"/>
      <c r="I703" s="61"/>
      <c r="J703" s="102"/>
      <c r="K703" s="62"/>
      <c r="L703" s="63"/>
      <c r="M703" s="64"/>
      <c r="N703" s="65"/>
      <c r="O703" s="66"/>
      <c r="P703" s="92"/>
    </row>
    <row r="704" spans="1:16" s="70" customFormat="1" ht="12.75" customHeight="1" x14ac:dyDescent="0.25">
      <c r="A704" s="67"/>
      <c r="B704" s="67"/>
      <c r="C704" s="67"/>
      <c r="D704" s="67"/>
      <c r="E704" s="67"/>
      <c r="F704" s="68"/>
      <c r="G704" s="66"/>
      <c r="H704" s="66"/>
      <c r="I704" s="66"/>
      <c r="J704" s="69"/>
      <c r="K704" s="62"/>
      <c r="L704" s="66"/>
      <c r="M704" s="68"/>
      <c r="O704" s="66"/>
      <c r="P704" s="92"/>
    </row>
    <row r="705" spans="1:16" s="70" customFormat="1" ht="12.75" customHeight="1" x14ac:dyDescent="0.25">
      <c r="F705" s="26"/>
      <c r="G705" s="71"/>
      <c r="H705" s="71"/>
      <c r="I705" s="71"/>
      <c r="J705" s="22"/>
      <c r="K705" s="72"/>
      <c r="L705" s="71"/>
      <c r="M705" s="72"/>
      <c r="O705" s="71"/>
      <c r="P705" s="92"/>
    </row>
    <row r="706" spans="1:16" s="70" customFormat="1" ht="12.75" customHeight="1" x14ac:dyDescent="0.25">
      <c r="F706" s="26"/>
      <c r="G706" s="22"/>
      <c r="H706" s="22"/>
      <c r="I706" s="22"/>
      <c r="J706" s="22"/>
      <c r="K706" s="72"/>
      <c r="L706" s="22"/>
      <c r="M706" s="72"/>
    </row>
    <row r="707" spans="1:16" s="70" customFormat="1" ht="12.75" customHeight="1" x14ac:dyDescent="0.25">
      <c r="A707" s="73"/>
      <c r="B707" s="73"/>
      <c r="F707" s="23"/>
      <c r="G707" s="52"/>
      <c r="K707" s="74"/>
      <c r="L707" s="59"/>
    </row>
    <row r="708" spans="1:16" s="70" customFormat="1" ht="12.75" customHeight="1" x14ac:dyDescent="0.25">
      <c r="A708" s="73"/>
      <c r="B708" s="73"/>
      <c r="F708" s="55"/>
      <c r="L708" s="22"/>
    </row>
    <row r="709" spans="1:16" s="70" customFormat="1" ht="12.75" customHeight="1" x14ac:dyDescent="0.25"/>
    <row r="710" spans="1:16" s="70" customFormat="1" ht="13.2" x14ac:dyDescent="0.25"/>
    <row r="711" spans="1:16" s="70" customFormat="1" ht="13.2" x14ac:dyDescent="0.25"/>
    <row r="712" spans="1:16" s="70" customFormat="1" ht="13.2" x14ac:dyDescent="0.25"/>
    <row r="713" spans="1:16" s="70" customFormat="1" ht="13.2" x14ac:dyDescent="0.25"/>
    <row r="714" spans="1:16" s="70" customFormat="1" ht="13.2" x14ac:dyDescent="0.25"/>
  </sheetData>
  <mergeCells count="1">
    <mergeCell ref="A1:K1"/>
  </mergeCells>
  <conditionalFormatting sqref="L4:L45 L52:L71 L78 L85:L91 L98:L108 L115:L116 L123:L128 L135:L151 L158 L165:L173 L180 L187:L197 L204:L214 L221:L228 L235:L247 L254:L269 L276:L286 L293:L318 L325:L342 L349:L357 L364:L368 L375:L382 L389:L394 L401:L417 L424:L446 L453:L460 L467:L474 L481:L495 L502:L518 L525:L529 L536:L545 L552:L553 L560:L569 L576:L583 L590 L597:L611 L618:L627 L634:L637 L644:L648 L655:L672 L679:L682 L689:L703 L46 L47 L48 L72 L73 L74 L79 L80 L81 L92 L93 L94 L109 L110 L111 L117 L118 L119 L129 L130 L131 L152 L153 L154 L159 L160 L161 L174 L175 L176 L181 L182 L183 L198 L199 L200 L215 L216 L217 L229 L230 L231 L248 L249 L250 L270 L271 L272 L287 L288 L289 L319 L320 L321 L343 L344 L345 L358 L359 L360 L369 L370 L371 L383 L384 L385 L395 L396 L397 L418 L419 L420 L447 L448 L449 L461 L462 L463 L475 L476 L477 L496 L497 L498 L519 L520 L521 L530 L531 L532 L546 L547 L548 L554 L555 L556 L570 L571 L572 L584 L585 L586 L591 L592 L593 L612 L613 L614 L628 L629 L630 L638 L639 L640 L649 L650 L651 L673 L674 L675 L683 L684 L685 L704 L705 L706">
    <cfRule type="cellIs" dxfId="90" priority="7" operator="lessThan">
      <formula>0</formula>
    </cfRule>
    <cfRule type="cellIs" dxfId="89" priority="8" operator="greaterThanOrEqual">
      <formula>0</formula>
    </cfRule>
  </conditionalFormatting>
  <conditionalFormatting sqref="K4:K45 K52:K71 K78 K85:K91 K98:K108 K115:K116 K123:K128 K135:K151 K158 K165:K173 K180 K187:K197 K204:K214 K221:K228 K235:K247 K254:K269 K276:K286 K293:K318 K325:K342 K349:K357 K364:K368 K375:K382 K389:K394 K401:K417 K424:K446 K453:K460 K467:K474 K481:K495 K502:K518 K525:K529 K536:K545 K552:K553 K560:K569 K576:K583 K590 K597:K611 K618:K627 K634:K637 K644:K648 K655:K672 K679:K682 K689:K703 K46 K72 K79 K92 K109 K117 K129 K152 K159 K174 K181 K198 K215 K229 K248 K270 K287 K319 K343 K358 K369 K383 K395 K418 K447 K461 K475 K496 K519 K530 K546 K554 K570 K584 K591 K612 K628 K638 K649 K673 K683 K704">
    <cfRule type="cellIs" dxfId="88" priority="9" operator="greaterThanOrEqual">
      <formula>100</formula>
    </cfRule>
    <cfRule type="cellIs" dxfId="87" priority="10" operator="between">
      <formula>80</formula>
      <formula>100</formula>
    </cfRule>
    <cfRule type="cellIs" dxfId="86" priority="11" operator="lessThan">
      <formula>80</formula>
    </cfRule>
  </conditionalFormatting>
  <conditionalFormatting sqref="L50 L76 L83 L96 L113 L121 L133 L156 L163 L178 L185 L202 L219 L233 L252 L274 L291 L323 L347 L362 L373 L387 L399 L422 L451 L465 L479 L500 L523 L534 L550 L558 L574 L588 L595 L616 L632 L642 L653 L677 L687 L708">
    <cfRule type="cellIs" dxfId="85" priority="1" operator="lessThan">
      <formula>0</formula>
    </cfRule>
    <cfRule type="cellIs" dxfId="84" priority="2" operator="greaterThanOrEqual">
      <formula>0</formula>
    </cfRule>
  </conditionalFormatting>
  <conditionalFormatting sqref="A689:N703">
    <cfRule type="expression" dxfId="83" priority="12">
      <formula>$M689="Abgeschlossen"</formula>
    </cfRule>
    <cfRule type="expression" dxfId="82" priority="13">
      <formula>$M689="Inaktiv"</formula>
    </cfRule>
  </conditionalFormatting>
  <conditionalFormatting sqref="A679:N682">
    <cfRule type="expression" dxfId="81" priority="14">
      <formula>$M679="Abgeschlossen"</formula>
    </cfRule>
    <cfRule type="expression" dxfId="80" priority="14">
      <formula>$M679="Inaktiv"</formula>
    </cfRule>
  </conditionalFormatting>
  <conditionalFormatting sqref="A655:N672">
    <cfRule type="expression" dxfId="79" priority="15">
      <formula>$M655="Abgeschlossen"</formula>
    </cfRule>
    <cfRule type="expression" dxfId="78" priority="15">
      <formula>$M655="Inaktiv"</formula>
    </cfRule>
  </conditionalFormatting>
  <conditionalFormatting sqref="A644:N648">
    <cfRule type="expression" dxfId="77" priority="16">
      <formula>$M644="Abgeschlossen"</formula>
    </cfRule>
    <cfRule type="expression" dxfId="76" priority="16">
      <formula>$M644="Inaktiv"</formula>
    </cfRule>
  </conditionalFormatting>
  <conditionalFormatting sqref="A634:N637">
    <cfRule type="expression" dxfId="75" priority="17">
      <formula>$M634="Abgeschlossen"</formula>
    </cfRule>
    <cfRule type="expression" dxfId="74" priority="17">
      <formula>$M634="Inaktiv"</formula>
    </cfRule>
  </conditionalFormatting>
  <conditionalFormatting sqref="A618:N627">
    <cfRule type="expression" dxfId="73" priority="18">
      <formula>$M618="Abgeschlossen"</formula>
    </cfRule>
    <cfRule type="expression" dxfId="72" priority="18">
      <formula>$M618="Inaktiv"</formula>
    </cfRule>
  </conditionalFormatting>
  <conditionalFormatting sqref="A597:N611">
    <cfRule type="expression" dxfId="71" priority="19">
      <formula>$M597="Abgeschlossen"</formula>
    </cfRule>
    <cfRule type="expression" dxfId="70" priority="19">
      <formula>$M597="Inaktiv"</formula>
    </cfRule>
  </conditionalFormatting>
  <conditionalFormatting sqref="A590:N590">
    <cfRule type="expression" dxfId="69" priority="20">
      <formula>$M590="Abgeschlossen"</formula>
    </cfRule>
    <cfRule type="expression" dxfId="68" priority="20">
      <formula>$M590="Inaktiv"</formula>
    </cfRule>
  </conditionalFormatting>
  <conditionalFormatting sqref="A576:N583">
    <cfRule type="expression" dxfId="67" priority="21">
      <formula>$M576="Abgeschlossen"</formula>
    </cfRule>
    <cfRule type="expression" dxfId="66" priority="21">
      <formula>$M576="Inaktiv"</formula>
    </cfRule>
  </conditionalFormatting>
  <conditionalFormatting sqref="A560:N569">
    <cfRule type="expression" dxfId="65" priority="22">
      <formula>$M560="Abgeschlossen"</formula>
    </cfRule>
    <cfRule type="expression" dxfId="64" priority="22">
      <formula>$M560="Inaktiv"</formula>
    </cfRule>
  </conditionalFormatting>
  <conditionalFormatting sqref="A552:N553">
    <cfRule type="expression" dxfId="63" priority="23">
      <formula>$M552="Abgeschlossen"</formula>
    </cfRule>
    <cfRule type="expression" dxfId="62" priority="23">
      <formula>$M552="Inaktiv"</formula>
    </cfRule>
  </conditionalFormatting>
  <conditionalFormatting sqref="A536:N545">
    <cfRule type="expression" dxfId="61" priority="24">
      <formula>$M536="Abgeschlossen"</formula>
    </cfRule>
    <cfRule type="expression" dxfId="60" priority="24">
      <formula>$M536="Inaktiv"</formula>
    </cfRule>
  </conditionalFormatting>
  <conditionalFormatting sqref="A525:N529">
    <cfRule type="expression" dxfId="59" priority="25">
      <formula>$M525="Abgeschlossen"</formula>
    </cfRule>
    <cfRule type="expression" dxfId="58" priority="25">
      <formula>$M525="Inaktiv"</formula>
    </cfRule>
  </conditionalFormatting>
  <conditionalFormatting sqref="A502:N518">
    <cfRule type="expression" dxfId="57" priority="26">
      <formula>$M502="Abgeschlossen"</formula>
    </cfRule>
    <cfRule type="expression" dxfId="56" priority="26">
      <formula>$M502="Inaktiv"</formula>
    </cfRule>
  </conditionalFormatting>
  <conditionalFormatting sqref="A481:N495">
    <cfRule type="expression" dxfId="55" priority="27">
      <formula>$M481="Abgeschlossen"</formula>
    </cfRule>
    <cfRule type="expression" dxfId="54" priority="27">
      <formula>$M481="Inaktiv"</formula>
    </cfRule>
  </conditionalFormatting>
  <conditionalFormatting sqref="A467:N474">
    <cfRule type="expression" dxfId="53" priority="28">
      <formula>$M467="Abgeschlossen"</formula>
    </cfRule>
    <cfRule type="expression" dxfId="52" priority="28">
      <formula>$M467="Inaktiv"</formula>
    </cfRule>
  </conditionalFormatting>
  <conditionalFormatting sqref="A453:N460">
    <cfRule type="expression" dxfId="51" priority="29">
      <formula>$M453="Abgeschlossen"</formula>
    </cfRule>
    <cfRule type="expression" dxfId="50" priority="29">
      <formula>$M453="Inaktiv"</formula>
    </cfRule>
  </conditionalFormatting>
  <conditionalFormatting sqref="A424:N446">
    <cfRule type="expression" dxfId="49" priority="30">
      <formula>$M424="Abgeschlossen"</formula>
    </cfRule>
    <cfRule type="expression" dxfId="48" priority="30">
      <formula>$M424="Inaktiv"</formula>
    </cfRule>
  </conditionalFormatting>
  <conditionalFormatting sqref="A401:N417">
    <cfRule type="expression" dxfId="47" priority="31">
      <formula>$M401="Abgeschlossen"</formula>
    </cfRule>
    <cfRule type="expression" dxfId="46" priority="31">
      <formula>$M401="Inaktiv"</formula>
    </cfRule>
  </conditionalFormatting>
  <conditionalFormatting sqref="A389:N394">
    <cfRule type="expression" dxfId="45" priority="32">
      <formula>$M389="Abgeschlossen"</formula>
    </cfRule>
    <cfRule type="expression" dxfId="44" priority="32">
      <formula>$M389="Inaktiv"</formula>
    </cfRule>
  </conditionalFormatting>
  <conditionalFormatting sqref="A375:N382">
    <cfRule type="expression" dxfId="43" priority="33">
      <formula>$M375="Abgeschlossen"</formula>
    </cfRule>
    <cfRule type="expression" dxfId="42" priority="33">
      <formula>$M375="Inaktiv"</formula>
    </cfRule>
  </conditionalFormatting>
  <conditionalFormatting sqref="A364:N368">
    <cfRule type="expression" dxfId="41" priority="34">
      <formula>$M364="Abgeschlossen"</formula>
    </cfRule>
    <cfRule type="expression" dxfId="40" priority="34">
      <formula>$M364="Inaktiv"</formula>
    </cfRule>
  </conditionalFormatting>
  <conditionalFormatting sqref="A349:N357">
    <cfRule type="expression" dxfId="39" priority="35">
      <formula>$M349="Abgeschlossen"</formula>
    </cfRule>
    <cfRule type="expression" dxfId="38" priority="35">
      <formula>$M349="Inaktiv"</formula>
    </cfRule>
  </conditionalFormatting>
  <conditionalFormatting sqref="A325:N342">
    <cfRule type="expression" dxfId="37" priority="36">
      <formula>$M325="Abgeschlossen"</formula>
    </cfRule>
    <cfRule type="expression" dxfId="36" priority="36">
      <formula>$M325="Inaktiv"</formula>
    </cfRule>
  </conditionalFormatting>
  <conditionalFormatting sqref="A293:N318">
    <cfRule type="expression" dxfId="35" priority="37">
      <formula>$M293="Abgeschlossen"</formula>
    </cfRule>
    <cfRule type="expression" dxfId="34" priority="37">
      <formula>$M293="Inaktiv"</formula>
    </cfRule>
  </conditionalFormatting>
  <conditionalFormatting sqref="A276:N286">
    <cfRule type="expression" dxfId="33" priority="38">
      <formula>$M276="Abgeschlossen"</formula>
    </cfRule>
    <cfRule type="expression" dxfId="32" priority="38">
      <formula>$M276="Inaktiv"</formula>
    </cfRule>
  </conditionalFormatting>
  <conditionalFormatting sqref="A254:N269">
    <cfRule type="expression" dxfId="31" priority="39">
      <formula>$M254="Abgeschlossen"</formula>
    </cfRule>
    <cfRule type="expression" dxfId="30" priority="39">
      <formula>$M254="Inaktiv"</formula>
    </cfRule>
  </conditionalFormatting>
  <conditionalFormatting sqref="A235:N247">
    <cfRule type="expression" dxfId="29" priority="40">
      <formula>$M235="Abgeschlossen"</formula>
    </cfRule>
    <cfRule type="expression" dxfId="28" priority="40">
      <formula>$M235="Inaktiv"</formula>
    </cfRule>
  </conditionalFormatting>
  <conditionalFormatting sqref="A221:N228">
    <cfRule type="expression" dxfId="27" priority="41">
      <formula>$M221="Abgeschlossen"</formula>
    </cfRule>
    <cfRule type="expression" dxfId="26" priority="41">
      <formula>$M221="Inaktiv"</formula>
    </cfRule>
  </conditionalFormatting>
  <conditionalFormatting sqref="A204:N214">
    <cfRule type="expression" dxfId="25" priority="42">
      <formula>$M204="Abgeschlossen"</formula>
    </cfRule>
    <cfRule type="expression" dxfId="24" priority="42">
      <formula>$M204="Inaktiv"</formula>
    </cfRule>
  </conditionalFormatting>
  <conditionalFormatting sqref="A187:N197">
    <cfRule type="expression" dxfId="23" priority="43">
      <formula>$M187="Abgeschlossen"</formula>
    </cfRule>
    <cfRule type="expression" dxfId="22" priority="43">
      <formula>$M187="Inaktiv"</formula>
    </cfRule>
  </conditionalFormatting>
  <conditionalFormatting sqref="A180:N180">
    <cfRule type="expression" dxfId="21" priority="44">
      <formula>$M180="Abgeschlossen"</formula>
    </cfRule>
    <cfRule type="expression" dxfId="20" priority="44">
      <formula>$M180="Inaktiv"</formula>
    </cfRule>
  </conditionalFormatting>
  <conditionalFormatting sqref="A165:N173">
    <cfRule type="expression" dxfId="19" priority="45">
      <formula>$M165="Abgeschlossen"</formula>
    </cfRule>
    <cfRule type="expression" dxfId="18" priority="45">
      <formula>$M165="Inaktiv"</formula>
    </cfRule>
  </conditionalFormatting>
  <conditionalFormatting sqref="A158:N158">
    <cfRule type="expression" dxfId="17" priority="46">
      <formula>$M158="Abgeschlossen"</formula>
    </cfRule>
    <cfRule type="expression" dxfId="16" priority="46">
      <formula>$M158="Inaktiv"</formula>
    </cfRule>
  </conditionalFormatting>
  <conditionalFormatting sqref="A135:N151">
    <cfRule type="expression" dxfId="15" priority="47">
      <formula>$M135="Abgeschlossen"</formula>
    </cfRule>
    <cfRule type="expression" dxfId="14" priority="47">
      <formula>$M135="Inaktiv"</formula>
    </cfRule>
  </conditionalFormatting>
  <conditionalFormatting sqref="A123:N128">
    <cfRule type="expression" dxfId="13" priority="48">
      <formula>$M123="Abgeschlossen"</formula>
    </cfRule>
    <cfRule type="expression" dxfId="12" priority="48">
      <formula>$M123="Inaktiv"</formula>
    </cfRule>
  </conditionalFormatting>
  <conditionalFormatting sqref="A115:N116">
    <cfRule type="expression" dxfId="11" priority="49">
      <formula>$M115="Abgeschlossen"</formula>
    </cfRule>
    <cfRule type="expression" dxfId="10" priority="49">
      <formula>$M115="Inaktiv"</formula>
    </cfRule>
  </conditionalFormatting>
  <conditionalFormatting sqref="A98:N108">
    <cfRule type="expression" dxfId="9" priority="50">
      <formula>$M98="Abgeschlossen"</formula>
    </cfRule>
    <cfRule type="expression" dxfId="8" priority="50">
      <formula>$M98="Inaktiv"</formula>
    </cfRule>
  </conditionalFormatting>
  <conditionalFormatting sqref="A85:N91">
    <cfRule type="expression" dxfId="7" priority="51">
      <formula>$M85="Abgeschlossen"</formula>
    </cfRule>
    <cfRule type="expression" dxfId="6" priority="51">
      <formula>$M85="Inaktiv"</formula>
    </cfRule>
  </conditionalFormatting>
  <conditionalFormatting sqref="A78:N78">
    <cfRule type="expression" dxfId="5" priority="52">
      <formula>$M78="Abgeschlossen"</formula>
    </cfRule>
    <cfRule type="expression" dxfId="4" priority="52">
      <formula>$M78="Inaktiv"</formula>
    </cfRule>
  </conditionalFormatting>
  <conditionalFormatting sqref="A52:N71">
    <cfRule type="expression" dxfId="3" priority="53">
      <formula>$M52="Abgeschlossen"</formula>
    </cfRule>
    <cfRule type="expression" dxfId="2" priority="53">
      <formula>$M52="Inaktiv"</formula>
    </cfRule>
  </conditionalFormatting>
  <conditionalFormatting sqref="A4:N45">
    <cfRule type="expression" dxfId="1" priority="54">
      <formula>$M4="Abgeschlossen"</formula>
    </cfRule>
    <cfRule type="expression" dxfId="0" priority="54">
      <formula>$M4="Inaktiv"</formula>
    </cfRule>
  </conditionalFormatting>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D78726F2ABC984D8ECD4061AB7A90AA" ma:contentTypeVersion="25" ma:contentTypeDescription="Ein neues Dokument erstellen." ma:contentTypeScope="" ma:versionID="0b3f663e800f9a5d72b83da284bca8a6">
  <xsd:schema xmlns:xsd="http://www.w3.org/2001/XMLSchema" xmlns:xs="http://www.w3.org/2001/XMLSchema" xmlns:p="http://schemas.microsoft.com/office/2006/metadata/properties" xmlns:ns2="bfc9006a-8361-44ed-aefc-d3a45cc91e51" xmlns:ns3="96a8a2d3-4429-475c-952b-b383e444699d" targetNamespace="http://schemas.microsoft.com/office/2006/metadata/properties" ma:root="true" ma:fieldsID="9b9d2e0ba04cc33bbf981c21a58154be" ns2:_="" ns3:_="">
    <xsd:import namespace="bfc9006a-8361-44ed-aefc-d3a45cc91e51"/>
    <xsd:import namespace="96a8a2d3-4429-475c-952b-b383e444699d"/>
    <xsd:element name="properties">
      <xsd:complexType>
        <xsd:sequence>
          <xsd:element name="documentManagement">
            <xsd:complexType>
              <xsd:all>
                <xsd:element ref="ns2:_dlc_DocId" minOccurs="0"/>
                <xsd:element ref="ns2:_dlc_DocIdUrl" minOccurs="0"/>
                <xsd:element ref="ns2:_dlc_DocIdPersistId" minOccurs="0"/>
                <xsd:element ref="ns3:Artefakt" minOccurs="0"/>
                <xsd:element ref="ns3:Release" minOccurs="0"/>
                <xsd:element ref="ns3:Informationsbedarf" minOccurs="0"/>
                <xsd:element ref="ns3:Informationsbedarf_x003a_ID" minOccurs="0"/>
                <xsd:element ref="ns3:Intern" minOccurs="0"/>
                <xsd:element ref="ns3:Ordner" minOccurs="0"/>
                <xsd:element ref="ns3:Dateiname" minOccurs="0"/>
                <xsd:element ref="ns3:ZuordnungVertrag" minOccurs="0"/>
                <xsd:element ref="ns3:Jah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c9006a-8361-44ed-aefc-d3a45cc91e51"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6a8a2d3-4429-475c-952b-b383e444699d" elementFormDefault="qualified">
    <xsd:import namespace="http://schemas.microsoft.com/office/2006/documentManagement/types"/>
    <xsd:import namespace="http://schemas.microsoft.com/office/infopath/2007/PartnerControls"/>
    <xsd:element name="Artefakt" ma:index="11" nillable="true" ma:displayName="Artefakt" ma:list="{9d2c5eae-c84f-4e6e-b45c-3485160ea08c}" ma:internalName="Artefakt" ma:showField="LinkTitleNoMenu">
      <xsd:simpleType>
        <xsd:restriction base="dms:Lookup"/>
      </xsd:simpleType>
    </xsd:element>
    <xsd:element name="Release" ma:index="12" nillable="true" ma:displayName="Release" ma:list="{b20dc2b5-2bca-4183-b7fe-6424749ed691}" ma:internalName="Release" ma:showField="LinkTitleNoMenu">
      <xsd:simpleType>
        <xsd:restriction base="dms:Lookup"/>
      </xsd:simpleType>
    </xsd:element>
    <xsd:element name="Informationsbedarf" ma:index="13" nillable="true" ma:displayName="Informationsbedarf" ma:list="{56a49ff4-7eac-4281-b289-f55196ad78e2}" ma:internalName="Informationsbedarf" ma:showField="LinkTitleNoMenu">
      <xsd:complexType>
        <xsd:complexContent>
          <xsd:extension base="dms:MultiChoiceLookup">
            <xsd:sequence>
              <xsd:element name="Value" type="dms:Lookup" maxOccurs="unbounded" minOccurs="0" nillable="true"/>
            </xsd:sequence>
          </xsd:extension>
        </xsd:complexContent>
      </xsd:complexType>
    </xsd:element>
    <xsd:element name="Informationsbedarf_x003a_ID" ma:index="14" nillable="true" ma:displayName="Informationsbedarf:ID" ma:list="{56a49ff4-7eac-4281-b289-f55196ad78e2}" ma:internalName="Informationsbedarf_x003a_ID" ma:readOnly="true" ma:showField="ID" ma:web="7f9e489e-b520-4971-ab4b-6f029d4ef319">
      <xsd:complexType>
        <xsd:complexContent>
          <xsd:extension base="dms:MultiChoiceLookup">
            <xsd:sequence>
              <xsd:element name="Value" type="dms:Lookup" maxOccurs="unbounded" minOccurs="0" nillable="true"/>
            </xsd:sequence>
          </xsd:extension>
        </xsd:complexContent>
      </xsd:complexType>
    </xsd:element>
    <xsd:element name="Intern" ma:index="15" nillable="true" ma:displayName="Intern" ma:default="1" ma:internalName="Intern">
      <xsd:simpleType>
        <xsd:restriction base="dms:Boolean"/>
      </xsd:simpleType>
    </xsd:element>
    <xsd:element name="Ordner" ma:index="18" nillable="true" ma:displayName="Ordner" ma:format="Hyperlink" ma:internalName="Ordner">
      <xsd:complexType>
        <xsd:complexContent>
          <xsd:extension base="dms:URL">
            <xsd:sequence>
              <xsd:element name="Url" type="dms:ValidUrl" minOccurs="0" nillable="true"/>
              <xsd:element name="Description" type="xsd:string" nillable="true"/>
            </xsd:sequence>
          </xsd:extension>
        </xsd:complexContent>
      </xsd:complexType>
    </xsd:element>
    <xsd:element name="Dateiname" ma:index="19" nillable="true" ma:displayName="Dateiname" ma:internalName="Dateiname">
      <xsd:simpleType>
        <xsd:restriction base="dms:Text">
          <xsd:maxLength value="255"/>
        </xsd:restriction>
      </xsd:simpleType>
    </xsd:element>
    <xsd:element name="ZuordnungVertrag" ma:index="20" nillable="true" ma:displayName="ZuordnungVertrag" ma:internalName="ZuordnungVertrag">
      <xsd:simpleType>
        <xsd:restriction base="dms:Text"/>
      </xsd:simpleType>
    </xsd:element>
    <xsd:element name="Jahr" ma:index="21" nillable="true" ma:displayName="Jahr" ma:internalName="Jahr">
      <xsd:simpleType>
        <xsd:restriction base="dms:Text">
          <xsd:maxLength value="4"/>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ZuordnungVertrag xmlns="96a8a2d3-4429-475c-952b-b383e444699d" xsi:nil="true"/>
    <Ordner xmlns="96a8a2d3-4429-475c-952b-b383e444699d">
      <Url>https://extranet.adesso.de/beschaffungsamt-bmi/e-vergabe/Freigegebene Dokumente/01_Allgemeines/02_Planung/02_Statusberichte/Wochenreports/UBW_Reports/2019</Url>
      <Description>link</Description>
    </Ordner>
    <Release xmlns="96a8a2d3-4429-475c-952b-b383e444699d" xsi:nil="true"/>
    <Jahr xmlns="96a8a2d3-4429-475c-952b-b383e444699d" xsi:nil="true"/>
    <Informationsbedarf xmlns="96a8a2d3-4429-475c-952b-b383e444699d"/>
    <Dateiname xmlns="96a8a2d3-4429-475c-952b-b383e444699d">20191104_e-Vergabe_rep998xa_27880.xlsx</Dateiname>
    <Intern xmlns="96a8a2d3-4429-475c-952b-b383e444699d">true</Intern>
    <Artefakt xmlns="96a8a2d3-4429-475c-952b-b383e444699d" xsi:nil="true"/>
    <_dlc_DocId xmlns="bfc9006a-8361-44ed-aefc-d3a45cc91e51">XCKJ7F2VT55F-4590-235620</_dlc_DocId>
    <_dlc_DocIdUrl xmlns="bfc9006a-8361-44ed-aefc-d3a45cc91e51">
      <Url>https://extranet.adesso.de/beschaffungsamt-bmi/e-vergabe/_layouts/15/DocIdRedir.aspx?ID=XCKJ7F2VT55F-4590-235620</Url>
      <Description>XCKJ7F2VT55F-4590-235620</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False</openByDefault>
  <xsnScope/>
</customXsn>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242ABEF-9455-420C-AA83-F13A4294CB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c9006a-8361-44ed-aefc-d3a45cc91e51"/>
    <ds:schemaRef ds:uri="96a8a2d3-4429-475c-952b-b383e44469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53A998-B02F-4A44-B634-4323F20DC2E4}">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1373898a-3781-4d30-8397-9da1a4eac464"/>
    <ds:schemaRef ds:uri="http://www.w3.org/XML/1998/namespace"/>
    <ds:schemaRef ds:uri="http://purl.org/dc/terms/"/>
    <ds:schemaRef ds:uri="96a8a2d3-4429-475c-952b-b383e444699d"/>
    <ds:schemaRef ds:uri="bfc9006a-8361-44ed-aefc-d3a45cc91e51"/>
  </ds:schemaRefs>
</ds:datastoreItem>
</file>

<file path=customXml/itemProps3.xml><?xml version="1.0" encoding="utf-8"?>
<ds:datastoreItem xmlns:ds="http://schemas.openxmlformats.org/officeDocument/2006/customXml" ds:itemID="{D2500D75-6B13-4050-B65D-E203B093A8B3}">
  <ds:schemaRefs>
    <ds:schemaRef ds:uri="http://schemas.microsoft.com/sharepoint/v3/contenttype/forms"/>
  </ds:schemaRefs>
</ds:datastoreItem>
</file>

<file path=customXml/itemProps4.xml><?xml version="1.0" encoding="utf-8"?>
<ds:datastoreItem xmlns:ds="http://schemas.openxmlformats.org/officeDocument/2006/customXml" ds:itemID="{906A8F04-78A0-4ADC-A596-3163A0F6AC78}">
  <ds:schemaRefs>
    <ds:schemaRef ds:uri="http://schemas.microsoft.com/office/2006/metadata/customXsn"/>
  </ds:schemaRefs>
</ds:datastoreItem>
</file>

<file path=customXml/itemProps5.xml><?xml version="1.0" encoding="utf-8"?>
<ds:datastoreItem xmlns:ds="http://schemas.openxmlformats.org/officeDocument/2006/customXml" ds:itemID="{F713C89F-694F-4AB2-95B3-E16F596049B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_control</vt:lpstr>
      <vt:lpstr>Arbeitsaufträge PM</vt:lpstr>
      <vt:lpstr>Sheet3</vt:lpstr>
      <vt:lpstr>Sheet1</vt:lpstr>
      <vt:lpstr>_options</vt:lpstr>
      <vt:lpstr>Sheet2</vt:lpstr>
      <vt:lpstr>Aufwände gesamt</vt:lpstr>
      <vt:lpstr>Arbeitsaufträge</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DemoData</dc:title>
  <dc:subject/>
  <dc:creator>Prodtraining</dc:creator>
  <cp:keywords/>
  <dc:description/>
  <cp:lastModifiedBy>Atanasov, Maksim</cp:lastModifiedBy>
  <dcterms:created xsi:type="dcterms:W3CDTF">2014-01-05T15:16:23Z</dcterms:created>
  <dcterms:modified xsi:type="dcterms:W3CDTF">2020-06-23T11:52:51Z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0x0101007D78726F2ABC984D8ECD4061AB7A90AA</vt:lpwstr>
  </property>
  <property fmtid="{D5CDD505-2E9C-101B-9397-08002B2CF9AE}" pid="3" name="_dlc_DocIdItemGuid">
    <vt:lpwstr>a4a13a78-70c6-4680-b61b-4c57a920febe</vt:lpwstr>
  </property>
  <property fmtid="{D5CDD505-2E9C-101B-9397-08002B2CF9AE}" pid="4" name="WorkflowChangePath">
    <vt:lpwstr>3d636af8-f7c0-4716-b6b8-8a3eb45c2f5f,2;3d636af8-f7c0-4716-b6b8-8a3eb45c2f5f,2;</vt:lpwstr>
  </property>
</Properties>
</file>