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petersonm\OneDrive - calaces.org\Desktop\"/>
    </mc:Choice>
  </mc:AlternateContent>
  <xr:revisionPtr revIDLastSave="1" documentId="8_{0516E3A4-8572-423B-AA1C-F5E36856CC00}" xr6:coauthVersionLast="44" xr6:coauthVersionMax="44" xr10:uidLastSave="{E851E778-9E0F-4408-A129-C633A718A009}"/>
  <workbookProtection workbookAlgorithmName="SHA-512" workbookHashValue="L3ZT6XgfLhg8Sc37GgtmGbAIwIXWmWcrEHwU6AITToE0RCm/oNjA9HyBsXGwGtkRRTJs+DIojwhzuJH8aca+Ag==" workbookSaltValue="uhFfDOCS4rMKZSkUItvwDg==" workbookSpinCount="100000" lockStructure="1"/>
  <bookViews>
    <workbookView xWindow="-110" yWindow="-110" windowWidth="19420" windowHeight="11620" tabRatio="602" xr2:uid="{00000000-000D-0000-FFFF-FFFF00000000}"/>
  </bookViews>
  <sheets>
    <sheet name="RLCR_Release Notes" sheetId="1" r:id="rId1"/>
  </sheets>
  <externalReferences>
    <externalReference r:id="rId2"/>
  </externalReferences>
  <definedNames>
    <definedName name="_xlnm._FilterDatabase" localSheetId="0">'RLCR_Release Notes'!$A$1:$I$165</definedName>
    <definedName name="_xlnm.Print_Titles" localSheetId="0">'RLCR_Release Notes'!$1:$1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5" i="1" l="1"/>
</calcChain>
</file>

<file path=xl/sharedStrings.xml><?xml version="1.0" encoding="utf-8"?>
<sst xmlns="http://schemas.openxmlformats.org/spreadsheetml/2006/main" count="937" uniqueCount="567">
  <si>
    <t>Release #</t>
  </si>
  <si>
    <t>Release Date</t>
  </si>
  <si>
    <t>Item Type</t>
  </si>
  <si>
    <t>Item Number</t>
  </si>
  <si>
    <t>Functional Area</t>
  </si>
  <si>
    <t>Programs Impacted</t>
  </si>
  <si>
    <t>Original Behavior</t>
  </si>
  <si>
    <t>New Behavior</t>
  </si>
  <si>
    <t>Ticket Number</t>
  </si>
  <si>
    <t>SCR</t>
  </si>
  <si>
    <t>Medi-Cal/MSP/CMSP</t>
  </si>
  <si>
    <t>CA-203787</t>
  </si>
  <si>
    <t>The following actions have now been automated: 1) Automate sending the NA 791 seventy calendar days before the end of the month of the NMD 18th birth date and 21st birth date month and when the NMD is discontinued. 2) New EDBC batch sweeps to evaluate NMD birth dates and run the batch sweeps on the 10th of the month of each month. When the NMDs turn 18 or 21 during the month the Batch EDBC is evaluating, Batch EDBC will discontinue the AAP program. If the NMD is turning 18, a check will also be done to confirm the NMD does not have an extension to stay on the program until age 21. 3) Create a journal entry for each AAP program discontinued by the EDBC run.</t>
  </si>
  <si>
    <t>AAP</t>
  </si>
  <si>
    <t>Batch</t>
  </si>
  <si>
    <t>CA-207374</t>
  </si>
  <si>
    <t>There were 14 negative action batch jobs that currently run in the system.</t>
  </si>
  <si>
    <t>The 14 negative action batch jobs have been added to counties which opt in to each separate batch job.</t>
  </si>
  <si>
    <t>Interfaces</t>
  </si>
  <si>
    <t>CA-208888</t>
  </si>
  <si>
    <t>The death of a child in a CalWORKs (CW) / Refugee Cash Assistance (RCA) program resulted in EDBC removing the child from the 'Assistance Unit' at the end of the month in which the death occurred. The journal written when an interface updates the 'Decease Date' did not display the 'Decease Date' that was received.</t>
  </si>
  <si>
    <t>CA-47277</t>
  </si>
  <si>
    <t>CalHEERS</t>
  </si>
  <si>
    <t>CA-201272</t>
  </si>
  <si>
    <t>CalFresh, CalWORKs</t>
  </si>
  <si>
    <t>CalLearn, CalWORKs, RCA/RMA, Welfare-to-Work/Gain</t>
  </si>
  <si>
    <t>Foster Care, CalWORKS, Medi-Cal/MSP/CMSP</t>
  </si>
  <si>
    <t>CA-203824</t>
  </si>
  <si>
    <t>On the 'MAGI Determination List' page, there was no Household Eligibility status titled 'Conditionally Eligible'.</t>
  </si>
  <si>
    <t>CA-207235</t>
  </si>
  <si>
    <t>CA-209381</t>
  </si>
  <si>
    <t>LRS did not have a default return address for the 57 Counties when there was no worker associated to the program.</t>
  </si>
  <si>
    <t>CA-201320</t>
  </si>
  <si>
    <t>Forms/NOAs</t>
  </si>
  <si>
    <t>The default return address is populated on all correspondence (forms and NOAs) for the 57 counties if a program does not have a worker associated to the program.</t>
  </si>
  <si>
    <t>The CF 29A, 'CalFresh Initial Appointment Letter', form did not exist in LRS.</t>
  </si>
  <si>
    <t>The CF 29A form has been added to the template repository.</t>
  </si>
  <si>
    <t>Forms</t>
  </si>
  <si>
    <t>CA-205414</t>
  </si>
  <si>
    <t>CA-207112</t>
  </si>
  <si>
    <t>CA-207215</t>
  </si>
  <si>
    <t>A notice has been created to notify a customer of restoration of benefits when the Medi-Cal program is rescinded and the Eligibility Determination to process the rescind results in an approval, with no changes in benefits. This notice is available in English and Spanish.</t>
  </si>
  <si>
    <t>NOAs</t>
  </si>
  <si>
    <t>There was no 'Restoration of Medi-Cal Benefits Notice' in the LRS.</t>
  </si>
  <si>
    <t>CA-207432</t>
  </si>
  <si>
    <t>CA-208261</t>
  </si>
  <si>
    <t>The TNB2 NOA and TNB3 NOA that generates from EDBC are now available in threshold languages. The SNB4 Form, TNB4 Form, SNB5 Form, and TNB5 Form are also now available in threshold languages.</t>
  </si>
  <si>
    <t>The TNB2 NOA and TNB3 NOA that generated from EDBC was not available in threshold languages. Additionally, the SNB4 Form, TNB4 Form, SNB5 Form, and TNB5 Form were also not available in threshold languages.</t>
  </si>
  <si>
    <t>The MC 216 form was populating contact numbers for Los Angeles County only.</t>
  </si>
  <si>
    <t>The MC 216 form has been updated to populate the contact numbers for all 58 counties.</t>
  </si>
  <si>
    <t>CA-200345</t>
  </si>
  <si>
    <t>Eligibility</t>
  </si>
  <si>
    <t>The 'EDBC Program Configuration Override Detail' page and 'Program Configuration Detail' page allowed selection from only a subset of status reasons for each program person's status override. The status reasons available were only those identified as a person-closure reason for the current program.</t>
  </si>
  <si>
    <t>CalFresh</t>
  </si>
  <si>
    <t>CA-200448</t>
  </si>
  <si>
    <t>CA-201312</t>
  </si>
  <si>
    <t>CA-200480</t>
  </si>
  <si>
    <t>CA-201483</t>
  </si>
  <si>
    <t>When a user created an Electronic Benefit Transfer (EBT) account on the 'EDBC Summary' page, the user was able to accept the EDBC when the payee’s mailing address Line 1, Line 2, or City exceeded the character limits.</t>
  </si>
  <si>
    <t>When a user creates an EBT account, the user now receives a validation message when attempting to accept the EDBC when the payee’s mailing address Line 1, Line 2, or City exceeds the character limits.</t>
  </si>
  <si>
    <t>CA-205328</t>
  </si>
  <si>
    <t>The CMSP program functionality is now included in the system.</t>
  </si>
  <si>
    <t>CA-207192</t>
  </si>
  <si>
    <t>CA-207497</t>
  </si>
  <si>
    <t>The system did not allow an application date on any day other than the first day of the month for the Kin-GAP (KG) program. EDBC did not prorate the beginning or ending date of aid benefit amounts. The system was incorrectly applying income test prior to adding the Special Care Increment (SCI).</t>
  </si>
  <si>
    <t>The system allows an application date on any day of the application month for the KG program. EDBC prorates the beginning and ending date of aid benefit amounts. The system correctly applies the income test prior to adding the SCI.</t>
  </si>
  <si>
    <t>CA-208184</t>
  </si>
  <si>
    <t>CA-209360</t>
  </si>
  <si>
    <t>The resource limits for the CalWORKs applicant/recipient was not able to exceed $2,250 or $3500 if at least one Assistance Unit (AU) member was age 60 years or older or disabled. Any nonexempt vehicle was evaluated for the vehicle’s equity value, not to exceed a limit of $9,500. Any equity value that exceeds $9,500 was counted against the AU's resource limit.</t>
  </si>
  <si>
    <t>CA-210498</t>
  </si>
  <si>
    <t>CalWORKs</t>
  </si>
  <si>
    <t>Kin-GAP</t>
  </si>
  <si>
    <t>The Nutrition Benefit (NB) application dates were able to be set in the future.</t>
  </si>
  <si>
    <t>The NB application dates can no longer be set in the future.</t>
  </si>
  <si>
    <t>CalFresh, Welfare-to-Work/Gain</t>
  </si>
  <si>
    <t>CA-210813</t>
  </si>
  <si>
    <t>Physically/Mentally Incapacitated' was available as a work registration exemption for WTW/CFWR/CFET.</t>
  </si>
  <si>
    <t>Physically/Mentally Incapacitated' is only available as a work registration exemption for WTW/CFET. 'Unfit for Employment - Medically Verified' is now available as a work registration exemption for CFWR.</t>
  </si>
  <si>
    <t>CA-58624</t>
  </si>
  <si>
    <t>The liquid property type of 'Retirement Plans' was not separated by specific retirement plan property types.</t>
  </si>
  <si>
    <t>The liquid property type of 'Retirement Plans' has been separated by specific retirement plan property types (401(k), 403(b), 457, 529, IRA and ESA) and is excluded for CW recipients and applicants.</t>
  </si>
  <si>
    <t>CalWORKs, Diversion, Homeless Perm, Homeless Temp, Immediate Need, RCA/RMA</t>
  </si>
  <si>
    <t>CA-59071</t>
  </si>
  <si>
    <t>Fiscal</t>
  </si>
  <si>
    <t>LRS did not list High School Equivalency Test (HSET) as degree type. LRS opened a Cal-Learn program for a person with a California High School Proficiency Exam (CHSPE) degree. EDBC logic did not check for CHSPE as High School Diploma or as its equivalent when determining for CalWORKs Cash Aid and Pregnancy Special Needs for a non Cal-Learn participant. The Cal-Learn program was not auto discontinued when the user selected 'CHSPE' as the degree type. LRS did not allow the user to create a Service Arrangement for Cal-Learn Graduation Bonus for CHSPE degree. Cal-Learn Administration reports did not count participants with 'CHSPE' under High School Diploma or an equivalent category.</t>
  </si>
  <si>
    <t>LRS now checks 'HSET' and 'CHSPE' degree types as High School Diploma or as its equivalent when determining Cal-Learn eligibility (such as auto creating or discontinuing Cal-Learn program) and when determining for CalWORKs Cash Aid and Pregnancy Special Needs for a non Cal-Learn participant or when producing Cal-Learn Administration Reports. LRS now allows the user to issue the Cal-Learn Graduation Bonus when the user enters 'HSET' or 'CHSPE' as the degree type.</t>
  </si>
  <si>
    <t>CalLearn</t>
  </si>
  <si>
    <t>CA-201074</t>
  </si>
  <si>
    <t>Valuable inventories were tracked by 'Valuable Metadata' and was able to become out of sync with the 'Issued Valuable Inventory' report and the 'Valuable Inventory' report for an office when multiple requests were concurrently submitted to update the same valuable.</t>
  </si>
  <si>
    <t>Valuable inventories are now tracked by 'Valuable Inventory Management Framework (VIMF)' to calculate inventories in real time and does not get out of sync.</t>
  </si>
  <si>
    <t>CA-205441</t>
  </si>
  <si>
    <t>CA-205652</t>
  </si>
  <si>
    <t>CA-207155</t>
  </si>
  <si>
    <t>CA-207337</t>
  </si>
  <si>
    <t>The 'Affidavit Type' drop down controller is now county specific. For C-IV/CalWIN Counties, the following are available options to select: EBT 2259, Authorization Representative, and CF 303. For Los Angeles County, the following are available options to select: 76A299X, Authorized Representative, CF 303, DCFS 1144, EBT 16, EBT 17, EBT 2259, EBT 24, Legal Owner, and Payee.</t>
  </si>
  <si>
    <t>On the 'Affidavit Detail' page, the 'Affidavit Type' drop down controller had the same 10 affidavit types to select for all counties.</t>
  </si>
  <si>
    <t>CA-207353</t>
  </si>
  <si>
    <t>Individual rates for mileage reimbursements were not displayed on the 'Service Arrangement Detail' page for the need category of 'Transportation' and need type of 'Mileage - Private'.</t>
  </si>
  <si>
    <t>On the 'Service Arrangement Detail' page, the need category of 'Transportation' and need type of 'Mileage - Private' now displays the individual mileage rate for both of the two tiers.</t>
  </si>
  <si>
    <t>CA-207493</t>
  </si>
  <si>
    <t>LRS did not have a validation on the 'OPA Detail' page which displayed when a user attempted to save a record with 'Type of Assistance' set to 'SSI/SSP', with the 'SSI/SSP Suspended/Interrupted' field checked, and has a begin date prior to August 30, 2016.</t>
  </si>
  <si>
    <t>A validation on the 'OPA Detail' page is generated when a user attempts to save a record with 'Type of Assistance' set to 'SSI/SSP', with the 'SSI/SSP Suspended/Interrupted' field checked, and has a begin date prior to August 30, 2016.</t>
  </si>
  <si>
    <t>CA-201971</t>
  </si>
  <si>
    <t>Online</t>
  </si>
  <si>
    <t>The 'Child Care Workload Inventory' page only allowed users to filter by 'Worker ID'.</t>
  </si>
  <si>
    <t>The 'Child Care Workload Inventory' page now includes 'Display Workload' and 'Status Effective Date' parameters.</t>
  </si>
  <si>
    <t>The 'Foster Care Income and Property Detail' page allows the user to enter income, deductions and property to determine linkage in the month of petition for any person without associating the person to the case. The person name field is now a fillable text box.</t>
  </si>
  <si>
    <t>CA-207178</t>
  </si>
  <si>
    <t>CA-207164</t>
  </si>
  <si>
    <t>The same County Worker was not able to create and approve their own payment request on the 'Payment Request Detail' page.</t>
  </si>
  <si>
    <t>If a county opts into the functionality, the same County Worker can create and approve their own payment request on the 'Payment Request Detail' page.</t>
  </si>
  <si>
    <t>CA-207195</t>
  </si>
  <si>
    <t>CA-207437</t>
  </si>
  <si>
    <t>The following values were options to select from in the 'Investigation Results' drop down on the 'Investigation Result Detail' page: Active Early Fraud Invest Needed, Active Field Investigation Needed, Administrative, Close Positive-To Suspense, Close to Suspense, DAT Positive - Additional Work Needed, DAT - Positive - Not Prosecutable, DAT - Positive – Prosecutable, EF Close to Hdqr - Inv. Hist. Fraud, Priority Change, and Transferred to ADH Unit.</t>
  </si>
  <si>
    <t>The values have been removed from the 'Investigation Results' drop down on the 'Investigation Result Detail' page.</t>
  </si>
  <si>
    <t>CA-207202</t>
  </si>
  <si>
    <t>CA-207223</t>
  </si>
  <si>
    <t>CA-207224</t>
  </si>
  <si>
    <t>CA-207287</t>
  </si>
  <si>
    <t>CA-207290</t>
  </si>
  <si>
    <t>CA-207380</t>
  </si>
  <si>
    <t>CA-207401</t>
  </si>
  <si>
    <t>CA-207410</t>
  </si>
  <si>
    <t>CA-207419</t>
  </si>
  <si>
    <t>CA-207461</t>
  </si>
  <si>
    <t>CA-207488</t>
  </si>
  <si>
    <t>CA-207496</t>
  </si>
  <si>
    <t>CA-209290</t>
  </si>
  <si>
    <t>CA-210012</t>
  </si>
  <si>
    <t>CA-57298</t>
  </si>
  <si>
    <t>CA-212095</t>
  </si>
  <si>
    <t>Reports</t>
  </si>
  <si>
    <t>The new version of the DPSS Mobile App has now been deployed to the Apple Store.</t>
  </si>
  <si>
    <t>Apple released iOS 13 in Fall 2019. The iOS 13 was a huge overhaul to iOS with a long list of new features.</t>
  </si>
  <si>
    <t>CA-207441</t>
  </si>
  <si>
    <t>The 'Auto Assign Indicator' was a required field on the 'Office Detail' page.</t>
  </si>
  <si>
    <t>The 'Auto Assign Indicator' field is no longer available on the 'Office Detail' page.</t>
  </si>
  <si>
    <t>CA-201529</t>
  </si>
  <si>
    <t>4H Foster Care Children in CalWORKS' was not an option in the 'Aid Code' drop down on the 'Medi-Cal EDBC Override Detail' page.</t>
  </si>
  <si>
    <t>4H Foster Care Children in CalWORKS' has now been added as an option in the 'Aid Code' drop down on the 'Medi-Cal EDBC Override Detail' page.</t>
  </si>
  <si>
    <t xml:space="preserve">The CMSP program functionality was not in the system. </t>
  </si>
  <si>
    <t>Users are now able to select the appropriate program closure reason on the 'EDBC Override' and 'Manual EDBC Override' pages for all closure reasons per the program.</t>
  </si>
  <si>
    <t>The following changes are effective June 1, 2020:
1) The maximum asset limit for a CalWORKs AU will be increased from $2,250 to $10,000 and $3,500 to $15,000 for an AU that includes a member that is age 60 years or older or disabled. 2) The maximum allowable equity value of any nonexempt motor vehicle will be increased from $9,500 to $25,000. Any equity value that exceeds $25,000 is counted against the AU's resource limit of $10,000, or $15,000 for an AU that includes a member who is aged 60 years or older or disabled. 3) For each motor vehicle with an equity value of more than $25,000, the equity value in excess of $25,000 shall be counted toward the AU's resources.</t>
  </si>
  <si>
    <t>There were no need categories or need types for 'Family Stabilization' or 'Housing Support Program' on the 'Needs Detail' page.</t>
  </si>
  <si>
    <t>The need categories and need types for 'Family Stabilization (FS)', 'Family Stabilization - Transportation' and 'Housing Support Program (HSP)' have been added on the 'Needs Detail' page.</t>
  </si>
  <si>
    <t>The 'Foster Care Income and Property Detail' page allowed the user to enter income, deductions and property to determine linkage in the month of petition when the person was associated to the case in order to be available to select  from a drop down menu.</t>
  </si>
  <si>
    <t>Automatic generation of the CF 285 occurred when a Medi-Cal household was potentially eligible for CalFresh benefits.</t>
  </si>
  <si>
    <t>Automatic generation of the CF 285 now occurs when a Medi-Cal household is potentially eligible for CalFresh benefits. This also occurs for migration counties that have opted in to the functionality.</t>
  </si>
  <si>
    <t xml:space="preserve">LRS did not have validation to prevent the user from overriding a non-applicant FRI person to an applicant role for EDBC programs.
</t>
  </si>
  <si>
    <t xml:space="preserve">A validation message now displays to prevent the override for any EDBC program application with a non-applicant person, if a non-applicant is overridden on the 'Program Configuration Override Detail' page or the 'Program Configuration Detail 'page.
</t>
  </si>
  <si>
    <t xml:space="preserve">A validation displayed on the 'Run EDBC' page for a CW program when a Support Questionnaire record did not exist for an absent or unmarried parent based on the answer to specific root questions.
</t>
  </si>
  <si>
    <t xml:space="preserve">A soft validation now displays on the 'Run EDBC' page for a CW, FC, MC, and KG program when a Support Questionnaire record does not exist for an absent or unmarried parent based on relationship types and household statutes.
</t>
  </si>
  <si>
    <t xml:space="preserve">The 10-day timely notice was the later of the following dates: data change begin date, verification received date, and EDBC run date. 
</t>
  </si>
  <si>
    <t xml:space="preserve">The 10-day timely notice is based on the later of the following dates: verification received date and EDBC run date.
</t>
  </si>
  <si>
    <t>The Transportation Overpayment Batch was specific to LA County Only. The Ancillary Overdue Receipt Batch was also specific to LA County Only.</t>
  </si>
  <si>
    <t>The Transportation Overpayment Batch is now able to run for all 58 Counties. The Ancillary Overdue Receipt Batch is also now able to run for all 58 Counties.</t>
  </si>
  <si>
    <t>From the 'QR Search' page which is accessed from clicking 'Quality Review' on the 'Special Units' tab, the 'Finding Type' drop down field had a value labeled 'General Relief Case Review' on the 'Finding List' page. Additionally, the 'Finding List Detail' page was labeled 'General Relief Case Review'.</t>
  </si>
  <si>
    <t xml:space="preserve">The 'Finding Type' drop down has been relabeled to 'General Assistance/General Relief Case Review'. The 'Finding List Detail' page has also been relabeled to 'General Assistance/General Relief Case Review'. 
</t>
  </si>
  <si>
    <t>The 'Journal Search' page in LRS had a 'Type' field that was missing additional values from all 58 counties.</t>
  </si>
  <si>
    <t>Additional values have been added in the 'Type' field on the 'Journal Search' page in LRS. Additional types have also been added in the 'Journal Type' drop down field on the 'Journal Detail' page.</t>
  </si>
  <si>
    <t>LRS did not have the following program checkboxes: Adult Protective Services, CFET, Linkages Adult Services, Multipurpose Senior Services, and IHSS/CMIPS II.</t>
  </si>
  <si>
    <t>The five program checkboxes are now shown on the 'Select Programs' page. The programs can be selected on the 'Program Detail' page. The programs are displayed based on county preference.</t>
  </si>
  <si>
    <t>The 'Workload Reassignment Detail' page allowed a user to reassign workloads between workers or offices based on specified criteria. There was a field labeled as 'Special Indicators' that listed system-created case flags.</t>
  </si>
  <si>
    <t>The 'Special Indicators' field has been renamed to 'Case Flag'.</t>
  </si>
  <si>
    <t>The 'Resources' link was displaying resources for Los Angeles County only.</t>
  </si>
  <si>
    <t>The 'Resources' link now displays information for all 58 counties by displaying one set of resources hyperlinks for Los Angeles County and displaying a different set of resource hyperlinks for the remaining 57 counties.</t>
  </si>
  <si>
    <t>The 'Online User Action Audit Report' page had parameters that were specific only for a single county use.</t>
  </si>
  <si>
    <t>The 'Special Investigation Referral' page had the following items: 1) a field labeled 'Drivers License' which did not match the field label for the same field on the 'Special Investigation Detail' page. 2) had the 'Allegation Reason', 'Allegation Description' and 'Early Fraud Type' fields that were required. 3) all sections were available to users who had the "View" or "Edit" security right.</t>
  </si>
  <si>
    <t>The following changes are now shown in the 'Special Investigation Referral' page: 1) the field has been updated to 'ID/Drivers License' to match the 'Special Investigation Detail' page with the same field. 2) the 'Allegation Reason', 'Allegation Description' and 'Early Fraud Type' fields are no longer required fields. 3) users must have the "Special Investigations Authorization Edit" security group to update the 'Authorization' section.</t>
  </si>
  <si>
    <t>The 'Special Investigations Detail' page had a field labeled 'CDL' which did not match the field label for the same field on the 'Special Investigations Referral' page.</t>
  </si>
  <si>
    <t>On the 'Special Investigations Detail' page, the field has been updated to 'ID/Driver License' to match the same field on the 'Special Investigations Referral' page.</t>
  </si>
  <si>
    <t xml:space="preserve">The Confidentiality types on the 'Confidentiality Detail' page were generic.
</t>
  </si>
  <si>
    <t xml:space="preserve">The Confidentiality types on the 'Confidentiality Detail' page are now more specific and easily identifiable for their specific purpose. Security rights for 'Human Trafficking' and 'High Profile' types have been aligned with the other Confidentiality types.
</t>
  </si>
  <si>
    <t xml:space="preserve">Potentially Available Income did not have a page to track the status within the system.
</t>
  </si>
  <si>
    <t xml:space="preserve">Potentially Available Income is tracked on the 'Potentially Available Income List' page and 'Potentially Available Income Detail' page with statuses of 'Referred', 'Applied', 'Approved', 'Denied', and 'Appeal'. The pages are for manual tracking purposes only, no automation exists affecting the various statuses of the tracked records.
</t>
  </si>
  <si>
    <t>The 'Use Office Address' checkbox displayed on the 'Address Detail' page which allowed correspondence to be suppressed and held at the office instead of mailing out to a recipient's address.</t>
  </si>
  <si>
    <t>The 'Use Office Address' checkbox is now only visible for counties that opt in for this function.</t>
  </si>
  <si>
    <t xml:space="preserve">The Child Support Outbound Interface sent case referrals, updates, and assistance transactions to California Child Support Automated System (CCSAS) on a daily basis but was unable to identify the "custodial parent" information for the Foster Care program for Approved Relative Caregiver (ARC), or Kin-GAP (KG) cases.
</t>
  </si>
  <si>
    <t xml:space="preserve">The 'Foster Care Resource Detail' page has been updated to allow additional non-mandatory data collection information required by CCSAS to allow caregivers to receive the $50 disregard if available and entitled. The 'Absent/Unmarried Parent List' page has been updated to allow the Foster Care resource to be captured as the "custodial parent" so the caregiver's information can be transmitted to CCSAS.
</t>
  </si>
  <si>
    <t>TANF' (Temporary Assistance to Needy Families) did not exist as a value in the 'Type of Assistance' drop down on the 'Other Program Assistance (OPA) Detail' page.</t>
  </si>
  <si>
    <t>TANF' has been added as a value to the 'Type of Assistance' drop down on the 'OPA Detail' page.</t>
  </si>
  <si>
    <t>The following parameters have been added to the 'Eligibility Workload Inventory' Report's logic:
1) 'Display Workload', which filters the data as of which date to view the Workload Inventory of a worker.
2) 'Status Effective Date', which is a field that will allow the user to select as of which Effective Date to view the program status.</t>
  </si>
  <si>
    <t>The online pages throughout the system displayed the person’s first name, last name, age and gender in the drop down fields of the data collection pages.</t>
  </si>
  <si>
    <t>CA-207494</t>
  </si>
  <si>
    <t>CA-201434</t>
  </si>
  <si>
    <t>CA-207382</t>
  </si>
  <si>
    <t>LRS had various forms and notices with Los Angeles County or agency references.</t>
  </si>
  <si>
    <t>Certain forms/notices have been updated to populate the county based on the county where the case person resides.</t>
  </si>
  <si>
    <t>As per DDID 2057, the following page updates have been made: 
1) The 'Name' fields that displayed first and last names have been updated to display as 'Last Name', 'First Name' 'Age' 'Gender' (uniform change). This includes updates to all drop downs and label fields in the application that display the name using a standard format where the queries do not need to be updated.
2) The 'Name' fields that displayed first and last names have been updated to display as 'Last Name', 'First Name' 'Age' 'Gender' (unique change). The page logic has been modified to retrieve the information and display it. This includes list pages and pages that display the name in a non-standard format where the query needs to be updated.</t>
  </si>
  <si>
    <t xml:space="preserve">With CA-207427, the 'Eligibility Workload Inventory' page was updated to include two parameters 'Display Workload' and 'Status Effective Date'. The 'Eligibility Workload Inventory' report did not include these parameters.
</t>
  </si>
  <si>
    <t>759733, 724445, 724443, 724441, 724439, 724436, 724422, 724429, 724411, 724408, 724404, 724372, 724362, 724378, 724376, 724367, 698606, 698564, 697775, 697773, 697744, 697738, 697727, 697736, 697725, 695603, 695580, 695514, 695507, 694588, 693433, 693337, 693328, 693331, 693322, 684752, 684743, 684740, 684732</t>
  </si>
  <si>
    <t>The Grant Expungement Batch has been modified to post the expungement date as follows:
1) If the Expungement Date is before the Batch Date, the Grant Expungement Read job uses the Batch Date as the Expungement for the transaction.
2) If the Expungement Date is same as the Batch Date, the Grant Expungement Read job uses the Expungement Date for the transaction.</t>
  </si>
  <si>
    <t>In LRS when the WTW program status is updated to 'Sanctioned', a financial penalty is applied to the CalWORKs (CW) program through CW EDBC, and the WTW worker is removed from the program. This is done automatically by a batch job. This automation is optional for the 57 migration counties.</t>
  </si>
  <si>
    <t>CalWORKs, Welfare-to-Work/Gain</t>
  </si>
  <si>
    <t>Training</t>
  </si>
  <si>
    <t>CA-213108</t>
  </si>
  <si>
    <t>Reference per Application Development SCR CA-205328 (ACL 18-92, ACL 18-107 Transitional Nutrition Benefit Program Recertification).</t>
  </si>
  <si>
    <t>The Online Help Forms Overview have been updated to add TNB recertification forms and the Task Detail page has been updated to add the Remove button.</t>
  </si>
  <si>
    <t>CA-213101</t>
  </si>
  <si>
    <t>Reference per Application Development SCR CA-205414 (ACL 14-20 -CF 29A (2/14) - CalFresh Initial Appointment Letter).</t>
  </si>
  <si>
    <t>The form CF 29A CalFresh Initial Appointment Letter has been added to the Forms Overview.</t>
  </si>
  <si>
    <t>CA-212901</t>
  </si>
  <si>
    <t>Reference per Application Development SCR CA-207410 (DDID 1004 - Remove the "Auto Assign Indicator" field on the Office Detail page).</t>
  </si>
  <si>
    <t>Job Aid Offices - Manage, has been updated to remove references to the Auto Assign field.</t>
  </si>
  <si>
    <t>CA-213069</t>
  </si>
  <si>
    <t>CA-212536</t>
  </si>
  <si>
    <t>Reference per Application Development SCR CA-207224 (DDID 2050 - Add functionality to capture and track the status of potentially available income).</t>
  </si>
  <si>
    <t>Online Help pages have been created and added to Online Help for the Potentially Available Income List and Potentially Available Income Detail pages.</t>
  </si>
  <si>
    <t>CA-212535</t>
  </si>
  <si>
    <t>Reference per Application Development SCR CA-297235 (DDID 1172, 1240, 1859 - Migrate CMSP Functionality).</t>
  </si>
  <si>
    <t>The Medi-Cal EDBC Summary Online Help page has been updated.</t>
  </si>
  <si>
    <t>CA-212524</t>
  </si>
  <si>
    <t>Reference per Application Development SCR CA-207215 (DDID 2059: Add Medi-Cal Rescind NOA).</t>
  </si>
  <si>
    <t>The MC Restore Notice has been added to the Online Help Forms Overview.</t>
  </si>
  <si>
    <t>CA-211159</t>
  </si>
  <si>
    <t>The following Online Help pages referencing WINS did not currently exist in LRS: WINS Employer Hours List, Paid Hours Detail and WINS Detail should also be migrated to LRS Online Help.</t>
  </si>
  <si>
    <t>Online Help pages Work Hours Detail, WINS Employer Hours List, Paid Hours Detail and WINS Detail will be migrated to LRS Online Help.</t>
  </si>
  <si>
    <t>CA-211011</t>
  </si>
  <si>
    <t>Reference per Application Development SCR CA-57298 (ACL 14-12, CFL 13/14-35 Family Stabilization Program for CalWORKs).</t>
  </si>
  <si>
    <t>The Online Help for the new Family Stabilization List and Family Stabilization Detail pages have been created.</t>
  </si>
  <si>
    <t>Reference per Application Development SCR CA-207235 (DDID 1172, 1240, 1859 - Migrate CMSP Functionality).</t>
  </si>
  <si>
    <t>The following CMSP Job Aids are available in the system:
1) CMSP- Add a Person to a Case or Program.
2) CMSP- Open Enrollment and APTC.
3) CMSP- Path2Health.
4) CMSP- Reapply in the Certification End Date (CED) Month.
5) CMSP- Running EDBC through the Certification Determination Month (CDM).</t>
  </si>
  <si>
    <t>CA-210375</t>
  </si>
  <si>
    <t>Online Help did not contain the most recent version of Desk Aid 225 GR MSUDRP Instructions.</t>
  </si>
  <si>
    <t>Online Help has been updated with the latest version of the Desk Aid 225 GR MSUDRP Instructions.</t>
  </si>
  <si>
    <t>CA-209975</t>
  </si>
  <si>
    <t>CA-212171</t>
  </si>
  <si>
    <t>Batch Job PB19A250 was not updated for SCR CA-59263 that split the veterans income type into the following three types: GI Bill - Non-Educational, GI Bill - Educational, and VEAP. This caused the batch to not complete.</t>
  </si>
  <si>
    <t>Batch Job PB19A250 now correctly identifies the different veterans income types, 'GI Bill - Non-Educational', 'GI Bill - Educational' and 'VEAP', when running.</t>
  </si>
  <si>
    <t>AAP, CalFresh, CalWORKs, CAPI, Diversion, Foster Care, General Relief, Immediate Need, Kin-GAP, Medi-Cal/MSP/CMSP, RCA/RMA</t>
  </si>
  <si>
    <t>The Needs Job Aid is updated to include Family Stabilization, Family Stabilization-Transportation and Housing Support Need Categories as well as Need Types.</t>
  </si>
  <si>
    <t>Reference per Application Development SCR CA-205441 (Add Need Categories for Family Stabilization and Housing Support to Needs Detail page).</t>
  </si>
  <si>
    <t>The 'Negative Action Reason' drop down on the 'Negative Action Detail' page now includes an option of "Worker Initiated-Skip CalHEERS'. This is a Medi-Cal Program level closure. There is no Notice of Action (NOA) automatically created, so when a worker creates the NOA, they need to follow the 10 day Notice Rules for Medi-Cal. This negative action reason has Admin user security rights.</t>
  </si>
  <si>
    <t>On the 'MAGI Determination List' page, there is now a Household Eligibility status titled 'Conditionally Eligible'. This status is used when at least one person has a Household Eligibility status of 'MAGI Conditionally Eligible' and no other person has a Household Eligibility status of 'MAGI Pending' in the Determination of Eligibility Response (DER) from CalHEERS.</t>
  </si>
  <si>
    <t>The 'Online User Action Audit Report' page now has parameters that are not specific only for a single county use. Users with a C90 security profile are allowed to all 58 CalSAWS counties.</t>
  </si>
  <si>
    <t>In LRS when the WTW program status was updated to 'Sanctioned', a financial penalty was applied to the CalWORKs (CW) program through CW EDBC, and the WTW worker was removed from the program. This was done automatically by a batch job.</t>
  </si>
  <si>
    <t>Worker Initiated-Skip CalHEERS' was not one of the options in the 'Negative Action Reason' drop down on the 'Negative Action Detail' page.</t>
  </si>
  <si>
    <t xml:space="preserve">When the LRS received the Grant Expungement file later than expected or the record's Expungement Date is in the past, the Expungement Date for these records was set to a date in the past and did not match the Batch Header date.  </t>
  </si>
  <si>
    <t>CA-213674</t>
  </si>
  <si>
    <t>Defect</t>
  </si>
  <si>
    <t>Form bundling jobs skipped SAWS 30 triggers that were not linked to an IEVS program.</t>
  </si>
  <si>
    <t>Form bundling jobs do not skip any SAWS 30 triggers.</t>
  </si>
  <si>
    <t>CA-212340</t>
  </si>
  <si>
    <t>LRS now sets the Citizenship/Alien indicator on MEDS transactions correctly when the 'Citizenship Status Detail', 'Vital Statistics Detail' and 'Individual Demographics Detail' pages are not completed.</t>
  </si>
  <si>
    <t>CA-213171</t>
  </si>
  <si>
    <t>CalHEERs</t>
  </si>
  <si>
    <t>When a Medi-Cal person received other program assistance such as CalWORKs, a Negative Action MAGI-Only mode EDBC did not deny or discontinue that person if another Medi-Cal person was still active.</t>
  </si>
  <si>
    <t>When a Medi-Cal person receives other program assistance such as CalWORKs, a Negative Action MAGI-Only mode EDBC denies or discontinues the person for the appropriate negative action reason even when another Medi-Cal person is still active.</t>
  </si>
  <si>
    <t>CA-212683</t>
  </si>
  <si>
    <t>Selecting the 'Carry Forward Lift' option on the 'MAGI Eligibility' page prevented MAGI requests from sending for specific cases.</t>
  </si>
  <si>
    <t>783486, 778580, 776734, 768327, 762274</t>
  </si>
  <si>
    <t>CA-213266</t>
  </si>
  <si>
    <t>When requesting MAGI, Client Index Number (CIN) validation was triggered for people who are marked as 'Duplicate'.</t>
  </si>
  <si>
    <t>People marked as 'Duplicate' no longer trigger CIN validation.</t>
  </si>
  <si>
    <t>CA-213589</t>
  </si>
  <si>
    <t>If the projected annual income on a prior tax household record was populated and the current tax household record did not have a projected annual income, the value stored in the prior record was used in Eligibility Determination Requests (EDRs) that are sent for benefit months that fall in the current tax year.</t>
  </si>
  <si>
    <t>When the projected annual income on a prior tax household record is populated and the current tax household record does not have a projected annual income, the value stored in the prior record is no longer used in EDRs that are sent for benefit months that fall in the current tax year.</t>
  </si>
  <si>
    <t>CA-213509</t>
  </si>
  <si>
    <t>CA-213104</t>
  </si>
  <si>
    <t>The age is now correctly calculated to determine ABAWD for an 18 year old.</t>
  </si>
  <si>
    <t>CA-212910</t>
  </si>
  <si>
    <t>A Nutrition Benefit (NB) program with a different Beginning Date of Aid (BDA) and reversal month was failing to set a sub program type in the program table.</t>
  </si>
  <si>
    <t>A NB program with a different BDA and reversal month now correctly sets a sub program type in the program table.</t>
  </si>
  <si>
    <t>CA-212909</t>
  </si>
  <si>
    <t>The 'Program Configuration Override Detail' page did not show the correct field names for 'Name', 'Role Reason', 'Status', 'Status Reason' and 'Adult Child Code', therefore resulting in a form error.</t>
  </si>
  <si>
    <t>The 'Program Configuration Override Detail' page now correctly shows the field names.</t>
  </si>
  <si>
    <t>CA-213737</t>
  </si>
  <si>
    <t>CA-212944</t>
  </si>
  <si>
    <t>The change reason now utilizes the correct table.</t>
  </si>
  <si>
    <t>CA-213237</t>
  </si>
  <si>
    <t>The WINS pay code did not show on the 'Issuance Detail' page.</t>
  </si>
  <si>
    <t>The WINS pay code displays on the 'Issuance Detail' page.</t>
  </si>
  <si>
    <t>CA-212881</t>
  </si>
  <si>
    <t>Foster Care</t>
  </si>
  <si>
    <t>The 'Placement Verification' page now shows the vouchers only for the primary applicant.</t>
  </si>
  <si>
    <t>INC0101924</t>
  </si>
  <si>
    <t>CA-213057</t>
  </si>
  <si>
    <t>The trust fund transaction refund approval was not loading the 'Foster Care Spend Down/Refund' page for user action.</t>
  </si>
  <si>
    <t>The trust fund transaction refund approval now loads the 'Foster Care Spend Down/Refund' page for user action.</t>
  </si>
  <si>
    <t>CA-212717</t>
  </si>
  <si>
    <t>The Electronic Benefit Transfer (EBT) Out of State Transactions interface job was incorrectly mapping transaction type values from the file with corresponding values in LRS. This resulted in blank fields on the associated report.</t>
  </si>
  <si>
    <t>The EBT Out of State Transactions interface job now correctly maps transaction type values from the file with the corresponding values in LRS.</t>
  </si>
  <si>
    <t>CA-212625</t>
  </si>
  <si>
    <t>Editing a valuable to the 'Returned' status resulted in a stack trace error when clicking on 'Save &amp; Continue'.</t>
  </si>
  <si>
    <t>Editing a valuable to the 'Returned' status now saves successfully and also adds that valuable's control number back into the Valuable Inventory.</t>
  </si>
  <si>
    <t>782548, 781469, 780840</t>
  </si>
  <si>
    <t>CA-212957</t>
  </si>
  <si>
    <t>The Treasurer and Tax Collector (TTC) batch run did not include a responsible party for the transaction.</t>
  </si>
  <si>
    <t>The TTC batch run now includes a responsible party for the transaction.</t>
  </si>
  <si>
    <t>CA-212795</t>
  </si>
  <si>
    <t>When the user generated and saved a MAGI MC packet in the 'Template Repository' page in any threshold language except for Spanish, the 'Customer Reporting' page did not display any records for that newly generated packet. It only worked in English and Spanish.</t>
  </si>
  <si>
    <t>The 'Customer Reporting Page' now shows records of the MAGI MC packet if it is generated through the Template Repository in all the threshold languages.</t>
  </si>
  <si>
    <t>CA-213397</t>
  </si>
  <si>
    <t>Cases that were recently discontinued, but had a pending MC 355 Reminder, were being picked up by the MC 355 Reminder batch job.</t>
  </si>
  <si>
    <t>Cases that have been recently discontinued, but have a pending MC 355 Reminder, are no longer being picked up by the MC 355 Reminder batch job.</t>
  </si>
  <si>
    <t>CA-212954</t>
  </si>
  <si>
    <t>In Case A, the husband is the primary participant and the wife is permanently out of the home. In Case B, the wife is the primary participant and the husband is permanently out of the home. In YBN, the husband was able to view a historical "Permanent Housing Search Document" e-notice that was generated for the wife's case on 12/09/2019. This "Permanent Housing Search Document" e-notice was missing and not viewable from the wife's YBN account.</t>
  </si>
  <si>
    <t>YBN Notices web-service does not look at historical data of the client and only checks for client's current active case(s) that he/she is currently the primary applicant. Then, only those e-Notices associated to the active case(s) will be viewable for that person. The husband cannot view the historical "Permanent Housing Search Document" e-notice that was generated for the wife on 12/09/2019. The wife can view her "Permanent Housing Search Document" from YBN.</t>
  </si>
  <si>
    <t>CA-212751</t>
  </si>
  <si>
    <t>On the 'WTW 11' form, the form number was not listed at bottom of the page.</t>
  </si>
  <si>
    <t>The form number is now listed at the bottom of the 'WTW 11' form.</t>
  </si>
  <si>
    <t>783668, 782972, 781214</t>
  </si>
  <si>
    <t>CA-213623</t>
  </si>
  <si>
    <t>A null pointer exception occurred when running EDBC on particular Medi-Cal cases.</t>
  </si>
  <si>
    <t>A null pointer exception no longer occurs when running EDBC on the affected Medi-Cal cases.</t>
  </si>
  <si>
    <t>CA-212977</t>
  </si>
  <si>
    <t>The person for a CalWORKs (CW) case was incorrectly populating in the discontinuance NOA 290-SP.</t>
  </si>
  <si>
    <t>The person for a CW case now correctly populates in the discontinuance NOA 290-SP.</t>
  </si>
  <si>
    <t>CA-212918</t>
  </si>
  <si>
    <t>AAP, Foster Care</t>
  </si>
  <si>
    <t>When viewing the 'Additional Rate Detail' pages for either a Foster Care Child Placement or an AAP Placement, the 'Child Name' field did not populate correctly.</t>
  </si>
  <si>
    <t>CA-213232</t>
  </si>
  <si>
    <t>The 'Restoration of Aid Waiver' rescind reason was not displayed on the 'Rescind Detail' page if the prior status was Active and not TCF in the CalFresh program.</t>
  </si>
  <si>
    <t>CA-212783</t>
  </si>
  <si>
    <t>CalFresh, CalWORKs, Medi-Cal/MSP/CMSP</t>
  </si>
  <si>
    <t>When the user had the security right of "EnterHomecallReferralEdit" and not of "QualityReviewSearchView", an error occurred upon clicking on 'Quality Review'.</t>
  </si>
  <si>
    <t>When the user has the security right of "EnterHomecallReferralEdit", clicking on 'Quality Review' navigates the user to the 'Enter Home Call Referral' page.</t>
  </si>
  <si>
    <t>CA-212878</t>
  </si>
  <si>
    <t>Adding a person to a CalWORKS program with no Date of Birth (DOB) caused an UEID error.</t>
  </si>
  <si>
    <t>Adding a person to a CalWORKS program with no DOB no longer causes an UEID error.</t>
  </si>
  <si>
    <t>CA-213631</t>
  </si>
  <si>
    <t>GROW</t>
  </si>
  <si>
    <t>The 'Program Detail' page displayed an erroneous date value for the GROW program.</t>
  </si>
  <si>
    <t>CA-213695</t>
  </si>
  <si>
    <t>REP, Welfare-to-Work/Gain</t>
  </si>
  <si>
    <t>After clicking on the 'ELP Authorization' task navigation menu item, the 'WTW' and 'WTW 90-Day' or 'WTW 90-Day' and "'REP' task navigation menu items disappeared.</t>
  </si>
  <si>
    <t>After clicking on the 'ELP Authorization' task navigation menu item, the 'WTW' and 'WTW 90-Day' or 'WTW 90-Day' and 'REP' task navigation menu items remain visible if they were visible prior to clicking on the 'ELP Authorization' task navigation menu item.</t>
  </si>
  <si>
    <t>CA-212967</t>
  </si>
  <si>
    <t>Welfare-to-Work/Gain</t>
  </si>
  <si>
    <t>Page mapping did not exist for the 'WTW Assistance Unit Hours Requirement' page.</t>
  </si>
  <si>
    <t>Page mapping now exists for the 'WTW Assistance Unit Hours Requirement' page.</t>
  </si>
  <si>
    <t>CA-213476</t>
  </si>
  <si>
    <t>CA-213119</t>
  </si>
  <si>
    <t>The page mapping for the 'Office Detail' page was missing fields.</t>
  </si>
  <si>
    <t>The page mapping for the 'Office Detail' page now includes all the fields.</t>
  </si>
  <si>
    <t>INC0102526</t>
  </si>
  <si>
    <t>CA-213099</t>
  </si>
  <si>
    <t>An Adoption Assistance Program with multiple open redetermination periods assigned to a worker prevented the user from accessing the 'Eligibility Workload Inventory' page.</t>
  </si>
  <si>
    <t>The 'Eligibility Workload Inventory' page can now be accessed and the redetermination records now correctly close prior open redeterminations.</t>
  </si>
  <si>
    <t>CA-213228</t>
  </si>
  <si>
    <t>CA-213152</t>
  </si>
  <si>
    <t>Page mapping was not created for all the fields on the 'Activity Agreement Detail' page.</t>
  </si>
  <si>
    <t>Page mapping has been created for all the fields on the 'Activity Agreement Detail' page.</t>
  </si>
  <si>
    <t>CA-212645</t>
  </si>
  <si>
    <t>On the 'Resume Detail' page, the hyperlinks under the 'Employment' and 'Degrees/Licenses' sections did not work.</t>
  </si>
  <si>
    <t>On the 'Resume Detail' page, the hyperlinks under the 'Employment' and 'Degrees/Licenses' sections now lead to the correct 'Employment Detail' and 'Degrees Licenses Detail' pages.</t>
  </si>
  <si>
    <t>CA-212945</t>
  </si>
  <si>
    <t>Users are now able to confirm the workload reassignment when they choose the option of 'Print New Worker Letter' on the 'Workload Reassignment Detail' page.</t>
  </si>
  <si>
    <t>783397, 782982, 782466</t>
  </si>
  <si>
    <t>CA-212720</t>
  </si>
  <si>
    <t>Clicking on the 'Close' button in the 'IEVS Integrated Fraud Detection System Abstract' page would result in a stack trace error.</t>
  </si>
  <si>
    <t>Clicking on the 'Close' button in the 'IEVS Integrated Fraud Detection System Abstract' page no longer results in a stack trace error. Now, the user is navigated back to the 'IEVS Review Case Disposition Detail' page.</t>
  </si>
  <si>
    <t>CA-212601</t>
  </si>
  <si>
    <t>CA-212577</t>
  </si>
  <si>
    <t>When the 'Begin Date' on the 'WTW Status Detail' page was manually entered with a 2 digit year, the 'Compliance Period End Date' displayed the incorrect date on Internet Explorer (IE).</t>
  </si>
  <si>
    <t>When the 'Begin Date' on the 'WTW Status Detail' page is manually entered with a 2 digit year, the 'Compliance Period End Date' displays the correct date on IE.</t>
  </si>
  <si>
    <t>CA-212949</t>
  </si>
  <si>
    <t>1) The page mapping on the 'Sponsorship List' page did not have the following fields: Display From, To, Name, Sponsor, Sponsor Type, Begin Date, and End Date. 2) The page mapping on the 'Sponsorship Detail' page did not have 'Change Reason' and 'Reported Date' as fields.</t>
  </si>
  <si>
    <t>1) The page mapping on the 'Sponsorship List' page now has the following fields: Display From, To, Name, Sponsor, Sponsor Type, Begin Date, and End Date. 2) The 'Change Reason' and 'Reported Date' fields are now available in the page mapping for the 'Sponsorship Detail' page.</t>
  </si>
  <si>
    <t>CA-212852</t>
  </si>
  <si>
    <t>The 'Person ID' field was missing from the page mapping on the 'Individual Demographics Detail' page.</t>
  </si>
  <si>
    <t>The 'Person ID' field is now in the page mapping on the 'Individual Demographics Detail' page.</t>
  </si>
  <si>
    <t>CA-212882</t>
  </si>
  <si>
    <t>The Income and Eligibility Verification System (IEVS) task was assigned/reassigned to the wrong staff/office.</t>
  </si>
  <si>
    <t>The IEVS task is now assigned/reassigned to the correct staff/office.</t>
  </si>
  <si>
    <t>CA-212658</t>
  </si>
  <si>
    <t>CA-213224</t>
  </si>
  <si>
    <t>The 'IAT Summary' link on the 'Inter-Agency Transfer Summary' page was inaccessible due to an error received when navigating to 'MAGI Referral Detail' page.</t>
  </si>
  <si>
    <t>The 'IAT Summary' link on the 'Inter-Agency Transfer Summary' page now navigates to the 'MAGI Referral Detail' page without an error.</t>
  </si>
  <si>
    <t>CA-212889</t>
  </si>
  <si>
    <t>CA-212774</t>
  </si>
  <si>
    <t>The PA 2418B form was unable to be generated through the 'IFDS Abstract' page for a case with CAPI program only.</t>
  </si>
  <si>
    <t>The PA 2418B form is now able to be generated through the 'IFDS Abstract' page for a case with CAPI program only.</t>
  </si>
  <si>
    <t>CA-212067</t>
  </si>
  <si>
    <t>CA-212341</t>
  </si>
  <si>
    <t>The "Hover" window on the 'Reception Log Search' and 'Reception Log Detail' pages would not display the "Worker" hover box if the worker's position did not possess a phone number.</t>
  </si>
  <si>
    <t>The "Hover" window on the 'Reception Log Search' and 'Reception Log Detail' pages now display, regardless if the worker's position possesses a phone number or not.</t>
  </si>
  <si>
    <t>CA-213447</t>
  </si>
  <si>
    <t>When viewing the 'Customer Activity Detail' page for an activity with an associated customer appointment, the 'Close' button did not function properly.</t>
  </si>
  <si>
    <t>When viewing the 'Customer Activity Detail' page for an activity with an associated customer appointment, the 'Close' button functions as designed.</t>
  </si>
  <si>
    <t>CA-213337</t>
  </si>
  <si>
    <t>When the checkbox 'SSI/SSP Suspended/Interrupted' was first checked, it did not save when the user clicked 'Save and Return'.</t>
  </si>
  <si>
    <t>When the checkbox 'SSI/SSP Suspended/Interrupted' is first checked, it now saves when the user clicks 'Save and Return'.</t>
  </si>
  <si>
    <t>CA-213452</t>
  </si>
  <si>
    <t>On the 'Income Amount Detail' page, when the user removed records from the average calculator and clicked the 'Save' button, the records continued to display.</t>
  </si>
  <si>
    <t>CA-213137</t>
  </si>
  <si>
    <t>When viewing existing referrals on the 'Special Investigation Referral' page, the list of 'Involved Persons' did not populate correctly in certain circumstances.</t>
  </si>
  <si>
    <t>When viewing existing referrals on the 'Special Investigation Referral' page, the list of 'Involved Persons' displays the correct information.</t>
  </si>
  <si>
    <t>CA-213240</t>
  </si>
  <si>
    <t>On the 'IEVS Abstracts Search' page, the user was unable to search for all IFDS abstracts when the 'Quarter/Year' field was blank.</t>
  </si>
  <si>
    <t>On the 'IEVS Abstracts Search' page, the user is now able to search for all IFDS abstracts when the 'Quarter/Year' field is blank.</t>
  </si>
  <si>
    <t>CA-213698</t>
  </si>
  <si>
    <t>An UEID was thrown when choosing an invalid view date and clicking 'Select' into the offices.</t>
  </si>
  <si>
    <t>Validation is thrown when pressing 'Select' with an invalid view date. The user is unable to click 'View' or 'Select' until a valid date is given or is left blank (which will default to the system date).</t>
  </si>
  <si>
    <t>CA-213411</t>
  </si>
  <si>
    <t>The required field indicator icon on the 'ELP Authorization Detail' page was located on the line after the label.</t>
  </si>
  <si>
    <t>The required field indicator icon on the 'ELP Authorization Detail' page is now located next to the label.</t>
  </si>
  <si>
    <t>CA-213206</t>
  </si>
  <si>
    <t>The 'Special Investigation Referral' page did not have page mapping for any of the fields on the page.</t>
  </si>
  <si>
    <t>The 'Special Investigation Referral' page now has page mapping for all of the fields on the page. It is viewable when the user selects the page mapping icon above the global task navigation bar.</t>
  </si>
  <si>
    <t>CA-213648</t>
  </si>
  <si>
    <t>The hyperlink of the form validation error now displays as 'Program'.</t>
  </si>
  <si>
    <t>CA-213868</t>
  </si>
  <si>
    <t>Batch job JB19E438M was failing with a null pointer exception.</t>
  </si>
  <si>
    <t>Batch job JB19E438M now runs successfully.</t>
  </si>
  <si>
    <t>CA-211531</t>
  </si>
  <si>
    <t>1) The page mapping name did not match with page title for the following pages: IEVS Payment Verification System Abstract, IEVS Nationwide Prisoner Match Abstract, IEVS California Youth Authority Abstract, IEVS Fleeing Felony Abstract, and IEVS New Hire Abstract. 2) An UEID occurred when clicking the case number hyperlink after searching for the 'Fleeing Felony IEVS Abstract Type' report.</t>
  </si>
  <si>
    <t>1) The page mapping name now matches the page title for the five Abstract Search pages. 2) Clicking on the case number hyperlink now after searching for the 'Fleeing Felony IEVS Abstract Type' report successfully navigates to the 'IEVS Fleeing Felon Abstract' page without an error.</t>
  </si>
  <si>
    <t>CA-212898</t>
  </si>
  <si>
    <t>In the 'Support Questionnaire' page, the 'First Name' and 'Last Name' fields within the inner table 'A. Potential Noncustodial or Unmarried Parent Personal Information' were empty by default in create-mode.</t>
  </si>
  <si>
    <t>In the 'Support Questionnaire' page, the 'First Name' and 'Last Name' fields within the inner table 'A. Potential Noncustodial or Unmarried Parent Personal Information' are filled with the applicant's first and last name by default in create-mode.</t>
  </si>
  <si>
    <t>CA-213128</t>
  </si>
  <si>
    <t>788921, 788919, 784906, 784796</t>
  </si>
  <si>
    <t>CA-213805</t>
  </si>
  <si>
    <t>The Foster Care programs' statuses were not showing correctly on the Caseload Management Dashboard.</t>
  </si>
  <si>
    <t>The Foster Care programs' statuses are now up to date.</t>
  </si>
  <si>
    <t>CA-213361</t>
  </si>
  <si>
    <t>General Relief</t>
  </si>
  <si>
    <t>The '# GROW Caseload' report under General Relief Dashboards in DPSSSTATS was not updating when the prompt for 'Employable'/'Unemployable' was chosen. This led to valid "Employable" and "Unemployable" cases showing when the 'Unknown' option was selected.</t>
  </si>
  <si>
    <t>The '# GROW Caseload' report under General Relief Dashboards in DPSSSTATS now updates based on the 'Employable'/'Unemployable' prompt. When the 'Unknown' option is chosen, valid Unknown records will show.</t>
  </si>
  <si>
    <t>773905, 773875</t>
  </si>
  <si>
    <t>CA-213345</t>
  </si>
  <si>
    <t>CA-212917</t>
  </si>
  <si>
    <t>The processing time for a few MC applications with a 'CH' source code is now captured correctly.</t>
  </si>
  <si>
    <t>CA-213635</t>
  </si>
  <si>
    <t>There were missing offices and units on the Performance Measures' Dashboard.</t>
  </si>
  <si>
    <t>The missing offices and units are now available in Performance Measures' Dashboard.</t>
  </si>
  <si>
    <t>788932, 788924</t>
  </si>
  <si>
    <t>CA-212804</t>
  </si>
  <si>
    <t>When the user clicked on the 'Case Number' column to navigate to the 'LRS Case Summary' page, an empty 'Person Search page' was displayed.</t>
  </si>
  <si>
    <t>The correct 'Case Number' page now opens when the user clicks on the 'Case Number' column to navigate to the 'LRS Case Summary' page.</t>
  </si>
  <si>
    <t>CA-213084</t>
  </si>
  <si>
    <t>The 'Active End-Dated Activities' report template contained the wrong data type for the 'Case Number' column value which caused the value to be displayed incorrectly.</t>
  </si>
  <si>
    <t>The 'Active End-Dated Activities' report template now contains the correct data type for the 'Case Number' column value.</t>
  </si>
  <si>
    <t>CA-212865</t>
  </si>
  <si>
    <t>The aid codes that were not included in the Indicator 10 list were being included in the 'CMS PI Indicator 10' report.</t>
  </si>
  <si>
    <t>Only aid codes in the Indicator 10 list are now included in the 'CMS PI Indicator 10' report.</t>
  </si>
  <si>
    <t>CA-212858</t>
  </si>
  <si>
    <t>CA-212883</t>
  </si>
  <si>
    <t>The back end sweep job was not capturing converted time limits in the 'Time Limit' report because of a code problem.</t>
  </si>
  <si>
    <t>The back end sweep job code has been fixed to resolve the issue to capture time limits in the 'Time Limit' report.</t>
  </si>
  <si>
    <t>782672, 782666</t>
  </si>
  <si>
    <t>CA-212983</t>
  </si>
  <si>
    <t>CA-213098</t>
  </si>
  <si>
    <t>Dashboard information for workers in offices containing multiple supervisors in one unit, multiple deputies in one section, and/or multiple directors in one office was missing.</t>
  </si>
  <si>
    <t>CA-213289</t>
  </si>
  <si>
    <t>The EBT Card Reissued back end sweep job for the 'Closed Case Audit Report' was aborting because the code was not handling a specific data situation.</t>
  </si>
  <si>
    <t>CA-213205</t>
  </si>
  <si>
    <t>On the 'CA 237 HA' report, Line 5 "State and Backup Totals" were not reconciling.</t>
  </si>
  <si>
    <t>On the 'CA 237 HA' report, Line 5 "State and Backup Totals" are now reconciling.</t>
  </si>
  <si>
    <t>CA-213204</t>
  </si>
  <si>
    <t>Line 1 on the 'CA 236 HA' report is required to equal the sum of Line 1a and Line 1b. Line 1 was not reconciling the sum of it's sub-lines.</t>
  </si>
  <si>
    <t>The sum of Line 1a and Line 1b now equals the Line 1 total. Each clickable hyperlink number matches with the detail backup sheets.</t>
  </si>
  <si>
    <t>CA-212851</t>
  </si>
  <si>
    <t>On the 'CA 237 HA' report, Line 1b backup worksheet did not display the correct "Created On" or "Date of Approval" values. The 'CA 237 HA' report did not open at the top of the state worksheet. The excel worksheet's focus was near the bottom.</t>
  </si>
  <si>
    <t>The 'CA 237 HA' data model Line 1b now correctly shows the "Created On" and "Date of Approval" values for each application. The 'CA 237 HA' report now has the focus set to cell A1 for all sheets.</t>
  </si>
  <si>
    <t>CA-212725</t>
  </si>
  <si>
    <t>CA-213527</t>
  </si>
  <si>
    <t>The table was displaying the wrong percentage value for the '% General Relief Participants by # Days since Last Termination' Report.</t>
  </si>
  <si>
    <t>The table now displays the correct percentage value for the '% General Relief Participants by # Days since Last Termination' Report.</t>
  </si>
  <si>
    <t>789757, 787614</t>
  </si>
  <si>
    <t>CA-213937</t>
  </si>
  <si>
    <t>On the 'Other Program Assistance Detail' page, the validation messages were displayed above the page title.</t>
  </si>
  <si>
    <t>On the 'Other Program Assistance Detail' page, the validation messages are now displayed below the page title.</t>
  </si>
  <si>
    <t>CA-213461</t>
  </si>
  <si>
    <t>When generating a Non-MAGI No Change Renewal NOA on a Non-MAGI individual without an income summary ('Budget Category' in the EDBC Results would not have a link to describe income budget), an error occurred with a NOA progress ID. (e.g. a CEC budget for a child.)</t>
  </si>
  <si>
    <t>A Non-MAGI No Change Renewal NOA now successfully generates for Non-MAGI individuals without an income budget.</t>
  </si>
  <si>
    <t>CA-213842</t>
  </si>
  <si>
    <t>If an individual was on multiple cases and the user was trying to generate the 'Medi-Cal Early Fraud Detection Prevention Referral' form, an error generated.</t>
  </si>
  <si>
    <t>If an individual is on multiple cases and the user is trying to generate the 'Medi-Cal Early Fraud Detection Prevention Referral' form, no error generates and the form is displayed correctly.</t>
  </si>
  <si>
    <t>CA-214016</t>
  </si>
  <si>
    <t>CA-212836</t>
  </si>
  <si>
    <t>On the 'EDBC Results Summary' page for General Relief (GR) programs, the status reason of 'Have more than one vehicle' was incorrectly showing when the household/assistance unit owned only one vehicle. This caused the GR segment to fail.</t>
  </si>
  <si>
    <t>The status reason of 'Have more than one vehicle' now only shows when the household/assistance unit does own more than one vehicle. The GR segment no longer fails.</t>
  </si>
  <si>
    <t>CA-213428</t>
  </si>
  <si>
    <t>The 'Level of Approval Required' field displayed a value even after the issuance has already been created.</t>
  </si>
  <si>
    <t>The 'Level of Approval Required' field no longer displays a value after the issuance has been created.</t>
  </si>
  <si>
    <t>CA-213132</t>
  </si>
  <si>
    <t>The 'CF 296' report was not capturing Intercounty Transfer (ICT) cases correctly. It was also misreporting the Non-Assistance CalFresh Household (NACF) and Public Assistance CalFresh Household (PACF) carried forward cases.</t>
  </si>
  <si>
    <t>The 'CF 296' report now captures ICT cases and reports the NACF and PACF carried forward cases correctly.</t>
  </si>
  <si>
    <t>CalFresh, CalWORKs, CAPI, GA - Managed, General Relief, Other, RCA/RMA</t>
  </si>
  <si>
    <t>Adoption Assistance Program (AAP) eligibility workers performed the following actions manually: 1) Evaluate adoptive child’s birth dates for when they turn 18 and 21. 2) Run EDBC to discontinue the AAP program when the Non-Minor Dependent (NMD) turns age 18 and are not eligible for an extension of AAP benefits. 3) Run EDBC to discontinue the AAP program when the NMD turns of age 21 who had extended benefits. 4) The NA 791 (version 11/16) was available to manually generate from the Template Repository.</t>
  </si>
  <si>
    <t>1) A deceased child in a CW/RCA program is not removed from the Assistance Unit until after the month following the month of the child's death. The journal text generated by the Death Match Interface now includes the ‘Deceased Date’. 2) Welfare to Work (WTW) / CalLearn (CL) workers are now notified by a task when a CW/RCA child dies and a person in the household is on WTW/CL. 3) A batch job now prevents new WTW sanctions from being applied on an adult who is in a CW/RCA household with a deceased child in the month of the child’s death or the month following. 4) A new NOA has been added to notify the grieving family of the extra month of benefits when a CW/RCA child’s death is reported in the month in which it occurs.</t>
  </si>
  <si>
    <t xml:space="preserve">Workers tracked Family Stabilization (FS) manually. The LRS System did not include system pages for tracking FS. </t>
  </si>
  <si>
    <t>The Family Stabilization (FS) page flow has been added to the Employment Services Global navigation and Case Summary Local navigation to allow Workers to enter information for FS. The Family Stabilization List page displays a list of FS records created for the case. The Family Stabilization Detail page allows Workers to manage FS records. The new Barriers FS Category and Types have been created to allow Workers to enter FS barrier information. Workers may access these pages from the Employment Services Global navigation and Case Summary or Appraisal Local navigation. Workers may now create FS service arrangements. They may also add WTW and FS activities, and barriers associated FS case members. The WTW Status Detail page and REP Status Detail page have been updated to include the Family Stabilization status reason for the Good Cause status.  The new FS forms - 'FSP1', 'FSP2' and 'FSP3' are added in Template Repository.</t>
  </si>
  <si>
    <t>CalWORKs, REP, Welfare-to-Work/Gain</t>
  </si>
  <si>
    <t>AAP, CalFresh, CalLearn, CalWORKs, CAPI, Child Care, Diversion, Foster Care, General Relief, GROW, Homeless Perm, Homeless Temp, Immediate Need, Kin-GAP, RCA/RMA, REP, Welfare-to-Work/Gain</t>
  </si>
  <si>
    <t>AAP, CalFresh, Medi-Cal/MSP/CMSP</t>
  </si>
  <si>
    <t>CalFresh, CalWORKs, Other</t>
  </si>
  <si>
    <t>Selecting the 'Carry Forward Lift' option on the 'MAGI Eligibility' page no longer prevents MAGI requests from being sent for those specific cases.</t>
  </si>
  <si>
    <t>The 'MAGI Referral Detail' page did not display the person's first and/or last name if the first and/or last name is 'NULL'.</t>
  </si>
  <si>
    <t>The 'MAGI Referral Detail' page now displays the person's first and/or last name if the first and/or last name is 'NULL'.</t>
  </si>
  <si>
    <t>The age of an 18 year old was calculated incorrectly when determining the status of an existing 18 year old individual in the household for ABAWD Exemption during the benefit month.</t>
  </si>
  <si>
    <t>On the 'Change Reason' page, the change reason was using the wrong table as a reference.</t>
  </si>
  <si>
    <t>The 'Placement Verification' page showed the vouchers for all case persons.</t>
  </si>
  <si>
    <t>When viewing the 'Additional Rate Detail' pages for either a Foster Care Child Placement or an AAP Placement, the 'Child Name' field now populates correctly.</t>
  </si>
  <si>
    <t>The 'Restoration of Aid Waiver' rescind reason displays on the 'Rescind Detail' page if the prior status is Active and not TCF in CalFresh program.</t>
  </si>
  <si>
    <t>The 'Program Detail' page has been updated for GROW programs to remove the erroneous field.</t>
  </si>
  <si>
    <t xml:space="preserve">The 'Search Results Summary' tables on both the 'Employment List' and 'Application Registration Search' pages were coded using division tags so they were not formatted as tables per the system standards. </t>
  </si>
  <si>
    <t xml:space="preserve">The 'Search Results Summary' tables on both the 'Employment List' and 'Application Registration Search' pages are now coded so that they display as tables per the system standards. </t>
  </si>
  <si>
    <t>An error message was not displaying when the Lobby Management and Reservation System (LMRS) was down while creating a LRS reception log entry.</t>
  </si>
  <si>
    <t>An error message is now displayed when the LMRS is down while creating a LRS reception log entry.</t>
  </si>
  <si>
    <t>The 'Visit Information' table on the 'Reception Log Detail' page did not match the system standard formatting. The information displayed did not line up within a given column or row.</t>
  </si>
  <si>
    <t>The 'Visit Information' table on the 'Reception Log Detail' page is now coded according to the system standards. The information displayed now lines up within a given column or row in the correct format.</t>
  </si>
  <si>
    <t xml:space="preserve">One of the drop down values on the 'Expense Detail' page was labeled as 'Tuition and fees paid by individual(not paid by financial aid)', with no space between "individual" and the parenthesis. </t>
  </si>
  <si>
    <t>The drop down value on the 'Expense Detail' page is now labeled as 'Tuition and fees paid by individual (not paid by financial aid)', with a space between "individual" and the parenthesis.</t>
  </si>
  <si>
    <t>Users were not able to confirm the workload reassignment when they chose the option of 'Print New Worker Letter' on the 'Workload Reassignment Detail' page.</t>
  </si>
  <si>
    <t>For Los Angeles County only, case reviews could be added when previous case reviews had not been reassigned yet.</t>
  </si>
  <si>
    <t>Case reviews can now be added only when the previous case reviews have been saved and reassigned.</t>
  </si>
  <si>
    <t xml:space="preserve">On the 'Income Amount Detail' page, when the user removes records from average calculator and clicks the 'Save' button, the records are removed and do not display. </t>
  </si>
  <si>
    <t>On the 'Barrier List' page, barriers were not being sorted alphabetically by category.</t>
  </si>
  <si>
    <t>On the 'Barrier List' page, barriers are now sorted alphabetically by category.</t>
  </si>
  <si>
    <t>In the 'Special Investigation Referral' page, the hyperlink of the form validation error that is associated to the program check boxes did not display 'Program'.  Instead, it defaulted to 'Form Error'.</t>
  </si>
  <si>
    <t>CalFresh expedited service applications that had a processing time greater than 3 days were incorrectly being counted as timely.</t>
  </si>
  <si>
    <t>CalFresh expedited service applications that have a processing time greater than 3 days are now considered as not timely.</t>
  </si>
  <si>
    <t>The Newly Approved Aided Person subject area was not linking the correct language codes on the 'GR - Newly Approved Aided Person' Report.</t>
  </si>
  <si>
    <t>The Newly Approved Aided Person subject area now links the correct language codes. The Language drop down has languages for users to select in addition to the Unknown value.</t>
  </si>
  <si>
    <t>The processing time for a few MC applications with a 'CH' source code was not captured correctly in the MC Application Processing Timeliness dashboard in OBIEE.</t>
  </si>
  <si>
    <t>The IEVS Pending Dashboard was not refreshing correctly.</t>
  </si>
  <si>
    <t>The IEVS Pending Dashboard now updates on a day to day basis with corresponding counts to given Abstract Types.</t>
  </si>
  <si>
    <t>The 'E-HIT Exception' report did not generate and showed an error message when there were more than 65,000 records.</t>
  </si>
  <si>
    <t>The 'E-HIT Exception' report now generates via Rich Text Format (RTF) template and can have more than 65,000 records.</t>
  </si>
  <si>
    <t>Many aid codes were not being populated correctly on the CalFresh 'Caseload Management Dashboard' and displayed as "Unknown", due to the Extract Transform Load (ETL) problem of connecting of two tables that have the same key information (program code).</t>
  </si>
  <si>
    <t xml:space="preserve">The ETL code has been changed so the aid codes populate correctly on the CalFresh 'Caseload Management Dashboard' . </t>
  </si>
  <si>
    <t>The worker information in those offices was getting dropped because duplicate records were getting fetched in the back-end for each worker. The back-end code has been changed to identify and report the erroneous data situation. Now, with an exception of the LRS Project office, the record will still get dropped to pinpoint those offices so that the data can be corrected.</t>
  </si>
  <si>
    <t>The EBT Card Reissued back end sweep job code for the 'Closed Case Audit Report' has been changed to eliminate the possibility of the sweep job abort because of the data handling error.</t>
  </si>
  <si>
    <t>CA-212997</t>
  </si>
  <si>
    <t>When threshold languages are end dated, the bundling job threw an exception for end dated forms.</t>
  </si>
  <si>
    <t>Users are no longer able to reprint forms that have been end-dated.</t>
  </si>
  <si>
    <t>Tech Arch</t>
  </si>
  <si>
    <t>CA-211613</t>
  </si>
  <si>
    <t>Double quotes are now printed properly during form generation and form submission.</t>
  </si>
  <si>
    <t>YourBenefitsNow (YBN) form generation and submission was not supporting quotation and double quotes as special characters. It was also displaying the special characters as an unreadable format.</t>
  </si>
  <si>
    <t>The 'Cause' selection dropdown on the 'Recovery Account Detail' page was editable for users to select any value in the drop down selection for active recovery accounts.</t>
  </si>
  <si>
    <t>When editing an active Recovery Account, the ‘Cause’ selection dropdown will have limited values that users can select.
When editing an active regular Recovery Account, users can edit the cause drop down from 'court filing fees', or 'sheriff service fees' or 'bounce check charges' or 'collection fee' to one of the selections below.  
1) Court Filing Fees 
2) Sheriff Service Fees 
3) Bounce Check Charges 
4) Collection Fee
Note: The above selections will not be available for Pending or New, Non-external recovery accounts.
Note: If the existing cause selection is not one of the above, users cannot select them. Users will have to choose another available option listed in the cause drop down selection.</t>
  </si>
  <si>
    <t>The Work Incentive Nutritional Supplement (WINS) and Work hours were tracked as a mandatory field on the 'Income Amount Detail' page.</t>
  </si>
  <si>
    <t>The WINS and Work hours is no longer a mandatory field. The field has been updated to allow a '0' hour value and will only round once in the proxy calculation (Round up if .5 and greater; round down if .49 and lower.)</t>
  </si>
  <si>
    <t>The Electronic Inter-County Transfer (E-ICT) did not support values and indicators for the following items: 1) If the CalFresh program has been reversed or not. 2) If the person was excluded prior to 6/1/19 or not. 3) CalSAWS member role code for CalFresh programs. 4) SB 380 indicator for CalWORKs person transactions.
For the E-ICT Interface, Certificate Number data elements were a numeric data type with a minimum length of 7 numbers.</t>
  </si>
  <si>
    <t>The E-ICT now supports values and indicators for those items. Certificate Number data elements are an alphanumeric data type with a minimum length of 6 and a set maximum length of 12.</t>
  </si>
  <si>
    <t>CA-213826</t>
  </si>
  <si>
    <t>When a blank EDBC Change Apply Date (ECAD) record that was created prior to Release 20.01 existed for the beginning or end of a data-collection record, the first "unsaved" Apply Date-and-Reason for that record's beginning/end was not displayed on the 'New Apply Dates' page.</t>
  </si>
  <si>
    <t>The resulting new Apply Date/Reason values (before they are saved/authorized) now display on the 'New Apply Dates' page, even if this Apply Date/Reason pair is the first one ever generated for the beginning or end of its data-collection record and it is linked to a pre-20.01 blank ECAD record.</t>
  </si>
  <si>
    <t>The 'Diversion EDBC Summary' page's title was displayed as 'Diversion EDBC'.
The 'Immediate Need EDBC Summary' page's title was displayed as 'Immediate Need EDBC'.
The 'Foster Care EDBC Summary' page's title was displayed as 'Foster Care EDBC'.
The 'Kin-GAP EDBC Summary' page's title was displayed as 'Kin-GAP EDBC'.</t>
  </si>
  <si>
    <t>The window title now matches the page title as follows: 'Diversion EDBC Summary', 'Immediate Need EDBC Summary', 'Foster Care EDBC Summary', 'Kin-GAP EDBC Summary'.</t>
  </si>
  <si>
    <t>User were not able to view the images of TNB 4 Recertification uploaded via YBN after clicking the 'View Images' button on the 'Task Detail' page.</t>
  </si>
  <si>
    <t>User is now able to view the images of TNB 4 Recertification uploaded via YBN after clicking the 'View Images' button on the 'Task Detail' page.</t>
  </si>
  <si>
    <t>Nutrition Benefits (NB) Recertification Notices were not in the system. Transitional Nutrition Benefit (TNB) Reporting and Recertification logic was not programmed in the system.</t>
  </si>
  <si>
    <t xml:space="preserve">NB Recertification Notices are now in the system. TNB Reporting and Recertification logic is now programmed in the system. </t>
  </si>
  <si>
    <t>CA-214171</t>
  </si>
  <si>
    <t>20.03.10</t>
  </si>
  <si>
    <t>(Data Change Request): User was unable to run EDBC for CF 04/2020 to get the benefit.</t>
  </si>
  <si>
    <t>User is now able to run EDBC for CF 04/2020 and get the benefit.</t>
  </si>
  <si>
    <t>20.03.12</t>
  </si>
  <si>
    <t>CA-214280</t>
  </si>
  <si>
    <t>External Agency</t>
  </si>
  <si>
    <t xml:space="preserve">Probation end-date has been updated in internal table. Household status needs to be manually updated to reflect participants current status. </t>
  </si>
  <si>
    <t>(Data Change Request): Participant was automatically placed by batch as "out of the home" due to missing probation end-date.</t>
  </si>
  <si>
    <t>CA-214107</t>
  </si>
  <si>
    <t>CA-214149</t>
  </si>
  <si>
    <t>CA-214089</t>
  </si>
  <si>
    <t>CA-214215</t>
  </si>
  <si>
    <t>(Data Change Request):  User was unable to access Manual EDBC page to deny the MC program.</t>
  </si>
  <si>
    <t xml:space="preserve">User is now able to access Manual EDBC page and deny the MC program. </t>
  </si>
  <si>
    <t xml:space="preserve">LRS did not allow for program exclusion. For example, the parents of a child had 50/50 custody and the judge granted one of the parents the ability to claim CalFresh for the child and also granted the 2nd parent the ability to claim the child for CalWORKs. LRS would fail the entire CF eligible household if the child is in the home and aided in the CW case but not in the CF, and vice versa. </t>
  </si>
  <si>
    <t>The EDBC logic for CW and CF have been updated to allow for program exclusions. The Household Status Detail page includes a new field called "Program Exclusions". The field will dynamically display when "In the Home" or "Temporarily Out of the Home" is selected as the 'Living in the Home’ Status. This non required field is a drop-down with the following three options:​ 50/50 Custody Split - Exclude from CF​; 50/50 Custody Split - Exclude from CW; Boarder - Exclude from CF​.</t>
  </si>
  <si>
    <t xml:space="preserve">When creating an External Recovery Account, the user had to manually add responsible parties one at a time. </t>
  </si>
  <si>
    <t>The 'Recovery Account Detail' page now auto suggests all adult case persons as responsible parties when creating an External Recovery Account. The 'Recovery Account Detail' page allows the addition of multiple Responsible Parties in Create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</si>
</sst>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Century Gothic"/>
      <family val="2"/>
    </font>
    <font>
      <sz val="11"/>
      <name val="Century Gothic"/>
      <family val="2"/>
    </font>
    <font>
      <b/>
      <sz val="11"/>
      <name val="Century Gothic"/>
      <family val="2"/>
    </font>
    <font>
      <sz val="11"/>
      <color theme="1"/>
      <name val="Century Gothic"/>
      <family val="2"/>
    </font>
    <font>
      <sz val="11"/>
      <color rgb="FF9C5700"/>
      <name val="Calibri"/>
      <family val="2"/>
      <scheme val="minor"/>
    </font>
    <font>
      <sz val="11"/>
      <color rgb="FF333333"/>
      <name val="Century Gothic"/>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s>
  <cellStyleXfs count="1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9" fontId="18" fillId="0" borderId="0" applyFont="0" applyFill="0" applyBorder="0" applyAlignment="0" applyProtection="0"/>
    <xf numFmtId="44" fontId="18" fillId="0" borderId="0" applyFont="0" applyFill="0" applyBorder="0" applyAlignment="0" applyProtection="0"/>
    <xf numFmtId="42" fontId="18" fillId="0" borderId="0" applyFont="0" applyFill="0" applyBorder="0" applyAlignment="0" applyProtection="0"/>
    <xf numFmtId="43" fontId="18" fillId="0" borderId="0" applyFont="0" applyFill="0" applyBorder="0" applyAlignment="0" applyProtection="0"/>
    <xf numFmtId="41"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3"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5" fillId="0" borderId="0"/>
    <xf numFmtId="0" fontId="1" fillId="0" borderId="0"/>
    <xf numFmtId="0" fontId="8" fillId="4" borderId="0" applyNumberFormat="0" applyBorder="0" applyAlignment="0" applyProtection="0"/>
    <xf numFmtId="0" fontId="1" fillId="8" borderId="8" applyNumberFormat="0" applyFont="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20">
    <xf numFmtId="0" fontId="0" fillId="0" borderId="0" xfId="0"/>
    <xf numFmtId="0" fontId="19" fillId="0" borderId="0" xfId="0" applyFont="1" applyAlignment="1">
      <alignment horizontal="left" vertical="top"/>
    </xf>
    <xf numFmtId="0" fontId="0" fillId="0" borderId="0" xfId="0" applyBorder="1" applyAlignment="1">
      <alignment horizontal="left" vertical="top"/>
    </xf>
    <xf numFmtId="49" fontId="0" fillId="0" borderId="0" xfId="0" applyNumberFormat="1" applyBorder="1" applyAlignment="1">
      <alignment horizontal="left" vertical="top"/>
    </xf>
    <xf numFmtId="49" fontId="21" fillId="33" borderId="11" xfId="0" applyNumberFormat="1" applyFont="1" applyFill="1" applyBorder="1" applyAlignment="1">
      <alignment horizontal="left" vertical="top"/>
    </xf>
    <xf numFmtId="0" fontId="21" fillId="33" borderId="12" xfId="0" applyFont="1" applyFill="1" applyBorder="1" applyAlignment="1">
      <alignment horizontal="left" vertical="top"/>
    </xf>
    <xf numFmtId="0" fontId="20" fillId="0" borderId="10" xfId="0" quotePrefix="1" applyFont="1" applyFill="1" applyBorder="1" applyAlignment="1">
      <alignment horizontal="left" vertical="top" wrapText="1"/>
    </xf>
    <xf numFmtId="0" fontId="20" fillId="0" borderId="10" xfId="0" quotePrefix="1" applyNumberFormat="1" applyFont="1" applyFill="1" applyBorder="1" applyAlignment="1">
      <alignment horizontal="left" vertical="top" wrapText="1"/>
    </xf>
    <xf numFmtId="49" fontId="21" fillId="33" borderId="13" xfId="0" applyNumberFormat="1" applyFont="1" applyFill="1" applyBorder="1" applyAlignment="1">
      <alignment horizontal="left" vertical="top" wrapText="1"/>
    </xf>
    <xf numFmtId="49" fontId="22" fillId="0" borderId="10" xfId="0" applyNumberFormat="1" applyFont="1" applyFill="1" applyBorder="1" applyAlignment="1">
      <alignment horizontal="left" vertical="top" wrapText="1"/>
    </xf>
    <xf numFmtId="49" fontId="0" fillId="0" borderId="0" xfId="0" applyNumberFormat="1" applyBorder="1" applyAlignment="1">
      <alignment horizontal="left" vertical="top" wrapText="1"/>
    </xf>
    <xf numFmtId="2" fontId="20" fillId="0" borderId="10" xfId="0" quotePrefix="1" applyNumberFormat="1" applyFont="1" applyFill="1" applyBorder="1" applyAlignment="1">
      <alignment horizontal="left" vertical="top" wrapText="1"/>
    </xf>
    <xf numFmtId="15" fontId="20" fillId="0" borderId="10" xfId="0" quotePrefix="1" applyNumberFormat="1" applyFont="1" applyFill="1" applyBorder="1" applyAlignment="1">
      <alignment horizontal="left" vertical="top"/>
    </xf>
    <xf numFmtId="0" fontId="20" fillId="0" borderId="10" xfId="0" applyFont="1" applyFill="1" applyBorder="1" applyAlignment="1">
      <alignment horizontal="left" vertical="top"/>
    </xf>
    <xf numFmtId="0" fontId="20" fillId="0" borderId="10" xfId="0" applyFont="1" applyFill="1" applyBorder="1" applyAlignment="1">
      <alignment horizontal="left" vertical="top" wrapText="1"/>
    </xf>
    <xf numFmtId="0" fontId="22" fillId="0" borderId="10" xfId="0" applyNumberFormat="1" applyFont="1" applyFill="1" applyBorder="1" applyAlignment="1">
      <alignment horizontal="left" vertical="top" wrapText="1"/>
    </xf>
    <xf numFmtId="0" fontId="22" fillId="0" borderId="10" xfId="0" applyFont="1" applyBorder="1" applyAlignment="1">
      <alignment horizontal="left" vertical="top"/>
    </xf>
    <xf numFmtId="0" fontId="22" fillId="0" borderId="10" xfId="0" applyFont="1" applyFill="1" applyBorder="1" applyAlignment="1">
      <alignment horizontal="left" vertical="top" wrapText="1"/>
    </xf>
    <xf numFmtId="0" fontId="24" fillId="0" borderId="10" xfId="0" applyFont="1" applyFill="1" applyBorder="1" applyAlignment="1">
      <alignment horizontal="left" vertical="top" wrapText="1"/>
    </xf>
    <xf numFmtId="0" fontId="22" fillId="0" borderId="10" xfId="0" applyFont="1" applyFill="1" applyBorder="1" applyAlignment="1">
      <alignment horizontal="left" vertical="top"/>
    </xf>
  </cellXfs>
  <cellStyles count="11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103" xr:uid="{00000000-0005-0000-0000-00000D000000}"/>
    <cellStyle name="60% - Accent1 3" xfId="113" xr:uid="{00000000-0005-0000-0000-00000E000000}"/>
    <cellStyle name="60% - Accent2" xfId="25" builtinId="36" customBuiltin="1"/>
    <cellStyle name="60% - Accent2 2" xfId="104" xr:uid="{00000000-0005-0000-0000-000010000000}"/>
    <cellStyle name="60% - Accent2 3" xfId="114" xr:uid="{00000000-0005-0000-0000-000011000000}"/>
    <cellStyle name="60% - Accent3" xfId="29" builtinId="40" customBuiltin="1"/>
    <cellStyle name="60% - Accent3 2" xfId="105" xr:uid="{00000000-0005-0000-0000-000013000000}"/>
    <cellStyle name="60% - Accent3 3" xfId="115" xr:uid="{00000000-0005-0000-0000-000014000000}"/>
    <cellStyle name="60% - Accent4" xfId="33" builtinId="44" customBuiltin="1"/>
    <cellStyle name="60% - Accent4 2" xfId="106" xr:uid="{00000000-0005-0000-0000-000016000000}"/>
    <cellStyle name="60% - Accent4 3" xfId="116" xr:uid="{00000000-0005-0000-0000-000017000000}"/>
    <cellStyle name="60% - Accent5" xfId="37" builtinId="48" customBuiltin="1"/>
    <cellStyle name="60% - Accent5 2" xfId="107" xr:uid="{00000000-0005-0000-0000-000019000000}"/>
    <cellStyle name="60% - Accent5 3" xfId="117" xr:uid="{00000000-0005-0000-0000-00001A000000}"/>
    <cellStyle name="60% - Accent6" xfId="41" builtinId="52" customBuiltin="1"/>
    <cellStyle name="60% - Accent6 2" xfId="108" xr:uid="{00000000-0005-0000-0000-00001C000000}"/>
    <cellStyle name="60% - Accent6 3" xfId="118" xr:uid="{00000000-0005-0000-0000-00001D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47" xr:uid="{00000000-0005-0000-0000-000027000000}"/>
    <cellStyle name="Comma 10" xfId="64" xr:uid="{00000000-0005-0000-0000-000028000000}"/>
    <cellStyle name="Comma 11" xfId="66" xr:uid="{00000000-0005-0000-0000-000029000000}"/>
    <cellStyle name="Comma 12" xfId="68" xr:uid="{00000000-0005-0000-0000-00002A000000}"/>
    <cellStyle name="Comma 13" xfId="69" xr:uid="{00000000-0005-0000-0000-00002B000000}"/>
    <cellStyle name="Comma 14" xfId="71" xr:uid="{00000000-0005-0000-0000-00002C000000}"/>
    <cellStyle name="Comma 15" xfId="73" xr:uid="{00000000-0005-0000-0000-00002D000000}"/>
    <cellStyle name="Comma 16" xfId="75" xr:uid="{00000000-0005-0000-0000-00002E000000}"/>
    <cellStyle name="Comma 17" xfId="77" xr:uid="{00000000-0005-0000-0000-00002F000000}"/>
    <cellStyle name="Comma 18" xfId="79" xr:uid="{00000000-0005-0000-0000-000030000000}"/>
    <cellStyle name="Comma 19" xfId="81" xr:uid="{00000000-0005-0000-0000-000031000000}"/>
    <cellStyle name="Comma 2" xfId="46" xr:uid="{00000000-0005-0000-0000-000032000000}"/>
    <cellStyle name="Comma 20" xfId="84" xr:uid="{00000000-0005-0000-0000-000033000000}"/>
    <cellStyle name="Comma 21" xfId="86" xr:uid="{00000000-0005-0000-0000-000034000000}"/>
    <cellStyle name="Comma 22" xfId="88" xr:uid="{00000000-0005-0000-0000-000035000000}"/>
    <cellStyle name="Comma 23" xfId="90" xr:uid="{00000000-0005-0000-0000-000036000000}"/>
    <cellStyle name="Comma 24" xfId="92" xr:uid="{00000000-0005-0000-0000-000037000000}"/>
    <cellStyle name="Comma 25" xfId="94" xr:uid="{00000000-0005-0000-0000-000038000000}"/>
    <cellStyle name="Comma 26" xfId="96" xr:uid="{00000000-0005-0000-0000-000039000000}"/>
    <cellStyle name="Comma 27" xfId="98" xr:uid="{00000000-0005-0000-0000-00003A000000}"/>
    <cellStyle name="Comma 28" xfId="100" xr:uid="{00000000-0005-0000-0000-00003B000000}"/>
    <cellStyle name="Comma 29" xfId="101" xr:uid="{00000000-0005-0000-0000-00003C000000}"/>
    <cellStyle name="Comma 3" xfId="49" xr:uid="{00000000-0005-0000-0000-00003D000000}"/>
    <cellStyle name="Comma 4" xfId="51" xr:uid="{00000000-0005-0000-0000-00003E000000}"/>
    <cellStyle name="Comma 5" xfId="54" xr:uid="{00000000-0005-0000-0000-00003F000000}"/>
    <cellStyle name="Comma 6" xfId="56" xr:uid="{00000000-0005-0000-0000-000040000000}"/>
    <cellStyle name="Comma 7" xfId="58" xr:uid="{00000000-0005-0000-0000-000041000000}"/>
    <cellStyle name="Comma 8" xfId="60" xr:uid="{00000000-0005-0000-0000-000042000000}"/>
    <cellStyle name="Comma 9" xfId="62" xr:uid="{00000000-0005-0000-0000-000043000000}"/>
    <cellStyle name="Currency [0] 2" xfId="45" xr:uid="{00000000-0005-0000-0000-000044000000}"/>
    <cellStyle name="Currency 10" xfId="61" xr:uid="{00000000-0005-0000-0000-000045000000}"/>
    <cellStyle name="Currency 11" xfId="63" xr:uid="{00000000-0005-0000-0000-000046000000}"/>
    <cellStyle name="Currency 12" xfId="65" xr:uid="{00000000-0005-0000-0000-000047000000}"/>
    <cellStyle name="Currency 13" xfId="67" xr:uid="{00000000-0005-0000-0000-000048000000}"/>
    <cellStyle name="Currency 14" xfId="70" xr:uid="{00000000-0005-0000-0000-000049000000}"/>
    <cellStyle name="Currency 15" xfId="72" xr:uid="{00000000-0005-0000-0000-00004A000000}"/>
    <cellStyle name="Currency 16" xfId="74" xr:uid="{00000000-0005-0000-0000-00004B000000}"/>
    <cellStyle name="Currency 17" xfId="76" xr:uid="{00000000-0005-0000-0000-00004C000000}"/>
    <cellStyle name="Currency 18" xfId="78" xr:uid="{00000000-0005-0000-0000-00004D000000}"/>
    <cellStyle name="Currency 19" xfId="80" xr:uid="{00000000-0005-0000-0000-00004E000000}"/>
    <cellStyle name="Currency 2" xfId="44" xr:uid="{00000000-0005-0000-0000-00004F000000}"/>
    <cellStyle name="Currency 20" xfId="82" xr:uid="{00000000-0005-0000-0000-000050000000}"/>
    <cellStyle name="Currency 21" xfId="83" xr:uid="{00000000-0005-0000-0000-000051000000}"/>
    <cellStyle name="Currency 22" xfId="85" xr:uid="{00000000-0005-0000-0000-000052000000}"/>
    <cellStyle name="Currency 23" xfId="87" xr:uid="{00000000-0005-0000-0000-000053000000}"/>
    <cellStyle name="Currency 24" xfId="89" xr:uid="{00000000-0005-0000-0000-000054000000}"/>
    <cellStyle name="Currency 25" xfId="91" xr:uid="{00000000-0005-0000-0000-000055000000}"/>
    <cellStyle name="Currency 26" xfId="93" xr:uid="{00000000-0005-0000-0000-000056000000}"/>
    <cellStyle name="Currency 27" xfId="95" xr:uid="{00000000-0005-0000-0000-000057000000}"/>
    <cellStyle name="Currency 28" xfId="97" xr:uid="{00000000-0005-0000-0000-000058000000}"/>
    <cellStyle name="Currency 29" xfId="99" xr:uid="{00000000-0005-0000-0000-000059000000}"/>
    <cellStyle name="Currency 3" xfId="48" xr:uid="{00000000-0005-0000-0000-00005A000000}"/>
    <cellStyle name="Currency 4" xfId="50" xr:uid="{00000000-0005-0000-0000-00005B000000}"/>
    <cellStyle name="Currency 5" xfId="52" xr:uid="{00000000-0005-0000-0000-00005C000000}"/>
    <cellStyle name="Currency 6" xfId="53" xr:uid="{00000000-0005-0000-0000-00005D000000}"/>
    <cellStyle name="Currency 7" xfId="55" xr:uid="{00000000-0005-0000-0000-00005E000000}"/>
    <cellStyle name="Currency 8" xfId="57" xr:uid="{00000000-0005-0000-0000-00005F000000}"/>
    <cellStyle name="Currency 9" xfId="59" xr:uid="{00000000-0005-0000-0000-000060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102" xr:uid="{00000000-0005-0000-0000-00006A000000}"/>
    <cellStyle name="Neutral 3" xfId="111" xr:uid="{00000000-0005-0000-0000-00006B000000}"/>
    <cellStyle name="Normal" xfId="0" builtinId="0"/>
    <cellStyle name="Normal 2" xfId="42" xr:uid="{00000000-0005-0000-0000-00006D000000}"/>
    <cellStyle name="Normal 3" xfId="110" xr:uid="{00000000-0005-0000-0000-00006E000000}"/>
    <cellStyle name="Normal 4" xfId="109" xr:uid="{00000000-0005-0000-0000-00006F000000}"/>
    <cellStyle name="Note" xfId="15" builtinId="10" customBuiltin="1"/>
    <cellStyle name="Note 2" xfId="112" xr:uid="{00000000-0005-0000-0000-000071000000}"/>
    <cellStyle name="Output" xfId="10" builtinId="21" customBuiltin="1"/>
    <cellStyle name="Percent 2" xfId="43" xr:uid="{00000000-0005-0000-0000-000073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eungT\AppData\Local\Temp\SearchRequest-1946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porter Evaluation Warning"/>
    </sheetNames>
    <sheetDataSet>
      <sheetData sheetId="0">
        <row r="1">
          <cell r="A1" t="str">
            <v>Key</v>
          </cell>
          <cell r="B1" t="str">
            <v>Issue Type</v>
          </cell>
          <cell r="C1" t="str">
            <v>Linked Issues</v>
          </cell>
          <cell r="D1" t="str">
            <v>Summary</v>
          </cell>
          <cell r="E1" t="str">
            <v>Assignee</v>
          </cell>
          <cell r="F1" t="str">
            <v>Fix Version/s</v>
          </cell>
          <cell r="G1" t="str">
            <v>Minor Version</v>
          </cell>
          <cell r="H1" t="str">
            <v>Project Phase (Defect)</v>
          </cell>
          <cell r="I1" t="str">
            <v>Release Note Required</v>
          </cell>
          <cell r="J1" t="str">
            <v>Status</v>
          </cell>
          <cell r="K1" t="str">
            <v>Team Responsible</v>
          </cell>
          <cell r="L1" t="str">
            <v>Release Note - Previous Design/Problem</v>
          </cell>
          <cell r="M1" t="str">
            <v>Release Note - Now</v>
          </cell>
        </row>
        <row r="2">
          <cell r="A2" t="str">
            <v>CA-213171</v>
          </cell>
          <cell r="B2" t="str">
            <v>Defect</v>
          </cell>
          <cell r="C2"/>
          <cell r="D2" t="str">
            <v>Person(s) receiving Other Program Assistance cannot be closed by Negative Action EDBC</v>
          </cell>
          <cell r="E2" t="str">
            <v>Dylan Patel</v>
          </cell>
          <cell r="F2" t="str">
            <v>20.03</v>
          </cell>
          <cell r="G2"/>
          <cell r="H2" t="str">
            <v>Production</v>
          </cell>
          <cell r="I2" t="str">
            <v>Yes</v>
          </cell>
          <cell r="J2" t="str">
            <v>Test Complete</v>
          </cell>
          <cell r="K2" t="str">
            <v>CalHEERS</v>
          </cell>
          <cell r="L2" t="str">
            <v>When a Medi-Cal person received other program assistance such as CalWORKs, a Negative Action MAGI-Only mode EDBC did not deny or discontinue that person if another Medi-Cal person was still active.</v>
          </cell>
          <cell r="M2" t="str">
            <v>When a Medi-Cal person receives other program assistance such as CalWORKs, a Negative Action MAGI-Only mode EDBC denies or discontinues the person for the appropriate negative action reason even when another Medi-Cal person is still active.</v>
          </cell>
        </row>
        <row r="3">
          <cell r="A3" t="str">
            <v>CA-213152</v>
          </cell>
          <cell r="B3" t="str">
            <v>Defect</v>
          </cell>
          <cell r="C3" t="str">
            <v>CA-213483</v>
          </cell>
          <cell r="D3" t="str">
            <v>Page Mapping issue for Activity Agreement Detail page.</v>
          </cell>
          <cell r="E3" t="str">
            <v>Mallik Aitha</v>
          </cell>
          <cell r="F3" t="str">
            <v>20.03</v>
          </cell>
          <cell r="G3"/>
          <cell r="H3" t="str">
            <v>Production</v>
          </cell>
          <cell r="I3" t="str">
            <v>Yes</v>
          </cell>
          <cell r="J3" t="str">
            <v>Test Complete</v>
          </cell>
          <cell r="K3" t="str">
            <v>Online</v>
          </cell>
          <cell r="L3" t="str">
            <v>Page mapping was not created for all the fields on the 'Activity Agreement Detail' page.</v>
          </cell>
          <cell r="M3" t="str">
            <v>Page mapping has been created for all the fields on the 'Activity Agreement Detail' page.</v>
          </cell>
        </row>
        <row r="4">
          <cell r="A4" t="str">
            <v>CA-213261</v>
          </cell>
          <cell r="B4" t="str">
            <v>Defect</v>
          </cell>
          <cell r="C4" t="str">
            <v>SEC-38</v>
          </cell>
          <cell r="D4" t="str">
            <v>A1 - Update Security/EDBC pages</v>
          </cell>
          <cell r="E4" t="str">
            <v>Eric Chu</v>
          </cell>
          <cell r="F4" t="str">
            <v>20.03</v>
          </cell>
          <cell r="G4"/>
          <cell r="H4" t="str">
            <v>Production</v>
          </cell>
          <cell r="I4" t="str">
            <v>No</v>
          </cell>
          <cell r="J4" t="str">
            <v>Test Complete</v>
          </cell>
          <cell r="K4" t="str">
            <v>Online</v>
          </cell>
          <cell r="L4"/>
          <cell r="M4"/>
        </row>
        <row r="5">
          <cell r="A5" t="str">
            <v>CA-213258</v>
          </cell>
          <cell r="B5" t="str">
            <v>Defect</v>
          </cell>
          <cell r="C5" t="str">
            <v>SEC-40</v>
          </cell>
          <cell r="D5" t="str">
            <v>A1 - Update Fiscal pages</v>
          </cell>
          <cell r="E5" t="str">
            <v>Michael Wu</v>
          </cell>
          <cell r="F5" t="str">
            <v>20.03</v>
          </cell>
          <cell r="G5"/>
          <cell r="H5" t="str">
            <v>Production</v>
          </cell>
          <cell r="I5" t="str">
            <v>No</v>
          </cell>
          <cell r="J5" t="str">
            <v>Test Complete</v>
          </cell>
          <cell r="K5" t="str">
            <v>Fiscal</v>
          </cell>
          <cell r="L5"/>
          <cell r="M5"/>
        </row>
        <row r="6">
          <cell r="A6" t="str">
            <v>CA-213240</v>
          </cell>
          <cell r="B6" t="str">
            <v>Defect</v>
          </cell>
          <cell r="C6"/>
          <cell r="D6" t="str">
            <v>IEVS Abstract Search - The system is not searching for all IFDS abstracts when the Quarter/Year is set to blank</v>
          </cell>
          <cell r="E6" t="str">
            <v>Yudhi Tanuwidjaja</v>
          </cell>
          <cell r="F6" t="str">
            <v>20.03</v>
          </cell>
          <cell r="G6"/>
          <cell r="H6" t="str">
            <v>Production</v>
          </cell>
          <cell r="I6" t="str">
            <v>Yes</v>
          </cell>
          <cell r="J6" t="str">
            <v>Test Complete</v>
          </cell>
          <cell r="K6" t="str">
            <v>Online</v>
          </cell>
          <cell r="L6" t="str">
            <v>On the 'IEVS Abstracts Search' page, the user was unable to search for all IFDS abstracts when the 'Quarter/Year' field was blank.</v>
          </cell>
          <cell r="M6" t="str">
            <v>On the 'IEVS Abstracts Search' page, the user is now able to search for all IFDS abstracts when the 'Quarter/Year' field is blank.</v>
          </cell>
        </row>
        <row r="7">
          <cell r="A7" t="str">
            <v>CA-213237</v>
          </cell>
          <cell r="B7" t="str">
            <v>Defect</v>
          </cell>
          <cell r="C7" t="str">
            <v>CA-213494</v>
          </cell>
          <cell r="D7" t="str">
            <v>Create a record for WINS pay code in Category 623</v>
          </cell>
          <cell r="E7" t="str">
            <v>Matthew Warren</v>
          </cell>
          <cell r="F7" t="str">
            <v>20.03</v>
          </cell>
          <cell r="G7"/>
          <cell r="H7" t="str">
            <v>Production</v>
          </cell>
          <cell r="I7" t="str">
            <v>Yes</v>
          </cell>
          <cell r="J7" t="str">
            <v>Test Complete</v>
          </cell>
          <cell r="K7" t="str">
            <v>Fiscal</v>
          </cell>
          <cell r="L7" t="str">
            <v>The WINS pay code did not show on the 'Issuance Detail' page.</v>
          </cell>
          <cell r="M7" t="str">
            <v>The WINS pay code displays on the 'Issuance Detail' page.</v>
          </cell>
        </row>
        <row r="8">
          <cell r="A8" t="str">
            <v>CA-213289</v>
          </cell>
          <cell r="B8" t="str">
            <v>Defect</v>
          </cell>
          <cell r="C8"/>
          <cell r="D8" t="str">
            <v xml:space="preserve">EBT Card Reissue Sweep job "JB00R785M" has failed </v>
          </cell>
          <cell r="E8" t="str">
            <v>Sumanta Mukhopadhyay</v>
          </cell>
          <cell r="F8" t="str">
            <v>20.03</v>
          </cell>
          <cell r="G8"/>
          <cell r="H8" t="str">
            <v>Production</v>
          </cell>
          <cell r="I8" t="str">
            <v>Yes</v>
          </cell>
          <cell r="J8" t="str">
            <v>Test Complete</v>
          </cell>
          <cell r="K8" t="str">
            <v>Reports</v>
          </cell>
          <cell r="L8" t="str">
            <v>The EBT Card Reissued back end sweep job for the 'Closed Case Audit Report' was aborting because the code was not handling a specific data situation.</v>
          </cell>
          <cell r="M8" t="str">
            <v>The EBT Card Reissued back end sweep job code for the 'Closed Case Audit Report' has been changed to eliminate the possibility of the sweep job abort because of the data handling error.</v>
          </cell>
        </row>
        <row r="9">
          <cell r="A9" t="str">
            <v>CA-213281</v>
          </cell>
          <cell r="B9" t="str">
            <v>Defect</v>
          </cell>
          <cell r="C9"/>
          <cell r="D9" t="str">
            <v>Handle Concurrent Modification Exceptions in LRS Dashboard</v>
          </cell>
          <cell r="E9" t="str">
            <v>Marvin Paparisto</v>
          </cell>
          <cell r="F9" t="str">
            <v>20.03</v>
          </cell>
          <cell r="G9"/>
          <cell r="H9" t="str">
            <v>Production</v>
          </cell>
          <cell r="I9" t="str">
            <v>No</v>
          </cell>
          <cell r="J9" t="str">
            <v>Test Complete</v>
          </cell>
          <cell r="K9" t="str">
            <v>Tech Arch</v>
          </cell>
          <cell r="L9"/>
          <cell r="M9"/>
        </row>
        <row r="10">
          <cell r="A10" t="str">
            <v>CA-213224</v>
          </cell>
          <cell r="B10" t="str">
            <v>Defect</v>
          </cell>
          <cell r="C10" t="str">
            <v>CA-210010</v>
          </cell>
          <cell r="D10" t="str">
            <v>Unable to Open In Process CalHEERS Information Update</v>
          </cell>
          <cell r="E10" t="str">
            <v>Taylor Fitzhugh</v>
          </cell>
          <cell r="F10" t="str">
            <v>20.03</v>
          </cell>
          <cell r="G10"/>
          <cell r="H10" t="str">
            <v>Production</v>
          </cell>
          <cell r="I10" t="str">
            <v>Yes</v>
          </cell>
          <cell r="J10" t="str">
            <v>Test Complete</v>
          </cell>
          <cell r="K10" t="str">
            <v>Online</v>
          </cell>
          <cell r="L10" t="str">
            <v>The 'IAT Summary' link on the 'Inter-Agency Transfer Summary' page was inaccessible due to an error received when navigating to 'MAGI Referral Detail' page.</v>
          </cell>
          <cell r="M10" t="str">
            <v>The 'IAT Summary' link on the 'Inter-Agency Transfer Summary' page now navigates to the 'MAGI Referral Detail' page without an error.</v>
          </cell>
        </row>
        <row r="11">
          <cell r="A11" t="str">
            <v>CA-213206</v>
          </cell>
          <cell r="B11" t="str">
            <v>Defect</v>
          </cell>
          <cell r="C11" t="str">
            <v>CA-213208</v>
          </cell>
          <cell r="D11" t="str">
            <v>Add Page Mapping for all of Special Investigation Referral</v>
          </cell>
          <cell r="E11" t="str">
            <v>Duncan Luiten</v>
          </cell>
          <cell r="F11" t="str">
            <v>20.03</v>
          </cell>
          <cell r="G11"/>
          <cell r="H11" t="str">
            <v>Production</v>
          </cell>
          <cell r="I11" t="str">
            <v>Yes</v>
          </cell>
          <cell r="J11" t="str">
            <v>Test Complete</v>
          </cell>
          <cell r="K11" t="str">
            <v>Online</v>
          </cell>
          <cell r="L11" t="str">
            <v>The 'Special Investigation Referral' page did not have page mapping for any of the fields on the page.</v>
          </cell>
          <cell r="M11" t="str">
            <v>The 'Special Investigation Referral' page now has page mapping for all of the fields on the page. It is viewable when the user selects the page mapping icon above the global task navigation bar.</v>
          </cell>
        </row>
        <row r="12">
          <cell r="A12" t="str">
            <v>CA-213205</v>
          </cell>
          <cell r="B12" t="str">
            <v>Defect</v>
          </cell>
          <cell r="C12"/>
          <cell r="D12" t="str">
            <v>CA 237 HA - Line 5 backup worksheet does not display all pending applications</v>
          </cell>
          <cell r="E12" t="str">
            <v>David Zhao</v>
          </cell>
          <cell r="F12" t="str">
            <v>20.03</v>
          </cell>
          <cell r="G12"/>
          <cell r="H12" t="str">
            <v>Production</v>
          </cell>
          <cell r="I12" t="str">
            <v>Yes</v>
          </cell>
          <cell r="J12" t="str">
            <v>Test Complete</v>
          </cell>
          <cell r="K12" t="str">
            <v>Reports</v>
          </cell>
          <cell r="L12" t="str">
            <v>On the 'CA 237 HA' report, Line 5 "State and Backup Totals" were not reconciling.</v>
          </cell>
          <cell r="M12" t="str">
            <v>On the 'CA 237 HA' report, Line 5 "State and Backup Totals" are now reconciling.</v>
          </cell>
        </row>
        <row r="13">
          <cell r="A13" t="str">
            <v>CA-213204</v>
          </cell>
          <cell r="B13" t="str">
            <v>Defect</v>
          </cell>
          <cell r="C13"/>
          <cell r="D13" t="str">
            <v>CA 237 HA - Line 1a and 1b reconcilation - Multiple program applications</v>
          </cell>
          <cell r="E13" t="str">
            <v>David Zhao</v>
          </cell>
          <cell r="F13" t="str">
            <v>20.03</v>
          </cell>
          <cell r="G13"/>
          <cell r="H13" t="str">
            <v>Production</v>
          </cell>
          <cell r="I13" t="str">
            <v>Yes</v>
          </cell>
          <cell r="J13" t="str">
            <v>Test Complete</v>
          </cell>
          <cell r="K13" t="str">
            <v>Reports</v>
          </cell>
          <cell r="L13" t="str">
            <v>Line 1 on the 'CA 236 HA' report is required to equal the sum of Line 1a and Line 1b. Line 1 was not reconciling the sum of it's sub-lines.</v>
          </cell>
          <cell r="M13" t="str">
            <v>The sum of Line 1a and Line 1b now equals the Line 1 total. Each clickable hyperlink number matches with the detail backup sheets.</v>
          </cell>
        </row>
        <row r="14">
          <cell r="A14" t="str">
            <v>CA-213128</v>
          </cell>
          <cell r="B14" t="str">
            <v>Defect</v>
          </cell>
          <cell r="C14"/>
          <cell r="D14" t="str">
            <v>[DW] Application Processing and Performance Measures CalFresh ES rate counting records over 3 days</v>
          </cell>
          <cell r="E14" t="str">
            <v>Jeric Derama</v>
          </cell>
          <cell r="F14" t="str">
            <v>20.03</v>
          </cell>
          <cell r="G14"/>
          <cell r="H14" t="str">
            <v>Production</v>
          </cell>
          <cell r="I14" t="str">
            <v>Yes</v>
          </cell>
          <cell r="J14" t="str">
            <v>Test Complete</v>
          </cell>
          <cell r="K14" t="str">
            <v>Reports</v>
          </cell>
          <cell r="L14" t="str">
            <v>CalFresh expedited service applications that had a processing time greater than 3 days were incorrectly being counted as timely.</v>
          </cell>
          <cell r="M14" t="str">
            <v>CalFresh expedited service applications that have a processing time greater than 3 days are now considered as not timely.</v>
          </cell>
        </row>
        <row r="15">
          <cell r="A15" t="str">
            <v>CA-213119</v>
          </cell>
          <cell r="B15" t="str">
            <v>Defect</v>
          </cell>
          <cell r="C15" t="str">
            <v>CA-213145, CA-213144</v>
          </cell>
          <cell r="D15" t="str">
            <v>Office Detail Page Mapping issues</v>
          </cell>
          <cell r="E15" t="str">
            <v>Justin Concepcion</v>
          </cell>
          <cell r="F15" t="str">
            <v>20.03</v>
          </cell>
          <cell r="G15"/>
          <cell r="H15" t="str">
            <v>Production</v>
          </cell>
          <cell r="I15" t="str">
            <v>Yes</v>
          </cell>
          <cell r="J15" t="str">
            <v>Test Complete</v>
          </cell>
          <cell r="K15" t="str">
            <v>Online</v>
          </cell>
          <cell r="L15" t="str">
            <v>The page mapping for the 'Office Detail' page was missing fields.</v>
          </cell>
          <cell r="M15" t="str">
            <v>The page mapping for the 'Office Detail' page now includes all the fields.</v>
          </cell>
        </row>
        <row r="16">
          <cell r="A16" t="str">
            <v>CA-213137</v>
          </cell>
          <cell r="B16" t="str">
            <v>Defect</v>
          </cell>
          <cell r="C16"/>
          <cell r="D16" t="str">
            <v>Special Investigations - Involved Persons section not being populated for referrals</v>
          </cell>
          <cell r="E16" t="str">
            <v>Brian Munce</v>
          </cell>
          <cell r="F16" t="str">
            <v>20.03</v>
          </cell>
          <cell r="G16"/>
          <cell r="H16" t="str">
            <v>Production</v>
          </cell>
          <cell r="I16" t="str">
            <v>Yes</v>
          </cell>
          <cell r="J16" t="str">
            <v>Test Complete</v>
          </cell>
          <cell r="K16" t="str">
            <v>Online</v>
          </cell>
          <cell r="L16" t="str">
            <v>When viewing existing referrals on the 'Special Investigation Referral' page, the list of 'Involved Persons' did not populate correctly in certain circumstances.</v>
          </cell>
          <cell r="M16" t="str">
            <v>When viewing existing referrals on the 'Special Investigation Referral' page, the list of 'Involved Persons' displays the correct information.</v>
          </cell>
        </row>
        <row r="17">
          <cell r="A17" t="str">
            <v>CA-213232</v>
          </cell>
          <cell r="B17" t="str">
            <v>Defect</v>
          </cell>
          <cell r="C17"/>
          <cell r="D17" t="str">
            <v>Issue regarding removal of Restoration of Aid Waiver rescind reason on Rescind Detail page</v>
          </cell>
          <cell r="E17" t="str">
            <v>Mallik Aitha</v>
          </cell>
          <cell r="F17" t="str">
            <v>20.03</v>
          </cell>
          <cell r="G17"/>
          <cell r="H17" t="str">
            <v>Production</v>
          </cell>
          <cell r="I17" t="str">
            <v>Yes</v>
          </cell>
          <cell r="J17" t="str">
            <v>Test Complete</v>
          </cell>
          <cell r="K17" t="str">
            <v>Online</v>
          </cell>
          <cell r="L17" t="str">
            <v>The 'Restoration of Aid Waiver' rescind reason was not displayed on the 'Rescind Detail' page if the prior status was Active and not TCF in the CalFresh program.</v>
          </cell>
          <cell r="M17" t="str">
            <v>The 'Restoration of Aid Waiver' rescind reason displays on the 'Rescind Detail' page if the prior status is Active and not TCF in CalFresh program.</v>
          </cell>
        </row>
        <row r="18">
          <cell r="A18" t="str">
            <v>CA-213228</v>
          </cell>
          <cell r="B18" t="str">
            <v>Defect</v>
          </cell>
          <cell r="C18" t="str">
            <v>CA-212642</v>
          </cell>
          <cell r="D18" t="str">
            <v>Case Review List Page - Conflicting Logic When Generating Validations - LA County Only</v>
          </cell>
          <cell r="E18" t="str">
            <v>Justin Concepcion</v>
          </cell>
          <cell r="F18" t="str">
            <v>20.03</v>
          </cell>
          <cell r="G18"/>
          <cell r="H18" t="str">
            <v>Production</v>
          </cell>
          <cell r="I18" t="str">
            <v>Yes</v>
          </cell>
          <cell r="J18" t="str">
            <v>Test Complete</v>
          </cell>
          <cell r="K18" t="str">
            <v>Online</v>
          </cell>
          <cell r="L18" t="str">
            <v>For Los Angeles County only, case reviews could be added when previous case reviews had not been reassigned yet.</v>
          </cell>
          <cell r="M18" t="str">
            <v>Case reviews can now be added only when the previous case reviews have been saved and reassigned.</v>
          </cell>
        </row>
        <row r="19">
          <cell r="A19" t="str">
            <v>CA-212795</v>
          </cell>
          <cell r="B19" t="str">
            <v>Defect</v>
          </cell>
          <cell r="C19" t="str">
            <v>CA-209050</v>
          </cell>
          <cell r="D19" t="str">
            <v>Customer Reporting null for threshold languages when MAGI MC Renewal packet is generated from template repo</v>
          </cell>
          <cell r="E19" t="str">
            <v>Bryan Diep</v>
          </cell>
          <cell r="F19" t="str">
            <v>20.03</v>
          </cell>
          <cell r="G19"/>
          <cell r="H19" t="str">
            <v>Production</v>
          </cell>
          <cell r="I19" t="str">
            <v>Yes</v>
          </cell>
          <cell r="J19" t="str">
            <v>Test Complete</v>
          </cell>
          <cell r="K19" t="str">
            <v>Client Correspondence</v>
          </cell>
          <cell r="L19" t="str">
            <v>When the user generated and saved a MAGI MC packet in the 'Template Repository' page in any threshold language except for Spanish, the 'Customer Reporting' page did not display any records for that newly generated packet. It only worked in English and Spanish.</v>
          </cell>
          <cell r="M19" t="str">
            <v>The 'Customer Reporting Page' now shows records of the MAGI MC packet if it is generated through the Template Repository in all the threshold languages.</v>
          </cell>
        </row>
        <row r="20">
          <cell r="A20" t="str">
            <v>CA-212804</v>
          </cell>
          <cell r="B20" t="str">
            <v>Defect</v>
          </cell>
          <cell r="C20"/>
          <cell r="D20" t="str">
            <v>[DW] General Relief Disability Assessments Case List Navigation not working</v>
          </cell>
          <cell r="E20" t="str">
            <v>Eduardo Gonzalez Falcon</v>
          </cell>
          <cell r="F20" t="str">
            <v>20.03</v>
          </cell>
          <cell r="G20"/>
          <cell r="H20" t="str">
            <v>Production</v>
          </cell>
          <cell r="I20" t="str">
            <v>Yes</v>
          </cell>
          <cell r="J20" t="str">
            <v>Test Complete</v>
          </cell>
          <cell r="K20" t="str">
            <v>Reports</v>
          </cell>
          <cell r="L20" t="str">
            <v>When the user clicked on the 'Case Number' column to navigate to the 'LRS Case Summary' page, an empty 'Person Search page' was displayed.</v>
          </cell>
          <cell r="M20" t="str">
            <v>The correct 'Case Number' page now opens when the user clicks on the 'Case Number' column to navigate to the 'LRS Case Summary' page.</v>
          </cell>
        </row>
        <row r="21">
          <cell r="A21" t="str">
            <v>CA-213695</v>
          </cell>
          <cell r="B21" t="str">
            <v>Defect</v>
          </cell>
          <cell r="C21" t="str">
            <v>CA-213678</v>
          </cell>
          <cell r="D21" t="str">
            <v>Task Navigation Bar: WTW or REP disappear when ELP Authorization Task is clicked</v>
          </cell>
          <cell r="E21" t="str">
            <v>Aaron Fowler</v>
          </cell>
          <cell r="F21" t="str">
            <v>20.03</v>
          </cell>
          <cell r="G21"/>
          <cell r="H21" t="str">
            <v>Production</v>
          </cell>
          <cell r="I21" t="str">
            <v>Yes</v>
          </cell>
          <cell r="J21" t="str">
            <v>Test Complete</v>
          </cell>
          <cell r="K21" t="str">
            <v>Online</v>
          </cell>
          <cell r="L21" t="str">
            <v>After clicking on the 'ELP Authorization' task navigation menu item, the 'WTW' and 'WTW 90-Day' or 'WTW 90-Day' and "'REP' task navigation menu items disappeared.</v>
          </cell>
          <cell r="M21" t="str">
            <v>After clicking on the 'ELP Authorization' task navigation menu item, the 'WTW' and 'WTW 90-Day' or 'WTW 90-Day' and 'REP' task navigation menu items remain visible if they were visible prior to clicking on the 'ELP Authorization' task navigation menu item.</v>
          </cell>
        </row>
        <row r="22">
          <cell r="A22" t="str">
            <v>CA-213674</v>
          </cell>
          <cell r="B22" t="str">
            <v>Defect</v>
          </cell>
          <cell r="C22" t="str">
            <v>CA-213397</v>
          </cell>
          <cell r="D22" t="str">
            <v>CLONE - SAWS 30 Correspondence is Skipping due to "No PDF Generated" reason in Production</v>
          </cell>
          <cell r="E22" t="str">
            <v>Angela Zhao</v>
          </cell>
          <cell r="F22" t="str">
            <v>20.03</v>
          </cell>
          <cell r="G22"/>
          <cell r="H22" t="str">
            <v>Production</v>
          </cell>
          <cell r="I22" t="str">
            <v>Yes</v>
          </cell>
          <cell r="J22" t="str">
            <v>Test Complete</v>
          </cell>
          <cell r="K22" t="str">
            <v>Batch/Interfaces</v>
          </cell>
          <cell r="L22" t="str">
            <v>Form bundling jobs skipped SAWS 30 triggers that were not linked to an IEVS program.</v>
          </cell>
          <cell r="M22" t="str">
            <v>Form bundling jobs do not skip any SAWS 30 triggers.</v>
          </cell>
        </row>
        <row r="23">
          <cell r="A23" t="str">
            <v>CA-213648</v>
          </cell>
          <cell r="B23" t="str">
            <v>Defect</v>
          </cell>
          <cell r="C23"/>
          <cell r="D23" t="str">
            <v>Special Investigation Referral page displays incorrect error hyperlink for Program field</v>
          </cell>
          <cell r="E23" t="str">
            <v>Michael Gonzalez</v>
          </cell>
          <cell r="F23" t="str">
            <v>20.03</v>
          </cell>
          <cell r="G23"/>
          <cell r="H23" t="str">
            <v>Production</v>
          </cell>
          <cell r="I23" t="str">
            <v>Yes</v>
          </cell>
          <cell r="J23" t="str">
            <v>Test Complete</v>
          </cell>
          <cell r="K23" t="str">
            <v>Online</v>
          </cell>
          <cell r="L23" t="str">
            <v>In the 'Special Investigation Referral' page, the hyperlink of the form validation error that is associated to the program check boxes did not display 'Program'.  Instead, it defaulted to 'Form Error'.</v>
          </cell>
          <cell r="M23" t="str">
            <v>The hyperlink of the form validation error now displays as 'Program'.</v>
          </cell>
        </row>
        <row r="24">
          <cell r="A24" t="str">
            <v>CA-213635</v>
          </cell>
          <cell r="B24" t="str">
            <v>Defect</v>
          </cell>
          <cell r="C24" t="str">
            <v>CA-212309</v>
          </cell>
          <cell r="D24" t="str">
            <v>[DW] Districts not displaying for Performance Measures Dashboard</v>
          </cell>
          <cell r="E24" t="str">
            <v>Jeric Derama</v>
          </cell>
          <cell r="F24" t="str">
            <v>20.03</v>
          </cell>
          <cell r="G24"/>
          <cell r="H24" t="str">
            <v>Production</v>
          </cell>
          <cell r="I24" t="str">
            <v>Yes</v>
          </cell>
          <cell r="J24" t="str">
            <v>Test Complete</v>
          </cell>
          <cell r="K24" t="str">
            <v>Reports</v>
          </cell>
          <cell r="L24" t="str">
            <v>There were missing offices and units on the Performance Measures' Dashboard.</v>
          </cell>
          <cell r="M24" t="str">
            <v>The missing offices and units are now available in Performance Measures' Dashboard.</v>
          </cell>
        </row>
        <row r="25">
          <cell r="A25" t="str">
            <v>CA-213631</v>
          </cell>
          <cell r="B25" t="str">
            <v>Defect</v>
          </cell>
          <cell r="C25"/>
          <cell r="D25" t="str">
            <v>GROW Detail- Date Appears Under Program Information</v>
          </cell>
          <cell r="E25" t="str">
            <v>Aman P. Mishra</v>
          </cell>
          <cell r="F25" t="str">
            <v>20.03</v>
          </cell>
          <cell r="G25"/>
          <cell r="H25" t="str">
            <v>Production</v>
          </cell>
          <cell r="I25" t="str">
            <v>Yes</v>
          </cell>
          <cell r="J25" t="str">
            <v>Test Complete</v>
          </cell>
          <cell r="K25" t="str">
            <v>Online</v>
          </cell>
          <cell r="L25" t="str">
            <v>The 'Program Detail' page displayed an erroneous date value for the GROW program.</v>
          </cell>
          <cell r="M25" t="str">
            <v>The 'Program Detail' page has been updated for GROW programs to remove the erroneous field.</v>
          </cell>
        </row>
        <row r="26">
          <cell r="A26" t="str">
            <v>CA-213623</v>
          </cell>
          <cell r="B26" t="str">
            <v>Defect</v>
          </cell>
          <cell r="C26"/>
          <cell r="D26" t="str">
            <v>Refactoring Individual Role Reason Rule</v>
          </cell>
          <cell r="E26" t="str">
            <v>Bryan Diep</v>
          </cell>
          <cell r="F26" t="str">
            <v>20.03</v>
          </cell>
          <cell r="G26"/>
          <cell r="H26" t="str">
            <v>Production</v>
          </cell>
          <cell r="I26" t="str">
            <v>Yes</v>
          </cell>
          <cell r="J26" t="str">
            <v>Test Complete</v>
          </cell>
          <cell r="K26" t="str">
            <v>Client Correspondence</v>
          </cell>
          <cell r="L26" t="str">
            <v>A null pointer exception occurred when running EDBC on particular Medi-Cal cases.</v>
          </cell>
          <cell r="M26" t="str">
            <v>A null pointer exception no longer occurs when running EDBC on the affected Medi-Cal cases.</v>
          </cell>
        </row>
        <row r="27">
          <cell r="A27" t="str">
            <v>CA-213698</v>
          </cell>
          <cell r="B27" t="str">
            <v>Defect</v>
          </cell>
          <cell r="C27"/>
          <cell r="D27" t="str">
            <v>Searching for office with missing date breaks JSP (Intake Schedule)</v>
          </cell>
          <cell r="E27" t="str">
            <v>Sam Le</v>
          </cell>
          <cell r="F27" t="str">
            <v>20.03</v>
          </cell>
          <cell r="G27"/>
          <cell r="H27" t="str">
            <v>Production</v>
          </cell>
          <cell r="I27" t="str">
            <v>Yes</v>
          </cell>
          <cell r="J27" t="str">
            <v>Test Complete</v>
          </cell>
          <cell r="K27" t="str">
            <v>Online</v>
          </cell>
          <cell r="L27" t="str">
            <v>An UEID was thrown when choosing an invalid view date and clicking 'Select' into the offices.</v>
          </cell>
          <cell r="M27" t="str">
            <v>Validation is thrown when pressing 'Select' with an invalid view date. The user is unable to click 'View' or 'Select' until a valid date is given or is left blank (which will default to the system date).</v>
          </cell>
        </row>
        <row r="28">
          <cell r="A28" t="str">
            <v>CA-213737</v>
          </cell>
          <cell r="B28" t="str">
            <v>Defect</v>
          </cell>
          <cell r="C28" t="str">
            <v>CA-203463, CA-214345, CA-214260</v>
          </cell>
          <cell r="D28" t="str">
            <v>Page/Title mismatch: EDBC Summary pages: Diversion, Immediate Need, Foster Care EDBC, Kin-GAP</v>
          </cell>
          <cell r="E28" t="str">
            <v>Eugenio Garcia Velasco</v>
          </cell>
          <cell r="F28" t="str">
            <v>20.03</v>
          </cell>
          <cell r="G28"/>
          <cell r="H28" t="str">
            <v>Production</v>
          </cell>
          <cell r="I28" t="str">
            <v>Yes</v>
          </cell>
          <cell r="J28" t="str">
            <v>Test Complete</v>
          </cell>
          <cell r="K28" t="str">
            <v>Eligibility</v>
          </cell>
          <cell r="L28" t="str">
            <v>The 'Diversion EDBC Summary' page's title was displayed as 'Diversion EDBC'.
The 'Immediate Need EDBC Summary' page's title was displayed as 'Immediate Need EDBC'.
The 'Foster Care EDBC Summary' page's title was displayed as 'Foster Care EDBC'.
The 'Kin-GAP EDBC Summary' page's title was displayed as 'Kin-GAP EDBC'.</v>
          </cell>
          <cell r="M28" t="str">
            <v>The window title now matches the page title as follows: 'Diversion EDBC Summary', 'Immediate Need EDBC Summary', 'Foster Care EDBC Summary', 'Kin-GAP EDBC Summary'.</v>
          </cell>
        </row>
        <row r="29">
          <cell r="A29" t="str">
            <v>CA-213589</v>
          </cell>
          <cell r="B29" t="str">
            <v>Defect</v>
          </cell>
          <cell r="C29"/>
          <cell r="D29" t="str">
            <v>Project Annual Income from a prior Tax year is being included on EDRs when the current PAI is missing.</v>
          </cell>
          <cell r="E29" t="str">
            <v>Dylan Patel</v>
          </cell>
          <cell r="F29" t="str">
            <v>20.03</v>
          </cell>
          <cell r="G29"/>
          <cell r="H29" t="str">
            <v>Production</v>
          </cell>
          <cell r="I29" t="str">
            <v>Yes</v>
          </cell>
          <cell r="J29" t="str">
            <v>Test Complete</v>
          </cell>
          <cell r="K29" t="str">
            <v>CalHEERS</v>
          </cell>
          <cell r="L29" t="str">
            <v>If the projected annual income on a prior tax household record was populated and the current tax household record did not have a projected annual income, the value stored in the prior record was used in Eligibility Determination Requests (EDRs) that are sent for benefit months that fall in the current tax year.</v>
          </cell>
          <cell r="M29" t="str">
            <v>When the projected annual income on a prior tax household record is populated and the current tax household record does not have a projected annual income, the value stored in the prior record is no longer used in EDRs that are sent for benefit months that fall in the current tax year.</v>
          </cell>
        </row>
        <row r="30">
          <cell r="A30" t="str">
            <v>CA-213104</v>
          </cell>
          <cell r="B30" t="str">
            <v>Defect</v>
          </cell>
          <cell r="C30" t="str">
            <v>CA-57971</v>
          </cell>
          <cell r="D30" t="str">
            <v>Incorrect ABAWD Exemption determination for a child under 18 in the household</v>
          </cell>
          <cell r="E30" t="str">
            <v>Srinivas Sajja</v>
          </cell>
          <cell r="F30" t="str">
            <v>20.03</v>
          </cell>
          <cell r="G30"/>
          <cell r="H30" t="str">
            <v>Production</v>
          </cell>
          <cell r="I30" t="str">
            <v>Yes</v>
          </cell>
          <cell r="J30" t="str">
            <v>Test Complete</v>
          </cell>
          <cell r="K30" t="str">
            <v>Eligibility</v>
          </cell>
          <cell r="L30" t="str">
            <v>The age of an 18 year old was calculated incorrectly when determining the status of an existing 18 year old individual in the household for ABAWD Exemption during the benefit month.</v>
          </cell>
          <cell r="M30" t="str">
            <v>The age is now correctly calculated to determine ABAWD for an 18 year old.</v>
          </cell>
        </row>
        <row r="31">
          <cell r="A31" t="str">
            <v>CA-213099</v>
          </cell>
          <cell r="B31" t="str">
            <v>Defect</v>
          </cell>
          <cell r="C31"/>
          <cell r="D31" t="str">
            <v>Multiple incomplete redeters</v>
          </cell>
          <cell r="E31" t="str">
            <v>Taylor Fitzhugh</v>
          </cell>
          <cell r="F31" t="str">
            <v>20.03</v>
          </cell>
          <cell r="G31"/>
          <cell r="H31" t="str">
            <v>Production</v>
          </cell>
          <cell r="I31" t="str">
            <v>Yes</v>
          </cell>
          <cell r="J31" t="str">
            <v>Test Complete</v>
          </cell>
          <cell r="K31" t="str">
            <v>Online</v>
          </cell>
          <cell r="L31" t="str">
            <v>An Adoption Assistance Program with multiple open redetermination periods assigned to a worker prevented the user from accessing the 'Eligibility Workload Inventory' page.</v>
          </cell>
          <cell r="M31" t="str">
            <v>The 'Eligibility Workload Inventory' page can now be accessed and the redetermination records now correctly close prior open redeterminations.</v>
          </cell>
        </row>
        <row r="32">
          <cell r="A32" t="str">
            <v>CA-213098</v>
          </cell>
          <cell r="B32" t="str">
            <v>Defect</v>
          </cell>
          <cell r="C32" t="str">
            <v>CA-214116, AN-1322</v>
          </cell>
          <cell r="D32" t="str">
            <v>[DW] W_POS_D missing records due to duplication of POS records with multiple Supervisors and Deputies.</v>
          </cell>
          <cell r="E32" t="str">
            <v>Sumanta Mukhopadhyay</v>
          </cell>
          <cell r="F32" t="str">
            <v>20.03</v>
          </cell>
          <cell r="G32"/>
          <cell r="H32" t="str">
            <v>Production</v>
          </cell>
          <cell r="I32" t="str">
            <v>Yes</v>
          </cell>
          <cell r="J32" t="str">
            <v>Test Complete</v>
          </cell>
          <cell r="K32" t="str">
            <v>Reports</v>
          </cell>
          <cell r="L32" t="str">
            <v>Dashboard information for workers in offices containing multiple supervisors in one unit, multiple deputies in one section, and/or multiple directors in one office was missing.</v>
          </cell>
          <cell r="M32" t="str">
            <v>The worker information in those offices was getting dropped because duplicate records were getting fetched in the back-end for each worker. The back-end code has been changed to identify and report the erroneous data situation. Now, with an exception of the LRS Project office, the record will still get dropped to pinpoint those offices so that the data can be corrected.</v>
          </cell>
        </row>
        <row r="33">
          <cell r="A33" t="str">
            <v>CA-213084</v>
          </cell>
          <cell r="B33" t="str">
            <v>Defect</v>
          </cell>
          <cell r="C33"/>
          <cell r="D33" t="str">
            <v>The "Active End-Dated Activities Report" Populating Incorrect Case Numbers</v>
          </cell>
          <cell r="E33" t="str">
            <v>Susanna Martinez</v>
          </cell>
          <cell r="F33" t="str">
            <v>20.03</v>
          </cell>
          <cell r="G33"/>
          <cell r="H33" t="str">
            <v>Production</v>
          </cell>
          <cell r="I33" t="str">
            <v>Yes</v>
          </cell>
          <cell r="J33" t="str">
            <v>Test Complete</v>
          </cell>
          <cell r="K33" t="str">
            <v>Reports</v>
          </cell>
          <cell r="L33" t="str">
            <v>The 'Active End-Dated Activities' report template contained the wrong data type for the 'Case Number' column value which caused the value to be displayed incorrectly.</v>
          </cell>
          <cell r="M33" t="str">
            <v>The 'Active End-Dated Activities' report template now contains the correct data type for the 'Case Number' column value.</v>
          </cell>
        </row>
        <row r="34">
          <cell r="A34" t="str">
            <v>CA-213081</v>
          </cell>
          <cell r="B34" t="str">
            <v>Defect</v>
          </cell>
          <cell r="C34" t="str">
            <v>CA-208593</v>
          </cell>
          <cell r="D34" t="str">
            <v xml:space="preserve">EDRs sent in the CH2, CH3 and PROD environments display "null" instead of the actual environment's name. </v>
          </cell>
          <cell r="E34" t="str">
            <v>Dylan Patel</v>
          </cell>
          <cell r="F34" t="str">
            <v>20.03</v>
          </cell>
          <cell r="G34"/>
          <cell r="H34" t="str">
            <v>Production</v>
          </cell>
          <cell r="I34" t="str">
            <v>Yes</v>
          </cell>
          <cell r="J34" t="str">
            <v>Test Complete</v>
          </cell>
          <cell r="K34" t="str">
            <v>CalHEERS</v>
          </cell>
          <cell r="L34" t="str">
            <v xml:space="preserve">When EDRs/DERs were sent/received, the value for the name of the Environment that initiated it was set to NULL. </v>
          </cell>
          <cell r="M34" t="str">
            <v xml:space="preserve">When EDRs/DERs are sent/received, they contain the name of the Environment that initiated it (i.e. AT1 or PROD). </v>
          </cell>
        </row>
        <row r="35">
          <cell r="A35" t="str">
            <v>CA-212997</v>
          </cell>
          <cell r="B35" t="str">
            <v>Defect</v>
          </cell>
          <cell r="C35"/>
          <cell r="D35" t="str">
            <v>PB19P404 - Null Pointer Exception - Caused by form reprint - Non-MAGI Turning 65</v>
          </cell>
          <cell r="E35" t="str">
            <v>Samuel Fitzsimmons</v>
          </cell>
          <cell r="F35" t="str">
            <v>20.03</v>
          </cell>
          <cell r="G35"/>
          <cell r="H35" t="str">
            <v>Production</v>
          </cell>
          <cell r="I35" t="str">
            <v>Yes</v>
          </cell>
          <cell r="J35" t="str">
            <v>Test Complete</v>
          </cell>
          <cell r="K35" t="str">
            <v>Client Correspondence</v>
          </cell>
          <cell r="L35" t="str">
            <v>When threshold languages are end dated, the bundling job threw an exception for end dated forms.</v>
          </cell>
          <cell r="M35" t="str">
            <v>Users are no longer able to reprint forms that have been end-dated.</v>
          </cell>
        </row>
        <row r="36">
          <cell r="A36" t="str">
            <v>CA-212983</v>
          </cell>
          <cell r="B36" t="str">
            <v>Defect</v>
          </cell>
          <cell r="C36"/>
          <cell r="D36" t="str">
            <v>[DW] Aid Code is showing as Unknown for CalFresh Caseload Management Dashboard</v>
          </cell>
          <cell r="E36" t="str">
            <v>Sumanta Mukhopadhyay</v>
          </cell>
          <cell r="F36" t="str">
            <v>20.03</v>
          </cell>
          <cell r="G36"/>
          <cell r="H36" t="str">
            <v>Production</v>
          </cell>
          <cell r="I36" t="str">
            <v>Yes</v>
          </cell>
          <cell r="J36" t="str">
            <v>Test Complete</v>
          </cell>
          <cell r="K36" t="str">
            <v>Reports</v>
          </cell>
          <cell r="L36" t="str">
            <v>Many aid codes were not being populated correctly on the CalFresh 'Caseload Management Dashboard' and displayed as "Unknown", due to the Extract Transform Load (ETL) problem of connecting of two tables that have the same key information (program code).</v>
          </cell>
          <cell r="M36" t="str">
            <v xml:space="preserve">The ETL code has been changed so the aid codes populate correctly on the CalFresh 'Caseload Management Dashboard' . </v>
          </cell>
        </row>
        <row r="37">
          <cell r="A37" t="str">
            <v>CA-212977</v>
          </cell>
          <cell r="B37" t="str">
            <v>Defect</v>
          </cell>
          <cell r="C37"/>
          <cell r="D37" t="str">
            <v>CalWORKs Discontinuance NOA not populating the correct person data</v>
          </cell>
          <cell r="E37" t="str">
            <v>Rekha Jaguva Rajan</v>
          </cell>
          <cell r="F37" t="str">
            <v>20.03</v>
          </cell>
          <cell r="G37"/>
          <cell r="H37" t="str">
            <v>Production</v>
          </cell>
          <cell r="I37" t="str">
            <v>Yes</v>
          </cell>
          <cell r="J37" t="str">
            <v>Test Complete</v>
          </cell>
          <cell r="K37" t="str">
            <v>Client Correspondence</v>
          </cell>
          <cell r="L37" t="str">
            <v>The person for a CalWORKs (CW) case was incorrectly populating in the discontinuance NOA 290-SP.</v>
          </cell>
          <cell r="M37" t="str">
            <v>The person for a CW case now correctly populates in the discontinuance NOA 290-SP.</v>
          </cell>
        </row>
        <row r="38">
          <cell r="A38" t="str">
            <v>CA-212957</v>
          </cell>
          <cell r="B38" t="str">
            <v>Defect</v>
          </cell>
          <cell r="C38"/>
          <cell r="D38" t="str">
            <v>System posted TTC Collection without Responsible Party</v>
          </cell>
          <cell r="E38" t="str">
            <v>Jackson Hoang</v>
          </cell>
          <cell r="F38" t="str">
            <v>20.03</v>
          </cell>
          <cell r="G38"/>
          <cell r="H38" t="str">
            <v>Production</v>
          </cell>
          <cell r="I38" t="str">
            <v>Yes</v>
          </cell>
          <cell r="J38" t="str">
            <v>Test Complete</v>
          </cell>
          <cell r="K38" t="str">
            <v>Fiscal</v>
          </cell>
          <cell r="L38" t="str">
            <v>The Treasurer and Tax Collector (TTC) batch run did not include a responsible party for the transaction.</v>
          </cell>
          <cell r="M38" t="str">
            <v>The TTC batch run now includes a responsible party for the transaction.</v>
          </cell>
        </row>
        <row r="39">
          <cell r="A39" t="str">
            <v>CA-213034</v>
          </cell>
          <cell r="B39" t="str">
            <v>Defect</v>
          </cell>
          <cell r="C39"/>
          <cell r="D39" t="str">
            <v>Probation logic correction to use two counters for separate probation lists</v>
          </cell>
          <cell r="E39" t="str">
            <v>Milton Dehmer</v>
          </cell>
          <cell r="F39" t="str">
            <v>20.03</v>
          </cell>
          <cell r="G39"/>
          <cell r="H39" t="str">
            <v>Production</v>
          </cell>
          <cell r="I39" t="str">
            <v>No</v>
          </cell>
          <cell r="J39" t="str">
            <v>Test Complete</v>
          </cell>
          <cell r="K39" t="str">
            <v>Batch/Interfaces</v>
          </cell>
          <cell r="L39"/>
          <cell r="M39"/>
        </row>
        <row r="40">
          <cell r="A40" t="str">
            <v>CA-212949</v>
          </cell>
          <cell r="B40" t="str">
            <v>Defect</v>
          </cell>
          <cell r="C40" t="str">
            <v>CA-212972</v>
          </cell>
          <cell r="D40" t="str">
            <v>Page Mapping Missing for Sponsorship List and Detail page</v>
          </cell>
          <cell r="E40" t="str">
            <v>Minh Phan</v>
          </cell>
          <cell r="F40" t="str">
            <v>20.03</v>
          </cell>
          <cell r="G40"/>
          <cell r="H40" t="str">
            <v>Production</v>
          </cell>
          <cell r="I40" t="str">
            <v>Yes</v>
          </cell>
          <cell r="J40" t="str">
            <v>Test Complete</v>
          </cell>
          <cell r="K40" t="str">
            <v>Online</v>
          </cell>
          <cell r="L40" t="str">
            <v>1) The page mapping on the 'Sponsorship List' page did not have the following fields: Display From, To, Name, Sponsor, Sponsor Type, Begin Date, and End Date. 2) The page mapping on the 'Sponsorship Detail' page did not have 'Change Reason' and 'Reported Date' as fields.</v>
          </cell>
          <cell r="M40" t="str">
            <v>1) The page mapping on the 'Sponsorship List' page now has the following fields: Display From, To, Name, Sponsor, Sponsor Type, Begin Date, and End Date. 2) The 'Change Reason' and 'Reported Date' fields are now available in the page mapping for the 'Sponsorship Detail' page.</v>
          </cell>
        </row>
        <row r="41">
          <cell r="A41" t="str">
            <v>CA-212945</v>
          </cell>
          <cell r="B41" t="str">
            <v>Defect</v>
          </cell>
          <cell r="C41" t="str">
            <v>CA-209654</v>
          </cell>
          <cell r="D41" t="str">
            <v>UEID During workload reassignment with Print New Worker Letter Checked</v>
          </cell>
          <cell r="E41" t="str">
            <v>Chao Guan</v>
          </cell>
          <cell r="F41" t="str">
            <v>20.03</v>
          </cell>
          <cell r="G41"/>
          <cell r="H41" t="str">
            <v>Production</v>
          </cell>
          <cell r="I41" t="str">
            <v>Yes</v>
          </cell>
          <cell r="J41" t="str">
            <v>Test Complete</v>
          </cell>
          <cell r="K41" t="str">
            <v>Online</v>
          </cell>
          <cell r="L41" t="str">
            <v>Users were not able to confirm the workload reassignment when they chose the option of 'Print New Worker Letter' on the 'Workload Reassignment Detail' page.</v>
          </cell>
          <cell r="M41" t="str">
            <v>Users are now able to confirm the workload reassignment when they choose the option of 'Print New Worker Letter' on the 'Workload Reassignment Detail' page.</v>
          </cell>
        </row>
        <row r="42">
          <cell r="A42" t="str">
            <v>CA-212944</v>
          </cell>
          <cell r="B42" t="str">
            <v>Defect</v>
          </cell>
          <cell r="C42" t="str">
            <v>CA-213605, CA-213131</v>
          </cell>
          <cell r="D42" t="str">
            <v>Dummy Change Reason Page Mapping entries are getting displayed on Data Collection pages</v>
          </cell>
          <cell r="E42" t="str">
            <v>Giovanni Gonzalez</v>
          </cell>
          <cell r="F42" t="str">
            <v>20.03</v>
          </cell>
          <cell r="G42"/>
          <cell r="H42" t="str">
            <v>Production</v>
          </cell>
          <cell r="I42" t="str">
            <v>Yes</v>
          </cell>
          <cell r="J42" t="str">
            <v>Test Complete</v>
          </cell>
          <cell r="K42" t="str">
            <v>Eligibility</v>
          </cell>
          <cell r="L42" t="str">
            <v>On the 'Change Reason' page, the change reason was using the wrong table as a reference.</v>
          </cell>
          <cell r="M42" t="str">
            <v>The change reason now utilizes the correct table.</v>
          </cell>
        </row>
        <row r="43">
          <cell r="A43" t="str">
            <v>CA-213057</v>
          </cell>
          <cell r="B43" t="str">
            <v>Defect</v>
          </cell>
          <cell r="C43" t="str">
            <v>CA-52219</v>
          </cell>
          <cell r="D43" t="str">
            <v xml:space="preserve">Transaction detail page for Foster Care approval hyperlink is broken </v>
          </cell>
          <cell r="E43" t="str">
            <v>Chandan Talukdar</v>
          </cell>
          <cell r="F43" t="str">
            <v>20.03</v>
          </cell>
          <cell r="G43"/>
          <cell r="H43" t="str">
            <v>Production</v>
          </cell>
          <cell r="I43" t="str">
            <v>Yes</v>
          </cell>
          <cell r="J43" t="str">
            <v>Test Complete</v>
          </cell>
          <cell r="K43" t="str">
            <v>Fiscal</v>
          </cell>
          <cell r="L43" t="str">
            <v>The trust fund transaction refund approval was not loading the 'Foster Care Spend Down/Refund' page for user action.</v>
          </cell>
          <cell r="M43" t="str">
            <v>The trust fund transaction refund approval now loads the 'Foster Care Spend Down/Refund' page for user action.</v>
          </cell>
        </row>
        <row r="44">
          <cell r="A44" t="str">
            <v>CA-212954</v>
          </cell>
          <cell r="B44" t="str">
            <v>Defect</v>
          </cell>
          <cell r="C44" t="str">
            <v>CA-213547</v>
          </cell>
          <cell r="D44" t="str">
            <v>YourBenefitsNow (YBN) clients erroneously viewing ex-wife’s electronic notices if his CID known/associated to the case</v>
          </cell>
          <cell r="E44" t="str">
            <v>Quynh Nguyen</v>
          </cell>
          <cell r="F44" t="str">
            <v>20.03</v>
          </cell>
          <cell r="G44"/>
          <cell r="H44" t="str">
            <v>Production</v>
          </cell>
          <cell r="I44" t="str">
            <v>Yes</v>
          </cell>
          <cell r="J44" t="str">
            <v>Test Complete</v>
          </cell>
          <cell r="K44" t="str">
            <v>Client Correspondence</v>
          </cell>
          <cell r="L44" t="str">
            <v>In Case A, the husband is the primary participant and the wife is permanently out of the home. In Case B, the wife is the primary participant and the husband is permanently out of the home. In YBN, the husband was able to view a historical "Permanent Housing Search Document" e-notice that was generated for the wife's case on 12/09/2019. This "Permanent Housing Search Document" e-notice was missing and not viewable from the wife's YBN account.</v>
          </cell>
          <cell r="M44" t="str">
            <v>YBN Notices web-service does not look at historical data of the client and only checks for client's current active case(s) that he/she is currently the primary applicant. Then, only those e-Notices associated to the active case(s) will be viewable for that person. The husband cannot view the historical "Permanent Housing Search Document" e-notice that was generated for the wife on 12/09/2019. The wife can view her "Permanent Housing Search Document" from YBN.</v>
          </cell>
        </row>
        <row r="45">
          <cell r="A45" t="str">
            <v>CA-213937</v>
          </cell>
          <cell r="B45" t="str">
            <v>Defect</v>
          </cell>
          <cell r="C45" t="str">
            <v>CA-201529</v>
          </cell>
          <cell r="D45" t="str">
            <v>Other Program Assistance Detail: Validation message displayed above the page title</v>
          </cell>
          <cell r="E45" t="str">
            <v>Julian Harriott</v>
          </cell>
          <cell r="F45" t="str">
            <v>20.03</v>
          </cell>
          <cell r="G45"/>
          <cell r="H45" t="str">
            <v>Production</v>
          </cell>
          <cell r="I45" t="str">
            <v>Yes</v>
          </cell>
          <cell r="J45" t="str">
            <v>Test Complete</v>
          </cell>
          <cell r="K45" t="str">
            <v>Online</v>
          </cell>
          <cell r="L45" t="str">
            <v>On the 'Other Program Assistance Detail' page, the validation messages were displayed above the page title.</v>
          </cell>
          <cell r="M45" t="str">
            <v>On the 'Other Program Assistance Detail' page, the validation messages are now displayed below the page title.</v>
          </cell>
        </row>
        <row r="46">
          <cell r="A46" t="str">
            <v>CA-213868</v>
          </cell>
          <cell r="B46" t="str">
            <v>Defect</v>
          </cell>
          <cell r="C46" t="str">
            <v>CAR-2826, CA-213810</v>
          </cell>
          <cell r="D46" t="str">
            <v>CLONE - CA-207374  Batch job # JB19E438M failed.</v>
          </cell>
          <cell r="E46" t="str">
            <v>Krishna Korivi</v>
          </cell>
          <cell r="F46" t="str">
            <v>20.03</v>
          </cell>
          <cell r="G46"/>
          <cell r="H46" t="str">
            <v>Production</v>
          </cell>
          <cell r="I46" t="str">
            <v>Yes</v>
          </cell>
          <cell r="J46" t="str">
            <v>Test Complete</v>
          </cell>
          <cell r="K46" t="str">
            <v>Online</v>
          </cell>
          <cell r="L46" t="str">
            <v>Batch job JB19E438M was failing with a null pointer exception.</v>
          </cell>
          <cell r="M46" t="str">
            <v>Batch job JB19E438M now runs successfully.</v>
          </cell>
        </row>
        <row r="47">
          <cell r="A47" t="str">
            <v>CA-213842</v>
          </cell>
          <cell r="B47" t="str">
            <v>Defect</v>
          </cell>
          <cell r="C47"/>
          <cell r="D47" t="str">
            <v>MC1 Fraud From did not generate instead got an SQLException</v>
          </cell>
          <cell r="E47" t="str">
            <v>Vikas Jetalpuria</v>
          </cell>
          <cell r="F47" t="str">
            <v>20.03</v>
          </cell>
          <cell r="G47"/>
          <cell r="H47" t="str">
            <v>Production</v>
          </cell>
          <cell r="I47" t="str">
            <v>Yes</v>
          </cell>
          <cell r="J47" t="str">
            <v>Test Complete</v>
          </cell>
          <cell r="K47" t="str">
            <v>Client Correspondence</v>
          </cell>
          <cell r="L47" t="str">
            <v>If an individual was on multiple cases and the user was trying to generate the 'Medi-Cal Early Fraud Detection Prevention Referral' form, an error generated.</v>
          </cell>
          <cell r="M47" t="str">
            <v>If an individual is on multiple cases and the user is trying to generate the 'Medi-Cal Early Fraud Detection Prevention Referral' form, no error generates and the form is displayed correctly.</v>
          </cell>
        </row>
        <row r="48">
          <cell r="A48" t="str">
            <v>CA-213805</v>
          </cell>
          <cell r="B48" t="str">
            <v>Defect</v>
          </cell>
          <cell r="C48"/>
          <cell r="D48" t="str">
            <v>[DW] Foster Care - Caseload Management Dashboard is not reporting correct information</v>
          </cell>
          <cell r="E48" t="str">
            <v>Jeric Derama</v>
          </cell>
          <cell r="F48" t="str">
            <v>20.03</v>
          </cell>
          <cell r="G48"/>
          <cell r="H48" t="str">
            <v>Production</v>
          </cell>
          <cell r="I48" t="str">
            <v>Yes</v>
          </cell>
          <cell r="J48" t="str">
            <v>Test Complete</v>
          </cell>
          <cell r="K48" t="str">
            <v>Reports</v>
          </cell>
          <cell r="L48" t="str">
            <v>The Foster Care programs' statuses were not showing correctly on the Caseload Management Dashboard.</v>
          </cell>
          <cell r="M48" t="str">
            <v>The Foster Care programs' statuses are now up to date.</v>
          </cell>
        </row>
        <row r="49">
          <cell r="A49" t="str">
            <v>CA-213527</v>
          </cell>
          <cell r="B49" t="str">
            <v>Defect</v>
          </cell>
          <cell r="C49"/>
          <cell r="D49" t="str">
            <v xml:space="preserve">[DW] General Relief - Newly Approved Participants by Number of Day Percentage Report </v>
          </cell>
          <cell r="E49" t="str">
            <v>Eduardo Gonzalez Falcon</v>
          </cell>
          <cell r="F49" t="str">
            <v>20.03</v>
          </cell>
          <cell r="G49"/>
          <cell r="H49" t="str">
            <v>Production</v>
          </cell>
          <cell r="I49" t="str">
            <v>Yes</v>
          </cell>
          <cell r="J49" t="str">
            <v>Test Complete</v>
          </cell>
          <cell r="K49" t="str">
            <v>Reports</v>
          </cell>
          <cell r="L49" t="str">
            <v>The table was displaying the wrong percentage value for the '% General Relief Participants by # Days since Last Termination' Report.</v>
          </cell>
          <cell r="M49" t="str">
            <v>The table now displays the correct percentage value for the '% General Relief Participants by # Days since Last Termination' Report.</v>
          </cell>
        </row>
        <row r="50">
          <cell r="A50" t="str">
            <v>CA-213509</v>
          </cell>
          <cell r="B50" t="str">
            <v>Defect</v>
          </cell>
          <cell r="C50"/>
          <cell r="D50" t="str">
            <v>MAGI Referral Detail - Missing 'NULL' last name</v>
          </cell>
          <cell r="E50" t="str">
            <v>Prem Raghupathy</v>
          </cell>
          <cell r="F50" t="str">
            <v>20.03</v>
          </cell>
          <cell r="G50"/>
          <cell r="H50" t="str">
            <v>Production</v>
          </cell>
          <cell r="I50" t="str">
            <v>Yes</v>
          </cell>
          <cell r="J50" t="str">
            <v>Test Complete</v>
          </cell>
          <cell r="K50" t="str">
            <v>CalHEERS</v>
          </cell>
          <cell r="L50" t="str">
            <v>The 'MAGI Referral Detail' page did not display the person's first and/or last name if the first and/or last name is 'NULL'.</v>
          </cell>
          <cell r="M50" t="str">
            <v>The 'MAGI Referral Detail' page now displays the person's first and/or last name if the first and/or last name is 'NULL'.</v>
          </cell>
        </row>
        <row r="51">
          <cell r="A51" t="str">
            <v>CA-213476</v>
          </cell>
          <cell r="B51" t="str">
            <v>Defect</v>
          </cell>
          <cell r="C51"/>
          <cell r="D51" t="str">
            <v xml:space="preserve">Barrier List page Category not sorting alphabetically </v>
          </cell>
          <cell r="E51" t="str">
            <v>Alex Rodriguez</v>
          </cell>
          <cell r="F51" t="str">
            <v>20.03</v>
          </cell>
          <cell r="G51"/>
          <cell r="H51" t="str">
            <v>Production</v>
          </cell>
          <cell r="I51" t="str">
            <v>Yes</v>
          </cell>
          <cell r="J51" t="str">
            <v>Test Complete</v>
          </cell>
          <cell r="K51" t="str">
            <v>Online</v>
          </cell>
          <cell r="L51" t="str">
            <v>On the 'Barrier List' page, barriers were not being sorted alphabetically by category.</v>
          </cell>
          <cell r="M51" t="str">
            <v>On the 'Barrier List' page, barriers are now sorted alphabetically by category.</v>
          </cell>
        </row>
        <row r="52">
          <cell r="A52" t="str">
            <v>CA-213452</v>
          </cell>
          <cell r="B52" t="str">
            <v>Defect</v>
          </cell>
          <cell r="C52" t="str">
            <v>CA-207380, CAR-2820</v>
          </cell>
          <cell r="D52" t="str">
            <v>Remove button is not working on the Income Amount Detail page</v>
          </cell>
          <cell r="E52" t="str">
            <v>Justin Concepcion</v>
          </cell>
          <cell r="F52" t="str">
            <v>20.03</v>
          </cell>
          <cell r="G52"/>
          <cell r="H52" t="str">
            <v>Production</v>
          </cell>
          <cell r="I52" t="str">
            <v>Yes</v>
          </cell>
          <cell r="J52" t="str">
            <v>Test Complete</v>
          </cell>
          <cell r="K52" t="str">
            <v>Online</v>
          </cell>
          <cell r="L52" t="str">
            <v>On the 'Income Amount Detail' page, when the user removed records from the average calculator and clicked the 'Save' button, the records continued to display.</v>
          </cell>
          <cell r="M52" t="str">
            <v xml:space="preserve">On the 'Income Amount Detail' page, when the user removes records from average calculator and clicks the 'Save' button, the records are removed and do not display. </v>
          </cell>
        </row>
        <row r="53">
          <cell r="A53" t="str">
            <v>CA-213447</v>
          </cell>
          <cell r="B53" t="str">
            <v>Defect</v>
          </cell>
          <cell r="C53" t="str">
            <v>CA-57298</v>
          </cell>
          <cell r="D53" t="str">
            <v>Customer Activity Detail "Close" not functioning properly</v>
          </cell>
          <cell r="E53" t="str">
            <v>Brian Munce</v>
          </cell>
          <cell r="F53" t="str">
            <v>20.03</v>
          </cell>
          <cell r="G53"/>
          <cell r="H53" t="str">
            <v>Production</v>
          </cell>
          <cell r="I53" t="str">
            <v>Yes</v>
          </cell>
          <cell r="J53" t="str">
            <v>Test Complete</v>
          </cell>
          <cell r="K53" t="str">
            <v>Online</v>
          </cell>
          <cell r="L53" t="str">
            <v>When viewing the 'Customer Activity Detail' page for an activity with an associated customer appointment, the 'Close' button did not function properly.</v>
          </cell>
          <cell r="M53" t="str">
            <v>When viewing the 'Customer Activity Detail' page for an activity with an associated customer appointment, the 'Close' button functions as designed.</v>
          </cell>
        </row>
        <row r="54">
          <cell r="A54" t="str">
            <v>CA-213428</v>
          </cell>
          <cell r="B54" t="str">
            <v>Defect</v>
          </cell>
          <cell r="C54"/>
          <cell r="D54" t="str">
            <v>Payment Request Detail page shows Deputy Approval is required when it is not</v>
          </cell>
          <cell r="E54" t="str">
            <v>John Besa</v>
          </cell>
          <cell r="F54" t="str">
            <v>20.03</v>
          </cell>
          <cell r="G54"/>
          <cell r="H54" t="str">
            <v>Production</v>
          </cell>
          <cell r="I54" t="str">
            <v>Yes</v>
          </cell>
          <cell r="J54" t="str">
            <v>Test Complete</v>
          </cell>
          <cell r="K54" t="str">
            <v>Fiscal</v>
          </cell>
          <cell r="L54" t="str">
            <v>The 'Level of Approval Required' field displayed a value even after the issuance has already been created.</v>
          </cell>
          <cell r="M54" t="str">
            <v>The 'Level of Approval Required' field no longer displays a value after the issuance has been created.</v>
          </cell>
        </row>
        <row r="55">
          <cell r="A55" t="str">
            <v>CA-213411</v>
          </cell>
          <cell r="B55" t="str">
            <v>Defect</v>
          </cell>
          <cell r="C55"/>
          <cell r="D55" t="str">
            <v>Required Field indicator incorrectly located on the ELP Authorization Detail page</v>
          </cell>
          <cell r="E55" t="str">
            <v>Minh Phan</v>
          </cell>
          <cell r="F55" t="str">
            <v>20.03</v>
          </cell>
          <cell r="G55"/>
          <cell r="H55" t="str">
            <v>Production</v>
          </cell>
          <cell r="I55" t="str">
            <v>Yes</v>
          </cell>
          <cell r="J55" t="str">
            <v>Test Complete</v>
          </cell>
          <cell r="K55" t="str">
            <v>Online</v>
          </cell>
          <cell r="L55" t="str">
            <v>The required field indicator icon on the 'ELP Authorization Detail' page was located on the line after the label.</v>
          </cell>
          <cell r="M55" t="str">
            <v>The required field indicator icon on the 'ELP Authorization Detail' page is now located next to the label.</v>
          </cell>
        </row>
        <row r="56">
          <cell r="A56" t="str">
            <v>CA-213397</v>
          </cell>
          <cell r="B56" t="str">
            <v>Defect</v>
          </cell>
          <cell r="C56" t="str">
            <v>CA-214202, CA-213674</v>
          </cell>
          <cell r="D56" t="str">
            <v>MC 355 Correspondence is Skipping due to "No PDF Generated" reason in Production</v>
          </cell>
          <cell r="E56" t="str">
            <v>Samuel Fitzsimmons</v>
          </cell>
          <cell r="F56" t="str">
            <v>20.03</v>
          </cell>
          <cell r="G56"/>
          <cell r="H56" t="str">
            <v>Production</v>
          </cell>
          <cell r="I56" t="str">
            <v>Yes</v>
          </cell>
          <cell r="J56" t="str">
            <v>Test Complete</v>
          </cell>
          <cell r="K56" t="str">
            <v>Client Correspondence</v>
          </cell>
          <cell r="L56" t="str">
            <v>Cases that were recently discontinued, but had a pending MC 355 Reminder, were being picked up by the MC 355 Reminder batch job.</v>
          </cell>
          <cell r="M56" t="str">
            <v>Cases that have been recently discontinued, but have a pending MC 355 Reminder, are no longer being picked up by the MC 355 Reminder batch job.</v>
          </cell>
        </row>
        <row r="57">
          <cell r="A57" t="str">
            <v>CA-213337</v>
          </cell>
          <cell r="B57" t="str">
            <v>Defect</v>
          </cell>
          <cell r="C57" t="str">
            <v>CA-201529, CAR-2969</v>
          </cell>
          <cell r="D57" t="str">
            <v>Failed to Display Validation Message to Other Program Assistance(OPA) Detail Page</v>
          </cell>
          <cell r="E57" t="str">
            <v>Julian Harriott</v>
          </cell>
          <cell r="F57" t="str">
            <v>20.03</v>
          </cell>
          <cell r="G57"/>
          <cell r="H57" t="str">
            <v>Production</v>
          </cell>
          <cell r="I57" t="str">
            <v>Yes</v>
          </cell>
          <cell r="J57" t="str">
            <v>Test Complete</v>
          </cell>
          <cell r="K57" t="str">
            <v>Online</v>
          </cell>
          <cell r="L57" t="str">
            <v>When the checkbox 'SSI/SSP Suspended/Interrupted' was first checked, it did not save when the user clicked 'Save and Return'.</v>
          </cell>
          <cell r="M57" t="str">
            <v>When the checkbox 'SSI/SSP Suspended/Interrupted' is first checked, it now saves when the user clicks 'Save and Return'.</v>
          </cell>
        </row>
        <row r="58">
          <cell r="A58" t="str">
            <v>CA-213364</v>
          </cell>
          <cell r="B58" t="str">
            <v>Defect</v>
          </cell>
          <cell r="C58" t="str">
            <v>SEC-32</v>
          </cell>
          <cell r="D58" t="str">
            <v>A3 - Move Encryption Key into a config file</v>
          </cell>
          <cell r="E58" t="str">
            <v>Abel Lopez</v>
          </cell>
          <cell r="F58" t="str">
            <v>20.03</v>
          </cell>
          <cell r="G58"/>
          <cell r="H58" t="str">
            <v>Production</v>
          </cell>
          <cell r="I58" t="str">
            <v>No</v>
          </cell>
          <cell r="J58" t="str">
            <v>Test Complete</v>
          </cell>
          <cell r="K58" t="str">
            <v>Tech Arch</v>
          </cell>
          <cell r="L58"/>
          <cell r="M58"/>
        </row>
        <row r="59">
          <cell r="A59" t="str">
            <v>CA-213361</v>
          </cell>
          <cell r="B59" t="str">
            <v>Defect</v>
          </cell>
          <cell r="C59"/>
          <cell r="D59" t="str">
            <v>[DW] General Relief Caseload displaying 'Unknown' for records with Employable or Unemployable status</v>
          </cell>
          <cell r="E59" t="str">
            <v>Jeric Derama</v>
          </cell>
          <cell r="F59" t="str">
            <v>20.03</v>
          </cell>
          <cell r="G59"/>
          <cell r="H59" t="str">
            <v>Production</v>
          </cell>
          <cell r="I59" t="str">
            <v>Yes</v>
          </cell>
          <cell r="J59" t="str">
            <v>Test Complete</v>
          </cell>
          <cell r="K59" t="str">
            <v>Reports</v>
          </cell>
          <cell r="L59" t="str">
            <v>The '# GROW Caseload' report under General Relief Dashboards in DPSSSTATS was not updating when the prompt for 'Employable'/'Unemployable' was chosen. This led to valid "Employable" and "Unemployable" cases showing when the 'Unknown' option was selected.</v>
          </cell>
          <cell r="M59" t="str">
            <v>The '# GROW Caseload' report under General Relief Dashboards in DPSSSTATS now updates based on the 'Employable'/'Unemployable' prompt. When the 'Unknown' option is chosen, valid Unknown records will show.</v>
          </cell>
        </row>
        <row r="60">
          <cell r="A60" t="str">
            <v>CA-212852</v>
          </cell>
          <cell r="B60" t="str">
            <v>Defect</v>
          </cell>
          <cell r="C60" t="str">
            <v>CA-213110</v>
          </cell>
          <cell r="D60" t="str">
            <v>The field Person ID on Individual Demographics Detail page has no entry in page mapping</v>
          </cell>
          <cell r="E60" t="str">
            <v>Emanuel Rivers</v>
          </cell>
          <cell r="F60" t="str">
            <v>20.03</v>
          </cell>
          <cell r="G60"/>
          <cell r="H60" t="str">
            <v>Production</v>
          </cell>
          <cell r="I60" t="str">
            <v>Yes</v>
          </cell>
          <cell r="J60" t="str">
            <v>Test Complete</v>
          </cell>
          <cell r="K60" t="str">
            <v>Online</v>
          </cell>
          <cell r="L60" t="str">
            <v>The 'Person ID' field was missing from the page mapping on the 'Individual Demographics Detail' page.</v>
          </cell>
          <cell r="M60" t="str">
            <v>The 'Person ID' field is now in the page mapping on the 'Individual Demographics Detail' page.</v>
          </cell>
        </row>
        <row r="61">
          <cell r="A61" t="str">
            <v>CA-212851</v>
          </cell>
          <cell r="B61" t="str">
            <v>Defect</v>
          </cell>
          <cell r="C61" t="str">
            <v>CA-213831, CA-213560</v>
          </cell>
          <cell r="D61" t="str">
            <v>CA237HA Report - Line 1b backup dates and missing Line 4 counts</v>
          </cell>
          <cell r="E61" t="str">
            <v>David Zhao</v>
          </cell>
          <cell r="F61" t="str">
            <v>20.03</v>
          </cell>
          <cell r="G61"/>
          <cell r="H61" t="str">
            <v>Production</v>
          </cell>
          <cell r="I61" t="str">
            <v>Yes</v>
          </cell>
          <cell r="J61" t="str">
            <v>Test Complete</v>
          </cell>
          <cell r="K61" t="str">
            <v>Reports</v>
          </cell>
          <cell r="L61" t="str">
            <v>On the 'CA 237 HA' report, Line 1b backup worksheet did not display the correct "Created On" or "Date of Approval" values. The 'CA 237 HA' report did not open at the top of the state worksheet. The excel worksheet's focus was near the bottom.</v>
          </cell>
          <cell r="M61" t="str">
            <v>The 'CA 237 HA' data model Line 1b now correctly shows the "Created On" and "Date of Approval" values for each application. The 'CA 237 HA' report now has the focus set to cell A1 for all sheets.</v>
          </cell>
        </row>
        <row r="62">
          <cell r="A62" t="str">
            <v>CA-212836</v>
          </cell>
          <cell r="B62" t="str">
            <v>Defect</v>
          </cell>
          <cell r="C62" t="str">
            <v>CA-206016</v>
          </cell>
          <cell r="D62" t="str">
            <v>Applicant currently only owns 1 vehicle. System erroneously failing GR with reason "Have more than one vehicle" for case B0XRN39</v>
          </cell>
          <cell r="E62" t="str">
            <v>Andrew Munkres</v>
          </cell>
          <cell r="F62" t="str">
            <v>20.03</v>
          </cell>
          <cell r="G62"/>
          <cell r="H62" t="str">
            <v>Production</v>
          </cell>
          <cell r="I62" t="str">
            <v>Yes</v>
          </cell>
          <cell r="J62" t="str">
            <v>Test Complete</v>
          </cell>
          <cell r="K62" t="str">
            <v>Eligibility</v>
          </cell>
          <cell r="L62" t="str">
            <v>On the 'EDBC Results Summary' page for General Relief (GR) programs, the status reason of 'Have more than one vehicle' was incorrectly showing when the household/assistance unit owned only one vehicle. This caused the GR segment to fail.</v>
          </cell>
          <cell r="M62" t="str">
            <v>The status reason of 'Have more than one vehicle' now only shows when the household/assistance unit does own more than one vehicle. The GR segment no longer fails.</v>
          </cell>
        </row>
        <row r="63">
          <cell r="A63" t="str">
            <v>CA-212882</v>
          </cell>
          <cell r="B63" t="str">
            <v>Defect</v>
          </cell>
          <cell r="C63"/>
          <cell r="D63" t="str">
            <v>Correct Created_By/Updated_By assignments in LRS controller logic</v>
          </cell>
          <cell r="E63" t="str">
            <v>Yudhi Tanuwidjaja</v>
          </cell>
          <cell r="F63" t="str">
            <v>20.03</v>
          </cell>
          <cell r="G63"/>
          <cell r="H63" t="str">
            <v>Production</v>
          </cell>
          <cell r="I63" t="str">
            <v>Yes</v>
          </cell>
          <cell r="J63" t="str">
            <v>Test Complete</v>
          </cell>
          <cell r="K63" t="str">
            <v>Online</v>
          </cell>
          <cell r="L63" t="str">
            <v>The Income and Eligibility Verification System (IEVS) task was assigned/reassigned to the wrong staff/office.</v>
          </cell>
          <cell r="M63" t="str">
            <v>The IEVS task is now assigned/reassigned to the correct staff/office.</v>
          </cell>
        </row>
        <row r="64">
          <cell r="A64" t="str">
            <v>CA-212881</v>
          </cell>
          <cell r="B64" t="str">
            <v>Defect</v>
          </cell>
          <cell r="C64"/>
          <cell r="D64" t="str">
            <v>Placement Verification page should show the vouchers only for the primary applicant</v>
          </cell>
          <cell r="E64" t="str">
            <v>Jackson Hoang</v>
          </cell>
          <cell r="F64" t="str">
            <v>20.03</v>
          </cell>
          <cell r="G64"/>
          <cell r="H64" t="str">
            <v>Production</v>
          </cell>
          <cell r="I64" t="str">
            <v>Yes</v>
          </cell>
          <cell r="J64" t="str">
            <v>Test Complete</v>
          </cell>
          <cell r="K64" t="str">
            <v>Fiscal</v>
          </cell>
          <cell r="L64" t="str">
            <v>The 'Placement Verification' page showed the vouchers for all case persons.</v>
          </cell>
          <cell r="M64" t="str">
            <v>The 'Placement Verification' page now shows the vouchers only for the primary applicant.</v>
          </cell>
        </row>
        <row r="65">
          <cell r="A65" t="str">
            <v>CA-212878</v>
          </cell>
          <cell r="B65" t="str">
            <v>Defect</v>
          </cell>
          <cell r="C65"/>
          <cell r="D65" t="str">
            <v>CalWORKs: UEID when adding child applicant</v>
          </cell>
          <cell r="E65" t="str">
            <v>Robert Untalan</v>
          </cell>
          <cell r="F65" t="str">
            <v>20.03</v>
          </cell>
          <cell r="G65"/>
          <cell r="H65" t="str">
            <v>Production</v>
          </cell>
          <cell r="I65" t="str">
            <v>Yes</v>
          </cell>
          <cell r="J65" t="str">
            <v>Test Complete</v>
          </cell>
          <cell r="K65" t="str">
            <v>Online</v>
          </cell>
          <cell r="L65" t="str">
            <v>Adding a person to a CalWORKS program with no Date of Birth (DOB) caused an UEID error.</v>
          </cell>
          <cell r="M65" t="str">
            <v>Adding a person to a CalWORKS program with no DOB no longer causes an UEID error.</v>
          </cell>
        </row>
        <row r="66">
          <cell r="A66" t="str">
            <v>CA-212865</v>
          </cell>
          <cell r="B66" t="str">
            <v>Defect</v>
          </cell>
          <cell r="C66"/>
          <cell r="D66" t="str">
            <v>CMS PI Indicator 10 Participant Aid Codes are not part of Indicator 10 list</v>
          </cell>
          <cell r="E66" t="str">
            <v>Jeric Derama</v>
          </cell>
          <cell r="F66" t="str">
            <v>20.03</v>
          </cell>
          <cell r="G66"/>
          <cell r="H66" t="str">
            <v>Production</v>
          </cell>
          <cell r="I66" t="str">
            <v>Yes</v>
          </cell>
          <cell r="J66" t="str">
            <v>Test Complete</v>
          </cell>
          <cell r="K66" t="str">
            <v>Reports</v>
          </cell>
          <cell r="L66" t="str">
            <v>The aid codes that were not included in the Indicator 10 list were being included in the 'CMS PI Indicator 10' report.</v>
          </cell>
          <cell r="M66" t="str">
            <v>Only aid codes in the Indicator 10 list are now included in the 'CMS PI Indicator 10' report.</v>
          </cell>
        </row>
        <row r="67">
          <cell r="A67" t="str">
            <v>CA-212858</v>
          </cell>
          <cell r="B67" t="str">
            <v>Defect</v>
          </cell>
          <cell r="C67" t="str">
            <v>CA-213620</v>
          </cell>
          <cell r="D67" t="str">
            <v>E-HIT Exception Report - Error Message Received from CalHEERS - File Corrupted</v>
          </cell>
          <cell r="E67" t="str">
            <v>Jeric Derama</v>
          </cell>
          <cell r="F67" t="str">
            <v>20.03</v>
          </cell>
          <cell r="G67"/>
          <cell r="H67" t="str">
            <v>Production</v>
          </cell>
          <cell r="I67" t="str">
            <v>Yes</v>
          </cell>
          <cell r="J67" t="str">
            <v>Test Complete</v>
          </cell>
          <cell r="K67" t="str">
            <v>Reports</v>
          </cell>
          <cell r="L67" t="str">
            <v>The 'E-HIT Exception' report did not generate and showed an error message when there were more than 65,000 records.</v>
          </cell>
          <cell r="M67" t="str">
            <v>The 'E-HIT Exception' report now generates via Rich Text Format (RTF) template and can have more than 65,000 records.</v>
          </cell>
        </row>
        <row r="68">
          <cell r="A68" t="str">
            <v>CA-212898</v>
          </cell>
          <cell r="B68" t="str">
            <v>Defect</v>
          </cell>
          <cell r="C68" t="str">
            <v>CA-214261</v>
          </cell>
          <cell r="D68" t="str">
            <v>Firstname, lastname does not populate on Support Questionnaire in create mode</v>
          </cell>
          <cell r="E68" t="str">
            <v>Michael Gonzalez</v>
          </cell>
          <cell r="F68" t="str">
            <v>20.03</v>
          </cell>
          <cell r="G68"/>
          <cell r="H68" t="str">
            <v>Production</v>
          </cell>
          <cell r="I68" t="str">
            <v>Yes</v>
          </cell>
          <cell r="J68" t="str">
            <v>Test Complete</v>
          </cell>
          <cell r="K68" t="str">
            <v>Online</v>
          </cell>
          <cell r="L68" t="str">
            <v>In the 'Support Questionnaire' page, the 'First Name' and 'Last Name' fields within the inner table 'A. Potential Noncustodial or Unmarried Parent Personal Information' were empty by default in create-mode.</v>
          </cell>
          <cell r="M68" t="str">
            <v>In the 'Support Questionnaire' page, the 'First Name' and 'Last Name' fields within the inner table 'A. Potential Noncustodial or Unmarried Parent Personal Information' are filled with the applicant's first and last name by default in create-mode.</v>
          </cell>
        </row>
        <row r="69">
          <cell r="A69" t="str">
            <v>CA-212918</v>
          </cell>
          <cell r="B69" t="str">
            <v>Defect</v>
          </cell>
          <cell r="C69"/>
          <cell r="D69" t="str">
            <v>Child Name Does Not Display Correctly on the Additional Rate Detail page</v>
          </cell>
          <cell r="E69" t="str">
            <v>Brian Munce</v>
          </cell>
          <cell r="F69" t="str">
            <v>20.03</v>
          </cell>
          <cell r="G69"/>
          <cell r="H69" t="str">
            <v>Production</v>
          </cell>
          <cell r="I69" t="str">
            <v>Yes</v>
          </cell>
          <cell r="J69" t="str">
            <v>Test Complete</v>
          </cell>
          <cell r="K69" t="str">
            <v>Online</v>
          </cell>
          <cell r="L69" t="str">
            <v>When viewing the 'Additional Rate Detail' pages for either a Foster Care Child Placement or an AAP Placement, the 'Child Name' field did not populate correctly.</v>
          </cell>
          <cell r="M69" t="str">
            <v>When viewing the 'Additional Rate Detail' pages for either a Foster Care Child Placement or an AAP Placement, the 'Child Name' field now populates correctly.</v>
          </cell>
        </row>
        <row r="70">
          <cell r="A70" t="str">
            <v>CA-212917</v>
          </cell>
          <cell r="B70" t="str">
            <v>Defect</v>
          </cell>
          <cell r="C70" t="str">
            <v>AN-1290</v>
          </cell>
          <cell r="D70" t="str">
            <v>[DW] Processing time for few MC applications with 'CH' source code is not captured correctly in OBIEE App Processing timeliness dashboard</v>
          </cell>
          <cell r="E70" t="str">
            <v>Susanna Martinez</v>
          </cell>
          <cell r="F70" t="str">
            <v>20.03</v>
          </cell>
          <cell r="G70"/>
          <cell r="H70" t="str">
            <v>Production</v>
          </cell>
          <cell r="I70" t="str">
            <v>Yes</v>
          </cell>
          <cell r="J70" t="str">
            <v>Test Complete</v>
          </cell>
          <cell r="K70" t="str">
            <v>Reports</v>
          </cell>
          <cell r="L70" t="str">
            <v>The processing time for a few MC applications with a 'CH' source code was not captured correctly in the MC Application Processing Timeliness dashboard in OBIEE.</v>
          </cell>
          <cell r="M70" t="str">
            <v>The processing time for a few MC applications with a 'CH' source code is now captured correctly.</v>
          </cell>
        </row>
        <row r="71">
          <cell r="A71" t="str">
            <v>CA-212910</v>
          </cell>
          <cell r="B71" t="str">
            <v>Defect</v>
          </cell>
          <cell r="C71" t="str">
            <v>CA-203103</v>
          </cell>
          <cell r="D71" t="str">
            <v>Sub Type Code is not set on PGM Table when Reversal Month is not alligned with BDA</v>
          </cell>
          <cell r="E71" t="str">
            <v>Srinivas Sajja</v>
          </cell>
          <cell r="F71" t="str">
            <v>20.03</v>
          </cell>
          <cell r="G71"/>
          <cell r="H71" t="str">
            <v>Production</v>
          </cell>
          <cell r="I71" t="str">
            <v>Yes</v>
          </cell>
          <cell r="J71" t="str">
            <v>Test Complete</v>
          </cell>
          <cell r="K71" t="str">
            <v>Eligibility</v>
          </cell>
          <cell r="L71" t="str">
            <v>A Nutrition Benefit (NB) program with a different Beginning Date of Aid (BDA) and reversal month was failing to set a sub program type in the program table.</v>
          </cell>
          <cell r="M71" t="str">
            <v>A NB program with a different BDA and reversal month now correctly sets a sub program type in the program table.</v>
          </cell>
        </row>
        <row r="72">
          <cell r="A72" t="str">
            <v>CA-212909</v>
          </cell>
          <cell r="B72" t="str">
            <v>Defect</v>
          </cell>
          <cell r="C72" t="str">
            <v>CA-213388</v>
          </cell>
          <cell r="D72" t="str">
            <v>Form error on Program Configuration Override Detail Page</v>
          </cell>
          <cell r="E72" t="str">
            <v>Peterson Etienne</v>
          </cell>
          <cell r="F72" t="str">
            <v>20.03</v>
          </cell>
          <cell r="G72"/>
          <cell r="H72" t="str">
            <v>Production</v>
          </cell>
          <cell r="I72" t="str">
            <v>Yes</v>
          </cell>
          <cell r="J72" t="str">
            <v>Test Complete</v>
          </cell>
          <cell r="K72" t="str">
            <v>Eligibility</v>
          </cell>
          <cell r="L72" t="str">
            <v>The 'Program Configuration Override Detail' page did not show the correct field names for 'Name', 'Role Reason', 'Status', 'Status Reason' and 'Adult Child Code', therefore resulting in a form error.</v>
          </cell>
          <cell r="M72" t="str">
            <v>The 'Program Configuration Override Detail' page now correctly shows the field names.</v>
          </cell>
        </row>
        <row r="73">
          <cell r="A73" t="str">
            <v>CA-212889</v>
          </cell>
          <cell r="B73" t="str">
            <v>Defect</v>
          </cell>
          <cell r="C73" t="str">
            <v>CA-212904</v>
          </cell>
          <cell r="D73" t="str">
            <v>Expense Detail page: Tuition and fees paid by individual(not paid by financial aid) drop down option issue.</v>
          </cell>
          <cell r="E73" t="str">
            <v>Minh Phan</v>
          </cell>
          <cell r="F73" t="str">
            <v>20.03</v>
          </cell>
          <cell r="G73"/>
          <cell r="H73" t="str">
            <v>Production</v>
          </cell>
          <cell r="I73" t="str">
            <v>Yes</v>
          </cell>
          <cell r="J73" t="str">
            <v>Test Complete</v>
          </cell>
          <cell r="K73" t="str">
            <v>Online</v>
          </cell>
          <cell r="L73" t="str">
            <v xml:space="preserve">One of the drop down values on the 'Expense Detail' page was labeled as 'Tuition and fees paid by individual(not paid by financial aid)', with no space between "individual" and the parenthesis. </v>
          </cell>
          <cell r="M73" t="str">
            <v>The drop down value on the 'Expense Detail' page is now labeled as 'Tuition and fees paid by individual (not paid by financial aid)', with a space between "individual" and the parenthesis.</v>
          </cell>
        </row>
        <row r="74">
          <cell r="A74" t="str">
            <v>CA-212883</v>
          </cell>
          <cell r="B74" t="str">
            <v>Defect</v>
          </cell>
          <cell r="C74" t="str">
            <v>CA-51485</v>
          </cell>
          <cell r="D74" t="str">
            <v>Time limit report not capturing converted time limits</v>
          </cell>
          <cell r="E74" t="str">
            <v>Sumanta Mukhopadhyay</v>
          </cell>
          <cell r="F74" t="str">
            <v>20.03</v>
          </cell>
          <cell r="G74"/>
          <cell r="H74" t="str">
            <v>Production</v>
          </cell>
          <cell r="I74" t="str">
            <v>Yes</v>
          </cell>
          <cell r="J74" t="str">
            <v>Test Complete</v>
          </cell>
          <cell r="K74" t="str">
            <v>Reports</v>
          </cell>
          <cell r="L74" t="str">
            <v>The back end sweep job was not capturing converted time limits in the 'Time Limit' report because of a code problem.</v>
          </cell>
          <cell r="M74" t="str">
            <v>The back end sweep job code has been fixed to resolve the issue to capture time limits in the 'Time Limit' report.</v>
          </cell>
        </row>
        <row r="75">
          <cell r="A75" t="str">
            <v>CA-212725</v>
          </cell>
          <cell r="B75" t="str">
            <v>Defect</v>
          </cell>
          <cell r="C75"/>
          <cell r="D75" t="str">
            <v>IEVS Pending Dashboard not updating daily through incremental load</v>
          </cell>
          <cell r="E75" t="str">
            <v>Jeric Derama</v>
          </cell>
          <cell r="F75" t="str">
            <v>20.03</v>
          </cell>
          <cell r="G75"/>
          <cell r="H75" t="str">
            <v>Production</v>
          </cell>
          <cell r="I75" t="str">
            <v>Yes</v>
          </cell>
          <cell r="J75" t="str">
            <v>Test Complete</v>
          </cell>
          <cell r="K75" t="str">
            <v>Reports</v>
          </cell>
          <cell r="L75" t="str">
            <v>The IEVS Pending Dashboard was not refreshing correctly.</v>
          </cell>
          <cell r="M75" t="str">
            <v>The IEVS Pending Dashboard now updates on a day to day basis with corresponding counts to given Abstract Types.</v>
          </cell>
        </row>
        <row r="76">
          <cell r="A76" t="str">
            <v>CA-212720</v>
          </cell>
          <cell r="B76" t="str">
            <v>Defect</v>
          </cell>
          <cell r="C76" t="str">
            <v>CA-210534</v>
          </cell>
          <cell r="D76" t="str">
            <v>Stack Trace when clicking on Close button on "IEVS Integrated Fraud Detection System Abstract" Page</v>
          </cell>
          <cell r="E76" t="str">
            <v>Getnet Beyene</v>
          </cell>
          <cell r="F76" t="str">
            <v>20.03</v>
          </cell>
          <cell r="G76"/>
          <cell r="H76" t="str">
            <v>Production</v>
          </cell>
          <cell r="I76" t="str">
            <v>Yes</v>
          </cell>
          <cell r="J76" t="str">
            <v>Test Complete</v>
          </cell>
          <cell r="K76" t="str">
            <v>Online</v>
          </cell>
          <cell r="L76" t="str">
            <v>Clicking on the 'Close' button in the 'IEVS Integrated Fraud Detection System Abstract' page would result in a stack trace error.</v>
          </cell>
          <cell r="M76" t="str">
            <v>Clicking on the 'Close' button in the 'IEVS Integrated Fraud Detection System Abstract' page no longer results in a stack trace error. Now, the user is navigated back to the 'IEVS Review Case Disposition Detail' page.</v>
          </cell>
        </row>
        <row r="77">
          <cell r="A77" t="str">
            <v>CA-212717</v>
          </cell>
          <cell r="B77" t="str">
            <v>Defect</v>
          </cell>
          <cell r="C77" t="str">
            <v>CA-212034, CA-212897</v>
          </cell>
          <cell r="D77" t="str">
            <v>EBT Out of State Report shows blank transaction types</v>
          </cell>
          <cell r="E77" t="str">
            <v>Matthew Warren</v>
          </cell>
          <cell r="F77" t="str">
            <v>20.03</v>
          </cell>
          <cell r="G77"/>
          <cell r="H77" t="str">
            <v>Production</v>
          </cell>
          <cell r="I77" t="str">
            <v>Yes</v>
          </cell>
          <cell r="J77" t="str">
            <v>Test Complete</v>
          </cell>
          <cell r="K77" t="str">
            <v>Fiscal</v>
          </cell>
          <cell r="L77" t="str">
            <v>The Electronic Benefit Transfer (EBT) Out of State Transactions interface job was incorrectly mapping transaction type values from the file with corresponding values in LRS. This resulted in blank fields on the associated report.</v>
          </cell>
          <cell r="M77" t="str">
            <v>The EBT Out of State Transactions interface job now correctly maps transaction type values from the file with the corresponding values in LRS.</v>
          </cell>
        </row>
        <row r="78">
          <cell r="A78" t="str">
            <v>CA-212703</v>
          </cell>
          <cell r="B78" t="str">
            <v>Defect</v>
          </cell>
          <cell r="C78" t="str">
            <v>CA-207275, CA-213526, CA-213441</v>
          </cell>
          <cell r="D78" t="str">
            <v>Contracted Staff validation message appears for System Administrator when adding WTW Status</v>
          </cell>
          <cell r="E78" t="str">
            <v>Brian Munce</v>
          </cell>
          <cell r="F78" t="str">
            <v>20.03</v>
          </cell>
          <cell r="G78"/>
          <cell r="H78" t="str">
            <v>Production</v>
          </cell>
          <cell r="I78" t="str">
            <v>No</v>
          </cell>
          <cell r="J78" t="str">
            <v>Test Complete</v>
          </cell>
          <cell r="K78" t="str">
            <v>Online</v>
          </cell>
          <cell r="L78"/>
          <cell r="M78"/>
        </row>
        <row r="79">
          <cell r="A79" t="str">
            <v>CA-212774</v>
          </cell>
          <cell r="B79" t="str">
            <v>Defect</v>
          </cell>
          <cell r="C79"/>
          <cell r="D79" t="str">
            <v>PA2418B  form  is not triggering for CAPI program only case through online trigger</v>
          </cell>
          <cell r="E79" t="str">
            <v>Yudhi Tanuwidjaja</v>
          </cell>
          <cell r="F79" t="str">
            <v>20.03</v>
          </cell>
          <cell r="G79"/>
          <cell r="H79" t="str">
            <v>Production</v>
          </cell>
          <cell r="I79" t="str">
            <v>Yes</v>
          </cell>
          <cell r="J79" t="str">
            <v>Test Complete</v>
          </cell>
          <cell r="K79" t="str">
            <v>Online</v>
          </cell>
          <cell r="L79" t="str">
            <v>The PA 2418B form was unable to be generated through the 'IFDS Abstract' page for a case with CAPI program only.</v>
          </cell>
          <cell r="M79" t="str">
            <v>The PA 2418B form is now able to be generated through the 'IFDS Abstract' page for a case with CAPI program only.</v>
          </cell>
        </row>
        <row r="80">
          <cell r="A80" t="str">
            <v>CA-212763</v>
          </cell>
          <cell r="B80" t="str">
            <v>Defect</v>
          </cell>
          <cell r="C80" t="str">
            <v>CA-212726, CA-213039</v>
          </cell>
          <cell r="D80" t="str">
            <v>MAGI RE Batch Erroneously Created Duplicate Records</v>
          </cell>
          <cell r="E80" t="str">
            <v>Kevin Ha</v>
          </cell>
          <cell r="F80" t="str">
            <v>20.03</v>
          </cell>
          <cell r="G80"/>
          <cell r="H80" t="str">
            <v>Production</v>
          </cell>
          <cell r="I80" t="str">
            <v>Yes</v>
          </cell>
          <cell r="J80" t="str">
            <v>Test Complete</v>
          </cell>
          <cell r="K80" t="str">
            <v>CalHEERS</v>
          </cell>
          <cell r="L80" t="str">
            <v>The MAGI RE batch job running nightly was creating duplicate ICT ID columns for customers.</v>
          </cell>
          <cell r="M80" t="str">
            <v>The duplicate rows have been removed and an unique ID constraint has been placed onto the ICT ID column to avoid creating duplicate records for the same ICT ID.</v>
          </cell>
        </row>
        <row r="81">
          <cell r="A81" t="str">
            <v>CA-212751</v>
          </cell>
          <cell r="B81" t="str">
            <v>Defect</v>
          </cell>
          <cell r="C81"/>
          <cell r="D81" t="str">
            <v>The Welfare To Work/Cal-Learn Supportive Services Overpayment/Repayment Underpayment Notice obtained via Templates does not display the form number (WTW 11) at the bottom of the page - INC0101870</v>
          </cell>
          <cell r="E81" t="str">
            <v>Sumanth Vydana</v>
          </cell>
          <cell r="F81" t="str">
            <v>20.03</v>
          </cell>
          <cell r="G81"/>
          <cell r="H81" t="str">
            <v>Production</v>
          </cell>
          <cell r="I81" t="str">
            <v>Yes</v>
          </cell>
          <cell r="J81" t="str">
            <v>Test Complete</v>
          </cell>
          <cell r="K81" t="str">
            <v>Client Correspondence</v>
          </cell>
          <cell r="L81" t="str">
            <v>On the 'WTW 11' form, the form number was not listed at bottom of the page.</v>
          </cell>
          <cell r="M81" t="str">
            <v>The form number is now listed at the bottom of the 'WTW 11' form.</v>
          </cell>
        </row>
        <row r="82">
          <cell r="A82" t="str">
            <v>CA-212067</v>
          </cell>
          <cell r="B82" t="str">
            <v>Defect</v>
          </cell>
          <cell r="C82"/>
          <cell r="D82" t="str">
            <v>Employment List, Application Registration Search: Search Results Summary tables as stylized divs</v>
          </cell>
          <cell r="E82" t="str">
            <v>Michael Gonzalez</v>
          </cell>
          <cell r="F82" t="str">
            <v>20.03</v>
          </cell>
          <cell r="G82"/>
          <cell r="H82" t="str">
            <v>Production</v>
          </cell>
          <cell r="I82" t="str">
            <v>Yes</v>
          </cell>
          <cell r="J82" t="str">
            <v>Test Complete</v>
          </cell>
          <cell r="K82" t="str">
            <v>Online</v>
          </cell>
          <cell r="L82" t="str">
            <v xml:space="preserve">The 'Search Results Summary' tables on both the 'Employment List' and 'Application Registration Search' pages were coded using division tags so they were not formatted as tables per the system standards. </v>
          </cell>
          <cell r="M82" t="str">
            <v xml:space="preserve">The 'Search Results Summary' tables on both the 'Employment List' and 'Application Registration Search' pages are now coded so that they display as tables per the system standards. </v>
          </cell>
        </row>
        <row r="83">
          <cell r="A83" t="str">
            <v>CA-212341</v>
          </cell>
          <cell r="B83" t="str">
            <v>Defect</v>
          </cell>
          <cell r="C83"/>
          <cell r="D83" t="str">
            <v>Reception Log Detail and List page are not displaying the Worker ID hover over functionality when the worker does not have a phone number</v>
          </cell>
          <cell r="E83" t="str">
            <v>Taylor Fitzhugh</v>
          </cell>
          <cell r="F83" t="str">
            <v>20.03</v>
          </cell>
          <cell r="G83"/>
          <cell r="H83" t="str">
            <v>Production</v>
          </cell>
          <cell r="I83" t="str">
            <v>Yes</v>
          </cell>
          <cell r="J83" t="str">
            <v>Test Complete</v>
          </cell>
          <cell r="K83" t="str">
            <v>Online</v>
          </cell>
          <cell r="L83" t="str">
            <v>The "Hover" window on the 'Reception Log Search' and 'Reception Log Detail' pages would not display the "Worker" hover box if the worker's position did not possess a phone number.</v>
          </cell>
          <cell r="M83" t="str">
            <v>The "Hover" window on the 'Reception Log Search' and 'Reception Log Detail' pages now display, regardless if the worker's position possesses a phone number or not.</v>
          </cell>
        </row>
        <row r="84">
          <cell r="A84" t="str">
            <v>CA-212340</v>
          </cell>
          <cell r="B84" t="str">
            <v>Defect</v>
          </cell>
          <cell r="C84" t="str">
            <v>CA-200976</v>
          </cell>
          <cell r="D84" t="str">
            <v>CA-200976 - MEDS: Missing DE 2009 on AP18 transaction when Citizenship, Vital Statistics and Individual Demographics pages are empty</v>
          </cell>
          <cell r="E84" t="str">
            <v>Amrinder Gill</v>
          </cell>
          <cell r="F84" t="str">
            <v>20.03</v>
          </cell>
          <cell r="G84"/>
          <cell r="H84" t="str">
            <v>Production</v>
          </cell>
          <cell r="I84" t="str">
            <v>Yes</v>
          </cell>
          <cell r="J84" t="str">
            <v>Test Complete</v>
          </cell>
          <cell r="K84" t="str">
            <v>Batch/Interfaces</v>
          </cell>
          <cell r="L84" t="str">
            <v>LRS did not set the Citizenship/Alien indicator on MEDS transactions correctly when the 'Citizenship Status Detail', 'Vital Statistics Detail' and 'Individual Demographics Detail' pages were not completed.</v>
          </cell>
          <cell r="M84" t="str">
            <v>LRS now sets the Citizenship/Alien indicator on MEDS transactions correctly when the 'Citizenship Status Detail', 'Vital Statistics Detail' and 'Individual Demographics Detail' pages are not completed.</v>
          </cell>
        </row>
        <row r="85">
          <cell r="A85" t="str">
            <v>CA-212658</v>
          </cell>
          <cell r="B85" t="str">
            <v>Defect</v>
          </cell>
          <cell r="C85"/>
          <cell r="D85" t="str">
            <v>Reception Log Detail: Visit Information table coded as stylized divs</v>
          </cell>
          <cell r="E85" t="str">
            <v>Emanuel Rivers</v>
          </cell>
          <cell r="F85" t="str">
            <v>20.03</v>
          </cell>
          <cell r="G85"/>
          <cell r="H85" t="str">
            <v>Production</v>
          </cell>
          <cell r="I85" t="str">
            <v>Yes</v>
          </cell>
          <cell r="J85" t="str">
            <v>Test Complete</v>
          </cell>
          <cell r="K85" t="str">
            <v>Online</v>
          </cell>
          <cell r="L85" t="str">
            <v>The 'Visit Information' table on the 'Reception Log Detail' page did not match the system standard formatting. The information displayed did not line up within a given column or row.</v>
          </cell>
          <cell r="M85" t="str">
            <v>The 'Visit Information' table on the 'Reception Log Detail' page is now coded according to the system standards. The information displayed now lines up within a given column or row in the correct format.</v>
          </cell>
        </row>
        <row r="86">
          <cell r="A86" t="str">
            <v>CA-212645</v>
          </cell>
          <cell r="B86" t="str">
            <v>Defect</v>
          </cell>
          <cell r="C86" t="str">
            <v>CA-213090</v>
          </cell>
          <cell r="D86" t="str">
            <v>Resume Detail: Employment/Degrees Hyperlinks Do Not Work</v>
          </cell>
          <cell r="E86" t="str">
            <v>Minh Phan</v>
          </cell>
          <cell r="F86" t="str">
            <v>20.03</v>
          </cell>
          <cell r="G86"/>
          <cell r="H86" t="str">
            <v>Production</v>
          </cell>
          <cell r="I86" t="str">
            <v>Yes</v>
          </cell>
          <cell r="J86" t="str">
            <v>Test Complete</v>
          </cell>
          <cell r="K86" t="str">
            <v>Online</v>
          </cell>
          <cell r="L86" t="str">
            <v>On the 'Resume Detail' page, the hyperlinks under the 'Employment' and 'Degrees/Licenses' sections did not work.</v>
          </cell>
          <cell r="M86" t="str">
            <v>On the 'Resume Detail' page, the hyperlinks under the 'Employment' and 'Degrees/Licenses' sections now lead to the correct 'Employment Detail' and 'Degrees Licenses Detail' pages.</v>
          </cell>
        </row>
        <row r="87">
          <cell r="A87" t="str">
            <v>CA-212625</v>
          </cell>
          <cell r="B87" t="str">
            <v>Defect</v>
          </cell>
          <cell r="C87"/>
          <cell r="D87" t="str">
            <v>Unable to Save Valueables as Returned</v>
          </cell>
          <cell r="E87" t="str">
            <v>Alex Neilson</v>
          </cell>
          <cell r="F87" t="str">
            <v>20.03</v>
          </cell>
          <cell r="G87"/>
          <cell r="H87" t="str">
            <v>Production</v>
          </cell>
          <cell r="I87" t="str">
            <v>Yes</v>
          </cell>
          <cell r="J87" t="str">
            <v>Test Complete</v>
          </cell>
          <cell r="K87" t="str">
            <v>Fiscal</v>
          </cell>
          <cell r="L87" t="str">
            <v>Editing a valuable to the 'Returned' status resulted in a stack trace error when clicking on 'Save &amp; Continue'.</v>
          </cell>
          <cell r="M87" t="str">
            <v>Editing a valuable to the 'Returned' status now saves successfully and also adds that valuable's control number back into the Valuable Inventory.</v>
          </cell>
        </row>
        <row r="88">
          <cell r="A88" t="str">
            <v>CA-212601</v>
          </cell>
          <cell r="B88" t="str">
            <v>Defect</v>
          </cell>
          <cell r="C88"/>
          <cell r="D88" t="str">
            <v>Create LRS Reception Entry fails when LMRS is off</v>
          </cell>
          <cell r="E88" t="str">
            <v>Krishna Korivi</v>
          </cell>
          <cell r="F88" t="str">
            <v>20.03</v>
          </cell>
          <cell r="G88"/>
          <cell r="H88" t="str">
            <v>Production</v>
          </cell>
          <cell r="I88" t="str">
            <v>Yes</v>
          </cell>
          <cell r="J88" t="str">
            <v>Test Complete</v>
          </cell>
          <cell r="K88" t="str">
            <v>Online</v>
          </cell>
          <cell r="L88" t="str">
            <v>An error message was not displaying when the Lobby Management and Reservation System (LMRS) was down while creating a LRS reception log entry.</v>
          </cell>
          <cell r="M88" t="str">
            <v>An error message is now displayed when the LMRS is down while creating a LRS reception log entry.</v>
          </cell>
        </row>
        <row r="89">
          <cell r="A89" t="str">
            <v>CA-212577</v>
          </cell>
          <cell r="B89" t="str">
            <v>Defect</v>
          </cell>
          <cell r="C89"/>
          <cell r="D89" t="str">
            <v>Compliance Period End Date is displaying Incorrect date in IE</v>
          </cell>
          <cell r="E89" t="str">
            <v>Alex Rodriguez</v>
          </cell>
          <cell r="F89" t="str">
            <v>20.03</v>
          </cell>
          <cell r="G89"/>
          <cell r="H89" t="str">
            <v>Production</v>
          </cell>
          <cell r="I89" t="str">
            <v>Yes</v>
          </cell>
          <cell r="J89" t="str">
            <v>Test Complete</v>
          </cell>
          <cell r="K89" t="str">
            <v>Online</v>
          </cell>
          <cell r="L89" t="str">
            <v>When the 'Begin Date' on the 'WTW Status Detail' page was manually entered with a 2 digit year, the 'Compliance Period End Date' displayed the incorrect date on Internet Explorer (IE).</v>
          </cell>
          <cell r="M89" t="str">
            <v>When the 'Begin Date' on the 'WTW Status Detail' page is manually entered with a 2 digit year, the 'Compliance Period End Date' displays the correct date on IE.</v>
          </cell>
        </row>
        <row r="90">
          <cell r="A90" t="str">
            <v>CA-211613</v>
          </cell>
          <cell r="B90" t="str">
            <v>Defect</v>
          </cell>
          <cell r="C90"/>
          <cell r="D90" t="str">
            <v>YBN - MC 604 IPS Online Error - YBN Changed Quotation Mark Error.  Address Field not allow spaces and special characters. Form Not display for preview.  YBN Changed online display.</v>
          </cell>
          <cell r="E90" t="str">
            <v>Santhosh Jayasekar</v>
          </cell>
          <cell r="F90" t="str">
            <v>20.03</v>
          </cell>
          <cell r="G90"/>
          <cell r="H90" t="str">
            <v>Production</v>
          </cell>
          <cell r="I90" t="str">
            <v>Yes</v>
          </cell>
          <cell r="J90" t="str">
            <v>Test Complete</v>
          </cell>
          <cell r="K90" t="str">
            <v>Tech Arch</v>
          </cell>
          <cell r="L90" t="str">
            <v>YourBenefitsNow (YBN) form generation and submission was not supporting quotation and double quotes as special characters. It was also displaying the special characters as an unreadable format.</v>
          </cell>
          <cell r="M90" t="str">
            <v>Double quotes are now printed properly during form generation and form submission.</v>
          </cell>
        </row>
        <row r="91">
          <cell r="A91" t="str">
            <v>CA-211531</v>
          </cell>
          <cell r="B91" t="str">
            <v>Defect</v>
          </cell>
          <cell r="C91" t="str">
            <v>CA-213834</v>
          </cell>
          <cell r="D91" t="str">
            <v>County C-34 Page mapping is missing for IEVS Abstract search page with type PVS, NPM, CYA</v>
          </cell>
          <cell r="E91" t="str">
            <v>Pramisha Chintapalli</v>
          </cell>
          <cell r="F91" t="str">
            <v>20.03</v>
          </cell>
          <cell r="G91"/>
          <cell r="H91" t="str">
            <v>Production</v>
          </cell>
          <cell r="I91" t="str">
            <v>Yes</v>
          </cell>
          <cell r="J91" t="str">
            <v>Test Complete</v>
          </cell>
          <cell r="K91" t="str">
            <v>Online</v>
          </cell>
          <cell r="L91" t="str">
            <v>1) The page mapping name did not match with page title for the following pages: IEVS Payment Verification System Abstract, IEVS Nationwide Prisoner Match Abstract, IEVS California Youth Authority Abstract, IEVS Fleeing Felony Abstract, and IEVS New Hire Abstract. 2) An UEID occurred when clicking the case number hyperlink after searching for the 'Fleeing Felony IEVS Abstract Type' report.</v>
          </cell>
          <cell r="M91" t="str">
            <v>1) The page mapping name now matches the page title for the five Abstract Search pages. 2) Clicking on the case number hyperlink now after searching for the 'Fleeing Felony IEVS Abstract Type' report successfully navigates to the 'IEVS Fleeing Felon Abstract' page without an error.</v>
          </cell>
        </row>
        <row r="92">
          <cell r="A92" t="str">
            <v>CA-208989</v>
          </cell>
          <cell r="B92" t="str">
            <v>Defect</v>
          </cell>
          <cell r="C92"/>
          <cell r="D92" t="str">
            <v>MEDS Remove Vital Statistics job fails due to deadlock exception</v>
          </cell>
          <cell r="E92" t="str">
            <v>Yuga Teja</v>
          </cell>
          <cell r="F92" t="str">
            <v>20.03</v>
          </cell>
          <cell r="G92"/>
          <cell r="H92" t="str">
            <v>Production</v>
          </cell>
          <cell r="I92" t="str">
            <v>No</v>
          </cell>
          <cell r="J92" t="str">
            <v>Test Complete</v>
          </cell>
          <cell r="K92" t="str">
            <v>Batch/Interfaces</v>
          </cell>
          <cell r="L92"/>
          <cell r="M92"/>
        </row>
        <row r="93">
          <cell r="A93" t="str">
            <v>CA-213430</v>
          </cell>
          <cell r="B93" t="str">
            <v>Defect</v>
          </cell>
          <cell r="C93" t="str">
            <v>CA-213703</v>
          </cell>
          <cell r="D93" t="str">
            <v>Values in ADDR.Country_Code are invalid.</v>
          </cell>
          <cell r="E93" t="str">
            <v>Yuga Teja</v>
          </cell>
          <cell r="F93" t="str">
            <v>20.03</v>
          </cell>
          <cell r="G93"/>
          <cell r="H93" t="str">
            <v>Production</v>
          </cell>
          <cell r="I93" t="str">
            <v>No</v>
          </cell>
          <cell r="J93" t="str">
            <v>Test Complete</v>
          </cell>
          <cell r="K93" t="str">
            <v>Batch/Interfaces</v>
          </cell>
          <cell r="L93"/>
          <cell r="M93"/>
        </row>
        <row r="94">
          <cell r="A94" t="str">
            <v>CA-213132</v>
          </cell>
          <cell r="B94" t="str">
            <v>Defect</v>
          </cell>
          <cell r="C94"/>
          <cell r="D94" t="str">
            <v>CF 296 - Capture Electronic ICT and public assistance correctly</v>
          </cell>
          <cell r="E94" t="str">
            <v>Sumanta Mukhopadhyay</v>
          </cell>
          <cell r="F94" t="str">
            <v>20.03</v>
          </cell>
          <cell r="G94"/>
          <cell r="H94" t="str">
            <v>Production</v>
          </cell>
          <cell r="I94" t="str">
            <v>Yes</v>
          </cell>
          <cell r="J94" t="str">
            <v>Test Complete</v>
          </cell>
          <cell r="K94" t="str">
            <v>Reports</v>
          </cell>
          <cell r="L94" t="str">
            <v>The 'CF 296' report was not capturing Intercounty Transfer (ICT) cases correctly. It was also misreporting the Non-Assistance CalFresh Household (NACF) and Public Assistance CalFresh Household (PACF) carried forward cases.</v>
          </cell>
          <cell r="M94" t="str">
            <v>The 'CF 296' report now captures ICT cases and reports the NACF and PACF carried forward cases correctly.</v>
          </cell>
        </row>
        <row r="95">
          <cell r="A95" t="str">
            <v>CA-213266</v>
          </cell>
          <cell r="B95" t="str">
            <v>Defect</v>
          </cell>
          <cell r="C95"/>
          <cell r="D95" t="str">
            <v>CIN erroneously required for a Duplicate person when requesting MAGI</v>
          </cell>
          <cell r="E95" t="str">
            <v>Maksim Volf</v>
          </cell>
          <cell r="F95" t="str">
            <v>20.03</v>
          </cell>
          <cell r="G95"/>
          <cell r="H95" t="str">
            <v>Production</v>
          </cell>
          <cell r="I95" t="str">
            <v>Yes</v>
          </cell>
          <cell r="J95" t="str">
            <v>Test Complete</v>
          </cell>
          <cell r="K95" t="str">
            <v>CalHEERS</v>
          </cell>
          <cell r="L95" t="str">
            <v>When requesting MAGI, Client Index Number (CIN) validation was triggered for people who are marked as 'Duplicate'.</v>
          </cell>
          <cell r="M95" t="str">
            <v>People marked as 'Duplicate' no longer trigger CIN validation.</v>
          </cell>
        </row>
        <row r="96">
          <cell r="A96" t="str">
            <v>CA-213670</v>
          </cell>
          <cell r="B96" t="str">
            <v>Defect</v>
          </cell>
          <cell r="C96" t="str">
            <v>CA-204599</v>
          </cell>
          <cell r="D96" t="str">
            <v>MEDS RECON: Incorrect DE 1356 for FR 20 transaction</v>
          </cell>
          <cell r="E96" t="str">
            <v>Yuga Teja</v>
          </cell>
          <cell r="F96" t="str">
            <v>20.03</v>
          </cell>
          <cell r="G96"/>
          <cell r="H96" t="str">
            <v>Production</v>
          </cell>
          <cell r="I96" t="str">
            <v>No</v>
          </cell>
          <cell r="J96" t="str">
            <v>Test Complete</v>
          </cell>
          <cell r="K96" t="str">
            <v>Batch/Interfaces</v>
          </cell>
          <cell r="L96"/>
          <cell r="M96"/>
        </row>
        <row r="97">
          <cell r="A97" t="str">
            <v>CA-212967</v>
          </cell>
          <cell r="B97" t="str">
            <v>Defect</v>
          </cell>
          <cell r="C97" t="str">
            <v>CA-212981</v>
          </cell>
          <cell r="D97" t="str">
            <v>CT 20.01-SCR CA-211574-4-CC:  WTW Assistance Unit hours Requirement - Missing Page Mapping</v>
          </cell>
          <cell r="E97" t="str">
            <v>Alex Rodriguez</v>
          </cell>
          <cell r="F97" t="str">
            <v>20.03</v>
          </cell>
          <cell r="G97"/>
          <cell r="H97" t="str">
            <v>Production</v>
          </cell>
          <cell r="I97" t="str">
            <v>Yes</v>
          </cell>
          <cell r="J97" t="str">
            <v>Test Complete</v>
          </cell>
          <cell r="K97" t="str">
            <v>Online</v>
          </cell>
          <cell r="L97" t="str">
            <v>Page mapping did not exist for the 'WTW Assistance Unit Hours Requirement' page.</v>
          </cell>
          <cell r="M97" t="str">
            <v>Page mapping now exists for the 'WTW Assistance Unit Hours Requirement' page.</v>
          </cell>
        </row>
        <row r="98">
          <cell r="A98" t="str">
            <v>CA-212783</v>
          </cell>
          <cell r="B98" t="str">
            <v>Defect</v>
          </cell>
          <cell r="C98"/>
          <cell r="D98" t="str">
            <v>CT 20.01-SCR CA-207324-01EM-SR:  Stack Trace Error (SYS6-1578597058452): Went into Special Units Tab, selected Quality Review Tab to verify Case Review List.</v>
          </cell>
          <cell r="E98" t="str">
            <v>Justin Concepcion</v>
          </cell>
          <cell r="F98" t="str">
            <v>20.03</v>
          </cell>
          <cell r="G98"/>
          <cell r="H98" t="str">
            <v>Production</v>
          </cell>
          <cell r="I98" t="str">
            <v>Yes</v>
          </cell>
          <cell r="J98" t="str">
            <v>Test Complete</v>
          </cell>
          <cell r="K98" t="str">
            <v>Online</v>
          </cell>
          <cell r="L98" t="str">
            <v>When the user had the security right of "EnterHomecallReferralEdit" and not of "QualityReviewSearchView", an error occurred upon clicking on 'Quality Review'.</v>
          </cell>
          <cell r="M98" t="str">
            <v>When the user has the security right of "EnterHomecallReferralEdit", clicking on 'Quality Review' navigates the user to the 'Enter Home Call Referral' page.</v>
          </cell>
        </row>
        <row r="99">
          <cell r="A99" t="str">
            <v>CA-213345</v>
          </cell>
          <cell r="B99" t="str">
            <v>Defect</v>
          </cell>
          <cell r="C99"/>
          <cell r="D99" t="str">
            <v xml:space="preserve">[DW] Language is unknown for General Relief - Newly Approved Aided Person Dashboard </v>
          </cell>
          <cell r="E99" t="str">
            <v>Susanna Martinez</v>
          </cell>
          <cell r="F99" t="str">
            <v>20.03</v>
          </cell>
          <cell r="G99"/>
          <cell r="H99" t="str">
            <v>Production</v>
          </cell>
          <cell r="I99" t="str">
            <v>Yes</v>
          </cell>
          <cell r="J99" t="str">
            <v>Test Complete</v>
          </cell>
          <cell r="K99" t="str">
            <v>Reports</v>
          </cell>
          <cell r="L99" t="str">
            <v>The Newly Approved Aided Person subject area was not linking the correct language codes on the 'GR - Newly Approved Aided Person' Report.</v>
          </cell>
          <cell r="M99" t="str">
            <v>The Newly Approved Aided Person subject area now links the correct language codes. The Language drop down has languages for users to select in addition to the Unknown value.</v>
          </cell>
        </row>
        <row r="100">
          <cell r="A100" t="str">
            <v>CA-212683</v>
          </cell>
          <cell r="B100" t="str">
            <v>Defect</v>
          </cell>
          <cell r="C100"/>
          <cell r="D100" t="str">
            <v>Selecting Carry Forward Lift Option Prevents MAGI Request</v>
          </cell>
          <cell r="E100" t="str">
            <v>Daniel Lujan</v>
          </cell>
          <cell r="F100" t="str">
            <v>20.03</v>
          </cell>
          <cell r="G100"/>
          <cell r="H100" t="str">
            <v>Production</v>
          </cell>
          <cell r="I100" t="str">
            <v>Yes</v>
          </cell>
          <cell r="J100" t="str">
            <v>Test Complete</v>
          </cell>
          <cell r="K100" t="str">
            <v>CalHEERS</v>
          </cell>
          <cell r="L100" t="str">
            <v>Selecting the 'Carry Forward Lift' option on the 'MAGI Eligibility' page prevented MAGI requests from sending for specific cases.</v>
          </cell>
          <cell r="M100" t="str">
            <v>Selecting the 'Carry Forward Lift' option on the 'MAGI Eligibility' page no longer prevents MAGI requests from being sent for those specific cases.</v>
          </cell>
        </row>
        <row r="101">
          <cell r="A101" t="str">
            <v>CA-213461</v>
          </cell>
          <cell r="B101" t="str">
            <v>Defect</v>
          </cell>
          <cell r="C101" t="str">
            <v>CA-202724</v>
          </cell>
          <cell r="D101" t="str">
            <v>Null Pointer Exception During Generation of Non Magi No Change Annual Renewal</v>
          </cell>
          <cell r="E101" t="str">
            <v>Bryan Diep</v>
          </cell>
          <cell r="F101" t="str">
            <v>20.03</v>
          </cell>
          <cell r="G101"/>
          <cell r="H101" t="str">
            <v>Production</v>
          </cell>
          <cell r="I101" t="str">
            <v>Yes</v>
          </cell>
          <cell r="J101" t="str">
            <v>Test Complete</v>
          </cell>
          <cell r="K101" t="str">
            <v>Client Correspondence</v>
          </cell>
          <cell r="L101" t="str">
            <v>When generating a Non-MAGI No Change Renewal NOA on a Non-MAGI individual without an income summary ('Budget Category' in the EDBC Results would not have a link to describe income budget), an error occurred with a NOA progress ID. (e.g. a CEC budget for a child.)</v>
          </cell>
          <cell r="M101" t="str">
            <v>A Non-MAGI No Change Renewal NOA now successfully generates for Non-MAGI individuals without an income budget.</v>
          </cell>
        </row>
        <row r="102">
          <cell r="A102" t="str">
            <v>CA-213260</v>
          </cell>
          <cell r="B102" t="str">
            <v>Defect</v>
          </cell>
          <cell r="C102" t="str">
            <v>SEC-39</v>
          </cell>
          <cell r="D102" t="str">
            <v>A1 - Update Security Pages</v>
          </cell>
          <cell r="E102" t="str">
            <v>Eric Chu</v>
          </cell>
          <cell r="F102" t="str">
            <v>20.03</v>
          </cell>
          <cell r="G102"/>
          <cell r="H102" t="str">
            <v>Production</v>
          </cell>
          <cell r="I102" t="str">
            <v>No</v>
          </cell>
          <cell r="J102" t="str">
            <v>Test Complete</v>
          </cell>
          <cell r="K102" t="str">
            <v>Online</v>
          </cell>
          <cell r="L102"/>
          <cell r="M102"/>
        </row>
        <row r="103">
          <cell r="A103" t="str">
            <v>CA-214016</v>
          </cell>
          <cell r="B103" t="str">
            <v>Defect</v>
          </cell>
          <cell r="C103" t="str">
            <v>CA-212492</v>
          </cell>
          <cell r="D103" t="str">
            <v>When a "blank ECAD" that was created by a pre-20.01 version exists for the beginning or end of a data-collection record, then the first "unsaved" Apply Date-and-Reason for that record's beginning/end cannot be displayed on the "New Apply Dates" page.</v>
          </cell>
          <cell r="E103" t="str">
            <v>Andrew Munkres</v>
          </cell>
          <cell r="F103" t="str">
            <v>20.03</v>
          </cell>
          <cell r="G103"/>
          <cell r="H103" t="str">
            <v>Production</v>
          </cell>
          <cell r="I103" t="str">
            <v>Yes</v>
          </cell>
          <cell r="J103" t="str">
            <v>Test Complete</v>
          </cell>
          <cell r="K103" t="str">
            <v>Eligibility</v>
          </cell>
          <cell r="L103" t="str">
            <v>When a blank EDBC Change Apply Date (ECAD) record that was created prior to Release 20.01 existed for the beginning or end of a data-collection record, the first "unsaved" Apply Date-and-Reason for that record's beginning/end was not displayed on the 'New Apply Dates' page.</v>
          </cell>
          <cell r="M103" t="str">
            <v>The resulting new Apply Date/Reason values (before they are saved/authorized) now display on the 'New Apply Dates' page, even if this Apply Date/Reason pair is the first one ever generated for the beginning or end of its data-collection record and it is linked to a pre-20.01 blank ECAD record.</v>
          </cell>
        </row>
        <row r="104">
          <cell r="A104" t="str">
            <v>CA-213826</v>
          </cell>
          <cell r="B104" t="str">
            <v>Defect</v>
          </cell>
          <cell r="C104" t="str">
            <v>CA-205328, CAR-1243, CAR-731, CA-214312</v>
          </cell>
          <cell r="D104" t="str">
            <v>Images for TNB 4 Recertification uploaded via YBN not visible from tasks "View Images" button</v>
          </cell>
          <cell r="E104" t="str">
            <v>Chao Guan</v>
          </cell>
          <cell r="F104" t="str">
            <v>20.03</v>
          </cell>
          <cell r="G104"/>
          <cell r="H104" t="str">
            <v>Production</v>
          </cell>
          <cell r="I104" t="str">
            <v>Yes</v>
          </cell>
          <cell r="J104" t="str">
            <v>Test Complete</v>
          </cell>
          <cell r="K104" t="str">
            <v>Online</v>
          </cell>
          <cell r="L104" t="str">
            <v>User were not able to view the images of TNB 4 Recertification uploaded via YBN after clicking the 'View Images' button on the 'Task Detail' page.</v>
          </cell>
          <cell r="M104" t="str">
            <v>User is now able to view the images of TNB 4 Recertification uploaded via YBN after clicking the 'View Images' button on the 'Task Detail' page.</v>
          </cell>
        </row>
        <row r="109">
          <cell r="B109" t="str">
            <v>Generated at Tue Mar 17 16:45:56 PDT 2020 by Tiffany Cheung using Xporter 6.3.0</v>
          </cell>
        </row>
        <row r="112">
          <cell r="B112" t="str">
            <v>Evaluation only. Created with a Trial Version of Xporter.</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71"/>
  <sheetViews>
    <sheetView showGridLines="0" tabSelected="1" zoomScaleNormal="100" workbookViewId="0">
      <pane xSplit="3" ySplit="1" topLeftCell="D29" activePane="bottomRight" state="frozen"/>
      <selection pane="topRight" activeCell="E1" sqref="E1"/>
      <selection pane="bottomLeft" activeCell="A2" sqref="A2"/>
      <selection pane="bottomRight" activeCell="G31" sqref="G31"/>
    </sheetView>
  </sheetViews>
  <sheetFormatPr defaultColWidth="9.36328125" defaultRowHeight="14.5" x14ac:dyDescent="0.35"/>
  <cols>
    <col min="1" max="1" width="11.36328125" style="3" customWidth="1"/>
    <col min="2" max="2" width="15.6328125" style="2" customWidth="1"/>
    <col min="3" max="3" width="12" style="2" customWidth="1"/>
    <col min="4" max="4" width="16.6328125" style="2" customWidth="1"/>
    <col min="5" max="5" width="19" style="2" customWidth="1"/>
    <col min="6" max="6" width="21.54296875" style="2" customWidth="1"/>
    <col min="7" max="7" width="54.54296875" style="2" customWidth="1"/>
    <col min="8" max="8" width="58.36328125" style="2" customWidth="1"/>
    <col min="9" max="9" width="25.08984375" style="10" customWidth="1"/>
    <col min="10" max="16384" width="9.36328125" style="2"/>
  </cols>
  <sheetData>
    <row r="1" spans="1:9" s="1" customFormat="1" ht="16.5" customHeight="1" x14ac:dyDescent="0.35">
      <c r="A1" s="4" t="s">
        <v>0</v>
      </c>
      <c r="B1" s="5" t="s">
        <v>1</v>
      </c>
      <c r="C1" s="5" t="s">
        <v>2</v>
      </c>
      <c r="D1" s="5" t="s">
        <v>3</v>
      </c>
      <c r="E1" s="5" t="s">
        <v>4</v>
      </c>
      <c r="F1" s="5" t="s">
        <v>5</v>
      </c>
      <c r="G1" s="5" t="s">
        <v>6</v>
      </c>
      <c r="H1" s="5" t="s">
        <v>7</v>
      </c>
      <c r="I1" s="8" t="s">
        <v>8</v>
      </c>
    </row>
    <row r="2" spans="1:9" ht="175.5" x14ac:dyDescent="0.35">
      <c r="A2" s="11">
        <v>20.03</v>
      </c>
      <c r="B2" s="12">
        <v>43912</v>
      </c>
      <c r="C2" s="13" t="s">
        <v>9</v>
      </c>
      <c r="D2" s="7" t="s">
        <v>11</v>
      </c>
      <c r="E2" s="6" t="s">
        <v>14</v>
      </c>
      <c r="F2" s="14" t="s">
        <v>13</v>
      </c>
      <c r="G2" s="17" t="s">
        <v>481</v>
      </c>
      <c r="H2" s="18" t="s">
        <v>12</v>
      </c>
      <c r="I2" s="9"/>
    </row>
    <row r="3" spans="1:9" ht="189" x14ac:dyDescent="0.35">
      <c r="A3" s="11">
        <v>20.03</v>
      </c>
      <c r="B3" s="12">
        <v>43912</v>
      </c>
      <c r="C3" s="13" t="s">
        <v>9</v>
      </c>
      <c r="D3" s="19" t="s">
        <v>21</v>
      </c>
      <c r="E3" s="6" t="s">
        <v>14</v>
      </c>
      <c r="F3" s="14" t="s">
        <v>25</v>
      </c>
      <c r="G3" s="17" t="s">
        <v>20</v>
      </c>
      <c r="H3" s="18" t="s">
        <v>482</v>
      </c>
      <c r="I3" s="15"/>
    </row>
    <row r="4" spans="1:9" ht="67.5" x14ac:dyDescent="0.35">
      <c r="A4" s="11">
        <v>20.03</v>
      </c>
      <c r="B4" s="12">
        <v>43912</v>
      </c>
      <c r="C4" s="13" t="s">
        <v>9</v>
      </c>
      <c r="D4" s="19" t="s">
        <v>226</v>
      </c>
      <c r="E4" s="6" t="s">
        <v>14</v>
      </c>
      <c r="F4" s="14" t="s">
        <v>70</v>
      </c>
      <c r="G4" s="17" t="s">
        <v>227</v>
      </c>
      <c r="H4" s="18" t="s">
        <v>228</v>
      </c>
      <c r="I4" s="15"/>
    </row>
    <row r="5" spans="1:9" ht="81" x14ac:dyDescent="0.35">
      <c r="A5" s="11">
        <v>20.03</v>
      </c>
      <c r="B5" s="12">
        <v>43912</v>
      </c>
      <c r="C5" s="13" t="s">
        <v>9</v>
      </c>
      <c r="D5" s="19" t="s">
        <v>183</v>
      </c>
      <c r="E5" s="6" t="s">
        <v>14</v>
      </c>
      <c r="F5" s="14" t="s">
        <v>193</v>
      </c>
      <c r="G5" s="17" t="s">
        <v>235</v>
      </c>
      <c r="H5" s="18" t="s">
        <v>192</v>
      </c>
      <c r="I5" s="15"/>
    </row>
    <row r="6" spans="1:9" ht="27" x14ac:dyDescent="0.35">
      <c r="A6" s="11">
        <v>20.03</v>
      </c>
      <c r="B6" s="12">
        <v>43912</v>
      </c>
      <c r="C6" s="13" t="s">
        <v>9</v>
      </c>
      <c r="D6" s="7" t="s">
        <v>15</v>
      </c>
      <c r="E6" s="6" t="s">
        <v>14</v>
      </c>
      <c r="F6" s="14"/>
      <c r="G6" s="17" t="s">
        <v>16</v>
      </c>
      <c r="H6" s="18" t="s">
        <v>17</v>
      </c>
      <c r="I6" s="9"/>
    </row>
    <row r="7" spans="1:9" ht="121.5" x14ac:dyDescent="0.35">
      <c r="A7" s="11">
        <v>20.03</v>
      </c>
      <c r="B7" s="12">
        <v>43912</v>
      </c>
      <c r="C7" s="13" t="s">
        <v>9</v>
      </c>
      <c r="D7" s="7" t="s">
        <v>19</v>
      </c>
      <c r="E7" s="6" t="s">
        <v>18</v>
      </c>
      <c r="F7" s="14" t="s">
        <v>24</v>
      </c>
      <c r="G7" s="17" t="s">
        <v>537</v>
      </c>
      <c r="H7" s="18" t="s">
        <v>538</v>
      </c>
      <c r="I7" s="15"/>
    </row>
    <row r="8" spans="1:9" ht="40.5" x14ac:dyDescent="0.35">
      <c r="A8" s="11">
        <v>20.03</v>
      </c>
      <c r="B8" s="12">
        <v>43912</v>
      </c>
      <c r="C8" s="13" t="s">
        <v>9</v>
      </c>
      <c r="D8" s="19" t="s">
        <v>23</v>
      </c>
      <c r="E8" s="6" t="s">
        <v>22</v>
      </c>
      <c r="F8" s="14" t="s">
        <v>26</v>
      </c>
      <c r="G8" s="17" t="s">
        <v>138</v>
      </c>
      <c r="H8" s="18" t="s">
        <v>139</v>
      </c>
      <c r="I8" s="15"/>
    </row>
    <row r="9" spans="1:9" ht="27" x14ac:dyDescent="0.35">
      <c r="A9" s="11">
        <v>20.03</v>
      </c>
      <c r="B9" s="12">
        <v>43912</v>
      </c>
      <c r="C9" s="13" t="s">
        <v>9</v>
      </c>
      <c r="D9" s="19" t="s">
        <v>29</v>
      </c>
      <c r="E9" s="6" t="s">
        <v>22</v>
      </c>
      <c r="F9" s="14" t="s">
        <v>10</v>
      </c>
      <c r="G9" s="17" t="s">
        <v>140</v>
      </c>
      <c r="H9" s="18" t="s">
        <v>61</v>
      </c>
      <c r="I9" s="15"/>
    </row>
    <row r="10" spans="1:9" ht="94.5" x14ac:dyDescent="0.35">
      <c r="A10" s="11">
        <v>20.03</v>
      </c>
      <c r="B10" s="12">
        <v>43912</v>
      </c>
      <c r="C10" s="13" t="s">
        <v>9</v>
      </c>
      <c r="D10" s="19" t="s">
        <v>30</v>
      </c>
      <c r="E10" s="6" t="s">
        <v>22</v>
      </c>
      <c r="F10" s="14" t="s">
        <v>10</v>
      </c>
      <c r="G10" s="17" t="s">
        <v>236</v>
      </c>
      <c r="H10" s="18" t="s">
        <v>232</v>
      </c>
      <c r="I10" s="15"/>
    </row>
    <row r="11" spans="1:9" ht="94.5" x14ac:dyDescent="0.35">
      <c r="A11" s="11">
        <v>20.03</v>
      </c>
      <c r="B11" s="12">
        <v>43912</v>
      </c>
      <c r="C11" s="13" t="s">
        <v>9</v>
      </c>
      <c r="D11" s="19" t="s">
        <v>27</v>
      </c>
      <c r="E11" s="6" t="s">
        <v>22</v>
      </c>
      <c r="F11" s="14" t="s">
        <v>10</v>
      </c>
      <c r="G11" s="17" t="s">
        <v>28</v>
      </c>
      <c r="H11" s="18" t="s">
        <v>233</v>
      </c>
      <c r="I11" s="15"/>
    </row>
    <row r="12" spans="1:9" ht="108" x14ac:dyDescent="0.35">
      <c r="A12" s="11">
        <v>20.03</v>
      </c>
      <c r="B12" s="12">
        <v>43912</v>
      </c>
      <c r="C12" s="13" t="s">
        <v>9</v>
      </c>
      <c r="D12" s="19" t="s">
        <v>50</v>
      </c>
      <c r="E12" s="6" t="s">
        <v>51</v>
      </c>
      <c r="F12" s="14" t="s">
        <v>229</v>
      </c>
      <c r="G12" s="17" t="s">
        <v>52</v>
      </c>
      <c r="H12" s="18" t="s">
        <v>141</v>
      </c>
      <c r="I12" s="15"/>
    </row>
    <row r="13" spans="1:9" ht="54" x14ac:dyDescent="0.35">
      <c r="A13" s="11">
        <v>20.03</v>
      </c>
      <c r="B13" s="12">
        <v>43912</v>
      </c>
      <c r="C13" s="13" t="s">
        <v>9</v>
      </c>
      <c r="D13" s="19" t="s">
        <v>60</v>
      </c>
      <c r="E13" s="6" t="s">
        <v>51</v>
      </c>
      <c r="F13" s="14" t="s">
        <v>53</v>
      </c>
      <c r="G13" s="17" t="s">
        <v>546</v>
      </c>
      <c r="H13" s="18" t="s">
        <v>547</v>
      </c>
      <c r="I13" s="15"/>
    </row>
    <row r="14" spans="1:9" ht="54" x14ac:dyDescent="0.35">
      <c r="A14" s="11">
        <v>20.03</v>
      </c>
      <c r="B14" s="12">
        <v>43912</v>
      </c>
      <c r="C14" s="13" t="s">
        <v>9</v>
      </c>
      <c r="D14" s="19" t="s">
        <v>63</v>
      </c>
      <c r="E14" s="6" t="s">
        <v>51</v>
      </c>
      <c r="F14" s="14" t="s">
        <v>53</v>
      </c>
      <c r="G14" s="17" t="s">
        <v>152</v>
      </c>
      <c r="H14" s="18" t="s">
        <v>153</v>
      </c>
      <c r="I14" s="15"/>
    </row>
    <row r="15" spans="1:9" ht="121.5" x14ac:dyDescent="0.35">
      <c r="A15" s="11">
        <v>20.03</v>
      </c>
      <c r="B15" s="12">
        <v>43912</v>
      </c>
      <c r="C15" s="13" t="s">
        <v>9</v>
      </c>
      <c r="D15" s="19" t="s">
        <v>55</v>
      </c>
      <c r="E15" s="6" t="s">
        <v>51</v>
      </c>
      <c r="F15" s="14" t="s">
        <v>24</v>
      </c>
      <c r="G15" s="17" t="s">
        <v>563</v>
      </c>
      <c r="H15" s="18" t="s">
        <v>564</v>
      </c>
      <c r="I15" s="15"/>
    </row>
    <row r="16" spans="1:9" ht="27" x14ac:dyDescent="0.35">
      <c r="A16" s="11">
        <v>20.03</v>
      </c>
      <c r="B16" s="12">
        <v>43912</v>
      </c>
      <c r="C16" s="13" t="s">
        <v>9</v>
      </c>
      <c r="D16" s="19" t="s">
        <v>69</v>
      </c>
      <c r="E16" s="6" t="s">
        <v>51</v>
      </c>
      <c r="F16" s="14" t="s">
        <v>74</v>
      </c>
      <c r="G16" s="17" t="s">
        <v>72</v>
      </c>
      <c r="H16" s="18" t="s">
        <v>73</v>
      </c>
      <c r="I16" s="15"/>
    </row>
    <row r="17" spans="1:9" ht="54" x14ac:dyDescent="0.35">
      <c r="A17" s="11">
        <v>20.03</v>
      </c>
      <c r="B17" s="12">
        <v>43912</v>
      </c>
      <c r="C17" s="13" t="s">
        <v>9</v>
      </c>
      <c r="D17" s="19" t="s">
        <v>75</v>
      </c>
      <c r="E17" s="6" t="s">
        <v>51</v>
      </c>
      <c r="F17" s="14" t="s">
        <v>74</v>
      </c>
      <c r="G17" s="17" t="s">
        <v>76</v>
      </c>
      <c r="H17" s="18" t="s">
        <v>77</v>
      </c>
      <c r="I17" s="15"/>
    </row>
    <row r="18" spans="1:9" ht="189" x14ac:dyDescent="0.35">
      <c r="A18" s="11">
        <v>20.03</v>
      </c>
      <c r="B18" s="12">
        <v>43912</v>
      </c>
      <c r="C18" s="13" t="s">
        <v>9</v>
      </c>
      <c r="D18" s="19" t="s">
        <v>82</v>
      </c>
      <c r="E18" s="6" t="s">
        <v>51</v>
      </c>
      <c r="F18" s="14" t="s">
        <v>86</v>
      </c>
      <c r="G18" s="17" t="s">
        <v>84</v>
      </c>
      <c r="H18" s="18" t="s">
        <v>85</v>
      </c>
      <c r="I18" s="15"/>
    </row>
    <row r="19" spans="1:9" ht="175.5" x14ac:dyDescent="0.35">
      <c r="A19" s="11">
        <v>20.03</v>
      </c>
      <c r="B19" s="12">
        <v>43912</v>
      </c>
      <c r="C19" s="13" t="s">
        <v>9</v>
      </c>
      <c r="D19" s="19" t="s">
        <v>67</v>
      </c>
      <c r="E19" s="6" t="s">
        <v>51</v>
      </c>
      <c r="F19" s="14" t="s">
        <v>70</v>
      </c>
      <c r="G19" s="17" t="s">
        <v>68</v>
      </c>
      <c r="H19" s="18" t="s">
        <v>142</v>
      </c>
      <c r="I19" s="15"/>
    </row>
    <row r="20" spans="1:9" ht="54" x14ac:dyDescent="0.35">
      <c r="A20" s="11">
        <v>20.03</v>
      </c>
      <c r="B20" s="12">
        <v>43912</v>
      </c>
      <c r="C20" s="13" t="s">
        <v>9</v>
      </c>
      <c r="D20" s="19" t="s">
        <v>54</v>
      </c>
      <c r="E20" s="6" t="s">
        <v>51</v>
      </c>
      <c r="F20" s="14" t="s">
        <v>70</v>
      </c>
      <c r="G20" s="17" t="s">
        <v>179</v>
      </c>
      <c r="H20" s="18" t="s">
        <v>180</v>
      </c>
      <c r="I20" s="15"/>
    </row>
    <row r="21" spans="1:9" ht="67.5" x14ac:dyDescent="0.35">
      <c r="A21" s="11">
        <v>20.03</v>
      </c>
      <c r="B21" s="12">
        <v>43912</v>
      </c>
      <c r="C21" s="13" t="s">
        <v>9</v>
      </c>
      <c r="D21" s="19" t="s">
        <v>78</v>
      </c>
      <c r="E21" s="6" t="s">
        <v>51</v>
      </c>
      <c r="F21" s="14" t="s">
        <v>81</v>
      </c>
      <c r="G21" s="17" t="s">
        <v>79</v>
      </c>
      <c r="H21" s="18" t="s">
        <v>80</v>
      </c>
      <c r="I21" s="15"/>
    </row>
    <row r="22" spans="1:9" ht="81" x14ac:dyDescent="0.35">
      <c r="A22" s="11">
        <v>20.03</v>
      </c>
      <c r="B22" s="12">
        <v>43912</v>
      </c>
      <c r="C22" s="13" t="s">
        <v>9</v>
      </c>
      <c r="D22" s="19" t="s">
        <v>66</v>
      </c>
      <c r="E22" s="6" t="s">
        <v>51</v>
      </c>
      <c r="F22" s="14" t="s">
        <v>71</v>
      </c>
      <c r="G22" s="17" t="s">
        <v>64</v>
      </c>
      <c r="H22" s="18" t="s">
        <v>65</v>
      </c>
      <c r="I22" s="15"/>
    </row>
    <row r="23" spans="1:9" ht="98" customHeight="1" x14ac:dyDescent="0.35">
      <c r="A23" s="11">
        <v>20.03</v>
      </c>
      <c r="B23" s="12">
        <v>43912</v>
      </c>
      <c r="C23" s="13" t="s">
        <v>9</v>
      </c>
      <c r="D23" s="19" t="s">
        <v>56</v>
      </c>
      <c r="E23" s="6" t="s">
        <v>51</v>
      </c>
      <c r="F23" s="14"/>
      <c r="G23" s="17" t="s">
        <v>148</v>
      </c>
      <c r="H23" s="18" t="s">
        <v>149</v>
      </c>
      <c r="I23" s="15"/>
    </row>
    <row r="24" spans="1:9" ht="67.5" x14ac:dyDescent="0.35">
      <c r="A24" s="11">
        <v>20.03</v>
      </c>
      <c r="B24" s="12">
        <v>43912</v>
      </c>
      <c r="C24" s="13" t="s">
        <v>9</v>
      </c>
      <c r="D24" s="19" t="s">
        <v>57</v>
      </c>
      <c r="E24" s="6" t="s">
        <v>51</v>
      </c>
      <c r="F24" s="14"/>
      <c r="G24" s="17" t="s">
        <v>58</v>
      </c>
      <c r="H24" s="18" t="s">
        <v>59</v>
      </c>
      <c r="I24" s="15"/>
    </row>
    <row r="25" spans="1:9" ht="81" x14ac:dyDescent="0.35">
      <c r="A25" s="11">
        <v>20.03</v>
      </c>
      <c r="B25" s="12">
        <v>43912</v>
      </c>
      <c r="C25" s="13" t="s">
        <v>9</v>
      </c>
      <c r="D25" s="19" t="s">
        <v>62</v>
      </c>
      <c r="E25" s="6" t="s">
        <v>51</v>
      </c>
      <c r="F25" s="14"/>
      <c r="G25" s="17" t="s">
        <v>150</v>
      </c>
      <c r="H25" s="18" t="s">
        <v>151</v>
      </c>
      <c r="I25" s="15"/>
    </row>
    <row r="26" spans="1:9" ht="270" x14ac:dyDescent="0.35">
      <c r="A26" s="11">
        <v>20.03</v>
      </c>
      <c r="B26" s="12">
        <v>43912</v>
      </c>
      <c r="C26" s="13" t="s">
        <v>9</v>
      </c>
      <c r="D26" s="19" t="s">
        <v>91</v>
      </c>
      <c r="E26" s="6" t="s">
        <v>83</v>
      </c>
      <c r="F26" s="14" t="s">
        <v>486</v>
      </c>
      <c r="G26" s="17" t="s">
        <v>533</v>
      </c>
      <c r="H26" s="18" t="s">
        <v>534</v>
      </c>
      <c r="I26" s="15"/>
    </row>
    <row r="27" spans="1:9" ht="54" x14ac:dyDescent="0.35">
      <c r="A27" s="11">
        <v>20.03</v>
      </c>
      <c r="B27" s="12">
        <v>43912</v>
      </c>
      <c r="C27" s="13" t="s">
        <v>9</v>
      </c>
      <c r="D27" s="19" t="s">
        <v>90</v>
      </c>
      <c r="E27" s="6" t="s">
        <v>83</v>
      </c>
      <c r="F27" s="14" t="s">
        <v>485</v>
      </c>
      <c r="G27" s="17" t="s">
        <v>143</v>
      </c>
      <c r="H27" s="18" t="s">
        <v>144</v>
      </c>
      <c r="I27" s="15"/>
    </row>
    <row r="28" spans="1:9" ht="175.5" x14ac:dyDescent="0.35">
      <c r="A28" s="11">
        <v>20.03</v>
      </c>
      <c r="B28" s="12">
        <v>43912</v>
      </c>
      <c r="C28" s="13" t="s">
        <v>9</v>
      </c>
      <c r="D28" s="19" t="s">
        <v>87</v>
      </c>
      <c r="E28" s="6" t="s">
        <v>83</v>
      </c>
      <c r="F28" s="14"/>
      <c r="G28" s="17" t="s">
        <v>88</v>
      </c>
      <c r="H28" s="18" t="s">
        <v>89</v>
      </c>
      <c r="I28" s="15" t="s">
        <v>190</v>
      </c>
    </row>
    <row r="29" spans="1:9" ht="108" x14ac:dyDescent="0.35">
      <c r="A29" s="11">
        <v>20.03</v>
      </c>
      <c r="B29" s="12">
        <v>43912</v>
      </c>
      <c r="C29" s="13" t="s">
        <v>9</v>
      </c>
      <c r="D29" s="19" t="s">
        <v>184</v>
      </c>
      <c r="E29" s="6" t="s">
        <v>83</v>
      </c>
      <c r="F29" s="14"/>
      <c r="G29" s="17" t="s">
        <v>237</v>
      </c>
      <c r="H29" s="18" t="s">
        <v>191</v>
      </c>
      <c r="I29" s="15"/>
    </row>
    <row r="30" spans="1:9" ht="67.5" x14ac:dyDescent="0.35">
      <c r="A30" s="11">
        <v>20.03</v>
      </c>
      <c r="B30" s="12">
        <v>43912</v>
      </c>
      <c r="C30" s="13" t="s">
        <v>9</v>
      </c>
      <c r="D30" s="19" t="s">
        <v>92</v>
      </c>
      <c r="E30" s="6" t="s">
        <v>83</v>
      </c>
      <c r="F30" s="14"/>
      <c r="G30" s="17" t="s">
        <v>565</v>
      </c>
      <c r="H30" s="18" t="s">
        <v>566</v>
      </c>
      <c r="I30" s="15"/>
    </row>
    <row r="31" spans="1:9" ht="94.5" x14ac:dyDescent="0.35">
      <c r="A31" s="11">
        <v>20.03</v>
      </c>
      <c r="B31" s="12">
        <v>43912</v>
      </c>
      <c r="C31" s="13" t="s">
        <v>9</v>
      </c>
      <c r="D31" s="19" t="s">
        <v>93</v>
      </c>
      <c r="E31" s="6" t="s">
        <v>83</v>
      </c>
      <c r="F31" s="14"/>
      <c r="G31" s="17" t="s">
        <v>95</v>
      </c>
      <c r="H31" s="18" t="s">
        <v>94</v>
      </c>
      <c r="I31" s="15"/>
    </row>
    <row r="32" spans="1:9" ht="54" x14ac:dyDescent="0.35">
      <c r="A32" s="11">
        <v>20.03</v>
      </c>
      <c r="B32" s="12">
        <v>43912</v>
      </c>
      <c r="C32" s="13" t="s">
        <v>9</v>
      </c>
      <c r="D32" s="19" t="s">
        <v>96</v>
      </c>
      <c r="E32" s="6" t="s">
        <v>83</v>
      </c>
      <c r="F32" s="14"/>
      <c r="G32" s="17" t="s">
        <v>97</v>
      </c>
      <c r="H32" s="18" t="s">
        <v>98</v>
      </c>
      <c r="I32" s="15"/>
    </row>
    <row r="33" spans="1:9" ht="27" x14ac:dyDescent="0.35">
      <c r="A33" s="11">
        <v>20.03</v>
      </c>
      <c r="B33" s="12">
        <v>43912</v>
      </c>
      <c r="C33" s="13" t="s">
        <v>9</v>
      </c>
      <c r="D33" s="19" t="s">
        <v>38</v>
      </c>
      <c r="E33" s="6" t="s">
        <v>37</v>
      </c>
      <c r="F33" s="14" t="s">
        <v>53</v>
      </c>
      <c r="G33" s="17" t="s">
        <v>35</v>
      </c>
      <c r="H33" s="18" t="s">
        <v>36</v>
      </c>
      <c r="I33" s="15"/>
    </row>
    <row r="34" spans="1:9" ht="27" x14ac:dyDescent="0.35">
      <c r="A34" s="11">
        <v>20.03</v>
      </c>
      <c r="B34" s="12">
        <v>43912</v>
      </c>
      <c r="C34" s="13" t="s">
        <v>9</v>
      </c>
      <c r="D34" s="19" t="s">
        <v>44</v>
      </c>
      <c r="E34" s="6" t="s">
        <v>37</v>
      </c>
      <c r="F34" s="14" t="s">
        <v>10</v>
      </c>
      <c r="G34" s="17" t="s">
        <v>48</v>
      </c>
      <c r="H34" s="18" t="s">
        <v>49</v>
      </c>
      <c r="I34" s="15"/>
    </row>
    <row r="35" spans="1:9" ht="54" x14ac:dyDescent="0.35">
      <c r="A35" s="11">
        <v>20.03</v>
      </c>
      <c r="B35" s="12">
        <v>43912</v>
      </c>
      <c r="C35" s="13" t="s">
        <v>9</v>
      </c>
      <c r="D35" s="19" t="s">
        <v>39</v>
      </c>
      <c r="E35" s="6" t="s">
        <v>37</v>
      </c>
      <c r="F35" s="14"/>
      <c r="G35" s="17" t="s">
        <v>146</v>
      </c>
      <c r="H35" s="18" t="s">
        <v>147</v>
      </c>
      <c r="I35" s="15"/>
    </row>
    <row r="36" spans="1:9" ht="67.5" x14ac:dyDescent="0.35">
      <c r="A36" s="11">
        <v>20.03</v>
      </c>
      <c r="B36" s="12">
        <v>43912</v>
      </c>
      <c r="C36" s="13" t="s">
        <v>9</v>
      </c>
      <c r="D36" s="19" t="s">
        <v>45</v>
      </c>
      <c r="E36" s="6" t="s">
        <v>33</v>
      </c>
      <c r="F36" s="14" t="s">
        <v>53</v>
      </c>
      <c r="G36" s="17" t="s">
        <v>47</v>
      </c>
      <c r="H36" s="18" t="s">
        <v>46</v>
      </c>
      <c r="I36" s="15"/>
    </row>
    <row r="37" spans="1:9" ht="54" x14ac:dyDescent="0.35">
      <c r="A37" s="11">
        <v>20.03</v>
      </c>
      <c r="B37" s="12">
        <v>43912</v>
      </c>
      <c r="C37" s="13" t="s">
        <v>9</v>
      </c>
      <c r="D37" s="19" t="s">
        <v>32</v>
      </c>
      <c r="E37" s="6" t="s">
        <v>33</v>
      </c>
      <c r="F37" s="14"/>
      <c r="G37" s="17" t="s">
        <v>31</v>
      </c>
      <c r="H37" s="18" t="s">
        <v>34</v>
      </c>
      <c r="I37" s="15"/>
    </row>
    <row r="38" spans="1:9" ht="40.5" x14ac:dyDescent="0.35">
      <c r="A38" s="11">
        <v>20.03</v>
      </c>
      <c r="B38" s="12">
        <v>43912</v>
      </c>
      <c r="C38" s="13" t="s">
        <v>9</v>
      </c>
      <c r="D38" s="19" t="s">
        <v>185</v>
      </c>
      <c r="E38" s="6" t="s">
        <v>33</v>
      </c>
      <c r="F38" s="14"/>
      <c r="G38" s="17" t="s">
        <v>186</v>
      </c>
      <c r="H38" s="18" t="s">
        <v>187</v>
      </c>
      <c r="I38" s="15"/>
    </row>
    <row r="39" spans="1:9" ht="67.5" x14ac:dyDescent="0.35">
      <c r="A39" s="11">
        <v>20.03</v>
      </c>
      <c r="B39" s="12">
        <v>43912</v>
      </c>
      <c r="C39" s="13" t="s">
        <v>9</v>
      </c>
      <c r="D39" s="19" t="s">
        <v>40</v>
      </c>
      <c r="E39" s="6" t="s">
        <v>42</v>
      </c>
      <c r="F39" s="14" t="s">
        <v>10</v>
      </c>
      <c r="G39" s="17" t="s">
        <v>43</v>
      </c>
      <c r="H39" s="18" t="s">
        <v>41</v>
      </c>
      <c r="I39" s="15"/>
    </row>
    <row r="40" spans="1:9" ht="54" x14ac:dyDescent="0.35">
      <c r="A40" s="11">
        <v>20.03</v>
      </c>
      <c r="B40" s="12">
        <v>43912</v>
      </c>
      <c r="C40" s="13" t="s">
        <v>9</v>
      </c>
      <c r="D40" s="19" t="s">
        <v>134</v>
      </c>
      <c r="E40" s="6" t="s">
        <v>103</v>
      </c>
      <c r="F40" s="14" t="s">
        <v>487</v>
      </c>
      <c r="G40" s="17" t="s">
        <v>169</v>
      </c>
      <c r="H40" s="18" t="s">
        <v>170</v>
      </c>
      <c r="I40" s="15"/>
    </row>
    <row r="41" spans="1:9" ht="40.5" x14ac:dyDescent="0.35">
      <c r="A41" s="11">
        <v>20.03</v>
      </c>
      <c r="B41" s="12">
        <v>43912</v>
      </c>
      <c r="C41" s="13" t="s">
        <v>9</v>
      </c>
      <c r="D41" s="19" t="s">
        <v>99</v>
      </c>
      <c r="E41" s="6" t="s">
        <v>103</v>
      </c>
      <c r="F41" s="14" t="s">
        <v>53</v>
      </c>
      <c r="G41" s="17" t="s">
        <v>154</v>
      </c>
      <c r="H41" s="18" t="s">
        <v>155</v>
      </c>
      <c r="I41" s="15"/>
    </row>
    <row r="42" spans="1:9" ht="81" x14ac:dyDescent="0.35">
      <c r="A42" s="11">
        <v>20.03</v>
      </c>
      <c r="B42" s="12">
        <v>43912</v>
      </c>
      <c r="C42" s="13" t="s">
        <v>9</v>
      </c>
      <c r="D42" s="19" t="s">
        <v>137</v>
      </c>
      <c r="E42" s="6" t="s">
        <v>103</v>
      </c>
      <c r="F42" s="14" t="s">
        <v>53</v>
      </c>
      <c r="G42" s="17" t="s">
        <v>100</v>
      </c>
      <c r="H42" s="18" t="s">
        <v>101</v>
      </c>
      <c r="I42" s="15"/>
    </row>
    <row r="43" spans="1:9" ht="54" x14ac:dyDescent="0.35">
      <c r="A43" s="11">
        <v>20.03</v>
      </c>
      <c r="B43" s="12">
        <v>43912</v>
      </c>
      <c r="C43" s="13" t="s">
        <v>9</v>
      </c>
      <c r="D43" s="19" t="s">
        <v>126</v>
      </c>
      <c r="E43" s="6" t="s">
        <v>103</v>
      </c>
      <c r="F43" s="14" t="s">
        <v>488</v>
      </c>
      <c r="G43" s="17" t="s">
        <v>164</v>
      </c>
      <c r="H43" s="18" t="s">
        <v>165</v>
      </c>
      <c r="I43" s="15"/>
    </row>
    <row r="44" spans="1:9" ht="243" x14ac:dyDescent="0.35">
      <c r="A44" s="11">
        <v>20.03</v>
      </c>
      <c r="B44" s="12">
        <v>43912</v>
      </c>
      <c r="C44" s="13" t="s">
        <v>9</v>
      </c>
      <c r="D44" s="19" t="s">
        <v>129</v>
      </c>
      <c r="E44" s="6" t="s">
        <v>103</v>
      </c>
      <c r="F44" s="14" t="s">
        <v>70</v>
      </c>
      <c r="G44" s="17" t="s">
        <v>483</v>
      </c>
      <c r="H44" s="18" t="s">
        <v>484</v>
      </c>
      <c r="I44" s="15"/>
    </row>
    <row r="45" spans="1:9" ht="67.5" x14ac:dyDescent="0.35">
      <c r="A45" s="11">
        <v>20.03</v>
      </c>
      <c r="B45" s="12">
        <v>43912</v>
      </c>
      <c r="C45" s="13" t="s">
        <v>9</v>
      </c>
      <c r="D45" s="19" t="s">
        <v>107</v>
      </c>
      <c r="E45" s="6" t="s">
        <v>103</v>
      </c>
      <c r="F45" s="14" t="s">
        <v>273</v>
      </c>
      <c r="G45" s="17" t="s">
        <v>145</v>
      </c>
      <c r="H45" s="18" t="s">
        <v>106</v>
      </c>
      <c r="I45" s="15"/>
    </row>
    <row r="46" spans="1:9" ht="81" x14ac:dyDescent="0.35">
      <c r="A46" s="11">
        <v>20.03</v>
      </c>
      <c r="B46" s="12">
        <v>43912</v>
      </c>
      <c r="C46" s="13" t="s">
        <v>9</v>
      </c>
      <c r="D46" s="19" t="s">
        <v>118</v>
      </c>
      <c r="E46" s="6" t="s">
        <v>103</v>
      </c>
      <c r="F46" s="14" t="s">
        <v>417</v>
      </c>
      <c r="G46" s="17" t="s">
        <v>156</v>
      </c>
      <c r="H46" s="18" t="s">
        <v>157</v>
      </c>
      <c r="I46" s="15"/>
    </row>
    <row r="47" spans="1:9" ht="27" x14ac:dyDescent="0.35">
      <c r="A47" s="11">
        <v>20.03</v>
      </c>
      <c r="B47" s="12">
        <v>43912</v>
      </c>
      <c r="C47" s="13" t="s">
        <v>9</v>
      </c>
      <c r="D47" s="19" t="s">
        <v>102</v>
      </c>
      <c r="E47" s="6" t="s">
        <v>103</v>
      </c>
      <c r="F47" s="14"/>
      <c r="G47" s="17" t="s">
        <v>104</v>
      </c>
      <c r="H47" s="18" t="s">
        <v>105</v>
      </c>
      <c r="I47" s="15"/>
    </row>
    <row r="48" spans="1:9" ht="121.5" x14ac:dyDescent="0.35">
      <c r="A48" s="11">
        <v>20.03</v>
      </c>
      <c r="B48" s="12">
        <v>43912</v>
      </c>
      <c r="C48" s="13" t="s">
        <v>9</v>
      </c>
      <c r="D48" s="19" t="s">
        <v>108</v>
      </c>
      <c r="E48" s="6" t="s">
        <v>103</v>
      </c>
      <c r="F48" s="14"/>
      <c r="G48" s="17" t="s">
        <v>177</v>
      </c>
      <c r="H48" s="18" t="s">
        <v>178</v>
      </c>
      <c r="I48" s="15"/>
    </row>
    <row r="49" spans="1:9" ht="40.5" x14ac:dyDescent="0.35">
      <c r="A49" s="11">
        <v>20.03</v>
      </c>
      <c r="B49" s="12">
        <v>43912</v>
      </c>
      <c r="C49" s="13" t="s">
        <v>9</v>
      </c>
      <c r="D49" s="19" t="s">
        <v>111</v>
      </c>
      <c r="E49" s="6" t="s">
        <v>103</v>
      </c>
      <c r="F49" s="14"/>
      <c r="G49" s="17" t="s">
        <v>109</v>
      </c>
      <c r="H49" s="18" t="s">
        <v>110</v>
      </c>
      <c r="I49" s="15"/>
    </row>
    <row r="50" spans="1:9" ht="81" x14ac:dyDescent="0.35">
      <c r="A50" s="11">
        <v>20.03</v>
      </c>
      <c r="B50" s="12">
        <v>43912</v>
      </c>
      <c r="C50" s="13" t="s">
        <v>9</v>
      </c>
      <c r="D50" s="19" t="s">
        <v>115</v>
      </c>
      <c r="E50" s="6" t="s">
        <v>103</v>
      </c>
      <c r="F50" s="14"/>
      <c r="G50" s="17" t="s">
        <v>171</v>
      </c>
      <c r="H50" s="18" t="s">
        <v>172</v>
      </c>
      <c r="I50" s="15"/>
    </row>
    <row r="51" spans="1:9" ht="54" x14ac:dyDescent="0.35">
      <c r="A51" s="11">
        <v>20.03</v>
      </c>
      <c r="B51" s="12">
        <v>43912</v>
      </c>
      <c r="C51" s="13" t="s">
        <v>9</v>
      </c>
      <c r="D51" s="19" t="s">
        <v>116</v>
      </c>
      <c r="E51" s="6" t="s">
        <v>103</v>
      </c>
      <c r="F51" s="14"/>
      <c r="G51" s="17" t="s">
        <v>158</v>
      </c>
      <c r="H51" s="18" t="s">
        <v>159</v>
      </c>
      <c r="I51" s="15"/>
    </row>
    <row r="52" spans="1:9" ht="94.5" x14ac:dyDescent="0.35">
      <c r="A52" s="11">
        <v>20.03</v>
      </c>
      <c r="B52" s="12">
        <v>43912</v>
      </c>
      <c r="C52" s="13" t="s">
        <v>9</v>
      </c>
      <c r="D52" s="19" t="s">
        <v>117</v>
      </c>
      <c r="E52" s="6" t="s">
        <v>103</v>
      </c>
      <c r="F52" s="14"/>
      <c r="G52" s="17" t="s">
        <v>173</v>
      </c>
      <c r="H52" s="18" t="s">
        <v>174</v>
      </c>
      <c r="I52" s="15"/>
    </row>
    <row r="53" spans="1:9" ht="108" x14ac:dyDescent="0.35">
      <c r="A53" s="11">
        <v>20.03</v>
      </c>
      <c r="B53" s="12">
        <v>43912</v>
      </c>
      <c r="C53" s="13" t="s">
        <v>9</v>
      </c>
      <c r="D53" s="19" t="s">
        <v>119</v>
      </c>
      <c r="E53" s="6" t="s">
        <v>103</v>
      </c>
      <c r="F53" s="14"/>
      <c r="G53" s="17" t="s">
        <v>167</v>
      </c>
      <c r="H53" s="18" t="s">
        <v>168</v>
      </c>
      <c r="I53" s="15"/>
    </row>
    <row r="54" spans="1:9" ht="54" x14ac:dyDescent="0.35">
      <c r="A54" s="11">
        <v>20.03</v>
      </c>
      <c r="B54" s="12">
        <v>43912</v>
      </c>
      <c r="C54" s="13" t="s">
        <v>9</v>
      </c>
      <c r="D54" s="19" t="s">
        <v>120</v>
      </c>
      <c r="E54" s="6" t="s">
        <v>103</v>
      </c>
      <c r="F54" s="14"/>
      <c r="G54" s="17" t="s">
        <v>535</v>
      </c>
      <c r="H54" s="18" t="s">
        <v>536</v>
      </c>
      <c r="I54" s="15"/>
    </row>
    <row r="55" spans="1:9" ht="54" x14ac:dyDescent="0.35">
      <c r="A55" s="11">
        <v>20.03</v>
      </c>
      <c r="B55" s="12">
        <v>43912</v>
      </c>
      <c r="C55" s="13" t="s">
        <v>9</v>
      </c>
      <c r="D55" s="19" t="s">
        <v>121</v>
      </c>
      <c r="E55" s="6" t="s">
        <v>103</v>
      </c>
      <c r="F55" s="14"/>
      <c r="G55" s="17" t="s">
        <v>166</v>
      </c>
      <c r="H55" s="18" t="s">
        <v>234</v>
      </c>
      <c r="I55" s="15"/>
    </row>
    <row r="56" spans="1:9" ht="27" x14ac:dyDescent="0.35">
      <c r="A56" s="11">
        <v>20.03</v>
      </c>
      <c r="B56" s="12">
        <v>43912</v>
      </c>
      <c r="C56" s="13" t="s">
        <v>9</v>
      </c>
      <c r="D56" s="19" t="s">
        <v>122</v>
      </c>
      <c r="E56" s="6" t="s">
        <v>103</v>
      </c>
      <c r="F56" s="14"/>
      <c r="G56" s="17" t="s">
        <v>135</v>
      </c>
      <c r="H56" s="18" t="s">
        <v>136</v>
      </c>
      <c r="I56" s="15"/>
    </row>
    <row r="57" spans="1:9" ht="54" x14ac:dyDescent="0.35">
      <c r="A57" s="11">
        <v>20.03</v>
      </c>
      <c r="B57" s="12">
        <v>43912</v>
      </c>
      <c r="C57" s="13" t="s">
        <v>9</v>
      </c>
      <c r="D57" s="19" t="s">
        <v>123</v>
      </c>
      <c r="E57" s="6" t="s">
        <v>103</v>
      </c>
      <c r="F57" s="14"/>
      <c r="G57" s="17" t="s">
        <v>160</v>
      </c>
      <c r="H57" s="18" t="s">
        <v>161</v>
      </c>
      <c r="I57" s="15"/>
    </row>
    <row r="58" spans="1:9" ht="121.5" x14ac:dyDescent="0.35">
      <c r="A58" s="11">
        <v>20.03</v>
      </c>
      <c r="B58" s="12">
        <v>43912</v>
      </c>
      <c r="C58" s="13" t="s">
        <v>9</v>
      </c>
      <c r="D58" s="19" t="s">
        <v>112</v>
      </c>
      <c r="E58" s="6" t="s">
        <v>103</v>
      </c>
      <c r="F58" s="14"/>
      <c r="G58" s="17" t="s">
        <v>113</v>
      </c>
      <c r="H58" s="18" t="s">
        <v>114</v>
      </c>
      <c r="I58" s="15"/>
    </row>
    <row r="59" spans="1:9" ht="67.5" x14ac:dyDescent="0.35">
      <c r="A59" s="11">
        <v>20.03</v>
      </c>
      <c r="B59" s="12">
        <v>43912</v>
      </c>
      <c r="C59" s="13" t="s">
        <v>9</v>
      </c>
      <c r="D59" s="19" t="s">
        <v>124</v>
      </c>
      <c r="E59" s="6" t="s">
        <v>103</v>
      </c>
      <c r="F59" s="14"/>
      <c r="G59" s="17" t="s">
        <v>162</v>
      </c>
      <c r="H59" s="18" t="s">
        <v>163</v>
      </c>
      <c r="I59" s="15"/>
    </row>
    <row r="60" spans="1:9" ht="54" x14ac:dyDescent="0.35">
      <c r="A60" s="11">
        <v>20.03</v>
      </c>
      <c r="B60" s="12">
        <v>43912</v>
      </c>
      <c r="C60" s="13" t="s">
        <v>9</v>
      </c>
      <c r="D60" s="19" t="s">
        <v>125</v>
      </c>
      <c r="E60" s="6" t="s">
        <v>103</v>
      </c>
      <c r="F60" s="14"/>
      <c r="G60" s="17" t="s">
        <v>175</v>
      </c>
      <c r="H60" s="18" t="s">
        <v>176</v>
      </c>
      <c r="I60" s="15"/>
    </row>
    <row r="61" spans="1:9" ht="27" x14ac:dyDescent="0.35">
      <c r="A61" s="11">
        <v>20.03</v>
      </c>
      <c r="B61" s="12">
        <v>43912</v>
      </c>
      <c r="C61" s="13" t="s">
        <v>9</v>
      </c>
      <c r="D61" s="19" t="s">
        <v>127</v>
      </c>
      <c r="E61" s="6" t="s">
        <v>103</v>
      </c>
      <c r="F61" s="14"/>
      <c r="G61" s="17" t="s">
        <v>133</v>
      </c>
      <c r="H61" s="18" t="s">
        <v>132</v>
      </c>
      <c r="I61" s="15"/>
    </row>
    <row r="62" spans="1:9" ht="202.5" x14ac:dyDescent="0.35">
      <c r="A62" s="11">
        <v>20.03</v>
      </c>
      <c r="B62" s="12">
        <v>43912</v>
      </c>
      <c r="C62" s="13" t="s">
        <v>9</v>
      </c>
      <c r="D62" s="19" t="s">
        <v>128</v>
      </c>
      <c r="E62" s="6" t="s">
        <v>103</v>
      </c>
      <c r="F62" s="14"/>
      <c r="G62" s="17" t="s">
        <v>182</v>
      </c>
      <c r="H62" s="18" t="s">
        <v>188</v>
      </c>
      <c r="I62" s="15"/>
    </row>
    <row r="63" spans="1:9" ht="94.5" x14ac:dyDescent="0.35">
      <c r="A63" s="11">
        <v>20.03</v>
      </c>
      <c r="B63" s="12">
        <v>43912</v>
      </c>
      <c r="C63" s="13" t="s">
        <v>9</v>
      </c>
      <c r="D63" s="19" t="s">
        <v>130</v>
      </c>
      <c r="E63" s="6" t="s">
        <v>131</v>
      </c>
      <c r="F63" s="14"/>
      <c r="G63" s="17" t="s">
        <v>189</v>
      </c>
      <c r="H63" s="18" t="s">
        <v>181</v>
      </c>
      <c r="I63" s="15"/>
    </row>
    <row r="64" spans="1:9" ht="40.5" x14ac:dyDescent="0.35">
      <c r="A64" s="11">
        <v>20.03</v>
      </c>
      <c r="B64" s="12">
        <v>43912</v>
      </c>
      <c r="C64" s="13" t="s">
        <v>9</v>
      </c>
      <c r="D64" s="19" t="s">
        <v>225</v>
      </c>
      <c r="E64" s="6" t="s">
        <v>194</v>
      </c>
      <c r="F64" s="14"/>
      <c r="G64" s="17" t="s">
        <v>231</v>
      </c>
      <c r="H64" s="18" t="s">
        <v>230</v>
      </c>
      <c r="I64" s="15"/>
    </row>
    <row r="65" spans="1:9" ht="108" x14ac:dyDescent="0.35">
      <c r="A65" s="11">
        <v>20.03</v>
      </c>
      <c r="B65" s="12">
        <v>43912</v>
      </c>
      <c r="C65" s="13" t="s">
        <v>9</v>
      </c>
      <c r="D65" s="19" t="s">
        <v>222</v>
      </c>
      <c r="E65" s="6" t="s">
        <v>194</v>
      </c>
      <c r="F65" s="14"/>
      <c r="G65" s="17" t="s">
        <v>220</v>
      </c>
      <c r="H65" s="18" t="s">
        <v>221</v>
      </c>
      <c r="I65" s="15"/>
    </row>
    <row r="66" spans="1:9" ht="40.5" x14ac:dyDescent="0.35">
      <c r="A66" s="11">
        <v>20.03</v>
      </c>
      <c r="B66" s="12">
        <v>43912</v>
      </c>
      <c r="C66" s="13" t="s">
        <v>9</v>
      </c>
      <c r="D66" s="19" t="s">
        <v>217</v>
      </c>
      <c r="E66" s="6" t="s">
        <v>194</v>
      </c>
      <c r="F66" s="14"/>
      <c r="G66" s="17" t="s">
        <v>218</v>
      </c>
      <c r="H66" s="18" t="s">
        <v>219</v>
      </c>
      <c r="I66" s="15"/>
    </row>
    <row r="67" spans="1:9" ht="54" x14ac:dyDescent="0.35">
      <c r="A67" s="11">
        <v>20.03</v>
      </c>
      <c r="B67" s="12">
        <v>43912</v>
      </c>
      <c r="C67" s="13" t="s">
        <v>9</v>
      </c>
      <c r="D67" s="19" t="s">
        <v>214</v>
      </c>
      <c r="E67" s="6" t="s">
        <v>194</v>
      </c>
      <c r="F67" s="14"/>
      <c r="G67" s="17" t="s">
        <v>215</v>
      </c>
      <c r="H67" s="18" t="s">
        <v>216</v>
      </c>
      <c r="I67" s="15"/>
    </row>
    <row r="68" spans="1:9" ht="27" x14ac:dyDescent="0.35">
      <c r="A68" s="11">
        <v>20.03</v>
      </c>
      <c r="B68" s="12">
        <v>43912</v>
      </c>
      <c r="C68" s="13" t="s">
        <v>9</v>
      </c>
      <c r="D68" s="19" t="s">
        <v>211</v>
      </c>
      <c r="E68" s="6" t="s">
        <v>194</v>
      </c>
      <c r="F68" s="14"/>
      <c r="G68" s="17" t="s">
        <v>212</v>
      </c>
      <c r="H68" s="18" t="s">
        <v>213</v>
      </c>
      <c r="I68" s="15"/>
    </row>
    <row r="69" spans="1:9" ht="40.5" x14ac:dyDescent="0.35">
      <c r="A69" s="11">
        <v>20.03</v>
      </c>
      <c r="B69" s="12">
        <v>43912</v>
      </c>
      <c r="C69" s="13" t="s">
        <v>9</v>
      </c>
      <c r="D69" s="19" t="s">
        <v>208</v>
      </c>
      <c r="E69" s="6" t="s">
        <v>194</v>
      </c>
      <c r="F69" s="14"/>
      <c r="G69" s="17" t="s">
        <v>209</v>
      </c>
      <c r="H69" s="18" t="s">
        <v>210</v>
      </c>
      <c r="I69" s="15"/>
    </row>
    <row r="70" spans="1:9" ht="40.5" x14ac:dyDescent="0.35">
      <c r="A70" s="11">
        <v>20.03</v>
      </c>
      <c r="B70" s="12">
        <v>43912</v>
      </c>
      <c r="C70" s="13" t="s">
        <v>9</v>
      </c>
      <c r="D70" s="19" t="s">
        <v>205</v>
      </c>
      <c r="E70" s="6" t="s">
        <v>194</v>
      </c>
      <c r="F70" s="14"/>
      <c r="G70" s="17" t="s">
        <v>206</v>
      </c>
      <c r="H70" s="18" t="s">
        <v>207</v>
      </c>
      <c r="I70" s="15"/>
    </row>
    <row r="71" spans="1:9" ht="40.5" x14ac:dyDescent="0.35">
      <c r="A71" s="11">
        <v>20.03</v>
      </c>
      <c r="B71" s="12">
        <v>43912</v>
      </c>
      <c r="C71" s="13" t="s">
        <v>9</v>
      </c>
      <c r="D71" s="19" t="s">
        <v>201</v>
      </c>
      <c r="E71" s="6" t="s">
        <v>194</v>
      </c>
      <c r="F71" s="14"/>
      <c r="G71" s="17" t="s">
        <v>202</v>
      </c>
      <c r="H71" s="18" t="s">
        <v>203</v>
      </c>
      <c r="I71" s="15"/>
    </row>
    <row r="72" spans="1:9" ht="27" x14ac:dyDescent="0.35">
      <c r="A72" s="11">
        <v>20.03</v>
      </c>
      <c r="B72" s="12">
        <v>43912</v>
      </c>
      <c r="C72" s="13" t="s">
        <v>9</v>
      </c>
      <c r="D72" s="19" t="s">
        <v>204</v>
      </c>
      <c r="E72" s="6" t="s">
        <v>194</v>
      </c>
      <c r="F72" s="14"/>
      <c r="G72" s="17" t="s">
        <v>223</v>
      </c>
      <c r="H72" s="18" t="s">
        <v>224</v>
      </c>
      <c r="I72" s="15"/>
    </row>
    <row r="73" spans="1:9" ht="40.5" x14ac:dyDescent="0.35">
      <c r="A73" s="11">
        <v>20.03</v>
      </c>
      <c r="B73" s="12">
        <v>43912</v>
      </c>
      <c r="C73" s="13" t="s">
        <v>9</v>
      </c>
      <c r="D73" s="19" t="s">
        <v>198</v>
      </c>
      <c r="E73" s="6" t="s">
        <v>194</v>
      </c>
      <c r="F73" s="14"/>
      <c r="G73" s="17" t="s">
        <v>199</v>
      </c>
      <c r="H73" s="18" t="s">
        <v>200</v>
      </c>
      <c r="I73" s="15"/>
    </row>
    <row r="74" spans="1:9" ht="40.5" x14ac:dyDescent="0.35">
      <c r="A74" s="11">
        <v>20.03</v>
      </c>
      <c r="B74" s="12">
        <v>43912</v>
      </c>
      <c r="C74" s="13" t="s">
        <v>9</v>
      </c>
      <c r="D74" s="19" t="s">
        <v>195</v>
      </c>
      <c r="E74" s="6" t="s">
        <v>194</v>
      </c>
      <c r="F74" s="14"/>
      <c r="G74" s="17" t="s">
        <v>196</v>
      </c>
      <c r="H74" s="18" t="s">
        <v>197</v>
      </c>
      <c r="I74" s="15"/>
    </row>
    <row r="75" spans="1:9" ht="54" x14ac:dyDescent="0.35">
      <c r="A75" s="11">
        <v>20.03</v>
      </c>
      <c r="B75" s="12">
        <v>43912</v>
      </c>
      <c r="C75" s="13" t="s">
        <v>239</v>
      </c>
      <c r="D75" s="7" t="s">
        <v>242</v>
      </c>
      <c r="E75" s="6" t="s">
        <v>14</v>
      </c>
      <c r="F75" s="14"/>
      <c r="G75" s="17" t="str">
        <f>VLOOKUP(D75,[1]Sheet1!$A:$M,12,FALSE)</f>
        <v>LRS did not set the Citizenship/Alien indicator on MEDS transactions correctly when the 'Citizenship Status Detail', 'Vital Statistics Detail' and 'Individual Demographics Detail' pages were not completed.</v>
      </c>
      <c r="H75" s="18" t="s">
        <v>243</v>
      </c>
      <c r="I75" s="9"/>
    </row>
    <row r="76" spans="1:9" ht="27" x14ac:dyDescent="0.35">
      <c r="A76" s="11">
        <v>20.03</v>
      </c>
      <c r="B76" s="12">
        <v>43912</v>
      </c>
      <c r="C76" s="13" t="s">
        <v>239</v>
      </c>
      <c r="D76" s="7" t="s">
        <v>238</v>
      </c>
      <c r="E76" s="6" t="s">
        <v>14</v>
      </c>
      <c r="F76" s="14"/>
      <c r="G76" s="17" t="s">
        <v>240</v>
      </c>
      <c r="H76" s="18" t="s">
        <v>241</v>
      </c>
      <c r="I76" s="9"/>
    </row>
    <row r="77" spans="1:9" ht="67.5" x14ac:dyDescent="0.35">
      <c r="A77" s="11">
        <v>20.03</v>
      </c>
      <c r="B77" s="12">
        <v>43912</v>
      </c>
      <c r="C77" s="13" t="s">
        <v>239</v>
      </c>
      <c r="D77" s="7" t="s">
        <v>244</v>
      </c>
      <c r="E77" s="6" t="s">
        <v>245</v>
      </c>
      <c r="F77" s="14" t="s">
        <v>10</v>
      </c>
      <c r="G77" s="17" t="s">
        <v>246</v>
      </c>
      <c r="H77" s="18" t="s">
        <v>247</v>
      </c>
      <c r="I77" s="9"/>
    </row>
    <row r="78" spans="1:9" ht="40.5" x14ac:dyDescent="0.35">
      <c r="A78" s="11">
        <v>20.03</v>
      </c>
      <c r="B78" s="12">
        <v>43912</v>
      </c>
      <c r="C78" s="13" t="s">
        <v>239</v>
      </c>
      <c r="D78" s="7" t="s">
        <v>248</v>
      </c>
      <c r="E78" s="6" t="s">
        <v>245</v>
      </c>
      <c r="F78" s="14"/>
      <c r="G78" s="17" t="s">
        <v>249</v>
      </c>
      <c r="H78" s="18" t="s">
        <v>489</v>
      </c>
      <c r="I78" s="9" t="s">
        <v>250</v>
      </c>
    </row>
    <row r="79" spans="1:9" ht="40.5" x14ac:dyDescent="0.35">
      <c r="A79" s="11">
        <v>20.03</v>
      </c>
      <c r="B79" s="12">
        <v>43912</v>
      </c>
      <c r="C79" s="13" t="s">
        <v>239</v>
      </c>
      <c r="D79" s="19" t="s">
        <v>251</v>
      </c>
      <c r="E79" s="6" t="s">
        <v>245</v>
      </c>
      <c r="F79" s="14"/>
      <c r="G79" s="17" t="s">
        <v>252</v>
      </c>
      <c r="H79" s="18" t="s">
        <v>253</v>
      </c>
      <c r="I79" s="15"/>
    </row>
    <row r="80" spans="1:9" ht="40.5" x14ac:dyDescent="0.35">
      <c r="A80" s="11">
        <v>20.03</v>
      </c>
      <c r="B80" s="12">
        <v>43912</v>
      </c>
      <c r="C80" s="13" t="s">
        <v>239</v>
      </c>
      <c r="D80" s="19" t="s">
        <v>257</v>
      </c>
      <c r="E80" s="6" t="s">
        <v>245</v>
      </c>
      <c r="F80" s="14"/>
      <c r="G80" s="17" t="s">
        <v>490</v>
      </c>
      <c r="H80" s="18" t="s">
        <v>491</v>
      </c>
      <c r="I80" s="15"/>
    </row>
    <row r="81" spans="1:9" ht="94.5" x14ac:dyDescent="0.35">
      <c r="A81" s="11">
        <v>20.03</v>
      </c>
      <c r="B81" s="12">
        <v>43912</v>
      </c>
      <c r="C81" s="13" t="s">
        <v>239</v>
      </c>
      <c r="D81" s="7" t="s">
        <v>254</v>
      </c>
      <c r="E81" s="6" t="s">
        <v>245</v>
      </c>
      <c r="F81" s="14"/>
      <c r="G81" s="17" t="s">
        <v>255</v>
      </c>
      <c r="H81" s="18" t="s">
        <v>256</v>
      </c>
      <c r="I81" s="9"/>
    </row>
    <row r="82" spans="1:9" ht="54" x14ac:dyDescent="0.35">
      <c r="A82" s="11">
        <v>20.03</v>
      </c>
      <c r="B82" s="12">
        <v>43912</v>
      </c>
      <c r="C82" s="13" t="s">
        <v>239</v>
      </c>
      <c r="D82" s="19" t="s">
        <v>258</v>
      </c>
      <c r="E82" s="6" t="s">
        <v>51</v>
      </c>
      <c r="F82" s="14" t="s">
        <v>53</v>
      </c>
      <c r="G82" s="17" t="s">
        <v>492</v>
      </c>
      <c r="H82" s="18" t="s">
        <v>259</v>
      </c>
      <c r="I82" s="15"/>
    </row>
    <row r="83" spans="1:9" ht="81" x14ac:dyDescent="0.35">
      <c r="A83" s="11">
        <v>20.03</v>
      </c>
      <c r="B83" s="12">
        <v>43912</v>
      </c>
      <c r="C83" s="13" t="s">
        <v>239</v>
      </c>
      <c r="D83" s="19" t="s">
        <v>470</v>
      </c>
      <c r="E83" s="6" t="s">
        <v>51</v>
      </c>
      <c r="F83" s="14" t="s">
        <v>480</v>
      </c>
      <c r="G83" s="17" t="s">
        <v>540</v>
      </c>
      <c r="H83" s="18" t="s">
        <v>541</v>
      </c>
      <c r="I83" s="15"/>
    </row>
    <row r="84" spans="1:9" ht="67.5" x14ac:dyDescent="0.35">
      <c r="A84" s="11">
        <v>20.03</v>
      </c>
      <c r="B84" s="12">
        <v>43912</v>
      </c>
      <c r="C84" s="13" t="s">
        <v>239</v>
      </c>
      <c r="D84" s="19" t="s">
        <v>471</v>
      </c>
      <c r="E84" s="6" t="s">
        <v>51</v>
      </c>
      <c r="F84" s="14" t="s">
        <v>417</v>
      </c>
      <c r="G84" s="17" t="s">
        <v>472</v>
      </c>
      <c r="H84" s="18" t="s">
        <v>473</v>
      </c>
      <c r="I84" s="15"/>
    </row>
    <row r="85" spans="1:9" ht="54" x14ac:dyDescent="0.35">
      <c r="A85" s="11">
        <v>20.03</v>
      </c>
      <c r="B85" s="12">
        <v>43912</v>
      </c>
      <c r="C85" s="13" t="s">
        <v>239</v>
      </c>
      <c r="D85" s="19" t="s">
        <v>263</v>
      </c>
      <c r="E85" s="6" t="s">
        <v>51</v>
      </c>
      <c r="F85" s="14"/>
      <c r="G85" s="17" t="s">
        <v>264</v>
      </c>
      <c r="H85" s="18" t="s">
        <v>265</v>
      </c>
      <c r="I85" s="15"/>
    </row>
    <row r="86" spans="1:9" ht="54" x14ac:dyDescent="0.35">
      <c r="A86" s="11">
        <v>20.03</v>
      </c>
      <c r="B86" s="12">
        <v>43912</v>
      </c>
      <c r="C86" s="13" t="s">
        <v>239</v>
      </c>
      <c r="D86" s="19" t="s">
        <v>260</v>
      </c>
      <c r="E86" s="6" t="s">
        <v>51</v>
      </c>
      <c r="F86" s="14"/>
      <c r="G86" s="17" t="s">
        <v>261</v>
      </c>
      <c r="H86" s="18" t="s">
        <v>262</v>
      </c>
      <c r="I86" s="15"/>
    </row>
    <row r="87" spans="1:9" ht="27" x14ac:dyDescent="0.35">
      <c r="A87" s="11">
        <v>20.03</v>
      </c>
      <c r="B87" s="12">
        <v>43912</v>
      </c>
      <c r="C87" s="13" t="s">
        <v>239</v>
      </c>
      <c r="D87" s="19" t="s">
        <v>267</v>
      </c>
      <c r="E87" s="6" t="s">
        <v>51</v>
      </c>
      <c r="F87" s="14"/>
      <c r="G87" s="17" t="s">
        <v>493</v>
      </c>
      <c r="H87" s="18" t="s">
        <v>268</v>
      </c>
      <c r="I87" s="15"/>
    </row>
    <row r="88" spans="1:9" ht="108" x14ac:dyDescent="0.35">
      <c r="A88" s="11">
        <v>20.03</v>
      </c>
      <c r="B88" s="12">
        <v>43912</v>
      </c>
      <c r="C88" s="13" t="s">
        <v>239</v>
      </c>
      <c r="D88" s="19" t="s">
        <v>266</v>
      </c>
      <c r="E88" s="6" t="s">
        <v>51</v>
      </c>
      <c r="F88" s="14"/>
      <c r="G88" s="17" t="s">
        <v>542</v>
      </c>
      <c r="H88" s="18" t="s">
        <v>543</v>
      </c>
      <c r="I88" s="15"/>
    </row>
    <row r="89" spans="1:9" ht="27" x14ac:dyDescent="0.35">
      <c r="A89" s="11">
        <v>20.03</v>
      </c>
      <c r="B89" s="12">
        <v>43912</v>
      </c>
      <c r="C89" s="13" t="s">
        <v>239</v>
      </c>
      <c r="D89" s="19" t="s">
        <v>269</v>
      </c>
      <c r="E89" s="6" t="s">
        <v>83</v>
      </c>
      <c r="F89" s="14" t="s">
        <v>53</v>
      </c>
      <c r="G89" s="17" t="s">
        <v>270</v>
      </c>
      <c r="H89" s="18" t="s">
        <v>271</v>
      </c>
      <c r="I89" s="15"/>
    </row>
    <row r="90" spans="1:9" ht="27" x14ac:dyDescent="0.35">
      <c r="A90" s="11">
        <v>20.03</v>
      </c>
      <c r="B90" s="12">
        <v>43912</v>
      </c>
      <c r="C90" s="13" t="s">
        <v>239</v>
      </c>
      <c r="D90" s="19" t="s">
        <v>272</v>
      </c>
      <c r="E90" s="6" t="s">
        <v>83</v>
      </c>
      <c r="F90" s="14" t="s">
        <v>273</v>
      </c>
      <c r="G90" s="17" t="s">
        <v>494</v>
      </c>
      <c r="H90" s="18" t="s">
        <v>274</v>
      </c>
      <c r="I90" s="15" t="s">
        <v>275</v>
      </c>
    </row>
    <row r="91" spans="1:9" ht="40.5" x14ac:dyDescent="0.35">
      <c r="A91" s="11">
        <v>20.03</v>
      </c>
      <c r="B91" s="12">
        <v>43912</v>
      </c>
      <c r="C91" s="13" t="s">
        <v>239</v>
      </c>
      <c r="D91" s="19" t="s">
        <v>276</v>
      </c>
      <c r="E91" s="6" t="s">
        <v>83</v>
      </c>
      <c r="F91" s="14" t="s">
        <v>273</v>
      </c>
      <c r="G91" s="17" t="s">
        <v>277</v>
      </c>
      <c r="H91" s="18" t="s">
        <v>278</v>
      </c>
      <c r="I91" s="15">
        <v>1872647</v>
      </c>
    </row>
    <row r="92" spans="1:9" ht="40.5" x14ac:dyDescent="0.35">
      <c r="A92" s="11">
        <v>20.03</v>
      </c>
      <c r="B92" s="12">
        <v>43912</v>
      </c>
      <c r="C92" s="13" t="s">
        <v>239</v>
      </c>
      <c r="D92" s="19" t="s">
        <v>282</v>
      </c>
      <c r="E92" s="6" t="s">
        <v>83</v>
      </c>
      <c r="F92" s="14"/>
      <c r="G92" s="17" t="s">
        <v>283</v>
      </c>
      <c r="H92" s="18" t="s">
        <v>284</v>
      </c>
      <c r="I92" s="15" t="s">
        <v>285</v>
      </c>
    </row>
    <row r="93" spans="1:9" ht="67.5" x14ac:dyDescent="0.35">
      <c r="A93" s="11">
        <v>20.03</v>
      </c>
      <c r="B93" s="12">
        <v>43912</v>
      </c>
      <c r="C93" s="13" t="s">
        <v>239</v>
      </c>
      <c r="D93" s="19" t="s">
        <v>279</v>
      </c>
      <c r="E93" s="6" t="s">
        <v>83</v>
      </c>
      <c r="F93" s="14"/>
      <c r="G93" s="17" t="s">
        <v>280</v>
      </c>
      <c r="H93" s="18" t="s">
        <v>281</v>
      </c>
      <c r="I93" s="15">
        <v>775706</v>
      </c>
    </row>
    <row r="94" spans="1:9" ht="27" x14ac:dyDescent="0.35">
      <c r="A94" s="11">
        <v>20.03</v>
      </c>
      <c r="B94" s="12">
        <v>43912</v>
      </c>
      <c r="C94" s="13" t="s">
        <v>239</v>
      </c>
      <c r="D94" s="19" t="s">
        <v>286</v>
      </c>
      <c r="E94" s="6" t="s">
        <v>83</v>
      </c>
      <c r="F94" s="14"/>
      <c r="G94" s="17" t="s">
        <v>287</v>
      </c>
      <c r="H94" s="18" t="s">
        <v>288</v>
      </c>
      <c r="I94" s="15">
        <v>783049</v>
      </c>
    </row>
    <row r="95" spans="1:9" ht="40.5" x14ac:dyDescent="0.35">
      <c r="A95" s="11">
        <v>20.03</v>
      </c>
      <c r="B95" s="12">
        <v>43912</v>
      </c>
      <c r="C95" s="13" t="s">
        <v>239</v>
      </c>
      <c r="D95" s="19" t="s">
        <v>474</v>
      </c>
      <c r="E95" s="6" t="s">
        <v>83</v>
      </c>
      <c r="F95" s="14"/>
      <c r="G95" s="17" t="s">
        <v>475</v>
      </c>
      <c r="H95" s="18" t="s">
        <v>476</v>
      </c>
      <c r="I95" s="15">
        <v>787524</v>
      </c>
    </row>
    <row r="96" spans="1:9" ht="81" x14ac:dyDescent="0.35">
      <c r="A96" s="11">
        <v>20.03</v>
      </c>
      <c r="B96" s="12">
        <v>43912</v>
      </c>
      <c r="C96" s="13" t="s">
        <v>239</v>
      </c>
      <c r="D96" s="7" t="s">
        <v>289</v>
      </c>
      <c r="E96" s="6" t="s">
        <v>37</v>
      </c>
      <c r="F96" s="14" t="s">
        <v>10</v>
      </c>
      <c r="G96" s="17" t="s">
        <v>290</v>
      </c>
      <c r="H96" s="18" t="s">
        <v>291</v>
      </c>
      <c r="I96" s="15"/>
    </row>
    <row r="97" spans="1:9" ht="40.5" x14ac:dyDescent="0.35">
      <c r="A97" s="11">
        <v>20.03</v>
      </c>
      <c r="B97" s="12">
        <v>43912</v>
      </c>
      <c r="C97" s="13" t="s">
        <v>239</v>
      </c>
      <c r="D97" s="7" t="s">
        <v>292</v>
      </c>
      <c r="E97" s="6" t="s">
        <v>37</v>
      </c>
      <c r="F97" s="14" t="s">
        <v>10</v>
      </c>
      <c r="G97" s="17" t="s">
        <v>293</v>
      </c>
      <c r="H97" s="18" t="s">
        <v>294</v>
      </c>
      <c r="I97" s="15"/>
    </row>
    <row r="98" spans="1:9" ht="54" x14ac:dyDescent="0.35">
      <c r="A98" s="11">
        <v>20.03</v>
      </c>
      <c r="B98" s="12">
        <v>43912</v>
      </c>
      <c r="C98" s="13" t="s">
        <v>239</v>
      </c>
      <c r="D98" s="7" t="s">
        <v>467</v>
      </c>
      <c r="E98" s="6" t="s">
        <v>37</v>
      </c>
      <c r="F98" s="14" t="s">
        <v>10</v>
      </c>
      <c r="G98" s="17" t="s">
        <v>468</v>
      </c>
      <c r="H98" s="18" t="s">
        <v>469</v>
      </c>
      <c r="I98" s="15">
        <v>790835</v>
      </c>
    </row>
    <row r="99" spans="1:9" ht="27" x14ac:dyDescent="0.35">
      <c r="A99" s="11">
        <v>20.03</v>
      </c>
      <c r="B99" s="12">
        <v>43912</v>
      </c>
      <c r="C99" s="13" t="s">
        <v>239</v>
      </c>
      <c r="D99" s="19" t="s">
        <v>298</v>
      </c>
      <c r="E99" s="6" t="s">
        <v>37</v>
      </c>
      <c r="F99" s="14"/>
      <c r="G99" s="17" t="s">
        <v>299</v>
      </c>
      <c r="H99" s="18" t="s">
        <v>300</v>
      </c>
      <c r="I99" s="15" t="s">
        <v>301</v>
      </c>
    </row>
    <row r="100" spans="1:9" ht="121.5" x14ac:dyDescent="0.35">
      <c r="A100" s="11">
        <v>20.03</v>
      </c>
      <c r="B100" s="12">
        <v>43912</v>
      </c>
      <c r="C100" s="13" t="s">
        <v>239</v>
      </c>
      <c r="D100" s="7" t="s">
        <v>295</v>
      </c>
      <c r="E100" s="6" t="s">
        <v>37</v>
      </c>
      <c r="F100" s="14"/>
      <c r="G100" s="17" t="s">
        <v>296</v>
      </c>
      <c r="H100" s="18" t="s">
        <v>297</v>
      </c>
      <c r="I100" s="9"/>
    </row>
    <row r="101" spans="1:9" ht="27" x14ac:dyDescent="0.35">
      <c r="A101" s="11">
        <v>20.03</v>
      </c>
      <c r="B101" s="12">
        <v>43912</v>
      </c>
      <c r="C101" s="13" t="s">
        <v>239</v>
      </c>
      <c r="D101" s="7" t="s">
        <v>526</v>
      </c>
      <c r="E101" s="6" t="s">
        <v>37</v>
      </c>
      <c r="F101" s="14"/>
      <c r="G101" s="17" t="s">
        <v>527</v>
      </c>
      <c r="H101" s="18" t="s">
        <v>528</v>
      </c>
      <c r="I101" s="9"/>
    </row>
    <row r="102" spans="1:9" ht="81" x14ac:dyDescent="0.35">
      <c r="A102" s="11">
        <v>20.03</v>
      </c>
      <c r="B102" s="12">
        <v>43912</v>
      </c>
      <c r="C102" s="13" t="s">
        <v>239</v>
      </c>
      <c r="D102" s="7" t="s">
        <v>464</v>
      </c>
      <c r="E102" s="6" t="s">
        <v>42</v>
      </c>
      <c r="F102" s="14" t="s">
        <v>10</v>
      </c>
      <c r="G102" s="17" t="s">
        <v>465</v>
      </c>
      <c r="H102" s="18" t="s">
        <v>466</v>
      </c>
      <c r="I102" s="9"/>
    </row>
    <row r="103" spans="1:9" ht="27" x14ac:dyDescent="0.35">
      <c r="A103" s="11">
        <v>20.03</v>
      </c>
      <c r="B103" s="12">
        <v>43912</v>
      </c>
      <c r="C103" s="13" t="s">
        <v>239</v>
      </c>
      <c r="D103" s="7" t="s">
        <v>302</v>
      </c>
      <c r="E103" s="6" t="s">
        <v>42</v>
      </c>
      <c r="F103" s="14" t="s">
        <v>10</v>
      </c>
      <c r="G103" s="17" t="s">
        <v>303</v>
      </c>
      <c r="H103" s="18" t="s">
        <v>304</v>
      </c>
      <c r="I103" s="15">
        <v>782430</v>
      </c>
    </row>
    <row r="104" spans="1:9" ht="40.5" x14ac:dyDescent="0.35">
      <c r="A104" s="11">
        <v>20.03</v>
      </c>
      <c r="B104" s="12">
        <v>43912</v>
      </c>
      <c r="C104" s="13" t="s">
        <v>239</v>
      </c>
      <c r="D104" s="7" t="s">
        <v>305</v>
      </c>
      <c r="E104" s="6" t="s">
        <v>42</v>
      </c>
      <c r="F104" s="14"/>
      <c r="G104" s="17" t="s">
        <v>306</v>
      </c>
      <c r="H104" s="18" t="s">
        <v>307</v>
      </c>
      <c r="I104" s="15"/>
    </row>
    <row r="105" spans="1:9" ht="54" x14ac:dyDescent="0.35">
      <c r="A105" s="11">
        <v>20.03</v>
      </c>
      <c r="B105" s="12">
        <v>43912</v>
      </c>
      <c r="C105" s="13" t="s">
        <v>239</v>
      </c>
      <c r="D105" s="19" t="s">
        <v>308</v>
      </c>
      <c r="E105" s="6" t="s">
        <v>103</v>
      </c>
      <c r="F105" s="14" t="s">
        <v>309</v>
      </c>
      <c r="G105" s="17" t="s">
        <v>310</v>
      </c>
      <c r="H105" s="18" t="s">
        <v>495</v>
      </c>
      <c r="I105" s="15"/>
    </row>
    <row r="106" spans="1:9" ht="54" x14ac:dyDescent="0.35">
      <c r="A106" s="11">
        <v>20.03</v>
      </c>
      <c r="B106" s="12">
        <v>43912</v>
      </c>
      <c r="C106" s="13" t="s">
        <v>239</v>
      </c>
      <c r="D106" s="19" t="s">
        <v>311</v>
      </c>
      <c r="E106" s="6" t="s">
        <v>103</v>
      </c>
      <c r="F106" s="14" t="s">
        <v>53</v>
      </c>
      <c r="G106" s="17" t="s">
        <v>312</v>
      </c>
      <c r="H106" s="18" t="s">
        <v>496</v>
      </c>
      <c r="I106" s="15">
        <v>785619</v>
      </c>
    </row>
    <row r="107" spans="1:9" ht="54" x14ac:dyDescent="0.35">
      <c r="A107" s="11">
        <v>20.03</v>
      </c>
      <c r="B107" s="12">
        <v>43912</v>
      </c>
      <c r="C107" s="13" t="s">
        <v>239</v>
      </c>
      <c r="D107" s="19" t="s">
        <v>313</v>
      </c>
      <c r="E107" s="6" t="s">
        <v>103</v>
      </c>
      <c r="F107" s="14" t="s">
        <v>314</v>
      </c>
      <c r="G107" s="17" t="s">
        <v>315</v>
      </c>
      <c r="H107" s="18" t="s">
        <v>316</v>
      </c>
      <c r="I107" s="15"/>
    </row>
    <row r="108" spans="1:9" ht="27" x14ac:dyDescent="0.35">
      <c r="A108" s="11">
        <v>20.03</v>
      </c>
      <c r="B108" s="12">
        <v>43912</v>
      </c>
      <c r="C108" s="13" t="s">
        <v>239</v>
      </c>
      <c r="D108" s="19" t="s">
        <v>317</v>
      </c>
      <c r="E108" s="6" t="s">
        <v>103</v>
      </c>
      <c r="F108" s="14" t="s">
        <v>70</v>
      </c>
      <c r="G108" s="17" t="s">
        <v>318</v>
      </c>
      <c r="H108" s="18" t="s">
        <v>319</v>
      </c>
      <c r="I108" s="15"/>
    </row>
    <row r="109" spans="1:9" ht="27" x14ac:dyDescent="0.35">
      <c r="A109" s="11">
        <v>20.03</v>
      </c>
      <c r="B109" s="12">
        <v>43912</v>
      </c>
      <c r="C109" s="13" t="s">
        <v>239</v>
      </c>
      <c r="D109" s="19" t="s">
        <v>320</v>
      </c>
      <c r="E109" s="6" t="s">
        <v>103</v>
      </c>
      <c r="F109" s="14" t="s">
        <v>321</v>
      </c>
      <c r="G109" s="17" t="s">
        <v>322</v>
      </c>
      <c r="H109" s="18" t="s">
        <v>497</v>
      </c>
      <c r="I109" s="15"/>
    </row>
    <row r="110" spans="1:9" ht="67.5" x14ac:dyDescent="0.35">
      <c r="A110" s="11">
        <v>20.03</v>
      </c>
      <c r="B110" s="12">
        <v>43912</v>
      </c>
      <c r="C110" s="13" t="s">
        <v>239</v>
      </c>
      <c r="D110" s="19" t="s">
        <v>323</v>
      </c>
      <c r="E110" s="6" t="s">
        <v>103</v>
      </c>
      <c r="F110" s="14" t="s">
        <v>324</v>
      </c>
      <c r="G110" s="17" t="s">
        <v>325</v>
      </c>
      <c r="H110" s="18" t="s">
        <v>326</v>
      </c>
      <c r="I110" s="15"/>
    </row>
    <row r="111" spans="1:9" ht="27" x14ac:dyDescent="0.35">
      <c r="A111" s="11">
        <v>20.03</v>
      </c>
      <c r="B111" s="12">
        <v>43912</v>
      </c>
      <c r="C111" s="13" t="s">
        <v>239</v>
      </c>
      <c r="D111" s="19" t="s">
        <v>327</v>
      </c>
      <c r="E111" s="6" t="s">
        <v>103</v>
      </c>
      <c r="F111" s="14" t="s">
        <v>328</v>
      </c>
      <c r="G111" s="17" t="s">
        <v>329</v>
      </c>
      <c r="H111" s="18" t="s">
        <v>330</v>
      </c>
      <c r="I111" s="15"/>
    </row>
    <row r="112" spans="1:9" ht="108" x14ac:dyDescent="0.35">
      <c r="A112" s="11">
        <v>20.03</v>
      </c>
      <c r="B112" s="12">
        <v>43912</v>
      </c>
      <c r="C112" s="13" t="s">
        <v>239</v>
      </c>
      <c r="D112" s="19" t="s">
        <v>405</v>
      </c>
      <c r="E112" s="6" t="s">
        <v>103</v>
      </c>
      <c r="F112" s="14"/>
      <c r="G112" s="17" t="s">
        <v>406</v>
      </c>
      <c r="H112" s="18" t="s">
        <v>407</v>
      </c>
      <c r="I112" s="15"/>
    </row>
    <row r="113" spans="1:9" ht="67.5" x14ac:dyDescent="0.35">
      <c r="A113" s="11">
        <v>20.03</v>
      </c>
      <c r="B113" s="12">
        <v>43912</v>
      </c>
      <c r="C113" s="13" t="s">
        <v>239</v>
      </c>
      <c r="D113" s="19" t="s">
        <v>373</v>
      </c>
      <c r="E113" s="6" t="s">
        <v>103</v>
      </c>
      <c r="F113" s="14"/>
      <c r="G113" s="17" t="s">
        <v>498</v>
      </c>
      <c r="H113" s="18" t="s">
        <v>499</v>
      </c>
      <c r="I113" s="15"/>
    </row>
    <row r="114" spans="1:9" ht="54" x14ac:dyDescent="0.35">
      <c r="A114" s="11">
        <v>20.03</v>
      </c>
      <c r="B114" s="12">
        <v>43912</v>
      </c>
      <c r="C114" s="13" t="s">
        <v>239</v>
      </c>
      <c r="D114" s="19" t="s">
        <v>374</v>
      </c>
      <c r="E114" s="6" t="s">
        <v>103</v>
      </c>
      <c r="F114" s="14"/>
      <c r="G114" s="17" t="s">
        <v>375</v>
      </c>
      <c r="H114" s="18" t="s">
        <v>376</v>
      </c>
      <c r="I114" s="15"/>
    </row>
    <row r="115" spans="1:9" ht="54" x14ac:dyDescent="0.35">
      <c r="A115" s="11">
        <v>20.03</v>
      </c>
      <c r="B115" s="12">
        <v>43912</v>
      </c>
      <c r="C115" s="13" t="s">
        <v>239</v>
      </c>
      <c r="D115" s="19" t="s">
        <v>353</v>
      </c>
      <c r="E115" s="6" t="s">
        <v>103</v>
      </c>
      <c r="F115" s="14"/>
      <c r="G115" s="17" t="s">
        <v>354</v>
      </c>
      <c r="H115" s="18" t="s">
        <v>355</v>
      </c>
      <c r="I115" s="15">
        <v>777655</v>
      </c>
    </row>
    <row r="116" spans="1:9" ht="40.5" x14ac:dyDescent="0.35">
      <c r="A116" s="11">
        <v>20.03</v>
      </c>
      <c r="B116" s="12">
        <v>43912</v>
      </c>
      <c r="C116" s="13" t="s">
        <v>239</v>
      </c>
      <c r="D116" s="19" t="s">
        <v>352</v>
      </c>
      <c r="E116" s="6" t="s">
        <v>103</v>
      </c>
      <c r="F116" s="14"/>
      <c r="G116" s="17" t="s">
        <v>500</v>
      </c>
      <c r="H116" s="18" t="s">
        <v>501</v>
      </c>
      <c r="I116" s="15"/>
    </row>
    <row r="117" spans="1:9" ht="54" x14ac:dyDescent="0.35">
      <c r="A117" s="11">
        <v>20.03</v>
      </c>
      <c r="B117" s="12">
        <v>43912</v>
      </c>
      <c r="C117" s="13" t="s">
        <v>239</v>
      </c>
      <c r="D117" s="19" t="s">
        <v>343</v>
      </c>
      <c r="E117" s="6" t="s">
        <v>103</v>
      </c>
      <c r="F117" s="14"/>
      <c r="G117" s="17" t="s">
        <v>344</v>
      </c>
      <c r="H117" s="18" t="s">
        <v>345</v>
      </c>
      <c r="I117" s="15"/>
    </row>
    <row r="118" spans="1:9" ht="54" x14ac:dyDescent="0.35">
      <c r="A118" s="11">
        <v>20.03</v>
      </c>
      <c r="B118" s="12">
        <v>43912</v>
      </c>
      <c r="C118" s="13" t="s">
        <v>239</v>
      </c>
      <c r="D118" s="19" t="s">
        <v>365</v>
      </c>
      <c r="E118" s="6" t="s">
        <v>103</v>
      </c>
      <c r="F118" s="14"/>
      <c r="G118" s="17" t="s">
        <v>502</v>
      </c>
      <c r="H118" s="18" t="s">
        <v>503</v>
      </c>
      <c r="I118" s="15"/>
    </row>
    <row r="119" spans="1:9" ht="54" x14ac:dyDescent="0.35">
      <c r="A119" s="11">
        <v>20.03</v>
      </c>
      <c r="B119" s="12">
        <v>43912</v>
      </c>
      <c r="C119" s="13" t="s">
        <v>239</v>
      </c>
      <c r="D119" s="19" t="s">
        <v>349</v>
      </c>
      <c r="E119" s="6" t="s">
        <v>103</v>
      </c>
      <c r="F119" s="14"/>
      <c r="G119" s="17" t="s">
        <v>350</v>
      </c>
      <c r="H119" s="18" t="s">
        <v>351</v>
      </c>
      <c r="I119" s="15"/>
    </row>
    <row r="120" spans="1:9" ht="40.5" x14ac:dyDescent="0.35">
      <c r="A120" s="11">
        <v>20.03</v>
      </c>
      <c r="B120" s="12">
        <v>43912</v>
      </c>
      <c r="C120" s="13" t="s">
        <v>239</v>
      </c>
      <c r="D120" s="19" t="s">
        <v>370</v>
      </c>
      <c r="E120" s="6" t="s">
        <v>103</v>
      </c>
      <c r="F120" s="14"/>
      <c r="G120" s="17" t="s">
        <v>371</v>
      </c>
      <c r="H120" s="18" t="s">
        <v>372</v>
      </c>
      <c r="I120" s="15"/>
    </row>
    <row r="121" spans="1:9" ht="40.5" x14ac:dyDescent="0.35">
      <c r="A121" s="11">
        <v>20.03</v>
      </c>
      <c r="B121" s="12">
        <v>43912</v>
      </c>
      <c r="C121" s="13" t="s">
        <v>239</v>
      </c>
      <c r="D121" s="19" t="s">
        <v>359</v>
      </c>
      <c r="E121" s="6" t="s">
        <v>103</v>
      </c>
      <c r="F121" s="14"/>
      <c r="G121" s="17" t="s">
        <v>360</v>
      </c>
      <c r="H121" s="18" t="s">
        <v>361</v>
      </c>
      <c r="I121" s="15"/>
    </row>
    <row r="122" spans="1:9" ht="40.5" x14ac:dyDescent="0.35">
      <c r="A122" s="11">
        <v>20.03</v>
      </c>
      <c r="B122" s="12">
        <v>43912</v>
      </c>
      <c r="C122" s="13" t="s">
        <v>239</v>
      </c>
      <c r="D122" s="19" t="s">
        <v>362</v>
      </c>
      <c r="E122" s="6" t="s">
        <v>103</v>
      </c>
      <c r="F122" s="14"/>
      <c r="G122" s="17" t="s">
        <v>363</v>
      </c>
      <c r="H122" s="18" t="s">
        <v>364</v>
      </c>
      <c r="I122" s="15"/>
    </row>
    <row r="123" spans="1:9" ht="54" x14ac:dyDescent="0.35">
      <c r="A123" s="11">
        <v>20.03</v>
      </c>
      <c r="B123" s="12">
        <v>43912</v>
      </c>
      <c r="C123" s="13" t="s">
        <v>239</v>
      </c>
      <c r="D123" s="19" t="s">
        <v>369</v>
      </c>
      <c r="E123" s="6" t="s">
        <v>103</v>
      </c>
      <c r="F123" s="14"/>
      <c r="G123" s="17" t="s">
        <v>504</v>
      </c>
      <c r="H123" s="18" t="s">
        <v>505</v>
      </c>
      <c r="I123" s="15"/>
    </row>
    <row r="124" spans="1:9" ht="67.5" x14ac:dyDescent="0.35">
      <c r="A124" s="11">
        <v>20.03</v>
      </c>
      <c r="B124" s="12">
        <v>43912</v>
      </c>
      <c r="C124" s="13" t="s">
        <v>239</v>
      </c>
      <c r="D124" s="19" t="s">
        <v>408</v>
      </c>
      <c r="E124" s="6" t="s">
        <v>103</v>
      </c>
      <c r="F124" s="14"/>
      <c r="G124" s="17" t="s">
        <v>409</v>
      </c>
      <c r="H124" s="18" t="s">
        <v>410</v>
      </c>
      <c r="I124" s="15"/>
    </row>
    <row r="125" spans="1:9" ht="54" x14ac:dyDescent="0.35">
      <c r="A125" s="11">
        <v>20.03</v>
      </c>
      <c r="B125" s="12">
        <v>43912</v>
      </c>
      <c r="C125" s="13" t="s">
        <v>239</v>
      </c>
      <c r="D125" s="19" t="s">
        <v>346</v>
      </c>
      <c r="E125" s="6" t="s">
        <v>103</v>
      </c>
      <c r="F125" s="14"/>
      <c r="G125" s="17" t="s">
        <v>506</v>
      </c>
      <c r="H125" s="18" t="s">
        <v>347</v>
      </c>
      <c r="I125" s="15" t="s">
        <v>348</v>
      </c>
    </row>
    <row r="126" spans="1:9" ht="81" x14ac:dyDescent="0.35">
      <c r="A126" s="11">
        <v>20.03</v>
      </c>
      <c r="B126" s="12">
        <v>43912</v>
      </c>
      <c r="C126" s="13" t="s">
        <v>239</v>
      </c>
      <c r="D126" s="19" t="s">
        <v>356</v>
      </c>
      <c r="E126" s="6" t="s">
        <v>103</v>
      </c>
      <c r="F126" s="14"/>
      <c r="G126" s="17" t="s">
        <v>357</v>
      </c>
      <c r="H126" s="18" t="s">
        <v>358</v>
      </c>
      <c r="I126" s="15">
        <v>783466</v>
      </c>
    </row>
    <row r="127" spans="1:9" ht="54" x14ac:dyDescent="0.35">
      <c r="A127" s="11">
        <v>20.03</v>
      </c>
      <c r="B127" s="12">
        <v>43912</v>
      </c>
      <c r="C127" s="13" t="s">
        <v>239</v>
      </c>
      <c r="D127" s="19" t="s">
        <v>336</v>
      </c>
      <c r="E127" s="6" t="s">
        <v>103</v>
      </c>
      <c r="F127" s="14"/>
      <c r="G127" s="17" t="s">
        <v>337</v>
      </c>
      <c r="H127" s="18" t="s">
        <v>338</v>
      </c>
      <c r="I127" s="15">
        <v>1876654</v>
      </c>
    </row>
    <row r="128" spans="1:9" ht="27" x14ac:dyDescent="0.35">
      <c r="A128" s="11">
        <v>20.03</v>
      </c>
      <c r="B128" s="12">
        <v>43912</v>
      </c>
      <c r="C128" s="13" t="s">
        <v>239</v>
      </c>
      <c r="D128" s="19" t="s">
        <v>332</v>
      </c>
      <c r="E128" s="6" t="s">
        <v>103</v>
      </c>
      <c r="F128" s="14"/>
      <c r="G128" s="17" t="s">
        <v>333</v>
      </c>
      <c r="H128" s="18" t="s">
        <v>334</v>
      </c>
      <c r="I128" s="15" t="s">
        <v>335</v>
      </c>
    </row>
    <row r="129" spans="1:9" ht="54" x14ac:dyDescent="0.35">
      <c r="A129" s="11">
        <v>20.03</v>
      </c>
      <c r="B129" s="12">
        <v>43912</v>
      </c>
      <c r="C129" s="13" t="s">
        <v>239</v>
      </c>
      <c r="D129" s="19" t="s">
        <v>385</v>
      </c>
      <c r="E129" s="6" t="s">
        <v>103</v>
      </c>
      <c r="F129" s="14"/>
      <c r="G129" s="17" t="s">
        <v>386</v>
      </c>
      <c r="H129" s="18" t="s">
        <v>387</v>
      </c>
      <c r="I129" s="15">
        <v>784643</v>
      </c>
    </row>
    <row r="130" spans="1:9" ht="27" x14ac:dyDescent="0.35">
      <c r="A130" s="11">
        <v>20.03</v>
      </c>
      <c r="B130" s="12">
        <v>43912</v>
      </c>
      <c r="C130" s="13" t="s">
        <v>239</v>
      </c>
      <c r="D130" s="19" t="s">
        <v>340</v>
      </c>
      <c r="E130" s="6" t="s">
        <v>103</v>
      </c>
      <c r="F130" s="14"/>
      <c r="G130" s="17" t="s">
        <v>341</v>
      </c>
      <c r="H130" s="18" t="s">
        <v>342</v>
      </c>
      <c r="I130" s="15"/>
    </row>
    <row r="131" spans="1:9" ht="54" x14ac:dyDescent="0.35">
      <c r="A131" s="11">
        <v>20.03</v>
      </c>
      <c r="B131" s="12">
        <v>43912</v>
      </c>
      <c r="C131" s="13" t="s">
        <v>239</v>
      </c>
      <c r="D131" s="19" t="s">
        <v>397</v>
      </c>
      <c r="E131" s="6" t="s">
        <v>103</v>
      </c>
      <c r="F131" s="14"/>
      <c r="G131" s="17" t="s">
        <v>398</v>
      </c>
      <c r="H131" s="18" t="s">
        <v>399</v>
      </c>
      <c r="I131" s="15"/>
    </row>
    <row r="132" spans="1:9" ht="54" x14ac:dyDescent="0.35">
      <c r="A132" s="11">
        <v>20.03</v>
      </c>
      <c r="B132" s="12">
        <v>43912</v>
      </c>
      <c r="C132" s="13" t="s">
        <v>239</v>
      </c>
      <c r="D132" s="19" t="s">
        <v>366</v>
      </c>
      <c r="E132" s="6" t="s">
        <v>103</v>
      </c>
      <c r="F132" s="14"/>
      <c r="G132" s="17" t="s">
        <v>367</v>
      </c>
      <c r="H132" s="18" t="s">
        <v>368</v>
      </c>
      <c r="I132" s="15">
        <v>786151</v>
      </c>
    </row>
    <row r="133" spans="1:9" ht="40.5" x14ac:dyDescent="0.35">
      <c r="A133" s="11">
        <v>20.03</v>
      </c>
      <c r="B133" s="12">
        <v>43912</v>
      </c>
      <c r="C133" s="13" t="s">
        <v>239</v>
      </c>
      <c r="D133" s="19" t="s">
        <v>339</v>
      </c>
      <c r="E133" s="6" t="s">
        <v>103</v>
      </c>
      <c r="F133" s="14"/>
      <c r="G133" s="17" t="s">
        <v>507</v>
      </c>
      <c r="H133" s="18" t="s">
        <v>508</v>
      </c>
      <c r="I133" s="15"/>
    </row>
    <row r="134" spans="1:9" ht="40.5" x14ac:dyDescent="0.35">
      <c r="A134" s="11">
        <v>20.03</v>
      </c>
      <c r="B134" s="12">
        <v>43912</v>
      </c>
      <c r="C134" s="13" t="s">
        <v>239</v>
      </c>
      <c r="D134" s="19" t="s">
        <v>388</v>
      </c>
      <c r="E134" s="6" t="s">
        <v>103</v>
      </c>
      <c r="F134" s="14"/>
      <c r="G134" s="17" t="s">
        <v>389</v>
      </c>
      <c r="H134" s="18" t="s">
        <v>390</v>
      </c>
      <c r="I134" s="15">
        <v>786153</v>
      </c>
    </row>
    <row r="135" spans="1:9" ht="40.5" x14ac:dyDescent="0.35">
      <c r="A135" s="11">
        <v>20.03</v>
      </c>
      <c r="B135" s="12">
        <v>43912</v>
      </c>
      <c r="C135" s="13" t="s">
        <v>239</v>
      </c>
      <c r="D135" s="19" t="s">
        <v>380</v>
      </c>
      <c r="E135" s="6" t="s">
        <v>103</v>
      </c>
      <c r="F135" s="14"/>
      <c r="G135" s="17" t="s">
        <v>381</v>
      </c>
      <c r="H135" s="18" t="s">
        <v>382</v>
      </c>
      <c r="I135" s="15"/>
    </row>
    <row r="136" spans="1:9" ht="40.5" x14ac:dyDescent="0.35">
      <c r="A136" s="11">
        <v>20.03</v>
      </c>
      <c r="B136" s="12">
        <v>43912</v>
      </c>
      <c r="C136" s="13" t="s">
        <v>239</v>
      </c>
      <c r="D136" s="19" t="s">
        <v>394</v>
      </c>
      <c r="E136" s="6" t="s">
        <v>103</v>
      </c>
      <c r="F136" s="14"/>
      <c r="G136" s="17" t="s">
        <v>395</v>
      </c>
      <c r="H136" s="18" t="s">
        <v>396</v>
      </c>
      <c r="I136" s="15"/>
    </row>
    <row r="137" spans="1:9" ht="54" x14ac:dyDescent="0.35">
      <c r="A137" s="11">
        <v>20.03</v>
      </c>
      <c r="B137" s="12">
        <v>43912</v>
      </c>
      <c r="C137" s="13" t="s">
        <v>239</v>
      </c>
      <c r="D137" s="19" t="s">
        <v>377</v>
      </c>
      <c r="E137" s="6" t="s">
        <v>103</v>
      </c>
      <c r="F137" s="14"/>
      <c r="G137" s="17" t="s">
        <v>378</v>
      </c>
      <c r="H137" s="18" t="s">
        <v>379</v>
      </c>
      <c r="I137" s="15"/>
    </row>
    <row r="138" spans="1:9" ht="54" x14ac:dyDescent="0.35">
      <c r="A138" s="11">
        <v>20.03</v>
      </c>
      <c r="B138" s="12">
        <v>43912</v>
      </c>
      <c r="C138" s="13" t="s">
        <v>239</v>
      </c>
      <c r="D138" s="19" t="s">
        <v>383</v>
      </c>
      <c r="E138" s="6" t="s">
        <v>103</v>
      </c>
      <c r="F138" s="14"/>
      <c r="G138" s="17" t="s">
        <v>384</v>
      </c>
      <c r="H138" s="18" t="s">
        <v>509</v>
      </c>
      <c r="I138" s="15"/>
    </row>
    <row r="139" spans="1:9" ht="27" x14ac:dyDescent="0.35">
      <c r="A139" s="11">
        <v>20.03</v>
      </c>
      <c r="B139" s="12">
        <v>43912</v>
      </c>
      <c r="C139" s="13" t="s">
        <v>239</v>
      </c>
      <c r="D139" s="19" t="s">
        <v>331</v>
      </c>
      <c r="E139" s="6" t="s">
        <v>103</v>
      </c>
      <c r="F139" s="14"/>
      <c r="G139" s="17" t="s">
        <v>510</v>
      </c>
      <c r="H139" s="18" t="s">
        <v>511</v>
      </c>
      <c r="I139" s="15"/>
    </row>
    <row r="140" spans="1:9" ht="54" x14ac:dyDescent="0.35">
      <c r="A140" s="11">
        <v>20.03</v>
      </c>
      <c r="B140" s="12">
        <v>43912</v>
      </c>
      <c r="C140" s="13" t="s">
        <v>239</v>
      </c>
      <c r="D140" s="19" t="s">
        <v>400</v>
      </c>
      <c r="E140" s="6" t="s">
        <v>103</v>
      </c>
      <c r="F140" s="14"/>
      <c r="G140" s="17" t="s">
        <v>512</v>
      </c>
      <c r="H140" s="18" t="s">
        <v>401</v>
      </c>
      <c r="I140" s="15"/>
    </row>
    <row r="141" spans="1:9" ht="54" x14ac:dyDescent="0.35">
      <c r="A141" s="11">
        <v>20.03</v>
      </c>
      <c r="B141" s="12">
        <v>43912</v>
      </c>
      <c r="C141" s="13" t="s">
        <v>239</v>
      </c>
      <c r="D141" s="19" t="s">
        <v>391</v>
      </c>
      <c r="E141" s="6" t="s">
        <v>103</v>
      </c>
      <c r="F141" s="14"/>
      <c r="G141" s="17" t="s">
        <v>392</v>
      </c>
      <c r="H141" s="18" t="s">
        <v>393</v>
      </c>
      <c r="I141" s="15"/>
    </row>
    <row r="142" spans="1:9" ht="40.5" x14ac:dyDescent="0.35">
      <c r="A142" s="11">
        <v>20.03</v>
      </c>
      <c r="B142" s="12">
        <v>43912</v>
      </c>
      <c r="C142" s="13" t="s">
        <v>239</v>
      </c>
      <c r="D142" s="19" t="s">
        <v>539</v>
      </c>
      <c r="E142" s="6" t="s">
        <v>103</v>
      </c>
      <c r="F142" s="14"/>
      <c r="G142" s="17" t="s">
        <v>544</v>
      </c>
      <c r="H142" s="18" t="s">
        <v>545</v>
      </c>
      <c r="I142" s="15"/>
    </row>
    <row r="143" spans="1:9" ht="27" x14ac:dyDescent="0.35">
      <c r="A143" s="11">
        <v>20.03</v>
      </c>
      <c r="B143" s="12">
        <v>43912</v>
      </c>
      <c r="C143" s="13" t="s">
        <v>239</v>
      </c>
      <c r="D143" s="19" t="s">
        <v>402</v>
      </c>
      <c r="E143" s="6" t="s">
        <v>103</v>
      </c>
      <c r="F143" s="14"/>
      <c r="G143" s="17" t="s">
        <v>403</v>
      </c>
      <c r="H143" s="18" t="s">
        <v>404</v>
      </c>
      <c r="I143" s="15"/>
    </row>
    <row r="144" spans="1:9" ht="40.5" x14ac:dyDescent="0.35">
      <c r="A144" s="11">
        <v>20.03</v>
      </c>
      <c r="B144" s="12">
        <v>43912</v>
      </c>
      <c r="C144" s="13" t="s">
        <v>239</v>
      </c>
      <c r="D144" s="19" t="s">
        <v>461</v>
      </c>
      <c r="E144" s="6" t="s">
        <v>103</v>
      </c>
      <c r="F144" s="14"/>
      <c r="G144" s="17" t="s">
        <v>462</v>
      </c>
      <c r="H144" s="18" t="s">
        <v>463</v>
      </c>
      <c r="I144" s="15"/>
    </row>
    <row r="145" spans="1:9" ht="40.5" x14ac:dyDescent="0.35">
      <c r="A145" s="11">
        <v>20.03</v>
      </c>
      <c r="B145" s="12">
        <v>43912</v>
      </c>
      <c r="C145" s="13" t="s">
        <v>239</v>
      </c>
      <c r="D145" s="19" t="s">
        <v>411</v>
      </c>
      <c r="E145" s="6" t="s">
        <v>131</v>
      </c>
      <c r="F145" s="14" t="s">
        <v>53</v>
      </c>
      <c r="G145" s="17" t="s">
        <v>513</v>
      </c>
      <c r="H145" s="18" t="s">
        <v>514</v>
      </c>
      <c r="I145" s="15" t="s">
        <v>412</v>
      </c>
    </row>
    <row r="146" spans="1:9" ht="67.5" x14ac:dyDescent="0.35">
      <c r="A146" s="11">
        <v>20.03</v>
      </c>
      <c r="B146" s="12">
        <v>43912</v>
      </c>
      <c r="C146" s="13" t="s">
        <v>239</v>
      </c>
      <c r="D146" s="19" t="s">
        <v>477</v>
      </c>
      <c r="E146" s="6" t="s">
        <v>131</v>
      </c>
      <c r="F146" s="14" t="s">
        <v>53</v>
      </c>
      <c r="G146" s="17" t="s">
        <v>478</v>
      </c>
      <c r="H146" s="18" t="s">
        <v>479</v>
      </c>
      <c r="I146" s="15"/>
    </row>
    <row r="147" spans="1:9" ht="27" x14ac:dyDescent="0.35">
      <c r="A147" s="11">
        <v>20.03</v>
      </c>
      <c r="B147" s="12">
        <v>43912</v>
      </c>
      <c r="C147" s="13" t="s">
        <v>239</v>
      </c>
      <c r="D147" s="19" t="s">
        <v>413</v>
      </c>
      <c r="E147" s="6" t="s">
        <v>131</v>
      </c>
      <c r="F147" s="14" t="s">
        <v>273</v>
      </c>
      <c r="G147" s="17" t="s">
        <v>414</v>
      </c>
      <c r="H147" s="18" t="s">
        <v>415</v>
      </c>
      <c r="I147" s="15">
        <v>1903652</v>
      </c>
    </row>
    <row r="148" spans="1:9" ht="54" x14ac:dyDescent="0.35">
      <c r="A148" s="11">
        <v>20.03</v>
      </c>
      <c r="B148" s="12">
        <v>43912</v>
      </c>
      <c r="C148" s="13" t="s">
        <v>239</v>
      </c>
      <c r="D148" s="19" t="s">
        <v>421</v>
      </c>
      <c r="E148" s="6" t="s">
        <v>131</v>
      </c>
      <c r="F148" s="14" t="s">
        <v>417</v>
      </c>
      <c r="G148" s="17" t="s">
        <v>515</v>
      </c>
      <c r="H148" s="18" t="s">
        <v>516</v>
      </c>
      <c r="I148" s="15">
        <v>786799</v>
      </c>
    </row>
    <row r="149" spans="1:9" ht="81" x14ac:dyDescent="0.35">
      <c r="A149" s="11">
        <v>20.03</v>
      </c>
      <c r="B149" s="12">
        <v>43912</v>
      </c>
      <c r="C149" s="13" t="s">
        <v>239</v>
      </c>
      <c r="D149" s="19" t="s">
        <v>416</v>
      </c>
      <c r="E149" s="6" t="s">
        <v>131</v>
      </c>
      <c r="F149" s="14" t="s">
        <v>417</v>
      </c>
      <c r="G149" s="17" t="s">
        <v>418</v>
      </c>
      <c r="H149" s="18" t="s">
        <v>419</v>
      </c>
      <c r="I149" s="15" t="s">
        <v>420</v>
      </c>
    </row>
    <row r="150" spans="1:9" ht="54" x14ac:dyDescent="0.35">
      <c r="A150" s="11">
        <v>20.03</v>
      </c>
      <c r="B150" s="12">
        <v>43912</v>
      </c>
      <c r="C150" s="13" t="s">
        <v>239</v>
      </c>
      <c r="D150" s="19" t="s">
        <v>422</v>
      </c>
      <c r="E150" s="6" t="s">
        <v>131</v>
      </c>
      <c r="F150" s="14" t="s">
        <v>10</v>
      </c>
      <c r="G150" s="17" t="s">
        <v>517</v>
      </c>
      <c r="H150" s="18" t="s">
        <v>423</v>
      </c>
      <c r="I150" s="15"/>
    </row>
    <row r="151" spans="1:9" ht="27" x14ac:dyDescent="0.35">
      <c r="A151" s="11">
        <v>20.03</v>
      </c>
      <c r="B151" s="12">
        <v>43912</v>
      </c>
      <c r="C151" s="13" t="s">
        <v>239</v>
      </c>
      <c r="D151" s="19" t="s">
        <v>424</v>
      </c>
      <c r="E151" s="6" t="s">
        <v>131</v>
      </c>
      <c r="F151" s="14" t="s">
        <v>10</v>
      </c>
      <c r="G151" s="17" t="s">
        <v>425</v>
      </c>
      <c r="H151" s="18" t="s">
        <v>426</v>
      </c>
      <c r="I151" s="15" t="s">
        <v>427</v>
      </c>
    </row>
    <row r="152" spans="1:9" ht="40.5" x14ac:dyDescent="0.35">
      <c r="A152" s="11">
        <v>20.03</v>
      </c>
      <c r="B152" s="12">
        <v>43912</v>
      </c>
      <c r="C152" s="13" t="s">
        <v>239</v>
      </c>
      <c r="D152" s="19" t="s">
        <v>456</v>
      </c>
      <c r="E152" s="6" t="s">
        <v>131</v>
      </c>
      <c r="F152" s="14"/>
      <c r="G152" s="17" t="s">
        <v>518</v>
      </c>
      <c r="H152" s="18" t="s">
        <v>519</v>
      </c>
      <c r="I152" s="15">
        <v>778194</v>
      </c>
    </row>
    <row r="153" spans="1:9" ht="40.5" x14ac:dyDescent="0.35">
      <c r="A153" s="11">
        <v>20.03</v>
      </c>
      <c r="B153" s="12">
        <v>43912</v>
      </c>
      <c r="C153" s="13" t="s">
        <v>239</v>
      </c>
      <c r="D153" s="19" t="s">
        <v>428</v>
      </c>
      <c r="E153" s="6" t="s">
        <v>131</v>
      </c>
      <c r="F153" s="14"/>
      <c r="G153" s="17" t="s">
        <v>429</v>
      </c>
      <c r="H153" s="18" t="s">
        <v>430</v>
      </c>
      <c r="I153" s="15"/>
    </row>
    <row r="154" spans="1:9" ht="67.5" x14ac:dyDescent="0.35">
      <c r="A154" s="11">
        <v>20.03</v>
      </c>
      <c r="B154" s="12">
        <v>43912</v>
      </c>
      <c r="C154" s="13" t="s">
        <v>239</v>
      </c>
      <c r="D154" s="19" t="s">
        <v>453</v>
      </c>
      <c r="E154" s="6" t="s">
        <v>131</v>
      </c>
      <c r="F154" s="14"/>
      <c r="G154" s="17" t="s">
        <v>454</v>
      </c>
      <c r="H154" s="18" t="s">
        <v>455</v>
      </c>
      <c r="I154" s="15"/>
    </row>
    <row r="155" spans="1:9" ht="40.5" x14ac:dyDescent="0.35">
      <c r="A155" s="11">
        <v>20.03</v>
      </c>
      <c r="B155" s="12">
        <v>43912</v>
      </c>
      <c r="C155" s="13" t="s">
        <v>239</v>
      </c>
      <c r="D155" s="19" t="s">
        <v>437</v>
      </c>
      <c r="E155" s="6" t="s">
        <v>131</v>
      </c>
      <c r="F155" s="14"/>
      <c r="G155" s="17" t="s">
        <v>520</v>
      </c>
      <c r="H155" s="18" t="s">
        <v>521</v>
      </c>
      <c r="I155" s="15">
        <v>790183</v>
      </c>
    </row>
    <row r="156" spans="1:9" ht="40.5" x14ac:dyDescent="0.35">
      <c r="A156" s="11">
        <v>20.03</v>
      </c>
      <c r="B156" s="12">
        <v>43912</v>
      </c>
      <c r="C156" s="13" t="s">
        <v>239</v>
      </c>
      <c r="D156" s="19" t="s">
        <v>434</v>
      </c>
      <c r="E156" s="6" t="s">
        <v>131</v>
      </c>
      <c r="F156" s="14"/>
      <c r="G156" s="17" t="s">
        <v>435</v>
      </c>
      <c r="H156" s="18" t="s">
        <v>436</v>
      </c>
      <c r="I156" s="15"/>
    </row>
    <row r="157" spans="1:9" ht="40.5" x14ac:dyDescent="0.35">
      <c r="A157" s="11">
        <v>20.03</v>
      </c>
      <c r="B157" s="12">
        <v>43912</v>
      </c>
      <c r="C157" s="13" t="s">
        <v>239</v>
      </c>
      <c r="D157" s="19" t="s">
        <v>438</v>
      </c>
      <c r="E157" s="6" t="s">
        <v>131</v>
      </c>
      <c r="F157" s="14"/>
      <c r="G157" s="17" t="s">
        <v>439</v>
      </c>
      <c r="H157" s="18" t="s">
        <v>440</v>
      </c>
      <c r="I157" s="15" t="s">
        <v>441</v>
      </c>
    </row>
    <row r="158" spans="1:9" ht="81" x14ac:dyDescent="0.35">
      <c r="A158" s="11">
        <v>20.03</v>
      </c>
      <c r="B158" s="12">
        <v>43912</v>
      </c>
      <c r="C158" s="13" t="s">
        <v>239</v>
      </c>
      <c r="D158" s="19" t="s">
        <v>442</v>
      </c>
      <c r="E158" s="6" t="s">
        <v>131</v>
      </c>
      <c r="F158" s="14"/>
      <c r="G158" s="17" t="s">
        <v>522</v>
      </c>
      <c r="H158" s="18" t="s">
        <v>523</v>
      </c>
      <c r="I158" s="15"/>
    </row>
    <row r="159" spans="1:9" ht="54" x14ac:dyDescent="0.35">
      <c r="A159" s="11">
        <v>20.03</v>
      </c>
      <c r="B159" s="12">
        <v>43912</v>
      </c>
      <c r="C159" s="13" t="s">
        <v>239</v>
      </c>
      <c r="D159" s="19" t="s">
        <v>431</v>
      </c>
      <c r="E159" s="6" t="s">
        <v>131</v>
      </c>
      <c r="F159" s="14"/>
      <c r="G159" s="17" t="s">
        <v>432</v>
      </c>
      <c r="H159" s="18" t="s">
        <v>433</v>
      </c>
      <c r="I159" s="15">
        <v>784901</v>
      </c>
    </row>
    <row r="160" spans="1:9" ht="94.5" x14ac:dyDescent="0.35">
      <c r="A160" s="11">
        <v>20.03</v>
      </c>
      <c r="B160" s="12">
        <v>43912</v>
      </c>
      <c r="C160" s="13" t="s">
        <v>239</v>
      </c>
      <c r="D160" s="19" t="s">
        <v>443</v>
      </c>
      <c r="E160" s="6" t="s">
        <v>131</v>
      </c>
      <c r="F160" s="14"/>
      <c r="G160" s="17" t="s">
        <v>444</v>
      </c>
      <c r="H160" s="18" t="s">
        <v>524</v>
      </c>
      <c r="I160" s="15"/>
    </row>
    <row r="161" spans="1:9" ht="40.5" x14ac:dyDescent="0.35">
      <c r="A161" s="11">
        <v>20.03</v>
      </c>
      <c r="B161" s="12">
        <v>43912</v>
      </c>
      <c r="C161" s="13" t="s">
        <v>239</v>
      </c>
      <c r="D161" s="19" t="s">
        <v>450</v>
      </c>
      <c r="E161" s="6" t="s">
        <v>131</v>
      </c>
      <c r="F161" s="14"/>
      <c r="G161" s="17" t="s">
        <v>451</v>
      </c>
      <c r="H161" s="18" t="s">
        <v>452</v>
      </c>
      <c r="I161" s="15"/>
    </row>
    <row r="162" spans="1:9" ht="27" x14ac:dyDescent="0.35">
      <c r="A162" s="11">
        <v>20.03</v>
      </c>
      <c r="B162" s="12">
        <v>43912</v>
      </c>
      <c r="C162" s="13" t="s">
        <v>239</v>
      </c>
      <c r="D162" s="19" t="s">
        <v>447</v>
      </c>
      <c r="E162" s="6" t="s">
        <v>131</v>
      </c>
      <c r="F162" s="14"/>
      <c r="G162" s="17" t="s">
        <v>448</v>
      </c>
      <c r="H162" s="18" t="s">
        <v>449</v>
      </c>
      <c r="I162" s="15"/>
    </row>
    <row r="163" spans="1:9" ht="54" x14ac:dyDescent="0.35">
      <c r="A163" s="11">
        <v>20.03</v>
      </c>
      <c r="B163" s="12">
        <v>43912</v>
      </c>
      <c r="C163" s="13" t="s">
        <v>239</v>
      </c>
      <c r="D163" s="19" t="s">
        <v>445</v>
      </c>
      <c r="E163" s="6" t="s">
        <v>131</v>
      </c>
      <c r="F163" s="14"/>
      <c r="G163" s="17" t="s">
        <v>446</v>
      </c>
      <c r="H163" s="18" t="s">
        <v>525</v>
      </c>
      <c r="I163" s="15"/>
    </row>
    <row r="164" spans="1:9" ht="40.5" x14ac:dyDescent="0.35">
      <c r="A164" s="11">
        <v>20.03</v>
      </c>
      <c r="B164" s="12">
        <v>43912</v>
      </c>
      <c r="C164" s="13" t="s">
        <v>239</v>
      </c>
      <c r="D164" s="16" t="s">
        <v>457</v>
      </c>
      <c r="E164" s="6" t="s">
        <v>131</v>
      </c>
      <c r="F164" s="14"/>
      <c r="G164" s="17" t="s">
        <v>458</v>
      </c>
      <c r="H164" s="18" t="s">
        <v>459</v>
      </c>
      <c r="I164" s="15" t="s">
        <v>460</v>
      </c>
    </row>
    <row r="165" spans="1:9" ht="54" x14ac:dyDescent="0.35">
      <c r="A165" s="11">
        <v>20.03</v>
      </c>
      <c r="B165" s="12">
        <v>43912</v>
      </c>
      <c r="C165" s="13" t="s">
        <v>239</v>
      </c>
      <c r="D165" s="16" t="s">
        <v>530</v>
      </c>
      <c r="E165" s="6" t="s">
        <v>529</v>
      </c>
      <c r="F165" s="14"/>
      <c r="G165" s="17" t="s">
        <v>532</v>
      </c>
      <c r="H165" s="18" t="s">
        <v>531</v>
      </c>
      <c r="I165" s="15"/>
    </row>
    <row r="166" spans="1:9" ht="27" x14ac:dyDescent="0.35">
      <c r="A166" s="11" t="s">
        <v>549</v>
      </c>
      <c r="B166" s="12">
        <v>43900</v>
      </c>
      <c r="C166" s="13" t="s">
        <v>239</v>
      </c>
      <c r="D166" s="16" t="s">
        <v>548</v>
      </c>
      <c r="E166" s="6" t="s">
        <v>103</v>
      </c>
      <c r="F166" s="14" t="s">
        <v>53</v>
      </c>
      <c r="G166" s="17" t="s">
        <v>550</v>
      </c>
      <c r="H166" s="18" t="s">
        <v>551</v>
      </c>
      <c r="I166" s="15">
        <v>791889</v>
      </c>
    </row>
    <row r="167" spans="1:9" ht="40.5" x14ac:dyDescent="0.35">
      <c r="A167" s="11" t="s">
        <v>552</v>
      </c>
      <c r="B167" s="12">
        <v>43902</v>
      </c>
      <c r="C167" s="13" t="s">
        <v>239</v>
      </c>
      <c r="D167" s="16" t="s">
        <v>553</v>
      </c>
      <c r="E167" s="6" t="s">
        <v>554</v>
      </c>
      <c r="F167" s="14"/>
      <c r="G167" s="17" t="s">
        <v>556</v>
      </c>
      <c r="H167" s="18" t="s">
        <v>555</v>
      </c>
      <c r="I167" s="15">
        <v>793155</v>
      </c>
    </row>
    <row r="168" spans="1:9" ht="40.5" x14ac:dyDescent="0.35">
      <c r="A168" s="11" t="s">
        <v>552</v>
      </c>
      <c r="B168" s="12">
        <v>43902</v>
      </c>
      <c r="C168" s="13" t="s">
        <v>239</v>
      </c>
      <c r="D168" s="16" t="s">
        <v>557</v>
      </c>
      <c r="E168" s="6" t="s">
        <v>554</v>
      </c>
      <c r="F168" s="14"/>
      <c r="G168" s="17" t="s">
        <v>556</v>
      </c>
      <c r="H168" s="18" t="s">
        <v>555</v>
      </c>
      <c r="I168" s="15">
        <v>789618</v>
      </c>
    </row>
    <row r="169" spans="1:9" ht="40.5" x14ac:dyDescent="0.35">
      <c r="A169" s="11" t="s">
        <v>552</v>
      </c>
      <c r="B169" s="12">
        <v>43902</v>
      </c>
      <c r="C169" s="13" t="s">
        <v>239</v>
      </c>
      <c r="D169" s="16" t="s">
        <v>558</v>
      </c>
      <c r="E169" s="6" t="s">
        <v>554</v>
      </c>
      <c r="F169" s="14"/>
      <c r="G169" s="17" t="s">
        <v>556</v>
      </c>
      <c r="H169" s="18" t="s">
        <v>555</v>
      </c>
      <c r="I169" s="15">
        <v>792402</v>
      </c>
    </row>
    <row r="170" spans="1:9" ht="40.5" x14ac:dyDescent="0.35">
      <c r="A170" s="11" t="s">
        <v>552</v>
      </c>
      <c r="B170" s="12">
        <v>43902</v>
      </c>
      <c r="C170" s="13" t="s">
        <v>239</v>
      </c>
      <c r="D170" s="16" t="s">
        <v>559</v>
      </c>
      <c r="E170" s="6" t="s">
        <v>554</v>
      </c>
      <c r="F170" s="14"/>
      <c r="G170" s="17" t="s">
        <v>556</v>
      </c>
      <c r="H170" s="18" t="s">
        <v>555</v>
      </c>
      <c r="I170" s="15">
        <v>784734</v>
      </c>
    </row>
    <row r="171" spans="1:9" ht="27" x14ac:dyDescent="0.35">
      <c r="A171" s="11" t="s">
        <v>552</v>
      </c>
      <c r="B171" s="12">
        <v>43902</v>
      </c>
      <c r="C171" s="13" t="s">
        <v>239</v>
      </c>
      <c r="D171" s="16" t="s">
        <v>560</v>
      </c>
      <c r="E171" s="6" t="s">
        <v>103</v>
      </c>
      <c r="F171" s="14" t="s">
        <v>10</v>
      </c>
      <c r="G171" s="17" t="s">
        <v>561</v>
      </c>
      <c r="H171" s="18" t="s">
        <v>562</v>
      </c>
      <c r="I171" s="15">
        <v>791985</v>
      </c>
    </row>
  </sheetData>
  <autoFilter ref="A1:I165" xr:uid="{00000000-0009-0000-0000-000000000000}"/>
  <sortState xmlns:xlrd2="http://schemas.microsoft.com/office/spreadsheetml/2017/richdata2" ref="A2:I165">
    <sortCondition descending="1" ref="B2:B165"/>
    <sortCondition descending="1" ref="C2:C165"/>
    <sortCondition ref="E2:E165"/>
    <sortCondition ref="F2:F165"/>
  </sortState>
  <pageMargins left="0.7" right="0.7" top="0.75" bottom="0.75" header="0.3" footer="0.3"/>
  <pageSetup scale="5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33A0B5C1841842837662D6F193DF4F" ma:contentTypeVersion="7" ma:contentTypeDescription="Create a new document." ma:contentTypeScope="" ma:versionID="ce4393e95dfa930f86dc7e7b5aafb192">
  <xsd:schema xmlns:xsd="http://www.w3.org/2001/XMLSchema" xmlns:xs="http://www.w3.org/2001/XMLSchema" xmlns:p="http://schemas.microsoft.com/office/2006/metadata/properties" xmlns:ns3="93f49c8b-ae3c-47f7-9493-43c1622cf57d" targetNamespace="http://schemas.microsoft.com/office/2006/metadata/properties" ma:root="true" ma:fieldsID="081dfdfc981edb971ece4e16294728e0" ns3:_="">
    <xsd:import namespace="93f49c8b-ae3c-47f7-9493-43c1622cf57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f49c8b-ae3c-47f7-9493-43c1622cf5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78B63D-4391-4552-BB23-A6C2B87CD3FE}">
  <ds:schemaRefs>
    <ds:schemaRef ds:uri="http://schemas.microsoft.com/sharepoint/v3/contenttype/forms"/>
  </ds:schemaRefs>
</ds:datastoreItem>
</file>

<file path=customXml/itemProps2.xml><?xml version="1.0" encoding="utf-8"?>
<ds:datastoreItem xmlns:ds="http://schemas.openxmlformats.org/officeDocument/2006/customXml" ds:itemID="{09C6B9B3-4968-40C1-8718-6A3758F1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f49c8b-ae3c-47f7-9493-43c1622cf5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25EBDD-ACBC-4BDE-8BA4-31499FDEC20F}">
  <ds:schemaRef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dcmitype/"/>
    <ds:schemaRef ds:uri="http://purl.org/dc/elements/1.1/"/>
    <ds:schemaRef ds:uri="http://purl.org/dc/terms/"/>
    <ds:schemaRef ds:uri="http://schemas.openxmlformats.org/package/2006/metadata/core-properties"/>
    <ds:schemaRef ds:uri="93f49c8b-ae3c-47f7-9493-43c1622cf5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RLCR_Release Notes</vt:lpstr>
      <vt:lpstr>'RLCR_Release Notes'!_FilterDatabase</vt:lpstr>
      <vt:lpstr>'RLCR_Release Notes'!Print_Titles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Ranganathan, Sudarsan</dc:creator>
  <cp:keywords/>
  <dc:description/>
  <cp:lastModifiedBy>Michele Peterson</cp:lastModifiedBy>
  <cp:revision/>
  <cp:lastPrinted>2019-08-22T23:42:11Z</cp:lastPrinted>
  <dcterms:created xsi:type="dcterms:W3CDTF">2015-11-02T05:30:28Z</dcterms:created>
  <dcterms:modified xsi:type="dcterms:W3CDTF">2020-03-23T21:44:20Z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0x0101006333A0B5C1841842837662D6F193DF4F</vt:lpwstr>
  </property>
</Properties>
</file>