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2d153382bc29b9d/文档/GitHub/rt-patch-analysis/developers/yxg/3.2assignment/"/>
    </mc:Choice>
  </mc:AlternateContent>
  <bookViews>
    <workbookView xWindow="0" yWindow="600" windowWidth="29070" windowHeight="15870" activeTab="1"/>
  </bookViews>
  <sheets>
    <sheet name="patch type" sheetId="1" r:id="rId1"/>
    <sheet name="bug type" sheetId="12" r:id="rId2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97" i="12" l="1"/>
  <c r="U98" i="12"/>
  <c r="U99" i="12"/>
  <c r="U100" i="12"/>
  <c r="U101" i="12"/>
  <c r="U102" i="12"/>
  <c r="U103" i="12"/>
  <c r="U104" i="12"/>
  <c r="U105" i="12"/>
  <c r="U106" i="12"/>
  <c r="U107" i="12"/>
  <c r="U108" i="12"/>
  <c r="U109" i="12"/>
  <c r="U110" i="12"/>
  <c r="U111" i="12"/>
  <c r="U112" i="12"/>
  <c r="U113" i="12"/>
  <c r="U114" i="12"/>
  <c r="U115" i="12"/>
  <c r="U116" i="12"/>
  <c r="U117" i="12"/>
  <c r="U96" i="12"/>
  <c r="AC87" i="12"/>
  <c r="AC88" i="12"/>
  <c r="AC89" i="12"/>
  <c r="AC90" i="12"/>
  <c r="AC70" i="12"/>
  <c r="AC71" i="12"/>
  <c r="AC72" i="12"/>
  <c r="AC73" i="12"/>
  <c r="AC74" i="12"/>
  <c r="AC75" i="12"/>
  <c r="AC76" i="12"/>
  <c r="AC77" i="12"/>
  <c r="AC78" i="12"/>
  <c r="AC79" i="12"/>
  <c r="AC80" i="12"/>
  <c r="AC81" i="12"/>
  <c r="AC82" i="12"/>
  <c r="AC83" i="12"/>
  <c r="AC84" i="12"/>
  <c r="AC85" i="12"/>
  <c r="AC86" i="12"/>
  <c r="AC69" i="12"/>
  <c r="AH7" i="12"/>
  <c r="AH8" i="12"/>
  <c r="AH9" i="12"/>
  <c r="AH10" i="12"/>
  <c r="AH11" i="12"/>
  <c r="AH12" i="12"/>
  <c r="AH13" i="12"/>
  <c r="AH14" i="12"/>
  <c r="AH15" i="12"/>
  <c r="AH16" i="12"/>
  <c r="AH17" i="12"/>
  <c r="AH18" i="12"/>
  <c r="AH19" i="12"/>
  <c r="AH20" i="12"/>
  <c r="AH21" i="12"/>
  <c r="AH22" i="12"/>
  <c r="AH23" i="12"/>
  <c r="AH24" i="12"/>
  <c r="AH25" i="12"/>
  <c r="AH26" i="12"/>
  <c r="AH27" i="12"/>
  <c r="AH28" i="12"/>
  <c r="AH6" i="12"/>
  <c r="I29" i="1"/>
  <c r="K29" i="1"/>
  <c r="L29" i="1"/>
  <c r="M29" i="1"/>
  <c r="J29" i="1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N28" i="12"/>
  <c r="M28" i="1" l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</calcChain>
</file>

<file path=xl/sharedStrings.xml><?xml version="1.0" encoding="utf-8"?>
<sst xmlns="http://schemas.openxmlformats.org/spreadsheetml/2006/main" count="181" uniqueCount="144">
  <si>
    <t>{'performance': 38, 'maintain': 93, 'bug': 69, 'feature': 173}</t>
  </si>
  <si>
    <t>{'performance': 14, 'maintain': 32, 'feature': 43, 'bug': 29}</t>
  </si>
  <si>
    <t>{'performance': 17, 'maintain': 22, 'feature': 53, 'bug': 32}</t>
  </si>
  <si>
    <t>{'performance': 2, 'maintain': 4, 'feature': 19, 'bug': 21}</t>
  </si>
  <si>
    <t>{'performance': 13, 'maintain': 11, 'feature': 25, 'bug': 43}</t>
  </si>
  <si>
    <t>{'performance': 4, 'maintain': 8, 'feature': 41, 'bug': 38}</t>
  </si>
  <si>
    <t>{'performance': 10, 'maintain': 31, 'feature': 148, 'bug': 27}</t>
  </si>
  <si>
    <t>{'performance': 3, 'maintain': 6, 'feature': 38, 'bug': 29}</t>
  </si>
  <si>
    <t>{'performance': 1, 'maintain': 1, 'feature': 10, 'bug': 7}</t>
  </si>
  <si>
    <t>{'performance': 1, 'maintain': 1, 'feature': 16, 'bug': 12}</t>
  </si>
  <si>
    <t>{'performance': 13, 'maintain': 3, 'feature': 16, 'bug': 19}</t>
  </si>
  <si>
    <t>{'performance': 5, 'maintain': 1, 'feature': 4, 'bug': 17}</t>
  </si>
  <si>
    <t>{'performance': 3, 'maintain': 1, 'bug': 14, 'feature': 3}</t>
  </si>
  <si>
    <t>{'performance': 7, 'maintain': 10, 'bug': 24, 'feature': 3}</t>
  </si>
  <si>
    <t>{'performance': 4, 'maintain': 1, 'feature': 7, 'bug': 7}</t>
  </si>
  <si>
    <t>{'performance': 6, 'maintain': 6, 'bug': 20, 'feature': 15}</t>
  </si>
  <si>
    <t>{'performance': 2, 'maintain': 1, 'feature': 5, 'bug': 2}</t>
  </si>
  <si>
    <t>{'performance': 1, 'maintain': 2, 'feature': 4, 'bug': 9}</t>
  </si>
  <si>
    <t>{'performance': 7, 'maintain': 5, 'feature': 10, 'bug': 19}</t>
  </si>
  <si>
    <t>{'performance': 2, 'maintain': 2, 'bug': 9, 'feature': 9}</t>
  </si>
  <si>
    <t>{'maintain': 4, 'bug': 7, 'feature': 6}</t>
  </si>
  <si>
    <t>{'performance': 3, 'maintain': 8, 'bug': 23, 'feature': 80}</t>
  </si>
  <si>
    <t>perf</t>
    <phoneticPr fontId="1" type="noConversion"/>
  </si>
  <si>
    <t>maintain</t>
    <phoneticPr fontId="1" type="noConversion"/>
  </si>
  <si>
    <t>bug</t>
    <phoneticPr fontId="1" type="noConversion"/>
  </si>
  <si>
    <t>feature</t>
    <phoneticPr fontId="1" type="noConversion"/>
  </si>
  <si>
    <t>2.6.23</t>
    <phoneticPr fontId="1" type="noConversion"/>
  </si>
  <si>
    <t>2.6.24</t>
  </si>
  <si>
    <t>2.6.25</t>
  </si>
  <si>
    <t>2.6.26</t>
  </si>
  <si>
    <t>2.6.29</t>
    <phoneticPr fontId="1" type="noConversion"/>
  </si>
  <si>
    <t>2.6.22</t>
    <phoneticPr fontId="1" type="noConversion"/>
  </si>
  <si>
    <t>3.0</t>
    <phoneticPr fontId="1" type="noConversion"/>
  </si>
  <si>
    <t>3.2</t>
    <phoneticPr fontId="1" type="noConversion"/>
  </si>
  <si>
    <t>3.4</t>
  </si>
  <si>
    <t>3.6</t>
  </si>
  <si>
    <t>3.8</t>
  </si>
  <si>
    <t>3.10</t>
  </si>
  <si>
    <t>3.12</t>
  </si>
  <si>
    <t>3.14</t>
  </si>
  <si>
    <t>3.18</t>
    <phoneticPr fontId="1" type="noConversion"/>
  </si>
  <si>
    <t>4.0</t>
    <phoneticPr fontId="1" type="noConversion"/>
  </si>
  <si>
    <t>4.1</t>
    <phoneticPr fontId="1" type="noConversion"/>
  </si>
  <si>
    <t>4.4</t>
    <phoneticPr fontId="1" type="noConversion"/>
  </si>
  <si>
    <t>4.6</t>
    <phoneticPr fontId="1" type="noConversion"/>
  </si>
  <si>
    <t>4.8</t>
    <phoneticPr fontId="1" type="noConversion"/>
  </si>
  <si>
    <t>4.9</t>
    <phoneticPr fontId="1" type="noConversion"/>
  </si>
  <si>
    <t>4.11</t>
    <phoneticPr fontId="1" type="noConversion"/>
  </si>
  <si>
    <t>total</t>
    <phoneticPr fontId="1" type="noConversion"/>
  </si>
  <si>
    <t xml:space="preserve">[{'config_err': 4, 'err_var': 2, 'compiling_err': 10, 'hardware': 9, 'preempt': 7, 'migration': 2, 'overflow': 1, 'semantics': 4, 'uninit_var': 3, 'softirq': 3, 'livelock': 1, 'irq': 5, 'err_access': 2, 'typo_var': 2, 'time': 2, 'deadlock': 3, 'atomicity': 2, 'order': 7}, </t>
  </si>
  <si>
    <t xml:space="preserve">{'resource_leak': 1, 'livelock': 1, 'irq': 4, 'deadlock': 2, 'compiling_err': 5, 'preempt': 1, 'migration': 2, 'time': 3, 'uninit_var': 1, 'atomicity': 3, 'semantics': 6}, </t>
  </si>
  <si>
    <t xml:space="preserve">{'irq': 5, 'err_var': 1, 'compiling_err': 9, 'hardware': 1, 'preempt': 2, 'migration': 1, 'time': 4, 'deadlock': 1, 'atomicity': 1, 'order': 2, 'semantics': 5}, </t>
  </si>
  <si>
    <t xml:space="preserve">{'sched': 1, 'compiling_err': 2, 'preempt': 2, 'migration': 2, 'time': 1, 'overflow': 1, 'deadlock': 6, 'atomicity': 1, 'order': 3, 'semantics': 2}, </t>
  </si>
  <si>
    <t xml:space="preserve">{'sched': 1, 'irq': 5, 'compiling_err': 10, 'hardware': 2, 'preempt': 3, 'migration': 1, 'time': 1, 'deadlock': 1, 'atomicity': 9, 'semantics': 10}, </t>
  </si>
  <si>
    <t xml:space="preserve">{'uninit_var': 1, 'sched': 1, 'irq': 7, 'compiling_err': 4, 'hardware': 1, 'preempt': 2, 'time': 2, 'overflow': 1, 'deadlock': 1, 'atomicity': 8, 'semantics': 10}, </t>
  </si>
  <si>
    <t xml:space="preserve">{'resource_leak': 1, 'livelock': 1, 'typo_var': 2, 'irq': 8, 'compiling_err': 2, 'hardware': 2, 'preempt': 2, 'time': 1, 'deadlock': 3, 'atomicity': 1, 'semantics': 3, 'uninit_var': 1}, </t>
  </si>
  <si>
    <t xml:space="preserve">{'deadlock': 3, 'config_err': 1, 'irq': 2, 'err_var': 1, 'compiling_err': 7, 'hardware': 3, 'preempt': 2, 'migration': 2, 'time': 1, 'uninit_var': 1, 'atomicity': 3, 'semantics': 3}, </t>
  </si>
  <si>
    <t xml:space="preserve">{'preempt': 3, 'deadlock': 2, 'compiling_err': 1, 'livelock': 1}, </t>
  </si>
  <si>
    <t xml:space="preserve">{'preempt': 1, 'deadlock': 3, 'irq': 3, 'uninit_var': 1, 'atomicity': 2, 'semantics': 1, 'compiling_err': 1}, </t>
  </si>
  <si>
    <t xml:space="preserve">{'sched': 4, 'livelock': 1, 'irq': 3, 'err_var': 1, 'hardware': 1, 'preempt': 1, 'deadlock': 4, 'order': 1, 'semantics': 3}, </t>
  </si>
  <si>
    <t xml:space="preserve">{'hardware': 4, 'livelock': 1, 'irq': 1, 'deadlock': 1, 'atomicity': 2, 'semantics': 5, 'compiling_err': 3}, </t>
  </si>
  <si>
    <t xml:space="preserve">{'irq': 3, 'deadlock': 4, 'order': 1, 'semantics': 3, 'compiling_err': 3}, </t>
  </si>
  <si>
    <t xml:space="preserve">{'sched': 2, 'livelock': 2, 'irq': 3, 'time': 2, 'deadlock': 9, 'atomicity': 2, 'order': 1, 'semantics': 3}, </t>
  </si>
  <si>
    <t xml:space="preserve">{'deadlock': 3, 'migration': 3, 'time': 1}, </t>
  </si>
  <si>
    <t xml:space="preserve">{'livelock': 1, 'err_var': 2, 'err_access': 1, 'compiling_err': 2, 'irq': 1, 'deadlock': 10, 'atomicity': 2, 'semantics': 1}, </t>
  </si>
  <si>
    <t xml:space="preserve">{'irq': 1, 'compiling_err': 1}, </t>
  </si>
  <si>
    <t xml:space="preserve">{'uninit_var': 1, 'softirq': 1, 'irq': 1, 'deadlock': 1, 'semantics': 1, 'compiling_err': 4}, </t>
  </si>
  <si>
    <t xml:space="preserve">{'softirq': 1, 'config_err': 1, 'irq': 4, 'err_var': 1, 'compiling_err': 1, 'preempt': 1, 'migration': 1, 'deadlock': 5, 'atomicity': 3, 'semantics': 1}, </t>
  </si>
  <si>
    <t xml:space="preserve">{'sched': 1, 'livelock': 1, 'atomicity': 1, 'uninit_var': 1, 'err_var': 1, 'semantics': 2, 'compiling_err': 2}, </t>
  </si>
  <si>
    <t xml:space="preserve">{'preempt': 1, 'irq': 1, 'deadlock': 2, 'err_var': 1, 'semantics': 1, 'compiling_err': 1}, </t>
  </si>
  <si>
    <t>{'softirq': 1, 'na': 1, 'err_var': 1, 'compiling_err': 1, 'preempt': 1, 'time': 1, 'deadlock': 3, 'atomicity': 3, 'order': 1, 'semantics': 10}]</t>
  </si>
  <si>
    <t>err_var</t>
    <phoneticPr fontId="1" type="noConversion"/>
  </si>
  <si>
    <t>config_err</t>
    <phoneticPr fontId="1" type="noConversion"/>
  </si>
  <si>
    <t>compiling_err</t>
    <phoneticPr fontId="1" type="noConversion"/>
  </si>
  <si>
    <t>hardware</t>
    <phoneticPr fontId="1" type="noConversion"/>
  </si>
  <si>
    <t>preempt</t>
    <phoneticPr fontId="1" type="noConversion"/>
  </si>
  <si>
    <t>migration</t>
    <phoneticPr fontId="1" type="noConversion"/>
  </si>
  <si>
    <t>overflow</t>
    <phoneticPr fontId="1" type="noConversion"/>
  </si>
  <si>
    <t>semantics</t>
    <phoneticPr fontId="1" type="noConversion"/>
  </si>
  <si>
    <t>uninit_var</t>
    <phoneticPr fontId="1" type="noConversion"/>
  </si>
  <si>
    <t>livelock</t>
    <phoneticPr fontId="1" type="noConversion"/>
  </si>
  <si>
    <t>err_access</t>
    <phoneticPr fontId="1" type="noConversion"/>
  </si>
  <si>
    <t>typo_var</t>
    <phoneticPr fontId="1" type="noConversion"/>
  </si>
  <si>
    <t>time</t>
    <phoneticPr fontId="1" type="noConversion"/>
  </si>
  <si>
    <t>deadlock</t>
    <phoneticPr fontId="1" type="noConversion"/>
  </si>
  <si>
    <t>atomicity</t>
    <phoneticPr fontId="1" type="noConversion"/>
  </si>
  <si>
    <t>order</t>
    <phoneticPr fontId="1" type="noConversion"/>
  </si>
  <si>
    <t>resource_leak</t>
    <phoneticPr fontId="1" type="noConversion"/>
  </si>
  <si>
    <t>sched</t>
    <phoneticPr fontId="1" type="noConversion"/>
  </si>
  <si>
    <t>na</t>
    <phoneticPr fontId="1" type="noConversion"/>
  </si>
  <si>
    <t>total</t>
    <phoneticPr fontId="1" type="noConversion"/>
  </si>
  <si>
    <t>列1</t>
  </si>
  <si>
    <t>列2</t>
  </si>
  <si>
    <t>irq/softirq</t>
    <phoneticPr fontId="1" type="noConversion"/>
  </si>
  <si>
    <t>compiling_err</t>
    <phoneticPr fontId="1" type="noConversion"/>
  </si>
  <si>
    <t>hardware</t>
    <phoneticPr fontId="1" type="noConversion"/>
  </si>
  <si>
    <t>preempt</t>
    <phoneticPr fontId="1" type="noConversion"/>
  </si>
  <si>
    <t>order</t>
    <phoneticPr fontId="1" type="noConversion"/>
  </si>
  <si>
    <t>irq</t>
    <phoneticPr fontId="1" type="noConversion"/>
  </si>
  <si>
    <t>other</t>
    <phoneticPr fontId="1" type="noConversion"/>
  </si>
  <si>
    <t>semantics</t>
    <phoneticPr fontId="1" type="noConversion"/>
  </si>
  <si>
    <t>time</t>
    <phoneticPr fontId="1" type="noConversion"/>
  </si>
  <si>
    <t>migration</t>
    <phoneticPr fontId="1" type="noConversion"/>
  </si>
  <si>
    <t>deadlock</t>
    <phoneticPr fontId="1" type="noConversion"/>
  </si>
  <si>
    <t>err_var</t>
    <phoneticPr fontId="1" type="noConversion"/>
  </si>
  <si>
    <t>2.6.22</t>
  </si>
  <si>
    <t>2.6.23</t>
  </si>
  <si>
    <t>2.6.29</t>
  </si>
  <si>
    <t>3.0</t>
  </si>
  <si>
    <t>3.2</t>
  </si>
  <si>
    <t>3.18</t>
  </si>
  <si>
    <t>4.0</t>
  </si>
  <si>
    <t>4.1</t>
  </si>
  <si>
    <t>4.4</t>
  </si>
  <si>
    <t>4.6</t>
  </si>
  <si>
    <t>4.8</t>
  </si>
  <si>
    <t>4.9</t>
  </si>
  <si>
    <t>4.11</t>
  </si>
  <si>
    <t>semantic</t>
    <phoneticPr fontId="1" type="noConversion"/>
  </si>
  <si>
    <t>concurrency</t>
    <phoneticPr fontId="1" type="noConversion"/>
  </si>
  <si>
    <t>memory</t>
    <phoneticPr fontId="1" type="noConversion"/>
  </si>
  <si>
    <t>err_code</t>
    <phoneticPr fontId="1" type="noConversion"/>
  </si>
  <si>
    <t xml:space="preserve">[16, 6, 2, 5], </t>
  </si>
  <si>
    <t xml:space="preserve">[18, 4, 1, 9], </t>
  </si>
  <si>
    <t xml:space="preserve">[8, 10, 1, 2], </t>
  </si>
  <si>
    <t xml:space="preserve">[23, 10, 0, 10], </t>
  </si>
  <si>
    <t xml:space="preserve">[13, 6, 2, 8], </t>
  </si>
  <si>
    <t xml:space="preserve">[3, 3, 0, 1], </t>
  </si>
  <si>
    <t xml:space="preserve">[5, 5, 1, 1], </t>
  </si>
  <si>
    <t xml:space="preserve">[12, 6, 1, 0], </t>
  </si>
  <si>
    <t xml:space="preserve">[10, 4, 0, 3], </t>
  </si>
  <si>
    <t xml:space="preserve">[6, 5, 0, 3], </t>
  </si>
  <si>
    <t xml:space="preserve">[10, 14, 0, 0], </t>
  </si>
  <si>
    <t xml:space="preserve">[4, 3, 0, 0], </t>
  </si>
  <si>
    <t xml:space="preserve">[2, 13, 3, 2], </t>
  </si>
  <si>
    <t xml:space="preserve">[1, 0, 0, 1], </t>
  </si>
  <si>
    <t xml:space="preserve">[3, 1, 1, 4], </t>
  </si>
  <si>
    <t xml:space="preserve">[8, 8, 1, 2], </t>
  </si>
  <si>
    <t xml:space="preserve">[3, 2, 2, 2], </t>
  </si>
  <si>
    <t xml:space="preserve">[3, 2, 1, 1], </t>
  </si>
  <si>
    <t>[14, 7, 1, 1]]</t>
  </si>
  <si>
    <t xml:space="preserve">[[32, 13, 10, 14], </t>
  </si>
  <si>
    <t xml:space="preserve">[23, 9, 2, 4], </t>
  </si>
  <si>
    <t xml:space="preserve">[16, 5, 4, 2],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</si>
</sst>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3">
    <border>
      <left/>
      <right/>
      <top/>
      <bottom/>
      <diagonal/>
    </border>
    <border>
      <left/>
      <right/>
      <top style="thin">
        <color theme="6"/>
      </top>
      <bottom/>
      <diagonal/>
    </border>
    <border>
      <left/>
      <right/>
      <top style="thin">
        <color theme="6"/>
      </top>
      <bottom style="thin">
        <color theme="6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>
      <alignment vertical="center"/>
    </xf>
    <xf numFmtId="0" fontId="4" fillId="0" borderId="0" xfId="0" applyFont="1">
      <alignment vertical="center"/>
    </xf>
    <xf numFmtId="49" fontId="4" fillId="0" borderId="0" xfId="0" applyNumberFormat="1" applyFont="1">
      <alignment vertical="center"/>
    </xf>
    <xf numFmtId="0" fontId="3" fillId="2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0" borderId="2" xfId="0" applyFont="1" applyBorder="1">
      <alignment vertical="center"/>
    </xf>
    <xf numFmtId="2" fontId="0" fillId="0" borderId="0" xfId="0" applyNumberFormat="1">
      <alignment vertical="center"/>
    </xf>
    <xf numFmtId="0" fontId="0" fillId="0" borderId="0" xfId="0" applyFont="1" applyFill="1" applyBorder="1">
      <alignment vertical="center"/>
    </xf>
    <xf numFmtId="0" fontId="2" fillId="0" borderId="0" xfId="0" applyFont="1">
      <alignment vertical="center"/>
    </xf>
    <xf numFmtId="49" fontId="2" fillId="0" borderId="0" xfId="0" applyNumberFormat="1" applyFont="1">
      <alignment vertical="center"/>
    </xf>
    <xf numFmtId="49" fontId="2" fillId="0" borderId="0" xfId="0" applyNumberFormat="1" applyFont="1">
      <alignment vertical="center"/>
    </xf>
    <xf numFmtId="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1A2E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'patch type'!$I$6</c:f>
              <c:strCache>
                <c:ptCount val="1"/>
                <c:pt idx="0">
                  <c:v>feature</c:v>
                </c:pt>
              </c:strCache>
            </c:strRef>
          </c:tx>
          <c:spPr>
            <a:solidFill>
              <a:srgbClr val="1A2E52"/>
            </a:solidFill>
            <a:ln>
              <a:noFill/>
            </a:ln>
            <a:effectLst/>
          </c:spPr>
          <c:invertIfNegative val="0"/>
          <c:cat>
            <c:strRef>
              <c:f>'patch type'!$H$7:$H$28</c:f>
              <c:strCache>
                <c:ptCount val="22"/>
                <c:pt idx="0">
                  <c:v>2.6.22</c:v>
                </c:pt>
                <c:pt idx="1">
                  <c:v>2.6.23</c:v>
                </c:pt>
                <c:pt idx="2">
                  <c:v>2.6.24</c:v>
                </c:pt>
                <c:pt idx="3">
                  <c:v>2.6.25</c:v>
                </c:pt>
                <c:pt idx="4">
                  <c:v>2.6.26</c:v>
                </c:pt>
                <c:pt idx="5">
                  <c:v>2.6.29</c:v>
                </c:pt>
                <c:pt idx="6">
                  <c:v>3.0</c:v>
                </c:pt>
                <c:pt idx="7">
                  <c:v>3.2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3.10</c:v>
                </c:pt>
                <c:pt idx="12">
                  <c:v>3.12</c:v>
                </c:pt>
                <c:pt idx="13">
                  <c:v>3.14</c:v>
                </c:pt>
                <c:pt idx="14">
                  <c:v>3.18</c:v>
                </c:pt>
                <c:pt idx="15">
                  <c:v>4.0</c:v>
                </c:pt>
                <c:pt idx="16">
                  <c:v>4.1</c:v>
                </c:pt>
                <c:pt idx="17">
                  <c:v>4.4</c:v>
                </c:pt>
                <c:pt idx="18">
                  <c:v>4.6</c:v>
                </c:pt>
                <c:pt idx="19">
                  <c:v>4.8</c:v>
                </c:pt>
                <c:pt idx="20">
                  <c:v>4.9</c:v>
                </c:pt>
                <c:pt idx="21">
                  <c:v>4.11</c:v>
                </c:pt>
              </c:strCache>
            </c:strRef>
          </c:cat>
          <c:val>
            <c:numRef>
              <c:f>'patch type'!$I$7:$I$28</c:f>
              <c:numCache>
                <c:formatCode>General</c:formatCode>
                <c:ptCount val="22"/>
                <c:pt idx="0">
                  <c:v>173</c:v>
                </c:pt>
                <c:pt idx="1">
                  <c:v>43</c:v>
                </c:pt>
                <c:pt idx="2">
                  <c:v>53</c:v>
                </c:pt>
                <c:pt idx="3">
                  <c:v>19</c:v>
                </c:pt>
                <c:pt idx="4">
                  <c:v>25</c:v>
                </c:pt>
                <c:pt idx="5">
                  <c:v>41</c:v>
                </c:pt>
                <c:pt idx="6">
                  <c:v>148</c:v>
                </c:pt>
                <c:pt idx="7">
                  <c:v>38</c:v>
                </c:pt>
                <c:pt idx="8">
                  <c:v>10</c:v>
                </c:pt>
                <c:pt idx="9">
                  <c:v>16</c:v>
                </c:pt>
                <c:pt idx="10">
                  <c:v>16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7</c:v>
                </c:pt>
                <c:pt idx="15">
                  <c:v>15</c:v>
                </c:pt>
                <c:pt idx="16">
                  <c:v>5</c:v>
                </c:pt>
                <c:pt idx="17">
                  <c:v>4</c:v>
                </c:pt>
                <c:pt idx="18">
                  <c:v>10</c:v>
                </c:pt>
                <c:pt idx="19">
                  <c:v>9</c:v>
                </c:pt>
                <c:pt idx="20">
                  <c:v>6</c:v>
                </c:pt>
                <c:pt idx="2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2E-4636-8E93-3B5B9EB8669B}"/>
            </c:ext>
          </c:extLst>
        </c:ser>
        <c:ser>
          <c:idx val="1"/>
          <c:order val="1"/>
          <c:tx>
            <c:strRef>
              <c:f>'patch type'!$J$6</c:f>
              <c:strCache>
                <c:ptCount val="1"/>
                <c:pt idx="0">
                  <c:v>bug</c:v>
                </c:pt>
              </c:strCache>
            </c:strRef>
          </c:tx>
          <c:spPr>
            <a:pattFill prst="pct50">
              <a:fgClr>
                <a:schemeClr val="tx1">
                  <a:lumMod val="75000"/>
                  <a:lumOff val="2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'patch type'!$H$7:$H$28</c:f>
              <c:strCache>
                <c:ptCount val="22"/>
                <c:pt idx="0">
                  <c:v>2.6.22</c:v>
                </c:pt>
                <c:pt idx="1">
                  <c:v>2.6.23</c:v>
                </c:pt>
                <c:pt idx="2">
                  <c:v>2.6.24</c:v>
                </c:pt>
                <c:pt idx="3">
                  <c:v>2.6.25</c:v>
                </c:pt>
                <c:pt idx="4">
                  <c:v>2.6.26</c:v>
                </c:pt>
                <c:pt idx="5">
                  <c:v>2.6.29</c:v>
                </c:pt>
                <c:pt idx="6">
                  <c:v>3.0</c:v>
                </c:pt>
                <c:pt idx="7">
                  <c:v>3.2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3.10</c:v>
                </c:pt>
                <c:pt idx="12">
                  <c:v>3.12</c:v>
                </c:pt>
                <c:pt idx="13">
                  <c:v>3.14</c:v>
                </c:pt>
                <c:pt idx="14">
                  <c:v>3.18</c:v>
                </c:pt>
                <c:pt idx="15">
                  <c:v>4.0</c:v>
                </c:pt>
                <c:pt idx="16">
                  <c:v>4.1</c:v>
                </c:pt>
                <c:pt idx="17">
                  <c:v>4.4</c:v>
                </c:pt>
                <c:pt idx="18">
                  <c:v>4.6</c:v>
                </c:pt>
                <c:pt idx="19">
                  <c:v>4.8</c:v>
                </c:pt>
                <c:pt idx="20">
                  <c:v>4.9</c:v>
                </c:pt>
                <c:pt idx="21">
                  <c:v>4.11</c:v>
                </c:pt>
              </c:strCache>
            </c:strRef>
          </c:cat>
          <c:val>
            <c:numRef>
              <c:f>'patch type'!$J$7:$J$28</c:f>
              <c:numCache>
                <c:formatCode>General</c:formatCode>
                <c:ptCount val="22"/>
                <c:pt idx="0">
                  <c:v>69</c:v>
                </c:pt>
                <c:pt idx="1">
                  <c:v>29</c:v>
                </c:pt>
                <c:pt idx="2">
                  <c:v>32</c:v>
                </c:pt>
                <c:pt idx="3">
                  <c:v>21</c:v>
                </c:pt>
                <c:pt idx="4">
                  <c:v>43</c:v>
                </c:pt>
                <c:pt idx="5">
                  <c:v>38</c:v>
                </c:pt>
                <c:pt idx="6">
                  <c:v>27</c:v>
                </c:pt>
                <c:pt idx="7">
                  <c:v>29</c:v>
                </c:pt>
                <c:pt idx="8">
                  <c:v>7</c:v>
                </c:pt>
                <c:pt idx="9">
                  <c:v>12</c:v>
                </c:pt>
                <c:pt idx="10">
                  <c:v>19</c:v>
                </c:pt>
                <c:pt idx="11">
                  <c:v>17</c:v>
                </c:pt>
                <c:pt idx="12">
                  <c:v>14</c:v>
                </c:pt>
                <c:pt idx="13">
                  <c:v>24</c:v>
                </c:pt>
                <c:pt idx="14">
                  <c:v>7</c:v>
                </c:pt>
                <c:pt idx="15">
                  <c:v>20</c:v>
                </c:pt>
                <c:pt idx="16">
                  <c:v>2</c:v>
                </c:pt>
                <c:pt idx="17">
                  <c:v>9</c:v>
                </c:pt>
                <c:pt idx="18">
                  <c:v>19</c:v>
                </c:pt>
                <c:pt idx="19">
                  <c:v>9</c:v>
                </c:pt>
                <c:pt idx="20">
                  <c:v>7</c:v>
                </c:pt>
                <c:pt idx="2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2E-4636-8E93-3B5B9EB8669B}"/>
            </c:ext>
          </c:extLst>
        </c:ser>
        <c:ser>
          <c:idx val="2"/>
          <c:order val="2"/>
          <c:tx>
            <c:strRef>
              <c:f>'patch type'!$K$6</c:f>
              <c:strCache>
                <c:ptCount val="1"/>
                <c:pt idx="0">
                  <c:v>maintain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'patch type'!$H$7:$H$28</c:f>
              <c:strCache>
                <c:ptCount val="22"/>
                <c:pt idx="0">
                  <c:v>2.6.22</c:v>
                </c:pt>
                <c:pt idx="1">
                  <c:v>2.6.23</c:v>
                </c:pt>
                <c:pt idx="2">
                  <c:v>2.6.24</c:v>
                </c:pt>
                <c:pt idx="3">
                  <c:v>2.6.25</c:v>
                </c:pt>
                <c:pt idx="4">
                  <c:v>2.6.26</c:v>
                </c:pt>
                <c:pt idx="5">
                  <c:v>2.6.29</c:v>
                </c:pt>
                <c:pt idx="6">
                  <c:v>3.0</c:v>
                </c:pt>
                <c:pt idx="7">
                  <c:v>3.2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3.10</c:v>
                </c:pt>
                <c:pt idx="12">
                  <c:v>3.12</c:v>
                </c:pt>
                <c:pt idx="13">
                  <c:v>3.14</c:v>
                </c:pt>
                <c:pt idx="14">
                  <c:v>3.18</c:v>
                </c:pt>
                <c:pt idx="15">
                  <c:v>4.0</c:v>
                </c:pt>
                <c:pt idx="16">
                  <c:v>4.1</c:v>
                </c:pt>
                <c:pt idx="17">
                  <c:v>4.4</c:v>
                </c:pt>
                <c:pt idx="18">
                  <c:v>4.6</c:v>
                </c:pt>
                <c:pt idx="19">
                  <c:v>4.8</c:v>
                </c:pt>
                <c:pt idx="20">
                  <c:v>4.9</c:v>
                </c:pt>
                <c:pt idx="21">
                  <c:v>4.11</c:v>
                </c:pt>
              </c:strCache>
            </c:strRef>
          </c:cat>
          <c:val>
            <c:numRef>
              <c:f>'patch type'!$K$7:$K$28</c:f>
              <c:numCache>
                <c:formatCode>General</c:formatCode>
                <c:ptCount val="22"/>
                <c:pt idx="0">
                  <c:v>93</c:v>
                </c:pt>
                <c:pt idx="1">
                  <c:v>32</c:v>
                </c:pt>
                <c:pt idx="2">
                  <c:v>22</c:v>
                </c:pt>
                <c:pt idx="3">
                  <c:v>4</c:v>
                </c:pt>
                <c:pt idx="4">
                  <c:v>11</c:v>
                </c:pt>
                <c:pt idx="5">
                  <c:v>8</c:v>
                </c:pt>
                <c:pt idx="6">
                  <c:v>31</c:v>
                </c:pt>
                <c:pt idx="7">
                  <c:v>6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10</c:v>
                </c:pt>
                <c:pt idx="14">
                  <c:v>1</c:v>
                </c:pt>
                <c:pt idx="15">
                  <c:v>6</c:v>
                </c:pt>
                <c:pt idx="16">
                  <c:v>1</c:v>
                </c:pt>
                <c:pt idx="17">
                  <c:v>2</c:v>
                </c:pt>
                <c:pt idx="18">
                  <c:v>5</c:v>
                </c:pt>
                <c:pt idx="19">
                  <c:v>2</c:v>
                </c:pt>
                <c:pt idx="20">
                  <c:v>4</c:v>
                </c:pt>
                <c:pt idx="2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2E-4636-8E93-3B5B9EB8669B}"/>
            </c:ext>
          </c:extLst>
        </c:ser>
        <c:ser>
          <c:idx val="3"/>
          <c:order val="3"/>
          <c:tx>
            <c:strRef>
              <c:f>'patch type'!$L$6</c:f>
              <c:strCache>
                <c:ptCount val="1"/>
                <c:pt idx="0">
                  <c:v>perf</c:v>
                </c:pt>
              </c:strCache>
            </c:strRef>
          </c:tx>
          <c:spPr>
            <a:pattFill prst="ltDnDiag">
              <a:fgClr>
                <a:schemeClr val="tx1">
                  <a:lumMod val="75000"/>
                  <a:lumOff val="2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'patch type'!$H$7:$H$28</c:f>
              <c:strCache>
                <c:ptCount val="22"/>
                <c:pt idx="0">
                  <c:v>2.6.22</c:v>
                </c:pt>
                <c:pt idx="1">
                  <c:v>2.6.23</c:v>
                </c:pt>
                <c:pt idx="2">
                  <c:v>2.6.24</c:v>
                </c:pt>
                <c:pt idx="3">
                  <c:v>2.6.25</c:v>
                </c:pt>
                <c:pt idx="4">
                  <c:v>2.6.26</c:v>
                </c:pt>
                <c:pt idx="5">
                  <c:v>2.6.29</c:v>
                </c:pt>
                <c:pt idx="6">
                  <c:v>3.0</c:v>
                </c:pt>
                <c:pt idx="7">
                  <c:v>3.2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3.10</c:v>
                </c:pt>
                <c:pt idx="12">
                  <c:v>3.12</c:v>
                </c:pt>
                <c:pt idx="13">
                  <c:v>3.14</c:v>
                </c:pt>
                <c:pt idx="14">
                  <c:v>3.18</c:v>
                </c:pt>
                <c:pt idx="15">
                  <c:v>4.0</c:v>
                </c:pt>
                <c:pt idx="16">
                  <c:v>4.1</c:v>
                </c:pt>
                <c:pt idx="17">
                  <c:v>4.4</c:v>
                </c:pt>
                <c:pt idx="18">
                  <c:v>4.6</c:v>
                </c:pt>
                <c:pt idx="19">
                  <c:v>4.8</c:v>
                </c:pt>
                <c:pt idx="20">
                  <c:v>4.9</c:v>
                </c:pt>
                <c:pt idx="21">
                  <c:v>4.11</c:v>
                </c:pt>
              </c:strCache>
            </c:strRef>
          </c:cat>
          <c:val>
            <c:numRef>
              <c:f>'patch type'!$L$7:$L$28</c:f>
              <c:numCache>
                <c:formatCode>General</c:formatCode>
                <c:ptCount val="22"/>
                <c:pt idx="0">
                  <c:v>38</c:v>
                </c:pt>
                <c:pt idx="1">
                  <c:v>14</c:v>
                </c:pt>
                <c:pt idx="2">
                  <c:v>17</c:v>
                </c:pt>
                <c:pt idx="3">
                  <c:v>2</c:v>
                </c:pt>
                <c:pt idx="4">
                  <c:v>13</c:v>
                </c:pt>
                <c:pt idx="5">
                  <c:v>4</c:v>
                </c:pt>
                <c:pt idx="6">
                  <c:v>10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13</c:v>
                </c:pt>
                <c:pt idx="11">
                  <c:v>5</c:v>
                </c:pt>
                <c:pt idx="12">
                  <c:v>3</c:v>
                </c:pt>
                <c:pt idx="13">
                  <c:v>7</c:v>
                </c:pt>
                <c:pt idx="14">
                  <c:v>4</c:v>
                </c:pt>
                <c:pt idx="15">
                  <c:v>6</c:v>
                </c:pt>
                <c:pt idx="16">
                  <c:v>2</c:v>
                </c:pt>
                <c:pt idx="17">
                  <c:v>1</c:v>
                </c:pt>
                <c:pt idx="18">
                  <c:v>7</c:v>
                </c:pt>
                <c:pt idx="19">
                  <c:v>2</c:v>
                </c:pt>
                <c:pt idx="20">
                  <c:v>0</c:v>
                </c:pt>
                <c:pt idx="2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2E-4636-8E93-3B5B9EB86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79135256"/>
        <c:axId val="479130992"/>
      </c:barChart>
      <c:lineChart>
        <c:grouping val="percentStacked"/>
        <c:varyColors val="0"/>
        <c:ser>
          <c:idx val="4"/>
          <c:order val="4"/>
          <c:tx>
            <c:strRef>
              <c:f>'patch type'!$M$6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-18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'patch type'!$H$7:$H$28</c:f>
              <c:strCache>
                <c:ptCount val="22"/>
                <c:pt idx="0">
                  <c:v>2.6.22</c:v>
                </c:pt>
                <c:pt idx="1">
                  <c:v>2.6.23</c:v>
                </c:pt>
                <c:pt idx="2">
                  <c:v>2.6.24</c:v>
                </c:pt>
                <c:pt idx="3">
                  <c:v>2.6.25</c:v>
                </c:pt>
                <c:pt idx="4">
                  <c:v>2.6.26</c:v>
                </c:pt>
                <c:pt idx="5">
                  <c:v>2.6.29</c:v>
                </c:pt>
                <c:pt idx="6">
                  <c:v>3.0</c:v>
                </c:pt>
                <c:pt idx="7">
                  <c:v>3.2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3.10</c:v>
                </c:pt>
                <c:pt idx="12">
                  <c:v>3.12</c:v>
                </c:pt>
                <c:pt idx="13">
                  <c:v>3.14</c:v>
                </c:pt>
                <c:pt idx="14">
                  <c:v>3.18</c:v>
                </c:pt>
                <c:pt idx="15">
                  <c:v>4.0</c:v>
                </c:pt>
                <c:pt idx="16">
                  <c:v>4.1</c:v>
                </c:pt>
                <c:pt idx="17">
                  <c:v>4.4</c:v>
                </c:pt>
                <c:pt idx="18">
                  <c:v>4.6</c:v>
                </c:pt>
                <c:pt idx="19">
                  <c:v>4.8</c:v>
                </c:pt>
                <c:pt idx="20">
                  <c:v>4.9</c:v>
                </c:pt>
                <c:pt idx="21">
                  <c:v>4.11</c:v>
                </c:pt>
              </c:strCache>
            </c:strRef>
          </c:cat>
          <c:val>
            <c:numRef>
              <c:f>'patch type'!$M$7:$M$28</c:f>
              <c:numCache>
                <c:formatCode>General</c:formatCode>
                <c:ptCount val="22"/>
                <c:pt idx="0">
                  <c:v>373</c:v>
                </c:pt>
                <c:pt idx="1">
                  <c:v>118</c:v>
                </c:pt>
                <c:pt idx="2">
                  <c:v>124</c:v>
                </c:pt>
                <c:pt idx="3">
                  <c:v>46</c:v>
                </c:pt>
                <c:pt idx="4">
                  <c:v>92</c:v>
                </c:pt>
                <c:pt idx="5">
                  <c:v>91</c:v>
                </c:pt>
                <c:pt idx="6">
                  <c:v>216</c:v>
                </c:pt>
                <c:pt idx="7">
                  <c:v>76</c:v>
                </c:pt>
                <c:pt idx="8">
                  <c:v>19</c:v>
                </c:pt>
                <c:pt idx="9">
                  <c:v>30</c:v>
                </c:pt>
                <c:pt idx="10">
                  <c:v>51</c:v>
                </c:pt>
                <c:pt idx="11">
                  <c:v>27</c:v>
                </c:pt>
                <c:pt idx="12">
                  <c:v>21</c:v>
                </c:pt>
                <c:pt idx="13">
                  <c:v>44</c:v>
                </c:pt>
                <c:pt idx="14">
                  <c:v>19</c:v>
                </c:pt>
                <c:pt idx="15">
                  <c:v>47</c:v>
                </c:pt>
                <c:pt idx="16">
                  <c:v>10</c:v>
                </c:pt>
                <c:pt idx="17">
                  <c:v>16</c:v>
                </c:pt>
                <c:pt idx="18">
                  <c:v>41</c:v>
                </c:pt>
                <c:pt idx="19">
                  <c:v>22</c:v>
                </c:pt>
                <c:pt idx="20">
                  <c:v>17</c:v>
                </c:pt>
                <c:pt idx="21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2E-4636-8E93-3B5B9EB86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212960"/>
        <c:axId val="542216240"/>
      </c:lineChart>
      <c:catAx>
        <c:axId val="479135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130992"/>
        <c:crosses val="autoZero"/>
        <c:auto val="1"/>
        <c:lblAlgn val="ctr"/>
        <c:lblOffset val="100"/>
        <c:noMultiLvlLbl val="0"/>
      </c:catAx>
      <c:valAx>
        <c:axId val="47913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135256"/>
        <c:crosses val="autoZero"/>
        <c:crossBetween val="between"/>
      </c:valAx>
      <c:valAx>
        <c:axId val="54221624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2212960"/>
        <c:crosses val="max"/>
        <c:crossBetween val="between"/>
      </c:valAx>
      <c:catAx>
        <c:axId val="542212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221624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'bug type'!$N$5</c:f>
              <c:strCache>
                <c:ptCount val="1"/>
                <c:pt idx="0">
                  <c:v>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'bug type'!$N$6:$N$27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88-46F3-9936-C59E894C7A56}"/>
            </c:ext>
          </c:extLst>
        </c:ser>
        <c:ser>
          <c:idx val="2"/>
          <c:order val="1"/>
          <c:tx>
            <c:strRef>
              <c:f>'bug type'!$P$5</c:f>
              <c:strCache>
                <c:ptCount val="1"/>
                <c:pt idx="0">
                  <c:v>err_var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'bug type'!$P$6:$P$27</c:f>
              <c:numCache>
                <c:formatCode>General</c:formatCode>
                <c:ptCount val="22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88-46F3-9936-C59E894C7A56}"/>
            </c:ext>
          </c:extLst>
        </c:ser>
        <c:ser>
          <c:idx val="4"/>
          <c:order val="2"/>
          <c:tx>
            <c:strRef>
              <c:f>'bug type'!$R$5</c:f>
              <c:strCache>
                <c:ptCount val="1"/>
                <c:pt idx="0">
                  <c:v>hardware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'bug type'!$R$6:$R$27</c:f>
              <c:numCache>
                <c:formatCode>General</c:formatCode>
                <c:ptCount val="22"/>
                <c:pt idx="0">
                  <c:v>9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88-46F3-9936-C59E894C7A56}"/>
            </c:ext>
          </c:extLst>
        </c:ser>
        <c:ser>
          <c:idx val="5"/>
          <c:order val="3"/>
          <c:tx>
            <c:strRef>
              <c:f>'bug type'!$S$5</c:f>
              <c:strCache>
                <c:ptCount val="1"/>
                <c:pt idx="0">
                  <c:v>preempt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'bug type'!$S$6:$S$27</c:f>
              <c:numCache>
                <c:formatCode>General</c:formatCode>
                <c:ptCount val="22"/>
                <c:pt idx="0">
                  <c:v>7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88-46F3-9936-C59E894C7A56}"/>
            </c:ext>
          </c:extLst>
        </c:ser>
        <c:ser>
          <c:idx val="6"/>
          <c:order val="4"/>
          <c:tx>
            <c:strRef>
              <c:f>'bug type'!$T$5</c:f>
              <c:strCache>
                <c:ptCount val="1"/>
                <c:pt idx="0">
                  <c:v>migration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'bug type'!$T$6:$T$27</c:f>
              <c:numCache>
                <c:formatCode>General</c:formatCode>
                <c:ptCount val="22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88-46F3-9936-C59E894C7A56}"/>
            </c:ext>
          </c:extLst>
        </c:ser>
        <c:ser>
          <c:idx val="7"/>
          <c:order val="5"/>
          <c:tx>
            <c:strRef>
              <c:f>'bug type'!$U$5</c:f>
              <c:strCache>
                <c:ptCount val="1"/>
                <c:pt idx="0">
                  <c:v>overflow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'bug type'!$U$6:$U$27</c:f>
              <c:numCache>
                <c:formatCode>General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88-46F3-9936-C59E894C7A56}"/>
            </c:ext>
          </c:extLst>
        </c:ser>
        <c:ser>
          <c:idx val="9"/>
          <c:order val="6"/>
          <c:tx>
            <c:strRef>
              <c:f>'bug type'!$W$5</c:f>
              <c:strCache>
                <c:ptCount val="1"/>
                <c:pt idx="0">
                  <c:v>uninit_var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'bug type'!$W$6:$W$27</c:f>
              <c:numCache>
                <c:formatCode>General</c:formatCode>
                <c:ptCount val="22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88-46F3-9936-C59E894C7A56}"/>
            </c:ext>
          </c:extLst>
        </c:ser>
        <c:ser>
          <c:idx val="10"/>
          <c:order val="7"/>
          <c:tx>
            <c:strRef>
              <c:f>'bug type'!$X$5</c:f>
              <c:strCache>
                <c:ptCount val="1"/>
                <c:pt idx="0">
                  <c:v>livelock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'bug type'!$X$6:$X$27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88-46F3-9936-C59E894C7A56}"/>
            </c:ext>
          </c:extLst>
        </c:ser>
        <c:ser>
          <c:idx val="12"/>
          <c:order val="8"/>
          <c:tx>
            <c:strRef>
              <c:f>'bug type'!$Z$5</c:f>
              <c:strCache>
                <c:ptCount val="1"/>
                <c:pt idx="0">
                  <c:v>err_access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'bug type'!$Z$6:$Z$27</c:f>
              <c:numCache>
                <c:formatCode>General</c:formatCode>
                <c:ptCount val="2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188-46F3-9936-C59E894C7A56}"/>
            </c:ext>
          </c:extLst>
        </c:ser>
        <c:ser>
          <c:idx val="13"/>
          <c:order val="9"/>
          <c:tx>
            <c:strRef>
              <c:f>'bug type'!$AA$5</c:f>
              <c:strCache>
                <c:ptCount val="1"/>
                <c:pt idx="0">
                  <c:v>typo_var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'bug type'!$AA$6:$AA$27</c:f>
              <c:numCache>
                <c:formatCode>General</c:formatCode>
                <c:ptCount val="2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188-46F3-9936-C59E894C7A56}"/>
            </c:ext>
          </c:extLst>
        </c:ser>
        <c:ser>
          <c:idx val="14"/>
          <c:order val="10"/>
          <c:tx>
            <c:strRef>
              <c:f>'bug type'!$AB$5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'bug type'!$AB$6:$AB$27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188-46F3-9936-C59E894C7A56}"/>
            </c:ext>
          </c:extLst>
        </c:ser>
        <c:ser>
          <c:idx val="16"/>
          <c:order val="11"/>
          <c:tx>
            <c:strRef>
              <c:f>'bug type'!$AD$5</c:f>
              <c:strCache>
                <c:ptCount val="1"/>
                <c:pt idx="0">
                  <c:v>atomicity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'bug type'!$AD$6:$AD$27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9</c:v>
                </c:pt>
                <c:pt idx="5">
                  <c:v>8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1</c:v>
                </c:pt>
                <c:pt idx="20">
                  <c:v>0</c:v>
                </c:pt>
                <c:pt idx="2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188-46F3-9936-C59E894C7A56}"/>
            </c:ext>
          </c:extLst>
        </c:ser>
        <c:ser>
          <c:idx val="17"/>
          <c:order val="12"/>
          <c:tx>
            <c:strRef>
              <c:f>'bug type'!$AE$5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'bug type'!$AE$6:$AE$27</c:f>
              <c:numCache>
                <c:formatCode>General</c:formatCode>
                <c:ptCount val="22"/>
                <c:pt idx="0">
                  <c:v>7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188-46F3-9936-C59E894C7A56}"/>
            </c:ext>
          </c:extLst>
        </c:ser>
        <c:ser>
          <c:idx val="18"/>
          <c:order val="13"/>
          <c:tx>
            <c:strRef>
              <c:f>'bug type'!$AF$5</c:f>
              <c:strCache>
                <c:ptCount val="1"/>
                <c:pt idx="0">
                  <c:v>resource_leak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'bug type'!$AF$6:$AF$27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188-46F3-9936-C59E894C7A56}"/>
            </c:ext>
          </c:extLst>
        </c:ser>
        <c:ser>
          <c:idx val="19"/>
          <c:order val="14"/>
          <c:tx>
            <c:strRef>
              <c:f>'bug type'!$AG$5</c:f>
              <c:strCache>
                <c:ptCount val="1"/>
                <c:pt idx="0">
                  <c:v>sched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'bug type'!$AG$6:$AG$27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188-46F3-9936-C59E894C7A56}"/>
            </c:ext>
          </c:extLst>
        </c:ser>
        <c:ser>
          <c:idx val="1"/>
          <c:order val="15"/>
          <c:tx>
            <c:strRef>
              <c:f>'bug type'!$O$5</c:f>
              <c:strCache>
                <c:ptCount val="1"/>
                <c:pt idx="0">
                  <c:v>config_err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'bug type'!$O$6:$O$27</c:f>
              <c:numCache>
                <c:formatCode>General</c:formatCode>
                <c:ptCount val="22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88-46F3-9936-C59E894C7A56}"/>
            </c:ext>
          </c:extLst>
        </c:ser>
        <c:ser>
          <c:idx val="15"/>
          <c:order val="16"/>
          <c:tx>
            <c:strRef>
              <c:f>'bug type'!$AC$5</c:f>
              <c:strCache>
                <c:ptCount val="1"/>
                <c:pt idx="0">
                  <c:v>deadlock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'bug type'!$AC$6:$AC$27</c:f>
              <c:numCache>
                <c:formatCode>General</c:formatCode>
                <c:ptCount val="22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6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1</c:v>
                </c:pt>
                <c:pt idx="12">
                  <c:v>4</c:v>
                </c:pt>
                <c:pt idx="13">
                  <c:v>9</c:v>
                </c:pt>
                <c:pt idx="14">
                  <c:v>3</c:v>
                </c:pt>
                <c:pt idx="15">
                  <c:v>10</c:v>
                </c:pt>
                <c:pt idx="16">
                  <c:v>0</c:v>
                </c:pt>
                <c:pt idx="17">
                  <c:v>1</c:v>
                </c:pt>
                <c:pt idx="18">
                  <c:v>5</c:v>
                </c:pt>
                <c:pt idx="19">
                  <c:v>0</c:v>
                </c:pt>
                <c:pt idx="20">
                  <c:v>2</c:v>
                </c:pt>
                <c:pt idx="2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188-46F3-9936-C59E894C7A56}"/>
            </c:ext>
          </c:extLst>
        </c:ser>
        <c:ser>
          <c:idx val="3"/>
          <c:order val="17"/>
          <c:tx>
            <c:strRef>
              <c:f>'bug type'!$Q$5</c:f>
              <c:strCache>
                <c:ptCount val="1"/>
                <c:pt idx="0">
                  <c:v>compiling_err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'bug type'!$Q$6:$Q$27</c:f>
              <c:numCache>
                <c:formatCode>General</c:formatCode>
                <c:ptCount val="22"/>
                <c:pt idx="0">
                  <c:v>10</c:v>
                </c:pt>
                <c:pt idx="1">
                  <c:v>5</c:v>
                </c:pt>
                <c:pt idx="2">
                  <c:v>9</c:v>
                </c:pt>
                <c:pt idx="3">
                  <c:v>2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7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88-46F3-9936-C59E894C7A56}"/>
            </c:ext>
          </c:extLst>
        </c:ser>
        <c:ser>
          <c:idx val="11"/>
          <c:order val="18"/>
          <c:tx>
            <c:strRef>
              <c:f>'bug type'!$Y$5</c:f>
              <c:strCache>
                <c:ptCount val="1"/>
                <c:pt idx="0">
                  <c:v>irq/softirq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'bug type'!$Y$6:$Y$27</c:f>
              <c:numCache>
                <c:formatCode>General</c:formatCode>
                <c:ptCount val="22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0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2</c:v>
                </c:pt>
                <c:pt idx="8">
                  <c:v>0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5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188-46F3-9936-C59E894C7A56}"/>
            </c:ext>
          </c:extLst>
        </c:ser>
        <c:ser>
          <c:idx val="8"/>
          <c:order val="19"/>
          <c:tx>
            <c:strRef>
              <c:f>'bug type'!$V$5</c:f>
              <c:strCache>
                <c:ptCount val="1"/>
                <c:pt idx="0">
                  <c:v>semantics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'bug type'!$V$6:$V$27</c:f>
              <c:numCache>
                <c:formatCode>General</c:formatCode>
                <c:ptCount val="22"/>
                <c:pt idx="0">
                  <c:v>4</c:v>
                </c:pt>
                <c:pt idx="1">
                  <c:v>6</c:v>
                </c:pt>
                <c:pt idx="2">
                  <c:v>5</c:v>
                </c:pt>
                <c:pt idx="3">
                  <c:v>2</c:v>
                </c:pt>
                <c:pt idx="4">
                  <c:v>10</c:v>
                </c:pt>
                <c:pt idx="5">
                  <c:v>10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5</c:v>
                </c:pt>
                <c:pt idx="12">
                  <c:v>3</c:v>
                </c:pt>
                <c:pt idx="13">
                  <c:v>3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88-46F3-9936-C59E894C7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42223784"/>
        <c:axId val="542232312"/>
      </c:barChart>
      <c:lineChart>
        <c:grouping val="percentStacked"/>
        <c:varyColors val="0"/>
        <c:ser>
          <c:idx val="20"/>
          <c:order val="20"/>
          <c:tx>
            <c:strRef>
              <c:f>'bug type'!$AH$5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'bug type'!$AH$6:$AH$27</c:f>
              <c:numCache>
                <c:formatCode>General</c:formatCode>
                <c:ptCount val="22"/>
                <c:pt idx="0">
                  <c:v>69</c:v>
                </c:pt>
                <c:pt idx="1">
                  <c:v>29</c:v>
                </c:pt>
                <c:pt idx="2">
                  <c:v>32</c:v>
                </c:pt>
                <c:pt idx="3">
                  <c:v>21</c:v>
                </c:pt>
                <c:pt idx="4">
                  <c:v>43</c:v>
                </c:pt>
                <c:pt idx="5">
                  <c:v>38</c:v>
                </c:pt>
                <c:pt idx="6">
                  <c:v>27</c:v>
                </c:pt>
                <c:pt idx="7">
                  <c:v>29</c:v>
                </c:pt>
                <c:pt idx="8">
                  <c:v>7</c:v>
                </c:pt>
                <c:pt idx="9">
                  <c:v>12</c:v>
                </c:pt>
                <c:pt idx="10">
                  <c:v>19</c:v>
                </c:pt>
                <c:pt idx="11">
                  <c:v>17</c:v>
                </c:pt>
                <c:pt idx="12">
                  <c:v>14</c:v>
                </c:pt>
                <c:pt idx="13">
                  <c:v>24</c:v>
                </c:pt>
                <c:pt idx="14">
                  <c:v>7</c:v>
                </c:pt>
                <c:pt idx="15">
                  <c:v>20</c:v>
                </c:pt>
                <c:pt idx="16">
                  <c:v>2</c:v>
                </c:pt>
                <c:pt idx="17">
                  <c:v>9</c:v>
                </c:pt>
                <c:pt idx="18">
                  <c:v>19</c:v>
                </c:pt>
                <c:pt idx="19">
                  <c:v>9</c:v>
                </c:pt>
                <c:pt idx="20">
                  <c:v>7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188-46F3-9936-C59E894C7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228048"/>
        <c:axId val="542233296"/>
      </c:lineChart>
      <c:catAx>
        <c:axId val="542223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2232312"/>
        <c:crosses val="autoZero"/>
        <c:auto val="1"/>
        <c:lblAlgn val="ctr"/>
        <c:lblOffset val="100"/>
        <c:noMultiLvlLbl val="0"/>
      </c:catAx>
      <c:valAx>
        <c:axId val="54223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2223784"/>
        <c:crosses val="autoZero"/>
        <c:crossBetween val="between"/>
      </c:valAx>
      <c:valAx>
        <c:axId val="542233296"/>
        <c:scaling>
          <c:orientation val="minMax"/>
        </c:scaling>
        <c:delete val="1"/>
        <c:axPos val="r"/>
        <c:numFmt formatCode="0%" sourceLinked="1"/>
        <c:majorTickMark val="out"/>
        <c:minorTickMark val="none"/>
        <c:tickLblPos val="nextTo"/>
        <c:crossAx val="542228048"/>
        <c:crosses val="max"/>
        <c:crossBetween val="between"/>
      </c:valAx>
      <c:catAx>
        <c:axId val="542228048"/>
        <c:scaling>
          <c:orientation val="minMax"/>
        </c:scaling>
        <c:delete val="1"/>
        <c:axPos val="b"/>
        <c:majorTickMark val="out"/>
        <c:minorTickMark val="none"/>
        <c:tickLblPos val="nextTo"/>
        <c:crossAx val="54223329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3"/>
          <c:order val="0"/>
          <c:tx>
            <c:strRef>
              <c:f>'bug type'!$AB$68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'bug type'!$N$69:$N$90</c:f>
              <c:strCache>
                <c:ptCount val="22"/>
                <c:pt idx="0">
                  <c:v>2.6.22</c:v>
                </c:pt>
                <c:pt idx="1">
                  <c:v>2.6.23</c:v>
                </c:pt>
                <c:pt idx="2">
                  <c:v>2.6.24</c:v>
                </c:pt>
                <c:pt idx="3">
                  <c:v>2.6.25</c:v>
                </c:pt>
                <c:pt idx="4">
                  <c:v>2.6.26</c:v>
                </c:pt>
                <c:pt idx="5">
                  <c:v>2.6.29</c:v>
                </c:pt>
                <c:pt idx="6">
                  <c:v>3.0</c:v>
                </c:pt>
                <c:pt idx="7">
                  <c:v>3.2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3.10</c:v>
                </c:pt>
                <c:pt idx="12">
                  <c:v>3.12</c:v>
                </c:pt>
                <c:pt idx="13">
                  <c:v>3.14</c:v>
                </c:pt>
                <c:pt idx="14">
                  <c:v>3.18</c:v>
                </c:pt>
                <c:pt idx="15">
                  <c:v>4.0</c:v>
                </c:pt>
                <c:pt idx="16">
                  <c:v>4.1</c:v>
                </c:pt>
                <c:pt idx="17">
                  <c:v>4.4</c:v>
                </c:pt>
                <c:pt idx="18">
                  <c:v>4.6</c:v>
                </c:pt>
                <c:pt idx="19">
                  <c:v>4.8</c:v>
                </c:pt>
                <c:pt idx="20">
                  <c:v>4.9</c:v>
                </c:pt>
                <c:pt idx="21">
                  <c:v>4.11</c:v>
                </c:pt>
              </c:strCache>
            </c:strRef>
          </c:cat>
          <c:val>
            <c:numRef>
              <c:f>'bug type'!$AB$69:$AB$90</c:f>
              <c:numCache>
                <c:formatCode>General</c:formatCode>
                <c:ptCount val="22"/>
                <c:pt idx="0">
                  <c:v>31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13</c:v>
                </c:pt>
                <c:pt idx="7">
                  <c:v>10</c:v>
                </c:pt>
                <c:pt idx="9">
                  <c:v>4</c:v>
                </c:pt>
                <c:pt idx="10">
                  <c:v>5</c:v>
                </c:pt>
                <c:pt idx="11">
                  <c:v>3</c:v>
                </c:pt>
                <c:pt idx="12">
                  <c:v>0</c:v>
                </c:pt>
                <c:pt idx="13">
                  <c:v>5</c:v>
                </c:pt>
                <c:pt idx="14">
                  <c:v>0</c:v>
                </c:pt>
                <c:pt idx="15">
                  <c:v>4</c:v>
                </c:pt>
                <c:pt idx="17">
                  <c:v>5</c:v>
                </c:pt>
                <c:pt idx="18">
                  <c:v>7</c:v>
                </c:pt>
                <c:pt idx="19">
                  <c:v>5</c:v>
                </c:pt>
                <c:pt idx="20">
                  <c:v>5</c:v>
                </c:pt>
                <c:pt idx="21" formatCode="0.0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FAA-470B-B88A-DD9817F34D87}"/>
            </c:ext>
          </c:extLst>
        </c:ser>
        <c:ser>
          <c:idx val="8"/>
          <c:order val="1"/>
          <c:tx>
            <c:strRef>
              <c:f>'bug type'!$W$68</c:f>
              <c:strCache>
                <c:ptCount val="1"/>
                <c:pt idx="0">
                  <c:v>semantics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'bug type'!$N$69:$N$90</c:f>
              <c:strCache>
                <c:ptCount val="22"/>
                <c:pt idx="0">
                  <c:v>2.6.22</c:v>
                </c:pt>
                <c:pt idx="1">
                  <c:v>2.6.23</c:v>
                </c:pt>
                <c:pt idx="2">
                  <c:v>2.6.24</c:v>
                </c:pt>
                <c:pt idx="3">
                  <c:v>2.6.25</c:v>
                </c:pt>
                <c:pt idx="4">
                  <c:v>2.6.26</c:v>
                </c:pt>
                <c:pt idx="5">
                  <c:v>2.6.29</c:v>
                </c:pt>
                <c:pt idx="6">
                  <c:v>3.0</c:v>
                </c:pt>
                <c:pt idx="7">
                  <c:v>3.2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3.10</c:v>
                </c:pt>
                <c:pt idx="12">
                  <c:v>3.12</c:v>
                </c:pt>
                <c:pt idx="13">
                  <c:v>3.14</c:v>
                </c:pt>
                <c:pt idx="14">
                  <c:v>3.18</c:v>
                </c:pt>
                <c:pt idx="15">
                  <c:v>4.0</c:v>
                </c:pt>
                <c:pt idx="16">
                  <c:v>4.1</c:v>
                </c:pt>
                <c:pt idx="17">
                  <c:v>4.4</c:v>
                </c:pt>
                <c:pt idx="18">
                  <c:v>4.6</c:v>
                </c:pt>
                <c:pt idx="19">
                  <c:v>4.8</c:v>
                </c:pt>
                <c:pt idx="20">
                  <c:v>4.9</c:v>
                </c:pt>
                <c:pt idx="21">
                  <c:v>4.11</c:v>
                </c:pt>
              </c:strCache>
            </c:strRef>
          </c:cat>
          <c:val>
            <c:numRef>
              <c:f>'bug type'!$W$69:$W$90</c:f>
              <c:numCache>
                <c:formatCode>General</c:formatCode>
                <c:ptCount val="22"/>
                <c:pt idx="0">
                  <c:v>0</c:v>
                </c:pt>
                <c:pt idx="1">
                  <c:v>6</c:v>
                </c:pt>
                <c:pt idx="2">
                  <c:v>5</c:v>
                </c:pt>
                <c:pt idx="4">
                  <c:v>10</c:v>
                </c:pt>
                <c:pt idx="5">
                  <c:v>10</c:v>
                </c:pt>
                <c:pt idx="6">
                  <c:v>3</c:v>
                </c:pt>
                <c:pt idx="7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3</c:v>
                </c:pt>
                <c:pt idx="13">
                  <c:v>3</c:v>
                </c:pt>
                <c:pt idx="19">
                  <c:v>2</c:v>
                </c:pt>
                <c:pt idx="21" formatCode="0.0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FAA-470B-B88A-DD9817F34D87}"/>
            </c:ext>
          </c:extLst>
        </c:ser>
        <c:ser>
          <c:idx val="12"/>
          <c:order val="2"/>
          <c:tx>
            <c:strRef>
              <c:f>'bug type'!$AA$68</c:f>
              <c:strCache>
                <c:ptCount val="1"/>
                <c:pt idx="0">
                  <c:v>deadlock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'bug type'!$N$69:$N$90</c:f>
              <c:strCache>
                <c:ptCount val="22"/>
                <c:pt idx="0">
                  <c:v>2.6.22</c:v>
                </c:pt>
                <c:pt idx="1">
                  <c:v>2.6.23</c:v>
                </c:pt>
                <c:pt idx="2">
                  <c:v>2.6.24</c:v>
                </c:pt>
                <c:pt idx="3">
                  <c:v>2.6.25</c:v>
                </c:pt>
                <c:pt idx="4">
                  <c:v>2.6.26</c:v>
                </c:pt>
                <c:pt idx="5">
                  <c:v>2.6.29</c:v>
                </c:pt>
                <c:pt idx="6">
                  <c:v>3.0</c:v>
                </c:pt>
                <c:pt idx="7">
                  <c:v>3.2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3.10</c:v>
                </c:pt>
                <c:pt idx="12">
                  <c:v>3.12</c:v>
                </c:pt>
                <c:pt idx="13">
                  <c:v>3.14</c:v>
                </c:pt>
                <c:pt idx="14">
                  <c:v>3.18</c:v>
                </c:pt>
                <c:pt idx="15">
                  <c:v>4.0</c:v>
                </c:pt>
                <c:pt idx="16">
                  <c:v>4.1</c:v>
                </c:pt>
                <c:pt idx="17">
                  <c:v>4.4</c:v>
                </c:pt>
                <c:pt idx="18">
                  <c:v>4.6</c:v>
                </c:pt>
                <c:pt idx="19">
                  <c:v>4.8</c:v>
                </c:pt>
                <c:pt idx="20">
                  <c:v>4.9</c:v>
                </c:pt>
                <c:pt idx="21">
                  <c:v>4.11</c:v>
                </c:pt>
              </c:strCache>
            </c:strRef>
          </c:cat>
          <c:val>
            <c:numRef>
              <c:f>'bug type'!$AA$69:$AA$90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2">
                  <c:v>4</c:v>
                </c:pt>
                <c:pt idx="13">
                  <c:v>9</c:v>
                </c:pt>
                <c:pt idx="14">
                  <c:v>3</c:v>
                </c:pt>
                <c:pt idx="15">
                  <c:v>10</c:v>
                </c:pt>
                <c:pt idx="18">
                  <c:v>5</c:v>
                </c:pt>
                <c:pt idx="20">
                  <c:v>2</c:v>
                </c:pt>
                <c:pt idx="21" formatCode="0.0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FAA-470B-B88A-DD9817F34D87}"/>
            </c:ext>
          </c:extLst>
        </c:ser>
        <c:ser>
          <c:idx val="10"/>
          <c:order val="3"/>
          <c:tx>
            <c:strRef>
              <c:f>'bug type'!$Y$68</c:f>
              <c:strCache>
                <c:ptCount val="1"/>
                <c:pt idx="0">
                  <c:v>atomicity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'bug type'!$N$69:$N$90</c:f>
              <c:strCache>
                <c:ptCount val="22"/>
                <c:pt idx="0">
                  <c:v>2.6.22</c:v>
                </c:pt>
                <c:pt idx="1">
                  <c:v>2.6.23</c:v>
                </c:pt>
                <c:pt idx="2">
                  <c:v>2.6.24</c:v>
                </c:pt>
                <c:pt idx="3">
                  <c:v>2.6.25</c:v>
                </c:pt>
                <c:pt idx="4">
                  <c:v>2.6.26</c:v>
                </c:pt>
                <c:pt idx="5">
                  <c:v>2.6.29</c:v>
                </c:pt>
                <c:pt idx="6">
                  <c:v>3.0</c:v>
                </c:pt>
                <c:pt idx="7">
                  <c:v>3.2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3.10</c:v>
                </c:pt>
                <c:pt idx="12">
                  <c:v>3.12</c:v>
                </c:pt>
                <c:pt idx="13">
                  <c:v>3.14</c:v>
                </c:pt>
                <c:pt idx="14">
                  <c:v>3.18</c:v>
                </c:pt>
                <c:pt idx="15">
                  <c:v>4.0</c:v>
                </c:pt>
                <c:pt idx="16">
                  <c:v>4.1</c:v>
                </c:pt>
                <c:pt idx="17">
                  <c:v>4.4</c:v>
                </c:pt>
                <c:pt idx="18">
                  <c:v>4.6</c:v>
                </c:pt>
                <c:pt idx="19">
                  <c:v>4.8</c:v>
                </c:pt>
                <c:pt idx="20">
                  <c:v>4.9</c:v>
                </c:pt>
                <c:pt idx="21">
                  <c:v>4.11</c:v>
                </c:pt>
              </c:strCache>
            </c:strRef>
          </c:cat>
          <c:val>
            <c:numRef>
              <c:f>'bug type'!$Y$69:$Y$90</c:f>
              <c:numCache>
                <c:formatCode>General</c:formatCode>
                <c:ptCount val="22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4">
                  <c:v>9</c:v>
                </c:pt>
                <c:pt idx="5">
                  <c:v>8</c:v>
                </c:pt>
                <c:pt idx="7">
                  <c:v>3</c:v>
                </c:pt>
                <c:pt idx="9">
                  <c:v>2</c:v>
                </c:pt>
                <c:pt idx="11">
                  <c:v>2</c:v>
                </c:pt>
                <c:pt idx="15">
                  <c:v>2</c:v>
                </c:pt>
                <c:pt idx="18">
                  <c:v>3</c:v>
                </c:pt>
                <c:pt idx="21" formatCode="0.0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FAA-470B-B88A-DD9817F34D87}"/>
            </c:ext>
          </c:extLst>
        </c:ser>
        <c:ser>
          <c:idx val="5"/>
          <c:order val="4"/>
          <c:tx>
            <c:strRef>
              <c:f>'bug type'!$T$68</c:f>
              <c:strCache>
                <c:ptCount val="1"/>
                <c:pt idx="0">
                  <c:v>preempt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'bug type'!$N$69:$N$90</c:f>
              <c:strCache>
                <c:ptCount val="22"/>
                <c:pt idx="0">
                  <c:v>2.6.22</c:v>
                </c:pt>
                <c:pt idx="1">
                  <c:v>2.6.23</c:v>
                </c:pt>
                <c:pt idx="2">
                  <c:v>2.6.24</c:v>
                </c:pt>
                <c:pt idx="3">
                  <c:v>2.6.25</c:v>
                </c:pt>
                <c:pt idx="4">
                  <c:v>2.6.26</c:v>
                </c:pt>
                <c:pt idx="5">
                  <c:v>2.6.29</c:v>
                </c:pt>
                <c:pt idx="6">
                  <c:v>3.0</c:v>
                </c:pt>
                <c:pt idx="7">
                  <c:v>3.2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3.10</c:v>
                </c:pt>
                <c:pt idx="12">
                  <c:v>3.12</c:v>
                </c:pt>
                <c:pt idx="13">
                  <c:v>3.14</c:v>
                </c:pt>
                <c:pt idx="14">
                  <c:v>3.18</c:v>
                </c:pt>
                <c:pt idx="15">
                  <c:v>4.0</c:v>
                </c:pt>
                <c:pt idx="16">
                  <c:v>4.1</c:v>
                </c:pt>
                <c:pt idx="17">
                  <c:v>4.4</c:v>
                </c:pt>
                <c:pt idx="18">
                  <c:v>4.6</c:v>
                </c:pt>
                <c:pt idx="19">
                  <c:v>4.8</c:v>
                </c:pt>
                <c:pt idx="20">
                  <c:v>4.9</c:v>
                </c:pt>
                <c:pt idx="21">
                  <c:v>4.11</c:v>
                </c:pt>
              </c:strCache>
            </c:strRef>
          </c:cat>
          <c:val>
            <c:numRef>
              <c:f>'bug type'!$T$69:$T$90</c:f>
              <c:numCache>
                <c:formatCode>General</c:formatCode>
                <c:ptCount val="22"/>
                <c:pt idx="0">
                  <c:v>7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AA-470B-B88A-DD9817F34D87}"/>
            </c:ext>
          </c:extLst>
        </c:ser>
        <c:ser>
          <c:idx val="0"/>
          <c:order val="5"/>
          <c:tx>
            <c:strRef>
              <c:f>'bug type'!$O$68</c:f>
              <c:strCache>
                <c:ptCount val="1"/>
                <c:pt idx="0">
                  <c:v>err_var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'bug type'!$N$69:$N$90</c:f>
              <c:strCache>
                <c:ptCount val="22"/>
                <c:pt idx="0">
                  <c:v>2.6.22</c:v>
                </c:pt>
                <c:pt idx="1">
                  <c:v>2.6.23</c:v>
                </c:pt>
                <c:pt idx="2">
                  <c:v>2.6.24</c:v>
                </c:pt>
                <c:pt idx="3">
                  <c:v>2.6.25</c:v>
                </c:pt>
                <c:pt idx="4">
                  <c:v>2.6.26</c:v>
                </c:pt>
                <c:pt idx="5">
                  <c:v>2.6.29</c:v>
                </c:pt>
                <c:pt idx="6">
                  <c:v>3.0</c:v>
                </c:pt>
                <c:pt idx="7">
                  <c:v>3.2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3.10</c:v>
                </c:pt>
                <c:pt idx="12">
                  <c:v>3.12</c:v>
                </c:pt>
                <c:pt idx="13">
                  <c:v>3.14</c:v>
                </c:pt>
                <c:pt idx="14">
                  <c:v>3.18</c:v>
                </c:pt>
                <c:pt idx="15">
                  <c:v>4.0</c:v>
                </c:pt>
                <c:pt idx="16">
                  <c:v>4.1</c:v>
                </c:pt>
                <c:pt idx="17">
                  <c:v>4.4</c:v>
                </c:pt>
                <c:pt idx="18">
                  <c:v>4.6</c:v>
                </c:pt>
                <c:pt idx="19">
                  <c:v>4.8</c:v>
                </c:pt>
                <c:pt idx="20">
                  <c:v>4.9</c:v>
                </c:pt>
                <c:pt idx="21">
                  <c:v>4.11</c:v>
                </c:pt>
              </c:strCache>
            </c:strRef>
          </c:cat>
          <c:val>
            <c:numRef>
              <c:f>'bug type'!$O$69:$O$90</c:f>
              <c:numCache>
                <c:formatCode>General</c:formatCode>
                <c:ptCount val="22"/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AA-470B-B88A-DD9817F34D87}"/>
            </c:ext>
          </c:extLst>
        </c:ser>
        <c:ser>
          <c:idx val="1"/>
          <c:order val="6"/>
          <c:tx>
            <c:strRef>
              <c:f>'bug type'!$P$68</c:f>
              <c:strCache>
                <c:ptCount val="1"/>
                <c:pt idx="0">
                  <c:v>sched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'bug type'!$N$69:$N$90</c:f>
              <c:strCache>
                <c:ptCount val="22"/>
                <c:pt idx="0">
                  <c:v>2.6.22</c:v>
                </c:pt>
                <c:pt idx="1">
                  <c:v>2.6.23</c:v>
                </c:pt>
                <c:pt idx="2">
                  <c:v>2.6.24</c:v>
                </c:pt>
                <c:pt idx="3">
                  <c:v>2.6.25</c:v>
                </c:pt>
                <c:pt idx="4">
                  <c:v>2.6.26</c:v>
                </c:pt>
                <c:pt idx="5">
                  <c:v>2.6.29</c:v>
                </c:pt>
                <c:pt idx="6">
                  <c:v>3.0</c:v>
                </c:pt>
                <c:pt idx="7">
                  <c:v>3.2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3.10</c:v>
                </c:pt>
                <c:pt idx="12">
                  <c:v>3.12</c:v>
                </c:pt>
                <c:pt idx="13">
                  <c:v>3.14</c:v>
                </c:pt>
                <c:pt idx="14">
                  <c:v>3.18</c:v>
                </c:pt>
                <c:pt idx="15">
                  <c:v>4.0</c:v>
                </c:pt>
                <c:pt idx="16">
                  <c:v>4.1</c:v>
                </c:pt>
                <c:pt idx="17">
                  <c:v>4.4</c:v>
                </c:pt>
                <c:pt idx="18">
                  <c:v>4.6</c:v>
                </c:pt>
                <c:pt idx="19">
                  <c:v>4.8</c:v>
                </c:pt>
                <c:pt idx="20">
                  <c:v>4.9</c:v>
                </c:pt>
                <c:pt idx="21">
                  <c:v>4.11</c:v>
                </c:pt>
              </c:strCache>
            </c:strRef>
          </c:cat>
          <c:val>
            <c:numRef>
              <c:f>'bug type'!$P$69:$P$90</c:f>
              <c:numCache>
                <c:formatCode>General</c:formatCode>
                <c:ptCount val="22"/>
                <c:pt idx="10">
                  <c:v>4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AA-470B-B88A-DD9817F34D87}"/>
            </c:ext>
          </c:extLst>
        </c:ser>
        <c:ser>
          <c:idx val="2"/>
          <c:order val="7"/>
          <c:tx>
            <c:strRef>
              <c:f>'bug type'!$Q$68</c:f>
              <c:strCache>
                <c:ptCount val="1"/>
                <c:pt idx="0">
                  <c:v>livelock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'bug type'!$N$69:$N$90</c:f>
              <c:strCache>
                <c:ptCount val="22"/>
                <c:pt idx="0">
                  <c:v>2.6.22</c:v>
                </c:pt>
                <c:pt idx="1">
                  <c:v>2.6.23</c:v>
                </c:pt>
                <c:pt idx="2">
                  <c:v>2.6.24</c:v>
                </c:pt>
                <c:pt idx="3">
                  <c:v>2.6.25</c:v>
                </c:pt>
                <c:pt idx="4">
                  <c:v>2.6.26</c:v>
                </c:pt>
                <c:pt idx="5">
                  <c:v>2.6.29</c:v>
                </c:pt>
                <c:pt idx="6">
                  <c:v>3.0</c:v>
                </c:pt>
                <c:pt idx="7">
                  <c:v>3.2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3.10</c:v>
                </c:pt>
                <c:pt idx="12">
                  <c:v>3.12</c:v>
                </c:pt>
                <c:pt idx="13">
                  <c:v>3.14</c:v>
                </c:pt>
                <c:pt idx="14">
                  <c:v>3.18</c:v>
                </c:pt>
                <c:pt idx="15">
                  <c:v>4.0</c:v>
                </c:pt>
                <c:pt idx="16">
                  <c:v>4.1</c:v>
                </c:pt>
                <c:pt idx="17">
                  <c:v>4.4</c:v>
                </c:pt>
                <c:pt idx="18">
                  <c:v>4.6</c:v>
                </c:pt>
                <c:pt idx="19">
                  <c:v>4.8</c:v>
                </c:pt>
                <c:pt idx="20">
                  <c:v>4.9</c:v>
                </c:pt>
                <c:pt idx="21">
                  <c:v>4.11</c:v>
                </c:pt>
              </c:strCache>
            </c:strRef>
          </c:cat>
          <c:val>
            <c:numRef>
              <c:f>'bug type'!$Q$69:$Q$90</c:f>
              <c:numCache>
                <c:formatCode>General</c:formatCode>
                <c:ptCount val="22"/>
                <c:pt idx="8">
                  <c:v>1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AA-470B-B88A-DD9817F34D87}"/>
            </c:ext>
          </c:extLst>
        </c:ser>
        <c:ser>
          <c:idx val="4"/>
          <c:order val="8"/>
          <c:tx>
            <c:strRef>
              <c:f>'bug type'!$S$68</c:f>
              <c:strCache>
                <c:ptCount val="1"/>
                <c:pt idx="0">
                  <c:v>hardware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'bug type'!$N$69:$N$90</c:f>
              <c:strCache>
                <c:ptCount val="22"/>
                <c:pt idx="0">
                  <c:v>2.6.22</c:v>
                </c:pt>
                <c:pt idx="1">
                  <c:v>2.6.23</c:v>
                </c:pt>
                <c:pt idx="2">
                  <c:v>2.6.24</c:v>
                </c:pt>
                <c:pt idx="3">
                  <c:v>2.6.25</c:v>
                </c:pt>
                <c:pt idx="4">
                  <c:v>2.6.26</c:v>
                </c:pt>
                <c:pt idx="5">
                  <c:v>2.6.29</c:v>
                </c:pt>
                <c:pt idx="6">
                  <c:v>3.0</c:v>
                </c:pt>
                <c:pt idx="7">
                  <c:v>3.2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3.10</c:v>
                </c:pt>
                <c:pt idx="12">
                  <c:v>3.12</c:v>
                </c:pt>
                <c:pt idx="13">
                  <c:v>3.14</c:v>
                </c:pt>
                <c:pt idx="14">
                  <c:v>3.18</c:v>
                </c:pt>
                <c:pt idx="15">
                  <c:v>4.0</c:v>
                </c:pt>
                <c:pt idx="16">
                  <c:v>4.1</c:v>
                </c:pt>
                <c:pt idx="17">
                  <c:v>4.4</c:v>
                </c:pt>
                <c:pt idx="18">
                  <c:v>4.6</c:v>
                </c:pt>
                <c:pt idx="19">
                  <c:v>4.8</c:v>
                </c:pt>
                <c:pt idx="20">
                  <c:v>4.9</c:v>
                </c:pt>
                <c:pt idx="21">
                  <c:v>4.11</c:v>
                </c:pt>
              </c:strCache>
            </c:strRef>
          </c:cat>
          <c:val>
            <c:numRef>
              <c:f>'bug type'!$S$69:$S$90</c:f>
              <c:numCache>
                <c:formatCode>General</c:formatCode>
                <c:ptCount val="22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7">
                  <c:v>3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AA-470B-B88A-DD9817F34D87}"/>
            </c:ext>
          </c:extLst>
        </c:ser>
        <c:ser>
          <c:idx val="6"/>
          <c:order val="9"/>
          <c:tx>
            <c:strRef>
              <c:f>'bug type'!$U$68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'bug type'!$N$69:$N$90</c:f>
              <c:strCache>
                <c:ptCount val="22"/>
                <c:pt idx="0">
                  <c:v>2.6.22</c:v>
                </c:pt>
                <c:pt idx="1">
                  <c:v>2.6.23</c:v>
                </c:pt>
                <c:pt idx="2">
                  <c:v>2.6.24</c:v>
                </c:pt>
                <c:pt idx="3">
                  <c:v>2.6.25</c:v>
                </c:pt>
                <c:pt idx="4">
                  <c:v>2.6.26</c:v>
                </c:pt>
                <c:pt idx="5">
                  <c:v>2.6.29</c:v>
                </c:pt>
                <c:pt idx="6">
                  <c:v>3.0</c:v>
                </c:pt>
                <c:pt idx="7">
                  <c:v>3.2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3.10</c:v>
                </c:pt>
                <c:pt idx="12">
                  <c:v>3.12</c:v>
                </c:pt>
                <c:pt idx="13">
                  <c:v>3.14</c:v>
                </c:pt>
                <c:pt idx="14">
                  <c:v>3.18</c:v>
                </c:pt>
                <c:pt idx="15">
                  <c:v>4.0</c:v>
                </c:pt>
                <c:pt idx="16">
                  <c:v>4.1</c:v>
                </c:pt>
                <c:pt idx="17">
                  <c:v>4.4</c:v>
                </c:pt>
                <c:pt idx="18">
                  <c:v>4.6</c:v>
                </c:pt>
                <c:pt idx="19">
                  <c:v>4.8</c:v>
                </c:pt>
                <c:pt idx="20">
                  <c:v>4.9</c:v>
                </c:pt>
                <c:pt idx="21">
                  <c:v>4.11</c:v>
                </c:pt>
              </c:strCache>
            </c:strRef>
          </c:cat>
          <c:val>
            <c:numRef>
              <c:f>'bug type'!$U$69:$U$90</c:f>
              <c:numCache>
                <c:formatCode>General</c:formatCode>
                <c:ptCount val="22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AA-470B-B88A-DD9817F34D87}"/>
            </c:ext>
          </c:extLst>
        </c:ser>
        <c:ser>
          <c:idx val="7"/>
          <c:order val="10"/>
          <c:tx>
            <c:strRef>
              <c:f>'bug type'!$V$68</c:f>
              <c:strCache>
                <c:ptCount val="1"/>
                <c:pt idx="0">
                  <c:v>irq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'bug type'!$N$69:$N$90</c:f>
              <c:strCache>
                <c:ptCount val="22"/>
                <c:pt idx="0">
                  <c:v>2.6.22</c:v>
                </c:pt>
                <c:pt idx="1">
                  <c:v>2.6.23</c:v>
                </c:pt>
                <c:pt idx="2">
                  <c:v>2.6.24</c:v>
                </c:pt>
                <c:pt idx="3">
                  <c:v>2.6.25</c:v>
                </c:pt>
                <c:pt idx="4">
                  <c:v>2.6.26</c:v>
                </c:pt>
                <c:pt idx="5">
                  <c:v>2.6.29</c:v>
                </c:pt>
                <c:pt idx="6">
                  <c:v>3.0</c:v>
                </c:pt>
                <c:pt idx="7">
                  <c:v>3.2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3.10</c:v>
                </c:pt>
                <c:pt idx="12">
                  <c:v>3.12</c:v>
                </c:pt>
                <c:pt idx="13">
                  <c:v>3.14</c:v>
                </c:pt>
                <c:pt idx="14">
                  <c:v>3.18</c:v>
                </c:pt>
                <c:pt idx="15">
                  <c:v>4.0</c:v>
                </c:pt>
                <c:pt idx="16">
                  <c:v>4.1</c:v>
                </c:pt>
                <c:pt idx="17">
                  <c:v>4.4</c:v>
                </c:pt>
                <c:pt idx="18">
                  <c:v>4.6</c:v>
                </c:pt>
                <c:pt idx="19">
                  <c:v>4.8</c:v>
                </c:pt>
                <c:pt idx="20">
                  <c:v>4.9</c:v>
                </c:pt>
                <c:pt idx="21">
                  <c:v>4.11</c:v>
                </c:pt>
              </c:strCache>
            </c:strRef>
          </c:cat>
          <c:val>
            <c:numRef>
              <c:f>'bug type'!$V$69:$V$90</c:f>
              <c:numCache>
                <c:formatCode>General</c:formatCode>
                <c:ptCount val="22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9">
                  <c:v>3</c:v>
                </c:pt>
                <c:pt idx="10">
                  <c:v>3</c:v>
                </c:pt>
                <c:pt idx="12">
                  <c:v>3</c:v>
                </c:pt>
                <c:pt idx="13">
                  <c:v>3</c:v>
                </c:pt>
                <c:pt idx="16">
                  <c:v>1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FAA-470B-B88A-DD9817F34D87}"/>
            </c:ext>
          </c:extLst>
        </c:ser>
        <c:ser>
          <c:idx val="9"/>
          <c:order val="11"/>
          <c:tx>
            <c:strRef>
              <c:f>'bug type'!$X$68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'bug type'!$N$69:$N$90</c:f>
              <c:strCache>
                <c:ptCount val="22"/>
                <c:pt idx="0">
                  <c:v>2.6.22</c:v>
                </c:pt>
                <c:pt idx="1">
                  <c:v>2.6.23</c:v>
                </c:pt>
                <c:pt idx="2">
                  <c:v>2.6.24</c:v>
                </c:pt>
                <c:pt idx="3">
                  <c:v>2.6.25</c:v>
                </c:pt>
                <c:pt idx="4">
                  <c:v>2.6.26</c:v>
                </c:pt>
                <c:pt idx="5">
                  <c:v>2.6.29</c:v>
                </c:pt>
                <c:pt idx="6">
                  <c:v>3.0</c:v>
                </c:pt>
                <c:pt idx="7">
                  <c:v>3.2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3.10</c:v>
                </c:pt>
                <c:pt idx="12">
                  <c:v>3.12</c:v>
                </c:pt>
                <c:pt idx="13">
                  <c:v>3.14</c:v>
                </c:pt>
                <c:pt idx="14">
                  <c:v>3.18</c:v>
                </c:pt>
                <c:pt idx="15">
                  <c:v>4.0</c:v>
                </c:pt>
                <c:pt idx="16">
                  <c:v>4.1</c:v>
                </c:pt>
                <c:pt idx="17">
                  <c:v>4.4</c:v>
                </c:pt>
                <c:pt idx="18">
                  <c:v>4.6</c:v>
                </c:pt>
                <c:pt idx="19">
                  <c:v>4.8</c:v>
                </c:pt>
                <c:pt idx="20">
                  <c:v>4.9</c:v>
                </c:pt>
                <c:pt idx="21">
                  <c:v>4.11</c:v>
                </c:pt>
              </c:strCache>
            </c:strRef>
          </c:cat>
          <c:val>
            <c:numRef>
              <c:f>'bug type'!$X$69:$X$90</c:f>
              <c:numCache>
                <c:formatCode>General</c:formatCode>
                <c:ptCount val="22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FAA-470B-B88A-DD9817F34D87}"/>
            </c:ext>
          </c:extLst>
        </c:ser>
        <c:ser>
          <c:idx val="11"/>
          <c:order val="12"/>
          <c:tx>
            <c:strRef>
              <c:f>'bug type'!$Z$68</c:f>
              <c:strCache>
                <c:ptCount val="1"/>
                <c:pt idx="0">
                  <c:v>migration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'bug type'!$N$69:$N$90</c:f>
              <c:strCache>
                <c:ptCount val="22"/>
                <c:pt idx="0">
                  <c:v>2.6.22</c:v>
                </c:pt>
                <c:pt idx="1">
                  <c:v>2.6.23</c:v>
                </c:pt>
                <c:pt idx="2">
                  <c:v>2.6.24</c:v>
                </c:pt>
                <c:pt idx="3">
                  <c:v>2.6.25</c:v>
                </c:pt>
                <c:pt idx="4">
                  <c:v>2.6.26</c:v>
                </c:pt>
                <c:pt idx="5">
                  <c:v>2.6.29</c:v>
                </c:pt>
                <c:pt idx="6">
                  <c:v>3.0</c:v>
                </c:pt>
                <c:pt idx="7">
                  <c:v>3.2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3.10</c:v>
                </c:pt>
                <c:pt idx="12">
                  <c:v>3.12</c:v>
                </c:pt>
                <c:pt idx="13">
                  <c:v>3.14</c:v>
                </c:pt>
                <c:pt idx="14">
                  <c:v>3.18</c:v>
                </c:pt>
                <c:pt idx="15">
                  <c:v>4.0</c:v>
                </c:pt>
                <c:pt idx="16">
                  <c:v>4.1</c:v>
                </c:pt>
                <c:pt idx="17">
                  <c:v>4.4</c:v>
                </c:pt>
                <c:pt idx="18">
                  <c:v>4.6</c:v>
                </c:pt>
                <c:pt idx="19">
                  <c:v>4.8</c:v>
                </c:pt>
                <c:pt idx="20">
                  <c:v>4.9</c:v>
                </c:pt>
                <c:pt idx="21">
                  <c:v>4.11</c:v>
                </c:pt>
              </c:strCache>
            </c:strRef>
          </c:cat>
          <c:val>
            <c:numRef>
              <c:f>'bug type'!$Z$69:$Z$90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3">
                  <c:v>2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FAA-470B-B88A-DD9817F34D87}"/>
            </c:ext>
          </c:extLst>
        </c:ser>
        <c:ser>
          <c:idx val="3"/>
          <c:order val="13"/>
          <c:tx>
            <c:strRef>
              <c:f>'bug type'!$R$68</c:f>
              <c:strCache>
                <c:ptCount val="1"/>
                <c:pt idx="0">
                  <c:v>compiling_err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'bug type'!$N$69:$N$90</c:f>
              <c:strCache>
                <c:ptCount val="22"/>
                <c:pt idx="0">
                  <c:v>2.6.22</c:v>
                </c:pt>
                <c:pt idx="1">
                  <c:v>2.6.23</c:v>
                </c:pt>
                <c:pt idx="2">
                  <c:v>2.6.24</c:v>
                </c:pt>
                <c:pt idx="3">
                  <c:v>2.6.25</c:v>
                </c:pt>
                <c:pt idx="4">
                  <c:v>2.6.26</c:v>
                </c:pt>
                <c:pt idx="5">
                  <c:v>2.6.29</c:v>
                </c:pt>
                <c:pt idx="6">
                  <c:v>3.0</c:v>
                </c:pt>
                <c:pt idx="7">
                  <c:v>3.2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3.10</c:v>
                </c:pt>
                <c:pt idx="12">
                  <c:v>3.12</c:v>
                </c:pt>
                <c:pt idx="13">
                  <c:v>3.14</c:v>
                </c:pt>
                <c:pt idx="14">
                  <c:v>3.18</c:v>
                </c:pt>
                <c:pt idx="15">
                  <c:v>4.0</c:v>
                </c:pt>
                <c:pt idx="16">
                  <c:v>4.1</c:v>
                </c:pt>
                <c:pt idx="17">
                  <c:v>4.4</c:v>
                </c:pt>
                <c:pt idx="18">
                  <c:v>4.6</c:v>
                </c:pt>
                <c:pt idx="19">
                  <c:v>4.8</c:v>
                </c:pt>
                <c:pt idx="20">
                  <c:v>4.9</c:v>
                </c:pt>
                <c:pt idx="21">
                  <c:v>4.11</c:v>
                </c:pt>
              </c:strCache>
            </c:strRef>
          </c:cat>
          <c:val>
            <c:numRef>
              <c:f>'bug type'!$R$69:$R$90</c:f>
              <c:numCache>
                <c:formatCode>General</c:formatCode>
                <c:ptCount val="22"/>
                <c:pt idx="0">
                  <c:v>10</c:v>
                </c:pt>
                <c:pt idx="1">
                  <c:v>5</c:v>
                </c:pt>
                <c:pt idx="2">
                  <c:v>9</c:v>
                </c:pt>
                <c:pt idx="3">
                  <c:v>2</c:v>
                </c:pt>
                <c:pt idx="4">
                  <c:v>10</c:v>
                </c:pt>
                <c:pt idx="5">
                  <c:v>4</c:v>
                </c:pt>
                <c:pt idx="7">
                  <c:v>7</c:v>
                </c:pt>
                <c:pt idx="8">
                  <c:v>1</c:v>
                </c:pt>
                <c:pt idx="11">
                  <c:v>3</c:v>
                </c:pt>
                <c:pt idx="12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4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AA-470B-B88A-DD9817F34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43712568"/>
        <c:axId val="543714208"/>
      </c:barChart>
      <c:lineChart>
        <c:grouping val="percentStacked"/>
        <c:varyColors val="0"/>
        <c:ser>
          <c:idx val="14"/>
          <c:order val="14"/>
          <c:tx>
            <c:strRef>
              <c:f>'bug type'!$AC$68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'bug type'!$N$69:$N$90</c:f>
              <c:strCache>
                <c:ptCount val="22"/>
                <c:pt idx="0">
                  <c:v>2.6.22</c:v>
                </c:pt>
                <c:pt idx="1">
                  <c:v>2.6.23</c:v>
                </c:pt>
                <c:pt idx="2">
                  <c:v>2.6.24</c:v>
                </c:pt>
                <c:pt idx="3">
                  <c:v>2.6.25</c:v>
                </c:pt>
                <c:pt idx="4">
                  <c:v>2.6.26</c:v>
                </c:pt>
                <c:pt idx="5">
                  <c:v>2.6.29</c:v>
                </c:pt>
                <c:pt idx="6">
                  <c:v>3.0</c:v>
                </c:pt>
                <c:pt idx="7">
                  <c:v>3.2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3.10</c:v>
                </c:pt>
                <c:pt idx="12">
                  <c:v>3.12</c:v>
                </c:pt>
                <c:pt idx="13">
                  <c:v>3.14</c:v>
                </c:pt>
                <c:pt idx="14">
                  <c:v>3.18</c:v>
                </c:pt>
                <c:pt idx="15">
                  <c:v>4.0</c:v>
                </c:pt>
                <c:pt idx="16">
                  <c:v>4.1</c:v>
                </c:pt>
                <c:pt idx="17">
                  <c:v>4.4</c:v>
                </c:pt>
                <c:pt idx="18">
                  <c:v>4.6</c:v>
                </c:pt>
                <c:pt idx="19">
                  <c:v>4.8</c:v>
                </c:pt>
                <c:pt idx="20">
                  <c:v>4.9</c:v>
                </c:pt>
                <c:pt idx="21">
                  <c:v>4.11</c:v>
                </c:pt>
              </c:strCache>
            </c:strRef>
          </c:cat>
          <c:val>
            <c:numRef>
              <c:f>'bug type'!$AC$69:$AC$90</c:f>
              <c:numCache>
                <c:formatCode>General</c:formatCode>
                <c:ptCount val="22"/>
                <c:pt idx="0">
                  <c:v>69</c:v>
                </c:pt>
                <c:pt idx="1">
                  <c:v>29</c:v>
                </c:pt>
                <c:pt idx="2">
                  <c:v>32</c:v>
                </c:pt>
                <c:pt idx="3">
                  <c:v>21</c:v>
                </c:pt>
                <c:pt idx="4">
                  <c:v>43</c:v>
                </c:pt>
                <c:pt idx="5">
                  <c:v>38</c:v>
                </c:pt>
                <c:pt idx="6">
                  <c:v>27</c:v>
                </c:pt>
                <c:pt idx="7">
                  <c:v>29</c:v>
                </c:pt>
                <c:pt idx="8">
                  <c:v>7</c:v>
                </c:pt>
                <c:pt idx="9">
                  <c:v>12</c:v>
                </c:pt>
                <c:pt idx="10">
                  <c:v>19</c:v>
                </c:pt>
                <c:pt idx="11">
                  <c:v>17</c:v>
                </c:pt>
                <c:pt idx="12">
                  <c:v>14</c:v>
                </c:pt>
                <c:pt idx="13">
                  <c:v>24</c:v>
                </c:pt>
                <c:pt idx="14">
                  <c:v>7</c:v>
                </c:pt>
                <c:pt idx="15">
                  <c:v>20</c:v>
                </c:pt>
                <c:pt idx="16">
                  <c:v>2</c:v>
                </c:pt>
                <c:pt idx="17">
                  <c:v>9</c:v>
                </c:pt>
                <c:pt idx="18">
                  <c:v>19</c:v>
                </c:pt>
                <c:pt idx="19">
                  <c:v>9</c:v>
                </c:pt>
                <c:pt idx="20">
                  <c:v>7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FAA-470B-B88A-DD9817F34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107400"/>
        <c:axId val="543710928"/>
      </c:lineChart>
      <c:catAx>
        <c:axId val="54371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714208"/>
        <c:crosses val="autoZero"/>
        <c:auto val="1"/>
        <c:lblAlgn val="ctr"/>
        <c:lblOffset val="100"/>
        <c:noMultiLvlLbl val="0"/>
      </c:catAx>
      <c:valAx>
        <c:axId val="54371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712568"/>
        <c:crosses val="autoZero"/>
        <c:crossBetween val="between"/>
      </c:valAx>
      <c:valAx>
        <c:axId val="543710928"/>
        <c:scaling>
          <c:orientation val="minMax"/>
        </c:scaling>
        <c:delete val="1"/>
        <c:axPos val="r"/>
        <c:numFmt formatCode="0%" sourceLinked="1"/>
        <c:majorTickMark val="out"/>
        <c:minorTickMark val="none"/>
        <c:tickLblPos val="nextTo"/>
        <c:crossAx val="532107400"/>
        <c:crosses val="max"/>
        <c:crossBetween val="between"/>
      </c:valAx>
      <c:catAx>
        <c:axId val="532107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371092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'bug type'!$Q$95</c:f>
              <c:strCache>
                <c:ptCount val="1"/>
                <c:pt idx="0">
                  <c:v>semantic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'bug type'!$P$96:$P$117</c:f>
              <c:strCache>
                <c:ptCount val="22"/>
                <c:pt idx="0">
                  <c:v>2.6.22</c:v>
                </c:pt>
                <c:pt idx="1">
                  <c:v>2.6.23</c:v>
                </c:pt>
                <c:pt idx="2">
                  <c:v>2.6.24</c:v>
                </c:pt>
                <c:pt idx="3">
                  <c:v>2.6.25</c:v>
                </c:pt>
                <c:pt idx="4">
                  <c:v>2.6.26</c:v>
                </c:pt>
                <c:pt idx="5">
                  <c:v>2.6.29</c:v>
                </c:pt>
                <c:pt idx="6">
                  <c:v>3.0</c:v>
                </c:pt>
                <c:pt idx="7">
                  <c:v>3.2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3.10</c:v>
                </c:pt>
                <c:pt idx="12">
                  <c:v>3.12</c:v>
                </c:pt>
                <c:pt idx="13">
                  <c:v>3.14</c:v>
                </c:pt>
                <c:pt idx="14">
                  <c:v>3.18</c:v>
                </c:pt>
                <c:pt idx="15">
                  <c:v>4.0</c:v>
                </c:pt>
                <c:pt idx="16">
                  <c:v>4.1</c:v>
                </c:pt>
                <c:pt idx="17">
                  <c:v>4.4</c:v>
                </c:pt>
                <c:pt idx="18">
                  <c:v>4.6</c:v>
                </c:pt>
                <c:pt idx="19">
                  <c:v>4.8</c:v>
                </c:pt>
                <c:pt idx="20">
                  <c:v>4.9</c:v>
                </c:pt>
                <c:pt idx="21">
                  <c:v>4.11</c:v>
                </c:pt>
              </c:strCache>
            </c:strRef>
          </c:cat>
          <c:val>
            <c:numRef>
              <c:f>'bug type'!$Q$96:$Q$117</c:f>
              <c:numCache>
                <c:formatCode>0</c:formatCode>
                <c:ptCount val="22"/>
                <c:pt idx="0">
                  <c:v>32</c:v>
                </c:pt>
                <c:pt idx="1">
                  <c:v>16</c:v>
                </c:pt>
                <c:pt idx="2">
                  <c:v>18</c:v>
                </c:pt>
                <c:pt idx="3">
                  <c:v>8</c:v>
                </c:pt>
                <c:pt idx="4">
                  <c:v>23</c:v>
                </c:pt>
                <c:pt idx="5">
                  <c:v>23</c:v>
                </c:pt>
                <c:pt idx="6">
                  <c:v>16</c:v>
                </c:pt>
                <c:pt idx="7">
                  <c:v>13</c:v>
                </c:pt>
                <c:pt idx="8">
                  <c:v>3</c:v>
                </c:pt>
                <c:pt idx="9">
                  <c:v>5</c:v>
                </c:pt>
                <c:pt idx="10">
                  <c:v>12</c:v>
                </c:pt>
                <c:pt idx="11">
                  <c:v>10</c:v>
                </c:pt>
                <c:pt idx="12">
                  <c:v>6</c:v>
                </c:pt>
                <c:pt idx="13">
                  <c:v>10</c:v>
                </c:pt>
                <c:pt idx="14">
                  <c:v>4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8</c:v>
                </c:pt>
                <c:pt idx="19">
                  <c:v>3</c:v>
                </c:pt>
                <c:pt idx="20">
                  <c:v>3</c:v>
                </c:pt>
                <c:pt idx="2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4-4F63-BB32-6E8C30D1CBF3}"/>
            </c:ext>
          </c:extLst>
        </c:ser>
        <c:ser>
          <c:idx val="1"/>
          <c:order val="1"/>
          <c:tx>
            <c:strRef>
              <c:f>'bug type'!$R$95</c:f>
              <c:strCache>
                <c:ptCount val="1"/>
                <c:pt idx="0">
                  <c:v>concurrency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'bug type'!$P$96:$P$117</c:f>
              <c:strCache>
                <c:ptCount val="22"/>
                <c:pt idx="0">
                  <c:v>2.6.22</c:v>
                </c:pt>
                <c:pt idx="1">
                  <c:v>2.6.23</c:v>
                </c:pt>
                <c:pt idx="2">
                  <c:v>2.6.24</c:v>
                </c:pt>
                <c:pt idx="3">
                  <c:v>2.6.25</c:v>
                </c:pt>
                <c:pt idx="4">
                  <c:v>2.6.26</c:v>
                </c:pt>
                <c:pt idx="5">
                  <c:v>2.6.29</c:v>
                </c:pt>
                <c:pt idx="6">
                  <c:v>3.0</c:v>
                </c:pt>
                <c:pt idx="7">
                  <c:v>3.2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3.10</c:v>
                </c:pt>
                <c:pt idx="12">
                  <c:v>3.12</c:v>
                </c:pt>
                <c:pt idx="13">
                  <c:v>3.14</c:v>
                </c:pt>
                <c:pt idx="14">
                  <c:v>3.18</c:v>
                </c:pt>
                <c:pt idx="15">
                  <c:v>4.0</c:v>
                </c:pt>
                <c:pt idx="16">
                  <c:v>4.1</c:v>
                </c:pt>
                <c:pt idx="17">
                  <c:v>4.4</c:v>
                </c:pt>
                <c:pt idx="18">
                  <c:v>4.6</c:v>
                </c:pt>
                <c:pt idx="19">
                  <c:v>4.8</c:v>
                </c:pt>
                <c:pt idx="20">
                  <c:v>4.9</c:v>
                </c:pt>
                <c:pt idx="21">
                  <c:v>4.11</c:v>
                </c:pt>
              </c:strCache>
            </c:strRef>
          </c:cat>
          <c:val>
            <c:numRef>
              <c:f>'bug type'!$R$96:$R$117</c:f>
              <c:numCache>
                <c:formatCode>0</c:formatCode>
                <c:ptCount val="22"/>
                <c:pt idx="0">
                  <c:v>13</c:v>
                </c:pt>
                <c:pt idx="1">
                  <c:v>6</c:v>
                </c:pt>
                <c:pt idx="2">
                  <c:v>4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5</c:v>
                </c:pt>
                <c:pt idx="7">
                  <c:v>6</c:v>
                </c:pt>
                <c:pt idx="8">
                  <c:v>3</c:v>
                </c:pt>
                <c:pt idx="9">
                  <c:v>5</c:v>
                </c:pt>
                <c:pt idx="10">
                  <c:v>6</c:v>
                </c:pt>
                <c:pt idx="11">
                  <c:v>4</c:v>
                </c:pt>
                <c:pt idx="12">
                  <c:v>5</c:v>
                </c:pt>
                <c:pt idx="13">
                  <c:v>14</c:v>
                </c:pt>
                <c:pt idx="14">
                  <c:v>3</c:v>
                </c:pt>
                <c:pt idx="15">
                  <c:v>13</c:v>
                </c:pt>
                <c:pt idx="16">
                  <c:v>0</c:v>
                </c:pt>
                <c:pt idx="17">
                  <c:v>1</c:v>
                </c:pt>
                <c:pt idx="18">
                  <c:v>8</c:v>
                </c:pt>
                <c:pt idx="19">
                  <c:v>2</c:v>
                </c:pt>
                <c:pt idx="20">
                  <c:v>2</c:v>
                </c:pt>
                <c:pt idx="2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D4-4F63-BB32-6E8C30D1CBF3}"/>
            </c:ext>
          </c:extLst>
        </c:ser>
        <c:ser>
          <c:idx val="2"/>
          <c:order val="2"/>
          <c:tx>
            <c:strRef>
              <c:f>'bug type'!$S$95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'bug type'!$P$96:$P$117</c:f>
              <c:strCache>
                <c:ptCount val="22"/>
                <c:pt idx="0">
                  <c:v>2.6.22</c:v>
                </c:pt>
                <c:pt idx="1">
                  <c:v>2.6.23</c:v>
                </c:pt>
                <c:pt idx="2">
                  <c:v>2.6.24</c:v>
                </c:pt>
                <c:pt idx="3">
                  <c:v>2.6.25</c:v>
                </c:pt>
                <c:pt idx="4">
                  <c:v>2.6.26</c:v>
                </c:pt>
                <c:pt idx="5">
                  <c:v>2.6.29</c:v>
                </c:pt>
                <c:pt idx="6">
                  <c:v>3.0</c:v>
                </c:pt>
                <c:pt idx="7">
                  <c:v>3.2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3.10</c:v>
                </c:pt>
                <c:pt idx="12">
                  <c:v>3.12</c:v>
                </c:pt>
                <c:pt idx="13">
                  <c:v>3.14</c:v>
                </c:pt>
                <c:pt idx="14">
                  <c:v>3.18</c:v>
                </c:pt>
                <c:pt idx="15">
                  <c:v>4.0</c:v>
                </c:pt>
                <c:pt idx="16">
                  <c:v>4.1</c:v>
                </c:pt>
                <c:pt idx="17">
                  <c:v>4.4</c:v>
                </c:pt>
                <c:pt idx="18">
                  <c:v>4.6</c:v>
                </c:pt>
                <c:pt idx="19">
                  <c:v>4.8</c:v>
                </c:pt>
                <c:pt idx="20">
                  <c:v>4.9</c:v>
                </c:pt>
                <c:pt idx="21">
                  <c:v>4.11</c:v>
                </c:pt>
              </c:strCache>
            </c:strRef>
          </c:cat>
          <c:val>
            <c:numRef>
              <c:f>'bug type'!$S$96:$S$117</c:f>
              <c:numCache>
                <c:formatCode>0</c:formatCode>
                <c:ptCount val="22"/>
                <c:pt idx="0">
                  <c:v>10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9">
                  <c:v>1</c:v>
                </c:pt>
                <c:pt idx="10">
                  <c:v>1</c:v>
                </c:pt>
                <c:pt idx="15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D4-4F63-BB32-6E8C30D1CBF3}"/>
            </c:ext>
          </c:extLst>
        </c:ser>
        <c:ser>
          <c:idx val="3"/>
          <c:order val="3"/>
          <c:tx>
            <c:strRef>
              <c:f>'bug type'!$T$95</c:f>
              <c:strCache>
                <c:ptCount val="1"/>
                <c:pt idx="0">
                  <c:v>err_code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'bug type'!$P$96:$P$117</c:f>
              <c:strCache>
                <c:ptCount val="22"/>
                <c:pt idx="0">
                  <c:v>2.6.22</c:v>
                </c:pt>
                <c:pt idx="1">
                  <c:v>2.6.23</c:v>
                </c:pt>
                <c:pt idx="2">
                  <c:v>2.6.24</c:v>
                </c:pt>
                <c:pt idx="3">
                  <c:v>2.6.25</c:v>
                </c:pt>
                <c:pt idx="4">
                  <c:v>2.6.26</c:v>
                </c:pt>
                <c:pt idx="5">
                  <c:v>2.6.29</c:v>
                </c:pt>
                <c:pt idx="6">
                  <c:v>3.0</c:v>
                </c:pt>
                <c:pt idx="7">
                  <c:v>3.2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3.10</c:v>
                </c:pt>
                <c:pt idx="12">
                  <c:v>3.12</c:v>
                </c:pt>
                <c:pt idx="13">
                  <c:v>3.14</c:v>
                </c:pt>
                <c:pt idx="14">
                  <c:v>3.18</c:v>
                </c:pt>
                <c:pt idx="15">
                  <c:v>4.0</c:v>
                </c:pt>
                <c:pt idx="16">
                  <c:v>4.1</c:v>
                </c:pt>
                <c:pt idx="17">
                  <c:v>4.4</c:v>
                </c:pt>
                <c:pt idx="18">
                  <c:v>4.6</c:v>
                </c:pt>
                <c:pt idx="19">
                  <c:v>4.8</c:v>
                </c:pt>
                <c:pt idx="20">
                  <c:v>4.9</c:v>
                </c:pt>
                <c:pt idx="21">
                  <c:v>4.11</c:v>
                </c:pt>
              </c:strCache>
            </c:strRef>
          </c:cat>
          <c:val>
            <c:numRef>
              <c:f>'bug type'!$T$96:$T$117</c:f>
              <c:numCache>
                <c:formatCode>0</c:formatCode>
                <c:ptCount val="22"/>
                <c:pt idx="0">
                  <c:v>14</c:v>
                </c:pt>
                <c:pt idx="1">
                  <c:v>5</c:v>
                </c:pt>
                <c:pt idx="2">
                  <c:v>9</c:v>
                </c:pt>
                <c:pt idx="3">
                  <c:v>2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8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D4-4F63-BB32-6E8C30D1C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44923536"/>
        <c:axId val="544919928"/>
      </c:barChart>
      <c:lineChart>
        <c:grouping val="percentStacked"/>
        <c:varyColors val="0"/>
        <c:ser>
          <c:idx val="4"/>
          <c:order val="4"/>
          <c:tx>
            <c:strRef>
              <c:f>'bug type'!$U$95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'bug type'!$P$96:$P$117</c:f>
              <c:strCache>
                <c:ptCount val="22"/>
                <c:pt idx="0">
                  <c:v>2.6.22</c:v>
                </c:pt>
                <c:pt idx="1">
                  <c:v>2.6.23</c:v>
                </c:pt>
                <c:pt idx="2">
                  <c:v>2.6.24</c:v>
                </c:pt>
                <c:pt idx="3">
                  <c:v>2.6.25</c:v>
                </c:pt>
                <c:pt idx="4">
                  <c:v>2.6.26</c:v>
                </c:pt>
                <c:pt idx="5">
                  <c:v>2.6.29</c:v>
                </c:pt>
                <c:pt idx="6">
                  <c:v>3.0</c:v>
                </c:pt>
                <c:pt idx="7">
                  <c:v>3.2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3.10</c:v>
                </c:pt>
                <c:pt idx="12">
                  <c:v>3.12</c:v>
                </c:pt>
                <c:pt idx="13">
                  <c:v>3.14</c:v>
                </c:pt>
                <c:pt idx="14">
                  <c:v>3.18</c:v>
                </c:pt>
                <c:pt idx="15">
                  <c:v>4.0</c:v>
                </c:pt>
                <c:pt idx="16">
                  <c:v>4.1</c:v>
                </c:pt>
                <c:pt idx="17">
                  <c:v>4.4</c:v>
                </c:pt>
                <c:pt idx="18">
                  <c:v>4.6</c:v>
                </c:pt>
                <c:pt idx="19">
                  <c:v>4.8</c:v>
                </c:pt>
                <c:pt idx="20">
                  <c:v>4.9</c:v>
                </c:pt>
                <c:pt idx="21">
                  <c:v>4.11</c:v>
                </c:pt>
              </c:strCache>
            </c:strRef>
          </c:cat>
          <c:val>
            <c:numRef>
              <c:f>'bug type'!$U$96:$U$117</c:f>
              <c:numCache>
                <c:formatCode>0</c:formatCode>
                <c:ptCount val="22"/>
                <c:pt idx="0">
                  <c:v>69</c:v>
                </c:pt>
                <c:pt idx="1">
                  <c:v>29</c:v>
                </c:pt>
                <c:pt idx="2">
                  <c:v>32</c:v>
                </c:pt>
                <c:pt idx="3">
                  <c:v>21</c:v>
                </c:pt>
                <c:pt idx="4">
                  <c:v>43</c:v>
                </c:pt>
                <c:pt idx="5">
                  <c:v>38</c:v>
                </c:pt>
                <c:pt idx="6">
                  <c:v>27</c:v>
                </c:pt>
                <c:pt idx="7">
                  <c:v>29</c:v>
                </c:pt>
                <c:pt idx="8">
                  <c:v>7</c:v>
                </c:pt>
                <c:pt idx="9">
                  <c:v>12</c:v>
                </c:pt>
                <c:pt idx="10">
                  <c:v>19</c:v>
                </c:pt>
                <c:pt idx="11">
                  <c:v>17</c:v>
                </c:pt>
                <c:pt idx="12">
                  <c:v>14</c:v>
                </c:pt>
                <c:pt idx="13">
                  <c:v>24</c:v>
                </c:pt>
                <c:pt idx="14">
                  <c:v>7</c:v>
                </c:pt>
                <c:pt idx="15">
                  <c:v>20</c:v>
                </c:pt>
                <c:pt idx="16">
                  <c:v>2</c:v>
                </c:pt>
                <c:pt idx="17">
                  <c:v>9</c:v>
                </c:pt>
                <c:pt idx="18">
                  <c:v>19</c:v>
                </c:pt>
                <c:pt idx="19">
                  <c:v>9</c:v>
                </c:pt>
                <c:pt idx="20">
                  <c:v>7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D4-4F63-BB32-6E8C30D1C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923536"/>
        <c:axId val="544919928"/>
      </c:lineChart>
      <c:catAx>
        <c:axId val="54492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919928"/>
        <c:crosses val="autoZero"/>
        <c:auto val="1"/>
        <c:lblAlgn val="ctr"/>
        <c:lblOffset val="100"/>
        <c:noMultiLvlLbl val="0"/>
      </c:catAx>
      <c:valAx>
        <c:axId val="54491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92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200024</xdr:colOff>
      <xdr:row>4</xdr:row>
      <xdr:rowOff>19050</xdr:rowOff>
    </xdr:from>
    <xdr:to>
      <xdr:col>5</xdr:col>
      <xdr:colOff>628649</xdr:colOff>
      <xdr:row>29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3B65F89-4845-49E6-947A-BD3E74CD5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304800</xdr:colOff>
      <xdr:row>28</xdr:row>
      <xdr:rowOff>38099</xdr:rowOff>
    </xdr:from>
    <xdr:to>
      <xdr:col>26</xdr:col>
      <xdr:colOff>371475</xdr:colOff>
      <xdr:row>62</xdr:row>
      <xdr:rowOff>66674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6707B9B-7839-479D-8C54-CA39D0EA5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314325</xdr:colOff>
      <xdr:row>66</xdr:row>
      <xdr:rowOff>47625</xdr:rowOff>
    </xdr:from>
    <xdr:to>
      <xdr:col>19</xdr:col>
      <xdr:colOff>352425</xdr:colOff>
      <xdr:row>93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F555441-D3C1-4768-B466-777773242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438149</xdr:colOff>
      <xdr:row>90</xdr:row>
      <xdr:rowOff>114300</xdr:rowOff>
    </xdr:from>
    <xdr:to>
      <xdr:col>27</xdr:col>
      <xdr:colOff>600074</xdr:colOff>
      <xdr:row>117</xdr:row>
      <xdr:rowOff>104775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682B29F-A54D-4F23-8590-F52C0DD4E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M5:AI28" totalsRowShown="0">
  <autoFilter ref="M5:AI28"/>
  <tableColumns count="23">
    <tableColumn id="1" name="列1"/>
    <tableColumn id="2" name="na"/>
    <tableColumn id="3" name="config_err"/>
    <tableColumn id="4" name="err_var"/>
    <tableColumn id="5" name="compiling_err"/>
    <tableColumn id="6" name="hardware"/>
    <tableColumn id="7" name="preempt"/>
    <tableColumn id="8" name="migration"/>
    <tableColumn id="9" name="overflow"/>
    <tableColumn id="10" name="semantics"/>
    <tableColumn id="11" name="uninit_var"/>
    <tableColumn id="12" name="livelock"/>
    <tableColumn id="13" name="irq/softirq"/>
    <tableColumn id="14" name="err_access"/>
    <tableColumn id="15" name="typo_var"/>
    <tableColumn id="16" name="time"/>
    <tableColumn id="17" name="deadlock"/>
    <tableColumn id="18" name="atomicity"/>
    <tableColumn id="19" name="order"/>
    <tableColumn id="20" name="resource_leak"/>
    <tableColumn id="21" name="sched"/>
    <tableColumn id="23" name="total">
      <calculatedColumnFormula>SUM(N6:AG6)</calculatedColumnFormula>
    </tableColumn>
    <tableColumn id="22" name="列2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M29"/>
  <sheetViews>
    <sheetView topLeftCell="D1" workbookViewId="0">
      <selection activeCell="H7" sqref="H7:H28"/>
    </sheetView>
  </sheetViews>
  <sheetFormatPr defaultRowHeight="14.25" x14ac:dyDescent="0.2"/>
  <cols>
    <col min="1" max="2" width="9" style="2"/>
    <col min="3" max="3" width="64" style="2" customWidth="1"/>
    <col min="4" max="16384" width="9" style="2"/>
  </cols>
  <sheetData>
    <row r="6" spans="3:13" x14ac:dyDescent="0.2">
      <c r="I6" s="2" t="s">
        <v>25</v>
      </c>
      <c r="J6" s="2" t="s">
        <v>24</v>
      </c>
      <c r="K6" s="2" t="s">
        <v>23</v>
      </c>
      <c r="L6" s="2" t="s">
        <v>22</v>
      </c>
      <c r="M6" s="2" t="s">
        <v>48</v>
      </c>
    </row>
    <row r="7" spans="3:13" x14ac:dyDescent="0.2">
      <c r="C7" s="2" t="s">
        <v>0</v>
      </c>
      <c r="H7" s="3" t="s">
        <v>31</v>
      </c>
      <c r="I7" s="2">
        <v>173</v>
      </c>
      <c r="J7" s="2">
        <v>69</v>
      </c>
      <c r="K7" s="2">
        <v>93</v>
      </c>
      <c r="L7" s="2">
        <v>38</v>
      </c>
      <c r="M7" s="2">
        <f>SUM(I7:L7)</f>
        <v>373</v>
      </c>
    </row>
    <row r="8" spans="3:13" x14ac:dyDescent="0.2">
      <c r="C8" s="2" t="s">
        <v>1</v>
      </c>
      <c r="H8" s="3" t="s">
        <v>26</v>
      </c>
      <c r="I8" s="2">
        <v>43</v>
      </c>
      <c r="J8" s="2">
        <v>29</v>
      </c>
      <c r="K8" s="2">
        <v>32</v>
      </c>
      <c r="L8" s="2">
        <v>14</v>
      </c>
      <c r="M8" s="2">
        <f t="shared" ref="M8:M28" si="0">SUM(I8:L8)</f>
        <v>118</v>
      </c>
    </row>
    <row r="9" spans="3:13" x14ac:dyDescent="0.2">
      <c r="C9" s="2" t="s">
        <v>2</v>
      </c>
      <c r="H9" s="3" t="s">
        <v>27</v>
      </c>
      <c r="I9" s="2">
        <v>53</v>
      </c>
      <c r="J9" s="2">
        <v>32</v>
      </c>
      <c r="K9" s="2">
        <v>22</v>
      </c>
      <c r="L9" s="2">
        <v>17</v>
      </c>
      <c r="M9" s="2">
        <f t="shared" si="0"/>
        <v>124</v>
      </c>
    </row>
    <row r="10" spans="3:13" x14ac:dyDescent="0.2">
      <c r="C10" s="2" t="s">
        <v>3</v>
      </c>
      <c r="H10" s="3" t="s">
        <v>28</v>
      </c>
      <c r="I10" s="2">
        <v>19</v>
      </c>
      <c r="J10" s="2">
        <v>21</v>
      </c>
      <c r="K10" s="2">
        <v>4</v>
      </c>
      <c r="L10" s="2">
        <v>2</v>
      </c>
      <c r="M10" s="2">
        <f t="shared" si="0"/>
        <v>46</v>
      </c>
    </row>
    <row r="11" spans="3:13" x14ac:dyDescent="0.2">
      <c r="C11" s="2" t="s">
        <v>4</v>
      </c>
      <c r="H11" s="3" t="s">
        <v>29</v>
      </c>
      <c r="I11" s="2">
        <v>25</v>
      </c>
      <c r="J11" s="2">
        <v>43</v>
      </c>
      <c r="K11" s="2">
        <v>11</v>
      </c>
      <c r="L11" s="2">
        <v>13</v>
      </c>
      <c r="M11" s="2">
        <f t="shared" si="0"/>
        <v>92</v>
      </c>
    </row>
    <row r="12" spans="3:13" x14ac:dyDescent="0.2">
      <c r="C12" s="2" t="s">
        <v>5</v>
      </c>
      <c r="H12" s="3" t="s">
        <v>30</v>
      </c>
      <c r="I12" s="2">
        <v>41</v>
      </c>
      <c r="J12" s="2">
        <v>38</v>
      </c>
      <c r="K12" s="2">
        <v>8</v>
      </c>
      <c r="L12" s="2">
        <v>4</v>
      </c>
      <c r="M12" s="2">
        <f t="shared" si="0"/>
        <v>91</v>
      </c>
    </row>
    <row r="13" spans="3:13" x14ac:dyDescent="0.2">
      <c r="C13" s="2" t="s">
        <v>6</v>
      </c>
      <c r="H13" s="3" t="s">
        <v>32</v>
      </c>
      <c r="I13" s="2">
        <v>148</v>
      </c>
      <c r="J13" s="2">
        <v>27</v>
      </c>
      <c r="K13" s="2">
        <v>31</v>
      </c>
      <c r="L13" s="2">
        <v>10</v>
      </c>
      <c r="M13" s="2">
        <f t="shared" si="0"/>
        <v>216</v>
      </c>
    </row>
    <row r="14" spans="3:13" x14ac:dyDescent="0.2">
      <c r="C14" s="2" t="s">
        <v>7</v>
      </c>
      <c r="H14" s="3" t="s">
        <v>33</v>
      </c>
      <c r="I14" s="2">
        <v>38</v>
      </c>
      <c r="J14" s="2">
        <v>29</v>
      </c>
      <c r="K14" s="2">
        <v>6</v>
      </c>
      <c r="L14" s="2">
        <v>3</v>
      </c>
      <c r="M14" s="2">
        <f t="shared" si="0"/>
        <v>76</v>
      </c>
    </row>
    <row r="15" spans="3:13" x14ac:dyDescent="0.2">
      <c r="C15" s="2" t="s">
        <v>8</v>
      </c>
      <c r="H15" s="3" t="s">
        <v>34</v>
      </c>
      <c r="I15" s="2">
        <v>10</v>
      </c>
      <c r="J15" s="2">
        <v>7</v>
      </c>
      <c r="K15" s="2">
        <v>1</v>
      </c>
      <c r="L15" s="2">
        <v>1</v>
      </c>
      <c r="M15" s="2">
        <f t="shared" si="0"/>
        <v>19</v>
      </c>
    </row>
    <row r="16" spans="3:13" x14ac:dyDescent="0.2">
      <c r="C16" s="2" t="s">
        <v>9</v>
      </c>
      <c r="H16" s="3" t="s">
        <v>35</v>
      </c>
      <c r="I16" s="2">
        <v>16</v>
      </c>
      <c r="J16" s="2">
        <v>12</v>
      </c>
      <c r="K16" s="2">
        <v>1</v>
      </c>
      <c r="L16" s="2">
        <v>1</v>
      </c>
      <c r="M16" s="2">
        <f t="shared" si="0"/>
        <v>30</v>
      </c>
    </row>
    <row r="17" spans="3:13" x14ac:dyDescent="0.2">
      <c r="C17" s="2" t="s">
        <v>10</v>
      </c>
      <c r="H17" s="3" t="s">
        <v>36</v>
      </c>
      <c r="I17" s="2">
        <v>16</v>
      </c>
      <c r="J17" s="2">
        <v>19</v>
      </c>
      <c r="K17" s="2">
        <v>3</v>
      </c>
      <c r="L17" s="2">
        <v>13</v>
      </c>
      <c r="M17" s="2">
        <f t="shared" si="0"/>
        <v>51</v>
      </c>
    </row>
    <row r="18" spans="3:13" x14ac:dyDescent="0.2">
      <c r="C18" s="2" t="s">
        <v>11</v>
      </c>
      <c r="H18" s="3" t="s">
        <v>37</v>
      </c>
      <c r="I18" s="2">
        <v>4</v>
      </c>
      <c r="J18" s="2">
        <v>17</v>
      </c>
      <c r="K18" s="2">
        <v>1</v>
      </c>
      <c r="L18" s="2">
        <v>5</v>
      </c>
      <c r="M18" s="2">
        <f t="shared" si="0"/>
        <v>27</v>
      </c>
    </row>
    <row r="19" spans="3:13" x14ac:dyDescent="0.2">
      <c r="C19" s="2" t="s">
        <v>12</v>
      </c>
      <c r="H19" s="3" t="s">
        <v>38</v>
      </c>
      <c r="I19" s="2">
        <v>3</v>
      </c>
      <c r="J19" s="2">
        <v>14</v>
      </c>
      <c r="K19" s="2">
        <v>1</v>
      </c>
      <c r="L19" s="2">
        <v>3</v>
      </c>
      <c r="M19" s="2">
        <f t="shared" si="0"/>
        <v>21</v>
      </c>
    </row>
    <row r="20" spans="3:13" x14ac:dyDescent="0.2">
      <c r="C20" s="2" t="s">
        <v>13</v>
      </c>
      <c r="H20" s="3" t="s">
        <v>39</v>
      </c>
      <c r="I20" s="2">
        <v>3</v>
      </c>
      <c r="J20" s="2">
        <v>24</v>
      </c>
      <c r="K20" s="2">
        <v>10</v>
      </c>
      <c r="L20" s="2">
        <v>7</v>
      </c>
      <c r="M20" s="2">
        <f t="shared" si="0"/>
        <v>44</v>
      </c>
    </row>
    <row r="21" spans="3:13" x14ac:dyDescent="0.2">
      <c r="C21" s="2" t="s">
        <v>14</v>
      </c>
      <c r="H21" s="3" t="s">
        <v>40</v>
      </c>
      <c r="I21" s="2">
        <v>7</v>
      </c>
      <c r="J21" s="2">
        <v>7</v>
      </c>
      <c r="K21" s="2">
        <v>1</v>
      </c>
      <c r="L21" s="2">
        <v>4</v>
      </c>
      <c r="M21" s="2">
        <f t="shared" si="0"/>
        <v>19</v>
      </c>
    </row>
    <row r="22" spans="3:13" x14ac:dyDescent="0.2">
      <c r="C22" s="2" t="s">
        <v>15</v>
      </c>
      <c r="H22" s="3" t="s">
        <v>41</v>
      </c>
      <c r="I22" s="2">
        <v>15</v>
      </c>
      <c r="J22" s="2">
        <v>20</v>
      </c>
      <c r="K22" s="2">
        <v>6</v>
      </c>
      <c r="L22" s="2">
        <v>6</v>
      </c>
      <c r="M22" s="2">
        <f t="shared" si="0"/>
        <v>47</v>
      </c>
    </row>
    <row r="23" spans="3:13" x14ac:dyDescent="0.2">
      <c r="C23" s="2" t="s">
        <v>16</v>
      </c>
      <c r="H23" s="3" t="s">
        <v>42</v>
      </c>
      <c r="I23" s="2">
        <v>5</v>
      </c>
      <c r="J23" s="2">
        <v>2</v>
      </c>
      <c r="K23" s="2">
        <v>1</v>
      </c>
      <c r="L23" s="2">
        <v>2</v>
      </c>
      <c r="M23" s="2">
        <f t="shared" si="0"/>
        <v>10</v>
      </c>
    </row>
    <row r="24" spans="3:13" x14ac:dyDescent="0.2">
      <c r="C24" s="2" t="s">
        <v>17</v>
      </c>
      <c r="H24" s="3" t="s">
        <v>43</v>
      </c>
      <c r="I24" s="2">
        <v>4</v>
      </c>
      <c r="J24" s="2">
        <v>9</v>
      </c>
      <c r="K24" s="2">
        <v>2</v>
      </c>
      <c r="L24" s="2">
        <v>1</v>
      </c>
      <c r="M24" s="2">
        <f t="shared" si="0"/>
        <v>16</v>
      </c>
    </row>
    <row r="25" spans="3:13" x14ac:dyDescent="0.2">
      <c r="C25" s="2" t="s">
        <v>18</v>
      </c>
      <c r="H25" s="3" t="s">
        <v>44</v>
      </c>
      <c r="I25" s="2">
        <v>10</v>
      </c>
      <c r="J25" s="2">
        <v>19</v>
      </c>
      <c r="K25" s="2">
        <v>5</v>
      </c>
      <c r="L25" s="2">
        <v>7</v>
      </c>
      <c r="M25" s="2">
        <f t="shared" si="0"/>
        <v>41</v>
      </c>
    </row>
    <row r="26" spans="3:13" x14ac:dyDescent="0.2">
      <c r="C26" s="2" t="s">
        <v>19</v>
      </c>
      <c r="H26" s="3" t="s">
        <v>45</v>
      </c>
      <c r="I26" s="2">
        <v>9</v>
      </c>
      <c r="J26" s="2">
        <v>9</v>
      </c>
      <c r="K26" s="2">
        <v>2</v>
      </c>
      <c r="L26" s="2">
        <v>2</v>
      </c>
      <c r="M26" s="2">
        <f t="shared" si="0"/>
        <v>22</v>
      </c>
    </row>
    <row r="27" spans="3:13" x14ac:dyDescent="0.2">
      <c r="C27" s="2" t="s">
        <v>20</v>
      </c>
      <c r="H27" s="3" t="s">
        <v>46</v>
      </c>
      <c r="I27" s="2">
        <v>6</v>
      </c>
      <c r="J27" s="2">
        <v>7</v>
      </c>
      <c r="K27" s="2">
        <v>4</v>
      </c>
      <c r="L27" s="2">
        <v>0</v>
      </c>
      <c r="M27" s="2">
        <f t="shared" si="0"/>
        <v>17</v>
      </c>
    </row>
    <row r="28" spans="3:13" x14ac:dyDescent="0.2">
      <c r="C28" s="2" t="s">
        <v>21</v>
      </c>
      <c r="H28" s="3" t="s">
        <v>47</v>
      </c>
      <c r="I28" s="2">
        <v>80</v>
      </c>
      <c r="J28" s="2">
        <v>23</v>
      </c>
      <c r="K28" s="2">
        <v>8</v>
      </c>
      <c r="L28" s="2">
        <v>3</v>
      </c>
      <c r="M28" s="2">
        <f t="shared" si="0"/>
        <v>114</v>
      </c>
    </row>
    <row r="29" spans="3:13" x14ac:dyDescent="0.2">
      <c r="I29" s="2">
        <f>SUM(I7:I28)</f>
        <v>728</v>
      </c>
      <c r="J29" s="2">
        <f>SUM(J7:J28)</f>
        <v>477</v>
      </c>
      <c r="K29" s="2">
        <f t="shared" ref="K29:M29" si="1">SUM(K7:K28)</f>
        <v>253</v>
      </c>
      <c r="L29" s="2">
        <f t="shared" si="1"/>
        <v>156</v>
      </c>
      <c r="M29" s="2">
        <f t="shared" si="1"/>
        <v>1614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I118"/>
  <sheetViews>
    <sheetView tabSelected="1" topLeftCell="J88" zoomScaleNormal="100" workbookViewId="0">
      <selection activeCell="P95" sqref="P95:U117"/>
    </sheetView>
  </sheetViews>
  <sheetFormatPr defaultRowHeight="14.25" x14ac:dyDescent="0.2"/>
  <cols>
    <col min="1" max="1" width="18.625" customWidth="1"/>
    <col min="13" max="14" width="8.625" customWidth="1"/>
    <col min="15" max="15" width="10.75" customWidth="1"/>
    <col min="16" max="16" width="8.625" customWidth="1"/>
    <col min="17" max="17" width="13.75" customWidth="1"/>
    <col min="18" max="18" width="10.5" customWidth="1"/>
    <col min="19" max="19" width="9.875" customWidth="1"/>
    <col min="20" max="20" width="10.625" customWidth="1"/>
    <col min="21" max="21" width="9.75" customWidth="1"/>
    <col min="22" max="22" width="10.75" customWidth="1"/>
    <col min="23" max="23" width="10.375" customWidth="1"/>
    <col min="24" max="25" width="8.625" customWidth="1"/>
    <col min="26" max="26" width="11" customWidth="1"/>
    <col min="27" max="27" width="9.75" customWidth="1"/>
    <col min="28" max="28" width="8.625" customWidth="1"/>
    <col min="29" max="30" width="10.25" customWidth="1"/>
    <col min="31" max="31" width="8.625" customWidth="1"/>
    <col min="32" max="32" width="13.75" customWidth="1"/>
    <col min="33" max="35" width="8.625" customWidth="1"/>
  </cols>
  <sheetData>
    <row r="5" spans="1:35" x14ac:dyDescent="0.2">
      <c r="M5" t="s">
        <v>91</v>
      </c>
      <c r="N5" t="s">
        <v>89</v>
      </c>
      <c r="O5" t="s">
        <v>72</v>
      </c>
      <c r="P5" t="s">
        <v>71</v>
      </c>
      <c r="Q5" t="s">
        <v>73</v>
      </c>
      <c r="R5" t="s">
        <v>74</v>
      </c>
      <c r="S5" t="s">
        <v>75</v>
      </c>
      <c r="T5" t="s">
        <v>76</v>
      </c>
      <c r="U5" t="s">
        <v>77</v>
      </c>
      <c r="V5" t="s">
        <v>78</v>
      </c>
      <c r="W5" t="s">
        <v>79</v>
      </c>
      <c r="X5" t="s">
        <v>80</v>
      </c>
      <c r="Y5" t="s">
        <v>93</v>
      </c>
      <c r="Z5" t="s">
        <v>81</v>
      </c>
      <c r="AA5" t="s">
        <v>82</v>
      </c>
      <c r="AB5" t="s">
        <v>83</v>
      </c>
      <c r="AC5" t="s">
        <v>84</v>
      </c>
      <c r="AD5" t="s">
        <v>85</v>
      </c>
      <c r="AE5" t="s">
        <v>86</v>
      </c>
      <c r="AF5" t="s">
        <v>87</v>
      </c>
      <c r="AG5" t="s">
        <v>88</v>
      </c>
      <c r="AH5" t="s">
        <v>90</v>
      </c>
      <c r="AI5" t="s">
        <v>92</v>
      </c>
    </row>
    <row r="6" spans="1:35" x14ac:dyDescent="0.2">
      <c r="A6" t="s">
        <v>49</v>
      </c>
      <c r="N6">
        <v>0</v>
      </c>
      <c r="O6">
        <v>4</v>
      </c>
      <c r="P6">
        <v>2</v>
      </c>
      <c r="Q6">
        <v>10</v>
      </c>
      <c r="R6">
        <v>9</v>
      </c>
      <c r="S6">
        <v>7</v>
      </c>
      <c r="T6">
        <v>2</v>
      </c>
      <c r="U6">
        <v>1</v>
      </c>
      <c r="V6">
        <v>4</v>
      </c>
      <c r="W6">
        <v>3</v>
      </c>
      <c r="X6">
        <v>1</v>
      </c>
      <c r="Y6">
        <v>8</v>
      </c>
      <c r="Z6">
        <v>2</v>
      </c>
      <c r="AA6">
        <v>2</v>
      </c>
      <c r="AB6">
        <v>2</v>
      </c>
      <c r="AC6">
        <v>3</v>
      </c>
      <c r="AD6">
        <v>2</v>
      </c>
      <c r="AE6">
        <v>7</v>
      </c>
      <c r="AF6">
        <v>0</v>
      </c>
      <c r="AG6">
        <v>0</v>
      </c>
      <c r="AH6">
        <f>SUM(N6:AG6)</f>
        <v>69</v>
      </c>
    </row>
    <row r="7" spans="1:35" x14ac:dyDescent="0.2">
      <c r="A7" t="s">
        <v>50</v>
      </c>
      <c r="N7" s="1">
        <v>0</v>
      </c>
      <c r="O7">
        <v>0</v>
      </c>
      <c r="P7">
        <v>0</v>
      </c>
      <c r="Q7">
        <v>5</v>
      </c>
      <c r="R7">
        <v>0</v>
      </c>
      <c r="S7">
        <v>1</v>
      </c>
      <c r="T7">
        <v>2</v>
      </c>
      <c r="U7">
        <v>0</v>
      </c>
      <c r="V7">
        <v>6</v>
      </c>
      <c r="W7">
        <v>1</v>
      </c>
      <c r="X7">
        <v>1</v>
      </c>
      <c r="Y7">
        <v>4</v>
      </c>
      <c r="Z7">
        <v>0</v>
      </c>
      <c r="AA7">
        <v>0</v>
      </c>
      <c r="AB7">
        <v>3</v>
      </c>
      <c r="AC7">
        <v>2</v>
      </c>
      <c r="AD7">
        <v>3</v>
      </c>
      <c r="AE7">
        <v>0</v>
      </c>
      <c r="AF7">
        <v>1</v>
      </c>
      <c r="AG7">
        <v>0</v>
      </c>
      <c r="AH7" s="1">
        <f t="shared" ref="AH7:AH28" si="0">SUM(N7:AG7)</f>
        <v>29</v>
      </c>
    </row>
    <row r="8" spans="1:35" x14ac:dyDescent="0.2">
      <c r="A8" t="s">
        <v>51</v>
      </c>
      <c r="N8" s="1">
        <v>0</v>
      </c>
      <c r="O8">
        <v>0</v>
      </c>
      <c r="P8">
        <v>1</v>
      </c>
      <c r="Q8">
        <v>9</v>
      </c>
      <c r="R8">
        <v>1</v>
      </c>
      <c r="S8">
        <v>2</v>
      </c>
      <c r="T8">
        <v>1</v>
      </c>
      <c r="U8">
        <v>0</v>
      </c>
      <c r="V8">
        <v>5</v>
      </c>
      <c r="W8">
        <v>0</v>
      </c>
      <c r="X8">
        <v>0</v>
      </c>
      <c r="Y8">
        <v>5</v>
      </c>
      <c r="Z8">
        <v>0</v>
      </c>
      <c r="AA8">
        <v>0</v>
      </c>
      <c r="AB8">
        <v>4</v>
      </c>
      <c r="AC8">
        <v>1</v>
      </c>
      <c r="AD8">
        <v>1</v>
      </c>
      <c r="AE8">
        <v>2</v>
      </c>
      <c r="AF8">
        <v>0</v>
      </c>
      <c r="AG8">
        <v>0</v>
      </c>
      <c r="AH8" s="1">
        <f t="shared" si="0"/>
        <v>32</v>
      </c>
    </row>
    <row r="9" spans="1:35" x14ac:dyDescent="0.2">
      <c r="A9" t="s">
        <v>52</v>
      </c>
      <c r="N9" s="1">
        <v>0</v>
      </c>
      <c r="O9">
        <v>0</v>
      </c>
      <c r="P9">
        <v>0</v>
      </c>
      <c r="Q9">
        <v>2</v>
      </c>
      <c r="R9">
        <v>0</v>
      </c>
      <c r="S9">
        <v>2</v>
      </c>
      <c r="T9">
        <v>2</v>
      </c>
      <c r="U9">
        <v>1</v>
      </c>
      <c r="V9">
        <v>2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6</v>
      </c>
      <c r="AD9">
        <v>1</v>
      </c>
      <c r="AE9">
        <v>3</v>
      </c>
      <c r="AF9">
        <v>0</v>
      </c>
      <c r="AG9">
        <v>1</v>
      </c>
      <c r="AH9" s="1">
        <f t="shared" si="0"/>
        <v>21</v>
      </c>
    </row>
    <row r="10" spans="1:35" x14ac:dyDescent="0.2">
      <c r="A10" t="s">
        <v>53</v>
      </c>
      <c r="N10" s="1">
        <v>0</v>
      </c>
      <c r="O10">
        <v>0</v>
      </c>
      <c r="P10" s="1">
        <v>0</v>
      </c>
      <c r="Q10">
        <v>10</v>
      </c>
      <c r="R10">
        <v>2</v>
      </c>
      <c r="S10">
        <v>3</v>
      </c>
      <c r="T10">
        <v>1</v>
      </c>
      <c r="U10">
        <v>0</v>
      </c>
      <c r="V10">
        <v>10</v>
      </c>
      <c r="W10">
        <v>0</v>
      </c>
      <c r="X10">
        <v>0</v>
      </c>
      <c r="Y10">
        <v>5</v>
      </c>
      <c r="Z10">
        <v>0</v>
      </c>
      <c r="AA10">
        <v>0</v>
      </c>
      <c r="AB10">
        <v>1</v>
      </c>
      <c r="AC10">
        <v>1</v>
      </c>
      <c r="AD10">
        <v>9</v>
      </c>
      <c r="AE10">
        <v>0</v>
      </c>
      <c r="AF10">
        <v>0</v>
      </c>
      <c r="AG10">
        <v>1</v>
      </c>
      <c r="AH10" s="1">
        <f t="shared" si="0"/>
        <v>43</v>
      </c>
    </row>
    <row r="11" spans="1:35" x14ac:dyDescent="0.2">
      <c r="A11" t="s">
        <v>54</v>
      </c>
      <c r="N11" s="1">
        <v>0</v>
      </c>
      <c r="O11">
        <v>0</v>
      </c>
      <c r="P11">
        <v>0</v>
      </c>
      <c r="Q11">
        <v>4</v>
      </c>
      <c r="R11">
        <v>1</v>
      </c>
      <c r="S11">
        <v>2</v>
      </c>
      <c r="T11">
        <v>0</v>
      </c>
      <c r="U11">
        <v>1</v>
      </c>
      <c r="V11">
        <v>10</v>
      </c>
      <c r="W11">
        <v>1</v>
      </c>
      <c r="X11">
        <v>0</v>
      </c>
      <c r="Y11">
        <v>7</v>
      </c>
      <c r="Z11">
        <v>0</v>
      </c>
      <c r="AA11">
        <v>0</v>
      </c>
      <c r="AB11">
        <v>2</v>
      </c>
      <c r="AC11">
        <v>1</v>
      </c>
      <c r="AD11">
        <v>8</v>
      </c>
      <c r="AE11">
        <v>0</v>
      </c>
      <c r="AF11">
        <v>0</v>
      </c>
      <c r="AG11">
        <v>1</v>
      </c>
      <c r="AH11" s="1">
        <f t="shared" si="0"/>
        <v>38</v>
      </c>
    </row>
    <row r="12" spans="1:35" x14ac:dyDescent="0.2">
      <c r="A12" t="s">
        <v>55</v>
      </c>
      <c r="N12" s="1">
        <v>0</v>
      </c>
      <c r="O12">
        <v>0</v>
      </c>
      <c r="P12" s="1">
        <v>0</v>
      </c>
      <c r="Q12">
        <v>2</v>
      </c>
      <c r="R12">
        <v>2</v>
      </c>
      <c r="S12">
        <v>2</v>
      </c>
      <c r="T12">
        <v>0</v>
      </c>
      <c r="U12" s="1">
        <v>0</v>
      </c>
      <c r="V12">
        <v>3</v>
      </c>
      <c r="W12">
        <v>1</v>
      </c>
      <c r="X12">
        <v>1</v>
      </c>
      <c r="Y12">
        <v>8</v>
      </c>
      <c r="Z12">
        <v>0</v>
      </c>
      <c r="AA12">
        <v>2</v>
      </c>
      <c r="AB12">
        <v>1</v>
      </c>
      <c r="AC12">
        <v>3</v>
      </c>
      <c r="AD12">
        <v>1</v>
      </c>
      <c r="AE12">
        <v>0</v>
      </c>
      <c r="AF12">
        <v>1</v>
      </c>
      <c r="AG12">
        <v>0</v>
      </c>
      <c r="AH12" s="1">
        <f t="shared" si="0"/>
        <v>27</v>
      </c>
    </row>
    <row r="13" spans="1:35" x14ac:dyDescent="0.2">
      <c r="A13" t="s">
        <v>56</v>
      </c>
      <c r="N13" s="1">
        <v>0</v>
      </c>
      <c r="O13" s="1">
        <v>1</v>
      </c>
      <c r="P13" s="1">
        <v>1</v>
      </c>
      <c r="Q13">
        <v>7</v>
      </c>
      <c r="R13" s="1">
        <v>3</v>
      </c>
      <c r="S13" s="1">
        <v>2</v>
      </c>
      <c r="T13" s="1">
        <v>2</v>
      </c>
      <c r="U13" s="1">
        <v>0</v>
      </c>
      <c r="V13" s="1">
        <v>3</v>
      </c>
      <c r="W13" s="1">
        <v>1</v>
      </c>
      <c r="X13" s="1">
        <v>0</v>
      </c>
      <c r="Y13" s="1">
        <v>2</v>
      </c>
      <c r="Z13" s="1">
        <v>0</v>
      </c>
      <c r="AA13" s="1">
        <v>0</v>
      </c>
      <c r="AB13" s="1">
        <v>1</v>
      </c>
      <c r="AC13" s="1">
        <v>3</v>
      </c>
      <c r="AD13" s="1">
        <v>3</v>
      </c>
      <c r="AE13" s="1">
        <v>0</v>
      </c>
      <c r="AF13" s="1">
        <v>0</v>
      </c>
      <c r="AG13" s="1">
        <v>0</v>
      </c>
      <c r="AH13" s="1">
        <f t="shared" si="0"/>
        <v>29</v>
      </c>
      <c r="AI13" s="1"/>
    </row>
    <row r="14" spans="1:35" x14ac:dyDescent="0.2">
      <c r="A14" t="s">
        <v>57</v>
      </c>
      <c r="N14" s="1">
        <v>0</v>
      </c>
      <c r="O14" s="1">
        <v>0</v>
      </c>
      <c r="P14" s="1">
        <v>0</v>
      </c>
      <c r="Q14" s="1">
        <v>1</v>
      </c>
      <c r="R14" s="1">
        <v>0</v>
      </c>
      <c r="S14" s="1">
        <v>3</v>
      </c>
      <c r="T14" s="1">
        <v>0</v>
      </c>
      <c r="U14" s="1">
        <v>0</v>
      </c>
      <c r="V14" s="1">
        <v>0</v>
      </c>
      <c r="W14" s="1">
        <v>0</v>
      </c>
      <c r="X14" s="1">
        <v>1</v>
      </c>
      <c r="Y14" s="1">
        <v>0</v>
      </c>
      <c r="Z14" s="1">
        <v>0</v>
      </c>
      <c r="AA14" s="1">
        <v>0</v>
      </c>
      <c r="AB14" s="1">
        <v>0</v>
      </c>
      <c r="AC14" s="1">
        <v>2</v>
      </c>
      <c r="AD14" s="1">
        <v>0</v>
      </c>
      <c r="AE14" s="1">
        <v>0</v>
      </c>
      <c r="AF14" s="1">
        <v>0</v>
      </c>
      <c r="AG14" s="1">
        <v>0</v>
      </c>
      <c r="AH14" s="1">
        <f t="shared" si="0"/>
        <v>7</v>
      </c>
      <c r="AI14" s="1"/>
    </row>
    <row r="15" spans="1:35" x14ac:dyDescent="0.2">
      <c r="A15" t="s">
        <v>58</v>
      </c>
      <c r="N15" s="1">
        <v>0</v>
      </c>
      <c r="O15" s="1">
        <v>0</v>
      </c>
      <c r="P15" s="1">
        <v>0</v>
      </c>
      <c r="Q15" s="1">
        <v>1</v>
      </c>
      <c r="R15" s="1">
        <v>0</v>
      </c>
      <c r="S15" s="1">
        <v>1</v>
      </c>
      <c r="T15" s="1">
        <v>0</v>
      </c>
      <c r="U15" s="1">
        <v>0</v>
      </c>
      <c r="V15" s="1">
        <v>1</v>
      </c>
      <c r="W15" s="1">
        <v>1</v>
      </c>
      <c r="X15" s="1">
        <v>0</v>
      </c>
      <c r="Y15" s="1">
        <v>3</v>
      </c>
      <c r="Z15" s="1">
        <v>0</v>
      </c>
      <c r="AA15" s="1">
        <v>0</v>
      </c>
      <c r="AB15" s="1">
        <v>0</v>
      </c>
      <c r="AC15" s="1">
        <v>3</v>
      </c>
      <c r="AD15" s="1">
        <v>2</v>
      </c>
      <c r="AE15" s="1">
        <v>0</v>
      </c>
      <c r="AF15" s="1">
        <v>0</v>
      </c>
      <c r="AG15" s="1">
        <v>0</v>
      </c>
      <c r="AH15" s="1">
        <f t="shared" si="0"/>
        <v>12</v>
      </c>
      <c r="AI15" s="1"/>
    </row>
    <row r="16" spans="1:35" x14ac:dyDescent="0.2">
      <c r="A16" t="s">
        <v>59</v>
      </c>
      <c r="N16" s="1">
        <v>0</v>
      </c>
      <c r="O16" s="1">
        <v>0</v>
      </c>
      <c r="P16" s="1">
        <v>1</v>
      </c>
      <c r="Q16" s="1">
        <v>0</v>
      </c>
      <c r="R16" s="1">
        <v>1</v>
      </c>
      <c r="S16" s="1">
        <v>1</v>
      </c>
      <c r="T16" s="1">
        <v>0</v>
      </c>
      <c r="U16" s="1">
        <v>0</v>
      </c>
      <c r="V16" s="1">
        <v>3</v>
      </c>
      <c r="W16" s="1">
        <v>0</v>
      </c>
      <c r="X16" s="1">
        <v>1</v>
      </c>
      <c r="Y16" s="1">
        <v>3</v>
      </c>
      <c r="Z16" s="1">
        <v>0</v>
      </c>
      <c r="AA16" s="1">
        <v>0</v>
      </c>
      <c r="AB16" s="1">
        <v>0</v>
      </c>
      <c r="AC16" s="1">
        <v>4</v>
      </c>
      <c r="AD16" s="1">
        <v>0</v>
      </c>
      <c r="AE16" s="1">
        <v>1</v>
      </c>
      <c r="AF16" s="1">
        <v>0</v>
      </c>
      <c r="AG16" s="1">
        <v>4</v>
      </c>
      <c r="AH16" s="1">
        <f t="shared" si="0"/>
        <v>19</v>
      </c>
      <c r="AI16" s="1"/>
    </row>
    <row r="17" spans="1:35" x14ac:dyDescent="0.2">
      <c r="A17" t="s">
        <v>60</v>
      </c>
      <c r="N17" s="1">
        <v>0</v>
      </c>
      <c r="O17" s="1">
        <v>0</v>
      </c>
      <c r="P17" s="1">
        <v>0</v>
      </c>
      <c r="Q17" s="1">
        <v>3</v>
      </c>
      <c r="R17" s="1">
        <v>4</v>
      </c>
      <c r="S17" s="1">
        <v>0</v>
      </c>
      <c r="T17" s="1">
        <v>0</v>
      </c>
      <c r="U17" s="1">
        <v>0</v>
      </c>
      <c r="V17" s="1">
        <v>5</v>
      </c>
      <c r="W17" s="1">
        <v>0</v>
      </c>
      <c r="X17" s="1">
        <v>1</v>
      </c>
      <c r="Y17" s="1">
        <v>1</v>
      </c>
      <c r="Z17" s="1">
        <v>0</v>
      </c>
      <c r="AA17" s="1">
        <v>0</v>
      </c>
      <c r="AB17" s="1">
        <v>0</v>
      </c>
      <c r="AC17" s="1">
        <v>1</v>
      </c>
      <c r="AD17" s="1">
        <v>2</v>
      </c>
      <c r="AE17" s="1">
        <v>0</v>
      </c>
      <c r="AF17" s="1">
        <v>0</v>
      </c>
      <c r="AG17" s="1">
        <v>0</v>
      </c>
      <c r="AH17" s="1">
        <f t="shared" si="0"/>
        <v>17</v>
      </c>
      <c r="AI17" s="1"/>
    </row>
    <row r="18" spans="1:35" x14ac:dyDescent="0.2">
      <c r="A18" t="s">
        <v>61</v>
      </c>
      <c r="N18" s="1">
        <v>0</v>
      </c>
      <c r="O18" s="1">
        <v>0</v>
      </c>
      <c r="P18" s="1">
        <v>0</v>
      </c>
      <c r="Q18" s="1">
        <v>3</v>
      </c>
      <c r="R18" s="1">
        <v>0</v>
      </c>
      <c r="S18" s="1">
        <v>0</v>
      </c>
      <c r="T18" s="1">
        <v>0</v>
      </c>
      <c r="U18" s="1">
        <v>0</v>
      </c>
      <c r="V18" s="1">
        <v>3</v>
      </c>
      <c r="W18" s="1">
        <v>0</v>
      </c>
      <c r="X18" s="1">
        <v>0</v>
      </c>
      <c r="Y18" s="1">
        <v>3</v>
      </c>
      <c r="Z18" s="1">
        <v>0</v>
      </c>
      <c r="AA18" s="1">
        <v>0</v>
      </c>
      <c r="AB18" s="1">
        <v>0</v>
      </c>
      <c r="AC18" s="1">
        <v>4</v>
      </c>
      <c r="AD18" s="1">
        <v>0</v>
      </c>
      <c r="AE18" s="1">
        <v>1</v>
      </c>
      <c r="AF18" s="1">
        <v>0</v>
      </c>
      <c r="AG18" s="1">
        <v>0</v>
      </c>
      <c r="AH18" s="1">
        <f t="shared" si="0"/>
        <v>14</v>
      </c>
      <c r="AI18" s="1"/>
    </row>
    <row r="19" spans="1:35" x14ac:dyDescent="0.2">
      <c r="A19" t="s">
        <v>62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3</v>
      </c>
      <c r="W19" s="1">
        <v>0</v>
      </c>
      <c r="X19" s="1">
        <v>2</v>
      </c>
      <c r="Y19" s="1">
        <v>3</v>
      </c>
      <c r="Z19" s="1">
        <v>0</v>
      </c>
      <c r="AA19" s="1">
        <v>0</v>
      </c>
      <c r="AB19" s="1">
        <v>2</v>
      </c>
      <c r="AC19" s="1">
        <v>9</v>
      </c>
      <c r="AD19" s="1">
        <v>2</v>
      </c>
      <c r="AE19" s="1">
        <v>1</v>
      </c>
      <c r="AF19" s="1">
        <v>0</v>
      </c>
      <c r="AG19" s="1">
        <v>2</v>
      </c>
      <c r="AH19" s="1">
        <f t="shared" si="0"/>
        <v>24</v>
      </c>
      <c r="AI19" s="1"/>
    </row>
    <row r="20" spans="1:35" x14ac:dyDescent="0.2">
      <c r="A20" t="s">
        <v>63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3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1</v>
      </c>
      <c r="AC20" s="1">
        <v>3</v>
      </c>
      <c r="AD20" s="1">
        <v>0</v>
      </c>
      <c r="AE20" s="1">
        <v>0</v>
      </c>
      <c r="AF20" s="1">
        <v>0</v>
      </c>
      <c r="AG20" s="1">
        <v>0</v>
      </c>
      <c r="AH20" s="1">
        <f t="shared" si="0"/>
        <v>7</v>
      </c>
      <c r="AI20" s="1"/>
    </row>
    <row r="21" spans="1:35" x14ac:dyDescent="0.2">
      <c r="A21" t="s">
        <v>64</v>
      </c>
      <c r="N21" s="1">
        <v>0</v>
      </c>
      <c r="O21" s="1">
        <v>0</v>
      </c>
      <c r="P21" s="1">
        <v>2</v>
      </c>
      <c r="Q21" s="1">
        <v>2</v>
      </c>
      <c r="R21" s="1">
        <v>0</v>
      </c>
      <c r="S21" s="1">
        <v>0</v>
      </c>
      <c r="T21" s="1">
        <v>0</v>
      </c>
      <c r="U21" s="1">
        <v>0</v>
      </c>
      <c r="V21" s="1">
        <v>1</v>
      </c>
      <c r="W21" s="1">
        <v>0</v>
      </c>
      <c r="X21" s="1">
        <v>1</v>
      </c>
      <c r="Y21" s="1">
        <v>1</v>
      </c>
      <c r="Z21" s="1">
        <v>1</v>
      </c>
      <c r="AA21" s="1">
        <v>0</v>
      </c>
      <c r="AB21" s="1">
        <v>0</v>
      </c>
      <c r="AC21" s="1">
        <v>10</v>
      </c>
      <c r="AD21" s="1">
        <v>2</v>
      </c>
      <c r="AE21" s="1">
        <v>0</v>
      </c>
      <c r="AF21" s="1">
        <v>0</v>
      </c>
      <c r="AG21" s="1">
        <v>0</v>
      </c>
      <c r="AH21" s="1">
        <f t="shared" si="0"/>
        <v>20</v>
      </c>
      <c r="AI21" s="1"/>
    </row>
    <row r="22" spans="1:35" x14ac:dyDescent="0.2">
      <c r="A22" t="s">
        <v>65</v>
      </c>
      <c r="N22" s="1">
        <v>0</v>
      </c>
      <c r="O22" s="1">
        <v>0</v>
      </c>
      <c r="P22" s="1">
        <v>0</v>
      </c>
      <c r="Q22" s="1">
        <v>1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1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f t="shared" si="0"/>
        <v>2</v>
      </c>
      <c r="AI22" s="1"/>
    </row>
    <row r="23" spans="1:35" x14ac:dyDescent="0.2">
      <c r="A23" t="s">
        <v>66</v>
      </c>
      <c r="N23" s="1">
        <v>0</v>
      </c>
      <c r="O23" s="1">
        <v>0</v>
      </c>
      <c r="P23" s="1">
        <v>0</v>
      </c>
      <c r="Q23" s="1">
        <v>4</v>
      </c>
      <c r="R23" s="1">
        <v>0</v>
      </c>
      <c r="S23" s="1">
        <v>0</v>
      </c>
      <c r="T23" s="1">
        <v>0</v>
      </c>
      <c r="U23" s="1">
        <v>0</v>
      </c>
      <c r="V23" s="1">
        <v>1</v>
      </c>
      <c r="W23" s="1">
        <v>1</v>
      </c>
      <c r="X23" s="1">
        <v>0</v>
      </c>
      <c r="Y23" s="1">
        <v>2</v>
      </c>
      <c r="Z23" s="1">
        <v>0</v>
      </c>
      <c r="AA23" s="1">
        <v>0</v>
      </c>
      <c r="AB23" s="1">
        <v>0</v>
      </c>
      <c r="AC23" s="1">
        <v>1</v>
      </c>
      <c r="AD23" s="1">
        <v>0</v>
      </c>
      <c r="AE23" s="1">
        <v>0</v>
      </c>
      <c r="AF23" s="1">
        <v>0</v>
      </c>
      <c r="AG23" s="1">
        <v>0</v>
      </c>
      <c r="AH23" s="1">
        <f t="shared" si="0"/>
        <v>9</v>
      </c>
      <c r="AI23" s="1"/>
    </row>
    <row r="24" spans="1:35" x14ac:dyDescent="0.2">
      <c r="A24" t="s">
        <v>67</v>
      </c>
      <c r="N24" s="1">
        <v>0</v>
      </c>
      <c r="O24" s="1">
        <v>1</v>
      </c>
      <c r="P24" s="1">
        <v>1</v>
      </c>
      <c r="Q24" s="1">
        <v>1</v>
      </c>
      <c r="R24" s="1">
        <v>0</v>
      </c>
      <c r="S24" s="1">
        <v>1</v>
      </c>
      <c r="T24" s="1">
        <v>1</v>
      </c>
      <c r="U24" s="1">
        <v>0</v>
      </c>
      <c r="V24" s="1">
        <v>1</v>
      </c>
      <c r="W24" s="1">
        <v>0</v>
      </c>
      <c r="X24" s="1">
        <v>0</v>
      </c>
      <c r="Y24" s="1">
        <v>5</v>
      </c>
      <c r="Z24" s="1">
        <v>0</v>
      </c>
      <c r="AA24" s="1">
        <v>0</v>
      </c>
      <c r="AB24" s="1">
        <v>0</v>
      </c>
      <c r="AC24" s="1">
        <v>5</v>
      </c>
      <c r="AD24" s="1">
        <v>3</v>
      </c>
      <c r="AE24" s="1">
        <v>0</v>
      </c>
      <c r="AF24" s="1">
        <v>0</v>
      </c>
      <c r="AG24" s="1">
        <v>0</v>
      </c>
      <c r="AH24" s="1">
        <f t="shared" si="0"/>
        <v>19</v>
      </c>
      <c r="AI24" s="1"/>
    </row>
    <row r="25" spans="1:35" x14ac:dyDescent="0.2">
      <c r="A25" t="s">
        <v>68</v>
      </c>
      <c r="N25" s="1">
        <v>0</v>
      </c>
      <c r="O25" s="1">
        <v>0</v>
      </c>
      <c r="P25" s="1">
        <v>1</v>
      </c>
      <c r="Q25" s="1">
        <v>2</v>
      </c>
      <c r="R25" s="1">
        <v>0</v>
      </c>
      <c r="S25" s="1">
        <v>0</v>
      </c>
      <c r="T25" s="1">
        <v>0</v>
      </c>
      <c r="U25" s="1">
        <v>0</v>
      </c>
      <c r="V25" s="1">
        <v>2</v>
      </c>
      <c r="W25" s="1">
        <v>1</v>
      </c>
      <c r="X25" s="1">
        <v>1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1</v>
      </c>
      <c r="AE25" s="1">
        <v>0</v>
      </c>
      <c r="AF25" s="1">
        <v>0</v>
      </c>
      <c r="AG25" s="1">
        <v>1</v>
      </c>
      <c r="AH25" s="1">
        <f t="shared" si="0"/>
        <v>9</v>
      </c>
      <c r="AI25" s="1"/>
    </row>
    <row r="26" spans="1:35" x14ac:dyDescent="0.2">
      <c r="A26" t="s">
        <v>69</v>
      </c>
      <c r="N26" s="1">
        <v>0</v>
      </c>
      <c r="O26" s="1">
        <v>0</v>
      </c>
      <c r="P26" s="1">
        <v>1</v>
      </c>
      <c r="Q26" s="1">
        <v>1</v>
      </c>
      <c r="R26" s="1">
        <v>0</v>
      </c>
      <c r="S26" s="1">
        <v>1</v>
      </c>
      <c r="T26" s="1">
        <v>0</v>
      </c>
      <c r="U26" s="1">
        <v>0</v>
      </c>
      <c r="V26" s="1">
        <v>1</v>
      </c>
      <c r="W26" s="1">
        <v>0</v>
      </c>
      <c r="X26" s="1">
        <v>0</v>
      </c>
      <c r="Y26" s="1">
        <v>1</v>
      </c>
      <c r="Z26" s="1">
        <v>0</v>
      </c>
      <c r="AA26" s="1">
        <v>0</v>
      </c>
      <c r="AB26" s="1">
        <v>0</v>
      </c>
      <c r="AC26" s="1">
        <v>2</v>
      </c>
      <c r="AD26" s="1">
        <v>0</v>
      </c>
      <c r="AE26" s="1">
        <v>0</v>
      </c>
      <c r="AF26" s="1">
        <v>0</v>
      </c>
      <c r="AG26" s="1">
        <v>0</v>
      </c>
      <c r="AH26" s="1">
        <f t="shared" si="0"/>
        <v>7</v>
      </c>
      <c r="AI26" s="1"/>
    </row>
    <row r="27" spans="1:35" x14ac:dyDescent="0.2">
      <c r="A27" t="s">
        <v>70</v>
      </c>
      <c r="N27" s="1">
        <v>1</v>
      </c>
      <c r="O27" s="1">
        <v>0</v>
      </c>
      <c r="P27" s="1">
        <v>1</v>
      </c>
      <c r="Q27" s="1">
        <v>1</v>
      </c>
      <c r="R27" s="1">
        <v>0</v>
      </c>
      <c r="S27" s="1">
        <v>1</v>
      </c>
      <c r="T27" s="1">
        <v>0</v>
      </c>
      <c r="U27" s="1">
        <v>0</v>
      </c>
      <c r="V27" s="1">
        <v>10</v>
      </c>
      <c r="W27" s="1">
        <v>0</v>
      </c>
      <c r="X27" s="1">
        <v>0</v>
      </c>
      <c r="Y27" s="1">
        <v>1</v>
      </c>
      <c r="Z27" s="1">
        <v>0</v>
      </c>
      <c r="AA27" s="1">
        <v>0</v>
      </c>
      <c r="AB27" s="1">
        <v>1</v>
      </c>
      <c r="AC27" s="1">
        <v>3</v>
      </c>
      <c r="AD27" s="1">
        <v>3</v>
      </c>
      <c r="AE27" s="1">
        <v>1</v>
      </c>
      <c r="AF27" s="1">
        <v>0</v>
      </c>
      <c r="AG27" s="1">
        <v>0</v>
      </c>
      <c r="AH27" s="1">
        <f t="shared" si="0"/>
        <v>23</v>
      </c>
      <c r="AI27" s="1"/>
    </row>
    <row r="28" spans="1:35" x14ac:dyDescent="0.2">
      <c r="M28" t="s">
        <v>90</v>
      </c>
      <c r="N28">
        <f>SUM(N6:N27)</f>
        <v>1</v>
      </c>
      <c r="O28" s="1">
        <f t="shared" ref="O28:AG28" si="1">SUM(O6:O27)</f>
        <v>6</v>
      </c>
      <c r="P28" s="1">
        <f t="shared" si="1"/>
        <v>11</v>
      </c>
      <c r="Q28" s="1">
        <f t="shared" si="1"/>
        <v>69</v>
      </c>
      <c r="R28" s="1">
        <f t="shared" si="1"/>
        <v>23</v>
      </c>
      <c r="S28" s="1">
        <f t="shared" si="1"/>
        <v>29</v>
      </c>
      <c r="T28" s="1">
        <f t="shared" si="1"/>
        <v>14</v>
      </c>
      <c r="U28" s="1">
        <f t="shared" si="1"/>
        <v>3</v>
      </c>
      <c r="V28" s="1">
        <f t="shared" si="1"/>
        <v>74</v>
      </c>
      <c r="W28" s="1">
        <f t="shared" si="1"/>
        <v>10</v>
      </c>
      <c r="X28" s="1">
        <f t="shared" si="1"/>
        <v>10</v>
      </c>
      <c r="Y28" s="1">
        <f t="shared" si="1"/>
        <v>63</v>
      </c>
      <c r="Z28" s="1">
        <f t="shared" si="1"/>
        <v>3</v>
      </c>
      <c r="AA28" s="1">
        <f t="shared" si="1"/>
        <v>4</v>
      </c>
      <c r="AB28" s="1">
        <f t="shared" si="1"/>
        <v>19</v>
      </c>
      <c r="AC28" s="1">
        <f t="shared" si="1"/>
        <v>67</v>
      </c>
      <c r="AD28" s="1">
        <f t="shared" si="1"/>
        <v>43</v>
      </c>
      <c r="AE28" s="1">
        <f t="shared" si="1"/>
        <v>16</v>
      </c>
      <c r="AF28" s="1">
        <f t="shared" si="1"/>
        <v>2</v>
      </c>
      <c r="AG28" s="1">
        <f t="shared" si="1"/>
        <v>10</v>
      </c>
      <c r="AH28" s="1">
        <f t="shared" si="0"/>
        <v>477</v>
      </c>
      <c r="AI28" s="1"/>
    </row>
    <row r="65" spans="14:35" x14ac:dyDescent="0.2"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</row>
    <row r="66" spans="14:35" x14ac:dyDescent="0.2"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</row>
    <row r="67" spans="14:35" x14ac:dyDescent="0.2"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</row>
    <row r="68" spans="14:35" x14ac:dyDescent="0.2">
      <c r="O68" s="5" t="s">
        <v>104</v>
      </c>
      <c r="P68" s="5" t="s">
        <v>88</v>
      </c>
      <c r="Q68" s="5" t="s">
        <v>80</v>
      </c>
      <c r="R68" s="5" t="s">
        <v>94</v>
      </c>
      <c r="S68" s="5" t="s">
        <v>95</v>
      </c>
      <c r="T68" s="5" t="s">
        <v>96</v>
      </c>
      <c r="U68" s="5" t="s">
        <v>97</v>
      </c>
      <c r="V68" s="5" t="s">
        <v>98</v>
      </c>
      <c r="W68" s="8" t="s">
        <v>100</v>
      </c>
      <c r="X68" s="8" t="s">
        <v>101</v>
      </c>
      <c r="Y68" s="8" t="s">
        <v>85</v>
      </c>
      <c r="Z68" s="8" t="s">
        <v>102</v>
      </c>
      <c r="AA68" s="8" t="s">
        <v>103</v>
      </c>
      <c r="AB68" s="5" t="s">
        <v>99</v>
      </c>
      <c r="AC68" s="5" t="s">
        <v>90</v>
      </c>
      <c r="AD68" s="5"/>
      <c r="AE68" s="5"/>
      <c r="AF68" s="5"/>
      <c r="AG68" s="5"/>
      <c r="AH68" s="5"/>
      <c r="AI68" s="5"/>
    </row>
    <row r="69" spans="14:35" x14ac:dyDescent="0.2">
      <c r="N69" s="10" t="s">
        <v>105</v>
      </c>
      <c r="O69" s="5"/>
      <c r="P69" s="5"/>
      <c r="Q69" s="5"/>
      <c r="R69" s="5">
        <v>10</v>
      </c>
      <c r="S69" s="5">
        <v>9</v>
      </c>
      <c r="T69" s="5">
        <v>7</v>
      </c>
      <c r="U69" s="5">
        <v>7</v>
      </c>
      <c r="V69" s="5">
        <v>5</v>
      </c>
      <c r="W69" s="8">
        <v>0</v>
      </c>
      <c r="X69" s="8">
        <v>0</v>
      </c>
      <c r="Y69" s="8">
        <v>0</v>
      </c>
      <c r="Z69" s="8">
        <v>0</v>
      </c>
      <c r="AA69" s="8">
        <v>0</v>
      </c>
      <c r="AB69" s="5">
        <v>31</v>
      </c>
      <c r="AC69" s="5">
        <f>SUM(O69:AB69)</f>
        <v>69</v>
      </c>
      <c r="AD69" s="9">
        <v>69</v>
      </c>
      <c r="AE69" s="5"/>
      <c r="AF69" s="5"/>
      <c r="AG69" s="5"/>
      <c r="AH69" s="5"/>
      <c r="AI69" s="5"/>
    </row>
    <row r="70" spans="14:35" x14ac:dyDescent="0.2">
      <c r="N70" s="10" t="s">
        <v>106</v>
      </c>
      <c r="O70" s="5"/>
      <c r="P70" s="5"/>
      <c r="Q70" s="5"/>
      <c r="R70" s="5">
        <v>5</v>
      </c>
      <c r="S70" s="5">
        <v>0</v>
      </c>
      <c r="T70" s="5">
        <v>0</v>
      </c>
      <c r="U70" s="5">
        <v>0</v>
      </c>
      <c r="V70" s="5">
        <v>4</v>
      </c>
      <c r="W70" s="5">
        <v>6</v>
      </c>
      <c r="X70" s="5">
        <v>3</v>
      </c>
      <c r="Y70" s="5">
        <v>3</v>
      </c>
      <c r="Z70" s="8">
        <v>0</v>
      </c>
      <c r="AA70" s="8">
        <v>0</v>
      </c>
      <c r="AB70" s="5">
        <v>8</v>
      </c>
      <c r="AC70" s="5">
        <f t="shared" ref="AC70:AC90" si="2">SUM(O70:AB70)</f>
        <v>29</v>
      </c>
      <c r="AD70" s="9">
        <v>29</v>
      </c>
      <c r="AE70" s="5"/>
      <c r="AF70" s="5"/>
      <c r="AG70" s="5"/>
      <c r="AH70" s="5"/>
      <c r="AI70" s="5"/>
    </row>
    <row r="71" spans="14:35" x14ac:dyDescent="0.2">
      <c r="N71" s="10" t="s">
        <v>27</v>
      </c>
      <c r="O71" s="5"/>
      <c r="P71" s="5"/>
      <c r="Q71" s="5"/>
      <c r="R71" s="5">
        <v>9</v>
      </c>
      <c r="S71" s="5">
        <v>0</v>
      </c>
      <c r="T71" s="5">
        <v>2</v>
      </c>
      <c r="U71" s="5">
        <v>0</v>
      </c>
      <c r="V71" s="5">
        <v>5</v>
      </c>
      <c r="W71" s="5">
        <v>5</v>
      </c>
      <c r="X71" s="5">
        <v>4</v>
      </c>
      <c r="Y71" s="5">
        <v>0</v>
      </c>
      <c r="Z71" s="5"/>
      <c r="AA71" s="8">
        <v>0</v>
      </c>
      <c r="AB71" s="5">
        <v>7</v>
      </c>
      <c r="AC71" s="5">
        <f t="shared" si="2"/>
        <v>32</v>
      </c>
      <c r="AD71" s="9">
        <v>32</v>
      </c>
      <c r="AE71" s="5"/>
      <c r="AF71" s="5"/>
      <c r="AG71" s="5"/>
      <c r="AH71" s="5"/>
      <c r="AI71" s="5"/>
    </row>
    <row r="72" spans="14:35" x14ac:dyDescent="0.2">
      <c r="N72" s="10" t="s">
        <v>28</v>
      </c>
      <c r="O72" s="5"/>
      <c r="P72" s="5"/>
      <c r="Q72" s="5"/>
      <c r="R72" s="5">
        <v>2</v>
      </c>
      <c r="S72" s="5"/>
      <c r="T72" s="5">
        <v>2</v>
      </c>
      <c r="U72" s="5">
        <v>3</v>
      </c>
      <c r="V72" s="5"/>
      <c r="W72" s="5"/>
      <c r="X72" s="5"/>
      <c r="Y72" s="5"/>
      <c r="Z72" s="5">
        <v>2</v>
      </c>
      <c r="AA72" s="5">
        <v>6</v>
      </c>
      <c r="AB72" s="5">
        <v>6</v>
      </c>
      <c r="AC72" s="5">
        <f t="shared" si="2"/>
        <v>21</v>
      </c>
      <c r="AD72" s="9">
        <v>21</v>
      </c>
      <c r="AE72" s="5"/>
      <c r="AF72" s="5"/>
      <c r="AG72" s="5"/>
      <c r="AH72" s="5"/>
      <c r="AI72" s="5"/>
    </row>
    <row r="73" spans="14:35" x14ac:dyDescent="0.2">
      <c r="N73" s="10" t="s">
        <v>29</v>
      </c>
      <c r="O73" s="5"/>
      <c r="P73" s="5"/>
      <c r="Q73" s="5"/>
      <c r="R73" s="5">
        <v>10</v>
      </c>
      <c r="S73" s="5"/>
      <c r="T73" s="5">
        <v>3</v>
      </c>
      <c r="U73" s="5"/>
      <c r="V73" s="5">
        <v>5</v>
      </c>
      <c r="W73" s="5">
        <v>10</v>
      </c>
      <c r="X73" s="5"/>
      <c r="Y73" s="5">
        <v>9</v>
      </c>
      <c r="Z73" s="5"/>
      <c r="AA73" s="5"/>
      <c r="AB73" s="5">
        <v>6</v>
      </c>
      <c r="AC73" s="5">
        <f t="shared" si="2"/>
        <v>43</v>
      </c>
      <c r="AD73" s="9">
        <v>43</v>
      </c>
      <c r="AE73" s="5"/>
      <c r="AF73" s="5"/>
      <c r="AG73" s="5"/>
      <c r="AH73" s="5"/>
      <c r="AI73" s="5"/>
    </row>
    <row r="74" spans="14:35" x14ac:dyDescent="0.2">
      <c r="N74" s="10" t="s">
        <v>107</v>
      </c>
      <c r="O74" s="5"/>
      <c r="P74" s="5"/>
      <c r="Q74" s="5"/>
      <c r="R74" s="5">
        <v>4</v>
      </c>
      <c r="S74" s="5"/>
      <c r="T74" s="5">
        <v>2</v>
      </c>
      <c r="U74" s="5"/>
      <c r="V74" s="5">
        <v>7</v>
      </c>
      <c r="W74" s="5">
        <v>10</v>
      </c>
      <c r="X74" s="5"/>
      <c r="Y74" s="5">
        <v>8</v>
      </c>
      <c r="Z74" s="5"/>
      <c r="AA74" s="5"/>
      <c r="AB74" s="5">
        <v>7</v>
      </c>
      <c r="AC74" s="5">
        <f t="shared" si="2"/>
        <v>38</v>
      </c>
      <c r="AD74" s="9">
        <v>38</v>
      </c>
      <c r="AE74" s="5"/>
      <c r="AF74" s="5"/>
      <c r="AG74" s="5"/>
      <c r="AH74" s="5"/>
      <c r="AI74" s="5"/>
    </row>
    <row r="75" spans="14:35" x14ac:dyDescent="0.2">
      <c r="N75" s="10" t="s">
        <v>108</v>
      </c>
      <c r="O75" s="5"/>
      <c r="P75" s="5"/>
      <c r="Q75" s="5"/>
      <c r="R75" s="5"/>
      <c r="S75" s="5"/>
      <c r="T75" s="5"/>
      <c r="U75" s="5"/>
      <c r="V75" s="5">
        <v>8</v>
      </c>
      <c r="W75" s="5">
        <v>3</v>
      </c>
      <c r="X75" s="5"/>
      <c r="Y75" s="5"/>
      <c r="Z75" s="5"/>
      <c r="AA75" s="5">
        <v>3</v>
      </c>
      <c r="AB75" s="5">
        <v>13</v>
      </c>
      <c r="AC75" s="5">
        <f t="shared" si="2"/>
        <v>27</v>
      </c>
      <c r="AD75" s="9">
        <v>27</v>
      </c>
      <c r="AE75" s="5"/>
      <c r="AF75" s="5"/>
      <c r="AG75" s="5"/>
      <c r="AH75" s="5"/>
      <c r="AI75" s="5"/>
    </row>
    <row r="76" spans="14:35" x14ac:dyDescent="0.2">
      <c r="N76" s="10" t="s">
        <v>109</v>
      </c>
      <c r="O76" s="5"/>
      <c r="P76" s="5"/>
      <c r="Q76" s="5"/>
      <c r="R76" s="5">
        <v>7</v>
      </c>
      <c r="S76" s="5">
        <v>3</v>
      </c>
      <c r="T76" s="5"/>
      <c r="U76" s="5"/>
      <c r="V76" s="5"/>
      <c r="W76" s="5">
        <v>3</v>
      </c>
      <c r="X76" s="5"/>
      <c r="Y76" s="5">
        <v>3</v>
      </c>
      <c r="Z76" s="5"/>
      <c r="AA76" s="5">
        <v>3</v>
      </c>
      <c r="AB76" s="5">
        <v>10</v>
      </c>
      <c r="AC76" s="5">
        <f t="shared" si="2"/>
        <v>29</v>
      </c>
      <c r="AD76" s="9">
        <v>29</v>
      </c>
      <c r="AE76" s="5"/>
      <c r="AF76" s="5"/>
      <c r="AG76" s="5"/>
      <c r="AH76" s="5"/>
      <c r="AI76" s="5"/>
    </row>
    <row r="77" spans="14:35" x14ac:dyDescent="0.2">
      <c r="N77" s="10" t="s">
        <v>34</v>
      </c>
      <c r="O77" s="5"/>
      <c r="P77" s="5"/>
      <c r="Q77" s="5">
        <v>1</v>
      </c>
      <c r="R77" s="5">
        <v>1</v>
      </c>
      <c r="S77" s="5"/>
      <c r="T77" s="5">
        <v>3</v>
      </c>
      <c r="U77" s="5"/>
      <c r="V77" s="5"/>
      <c r="W77" s="5"/>
      <c r="X77" s="5"/>
      <c r="Y77" s="5"/>
      <c r="Z77" s="5"/>
      <c r="AA77" s="5">
        <v>2</v>
      </c>
      <c r="AB77" s="5"/>
      <c r="AC77" s="5">
        <f t="shared" si="2"/>
        <v>7</v>
      </c>
      <c r="AD77" s="9">
        <v>7</v>
      </c>
      <c r="AE77" s="5"/>
      <c r="AF77" s="5"/>
      <c r="AG77" s="5"/>
      <c r="AH77" s="5"/>
      <c r="AI77" s="5"/>
    </row>
    <row r="78" spans="14:35" x14ac:dyDescent="0.2">
      <c r="N78" s="10" t="s">
        <v>35</v>
      </c>
      <c r="O78" s="5"/>
      <c r="P78" s="5"/>
      <c r="Q78" s="5"/>
      <c r="R78" s="5"/>
      <c r="S78" s="5"/>
      <c r="T78" s="5"/>
      <c r="U78" s="5"/>
      <c r="V78" s="5">
        <v>3</v>
      </c>
      <c r="W78" s="5"/>
      <c r="X78" s="5"/>
      <c r="Y78" s="5">
        <v>2</v>
      </c>
      <c r="Z78" s="5"/>
      <c r="AA78" s="5">
        <v>3</v>
      </c>
      <c r="AB78" s="5">
        <v>4</v>
      </c>
      <c r="AC78" s="5">
        <f t="shared" si="2"/>
        <v>12</v>
      </c>
      <c r="AD78" s="9">
        <v>12</v>
      </c>
      <c r="AE78" s="5"/>
      <c r="AF78" s="5"/>
      <c r="AG78" s="5"/>
      <c r="AH78" s="5"/>
      <c r="AI78" s="5"/>
    </row>
    <row r="79" spans="14:35" x14ac:dyDescent="0.2">
      <c r="N79" s="10" t="s">
        <v>36</v>
      </c>
      <c r="O79" s="5"/>
      <c r="P79" s="5">
        <v>4</v>
      </c>
      <c r="Q79" s="5"/>
      <c r="R79" s="5"/>
      <c r="S79" s="5"/>
      <c r="T79" s="5"/>
      <c r="U79" s="5"/>
      <c r="V79" s="5">
        <v>3</v>
      </c>
      <c r="W79" s="5">
        <v>3</v>
      </c>
      <c r="X79" s="5"/>
      <c r="Y79" s="5"/>
      <c r="Z79" s="5"/>
      <c r="AA79" s="5">
        <v>4</v>
      </c>
      <c r="AB79" s="5">
        <v>5</v>
      </c>
      <c r="AC79" s="5">
        <f t="shared" si="2"/>
        <v>19</v>
      </c>
      <c r="AD79" s="9">
        <v>19</v>
      </c>
      <c r="AE79" s="5"/>
      <c r="AF79" s="5"/>
      <c r="AG79" s="5"/>
      <c r="AH79" s="5"/>
      <c r="AI79" s="5"/>
    </row>
    <row r="80" spans="14:35" x14ac:dyDescent="0.2">
      <c r="N80" s="10" t="s">
        <v>37</v>
      </c>
      <c r="O80" s="5"/>
      <c r="P80" s="5"/>
      <c r="Q80" s="5"/>
      <c r="R80" s="5">
        <v>3</v>
      </c>
      <c r="S80" s="5">
        <v>4</v>
      </c>
      <c r="T80" s="5"/>
      <c r="U80" s="5"/>
      <c r="V80" s="5"/>
      <c r="W80" s="5">
        <v>5</v>
      </c>
      <c r="X80" s="5"/>
      <c r="Y80" s="5">
        <v>2</v>
      </c>
      <c r="Z80" s="5"/>
      <c r="AA80" s="5"/>
      <c r="AB80" s="5">
        <v>3</v>
      </c>
      <c r="AC80" s="5">
        <f t="shared" si="2"/>
        <v>17</v>
      </c>
      <c r="AD80" s="9">
        <v>17</v>
      </c>
      <c r="AE80" s="5"/>
      <c r="AF80" s="5"/>
      <c r="AG80" s="5"/>
      <c r="AH80" s="5"/>
      <c r="AI80" s="5"/>
    </row>
    <row r="81" spans="13:35" x14ac:dyDescent="0.2">
      <c r="N81" s="10" t="s">
        <v>38</v>
      </c>
      <c r="O81" s="5"/>
      <c r="P81" s="5"/>
      <c r="Q81" s="5"/>
      <c r="R81" s="5">
        <v>3</v>
      </c>
      <c r="S81" s="5"/>
      <c r="T81" s="5"/>
      <c r="U81" s="5">
        <v>1</v>
      </c>
      <c r="V81" s="5">
        <v>3</v>
      </c>
      <c r="W81" s="5">
        <v>3</v>
      </c>
      <c r="X81" s="5"/>
      <c r="Y81" s="5"/>
      <c r="Z81" s="5"/>
      <c r="AA81" s="5">
        <v>4</v>
      </c>
      <c r="AB81" s="5">
        <v>0</v>
      </c>
      <c r="AC81" s="5">
        <f t="shared" si="2"/>
        <v>14</v>
      </c>
      <c r="AD81" s="9">
        <v>14</v>
      </c>
      <c r="AE81" s="5"/>
      <c r="AF81" s="5"/>
      <c r="AG81" s="5"/>
      <c r="AH81" s="5"/>
      <c r="AI81" s="5"/>
    </row>
    <row r="82" spans="13:35" x14ac:dyDescent="0.2">
      <c r="N82" s="10" t="s">
        <v>39</v>
      </c>
      <c r="O82" s="5"/>
      <c r="P82" s="5">
        <v>2</v>
      </c>
      <c r="Q82" s="5">
        <v>2</v>
      </c>
      <c r="R82" s="5"/>
      <c r="S82" s="5"/>
      <c r="T82" s="5"/>
      <c r="U82" s="5"/>
      <c r="V82" s="5">
        <v>3</v>
      </c>
      <c r="W82" s="5">
        <v>3</v>
      </c>
      <c r="X82" s="5"/>
      <c r="Y82" s="5"/>
      <c r="Z82" s="5"/>
      <c r="AA82" s="5">
        <v>9</v>
      </c>
      <c r="AB82" s="5">
        <v>5</v>
      </c>
      <c r="AC82" s="5">
        <f t="shared" si="2"/>
        <v>24</v>
      </c>
      <c r="AD82" s="9">
        <v>24</v>
      </c>
      <c r="AE82" s="5"/>
      <c r="AF82" s="5"/>
      <c r="AG82" s="5"/>
      <c r="AH82" s="5"/>
      <c r="AI82" s="5"/>
    </row>
    <row r="83" spans="13:35" x14ac:dyDescent="0.2">
      <c r="N83" s="10" t="s">
        <v>110</v>
      </c>
      <c r="O83" s="5"/>
      <c r="P83" s="5"/>
      <c r="Q83" s="5"/>
      <c r="R83" s="5"/>
      <c r="S83" s="5"/>
      <c r="T83" s="5"/>
      <c r="U83" s="5"/>
      <c r="V83" s="5"/>
      <c r="W83" s="5"/>
      <c r="X83" s="5">
        <v>1</v>
      </c>
      <c r="Y83" s="5"/>
      <c r="Z83" s="5">
        <v>3</v>
      </c>
      <c r="AA83" s="5">
        <v>3</v>
      </c>
      <c r="AB83" s="5">
        <v>0</v>
      </c>
      <c r="AC83" s="5">
        <f t="shared" si="2"/>
        <v>7</v>
      </c>
      <c r="AD83" s="9">
        <v>7</v>
      </c>
      <c r="AE83" s="5"/>
      <c r="AF83" s="5"/>
      <c r="AG83" s="5"/>
      <c r="AH83" s="5"/>
      <c r="AI83" s="5"/>
    </row>
    <row r="84" spans="13:35" x14ac:dyDescent="0.2">
      <c r="N84" s="10" t="s">
        <v>111</v>
      </c>
      <c r="O84" s="5">
        <v>2</v>
      </c>
      <c r="P84" s="5"/>
      <c r="Q84" s="5"/>
      <c r="R84" s="5">
        <v>2</v>
      </c>
      <c r="S84" s="5"/>
      <c r="T84" s="5"/>
      <c r="U84" s="5"/>
      <c r="V84" s="5"/>
      <c r="W84" s="5"/>
      <c r="X84" s="5"/>
      <c r="Y84" s="5">
        <v>2</v>
      </c>
      <c r="Z84" s="5"/>
      <c r="AA84" s="5">
        <v>10</v>
      </c>
      <c r="AB84" s="5">
        <v>4</v>
      </c>
      <c r="AC84" s="5">
        <f t="shared" si="2"/>
        <v>20</v>
      </c>
      <c r="AD84" s="9">
        <v>20</v>
      </c>
      <c r="AE84" s="5"/>
      <c r="AF84" s="5"/>
      <c r="AG84" s="5"/>
      <c r="AH84" s="5"/>
      <c r="AI84" s="5"/>
    </row>
    <row r="85" spans="13:35" x14ac:dyDescent="0.2">
      <c r="N85" s="10" t="s">
        <v>112</v>
      </c>
      <c r="O85" s="5"/>
      <c r="P85" s="5"/>
      <c r="Q85" s="5"/>
      <c r="R85" s="5">
        <v>1</v>
      </c>
      <c r="S85" s="5"/>
      <c r="T85" s="5"/>
      <c r="U85" s="5"/>
      <c r="V85" s="5">
        <v>1</v>
      </c>
      <c r="W85" s="5"/>
      <c r="X85" s="5"/>
      <c r="Y85" s="5"/>
      <c r="Z85" s="5"/>
      <c r="AA85" s="5"/>
      <c r="AB85" s="5"/>
      <c r="AC85" s="5">
        <f t="shared" si="2"/>
        <v>2</v>
      </c>
      <c r="AD85" s="9">
        <v>2</v>
      </c>
      <c r="AE85" s="5"/>
      <c r="AF85" s="5"/>
      <c r="AG85" s="5"/>
      <c r="AH85" s="5"/>
      <c r="AI85" s="5"/>
    </row>
    <row r="86" spans="13:35" x14ac:dyDescent="0.2">
      <c r="N86" s="10" t="s">
        <v>113</v>
      </c>
      <c r="O86" s="5"/>
      <c r="P86" s="5"/>
      <c r="Q86" s="5"/>
      <c r="R86" s="5">
        <v>4</v>
      </c>
      <c r="S86" s="5"/>
      <c r="T86" s="5"/>
      <c r="U86" s="5"/>
      <c r="V86" s="5"/>
      <c r="W86" s="5"/>
      <c r="X86" s="5"/>
      <c r="Y86" s="5"/>
      <c r="Z86" s="5"/>
      <c r="AA86" s="5"/>
      <c r="AB86" s="5">
        <v>5</v>
      </c>
      <c r="AC86" s="5">
        <f t="shared" si="2"/>
        <v>9</v>
      </c>
      <c r="AD86" s="9">
        <v>9</v>
      </c>
      <c r="AE86" s="5"/>
      <c r="AF86" s="5"/>
      <c r="AG86" s="5"/>
      <c r="AH86" s="5"/>
      <c r="AI86" s="5"/>
    </row>
    <row r="87" spans="13:35" x14ac:dyDescent="0.2">
      <c r="N87" s="10" t="s">
        <v>114</v>
      </c>
      <c r="O87" s="5"/>
      <c r="P87" s="5"/>
      <c r="Q87" s="5"/>
      <c r="R87" s="5"/>
      <c r="S87" s="5"/>
      <c r="T87" s="5"/>
      <c r="U87" s="5"/>
      <c r="V87" s="5">
        <v>4</v>
      </c>
      <c r="W87" s="5"/>
      <c r="X87" s="5"/>
      <c r="Y87" s="5">
        <v>3</v>
      </c>
      <c r="Z87" s="5"/>
      <c r="AA87" s="5">
        <v>5</v>
      </c>
      <c r="AB87" s="5">
        <v>7</v>
      </c>
      <c r="AC87" s="5">
        <f t="shared" si="2"/>
        <v>19</v>
      </c>
      <c r="AD87" s="9">
        <v>19</v>
      </c>
      <c r="AE87" s="5"/>
      <c r="AF87" s="5"/>
      <c r="AG87" s="5"/>
      <c r="AH87" s="5"/>
      <c r="AI87" s="5"/>
    </row>
    <row r="88" spans="13:35" x14ac:dyDescent="0.2">
      <c r="N88" s="10" t="s">
        <v>115</v>
      </c>
      <c r="O88" s="6"/>
      <c r="P88" s="6"/>
      <c r="Q88" s="6"/>
      <c r="R88" s="6">
        <v>2</v>
      </c>
      <c r="S88" s="6"/>
      <c r="T88" s="6"/>
      <c r="U88" s="6"/>
      <c r="V88" s="6"/>
      <c r="W88" s="6">
        <v>2</v>
      </c>
      <c r="X88" s="6"/>
      <c r="Y88" s="6"/>
      <c r="Z88" s="6"/>
      <c r="AA88" s="6"/>
      <c r="AB88" s="6">
        <v>5</v>
      </c>
      <c r="AC88" s="5">
        <f t="shared" si="2"/>
        <v>9</v>
      </c>
      <c r="AD88" s="9">
        <v>9</v>
      </c>
      <c r="AE88" s="6"/>
      <c r="AF88" s="6"/>
      <c r="AG88" s="6"/>
      <c r="AH88" s="6"/>
      <c r="AI88" s="6"/>
    </row>
    <row r="89" spans="13:35" x14ac:dyDescent="0.2">
      <c r="N89" s="10" t="s">
        <v>116</v>
      </c>
      <c r="AA89">
        <v>2</v>
      </c>
      <c r="AB89" s="8">
        <v>5</v>
      </c>
      <c r="AC89" s="5">
        <f t="shared" si="2"/>
        <v>7</v>
      </c>
      <c r="AD89" s="9">
        <v>7</v>
      </c>
    </row>
    <row r="90" spans="13:35" x14ac:dyDescent="0.2">
      <c r="N90" s="10" t="s">
        <v>117</v>
      </c>
      <c r="O90" s="7"/>
      <c r="P90" s="7"/>
      <c r="Q90" s="7"/>
      <c r="R90" s="7"/>
      <c r="S90" s="7"/>
      <c r="T90" s="7"/>
      <c r="U90" s="7"/>
      <c r="V90" s="7"/>
      <c r="W90" s="7">
        <v>10</v>
      </c>
      <c r="X90" s="7"/>
      <c r="Y90" s="7">
        <v>3</v>
      </c>
      <c r="Z90" s="7"/>
      <c r="AA90" s="7">
        <v>3</v>
      </c>
      <c r="AB90" s="7">
        <v>7</v>
      </c>
      <c r="AC90" s="5">
        <f t="shared" si="2"/>
        <v>23</v>
      </c>
      <c r="AD90" s="9">
        <v>23</v>
      </c>
      <c r="AE90" s="7"/>
      <c r="AF90" s="7"/>
      <c r="AG90" s="7"/>
      <c r="AH90" s="7"/>
      <c r="AI90" s="1"/>
    </row>
    <row r="91" spans="13:35" x14ac:dyDescent="0.2"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1"/>
    </row>
    <row r="92" spans="13:35" x14ac:dyDescent="0.2"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1"/>
    </row>
    <row r="93" spans="13:35" x14ac:dyDescent="0.2"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1"/>
    </row>
    <row r="94" spans="13:35" x14ac:dyDescent="0.2"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1"/>
    </row>
    <row r="95" spans="13:35" x14ac:dyDescent="0.2">
      <c r="O95" s="7"/>
      <c r="P95" s="7"/>
      <c r="Q95" s="7" t="s">
        <v>118</v>
      </c>
      <c r="R95" s="7" t="s">
        <v>119</v>
      </c>
      <c r="S95" s="7" t="s">
        <v>120</v>
      </c>
      <c r="T95" s="7" t="s">
        <v>121</v>
      </c>
      <c r="U95" s="7" t="s">
        <v>48</v>
      </c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1"/>
    </row>
    <row r="96" spans="13:35" x14ac:dyDescent="0.2">
      <c r="M96" s="11" t="s">
        <v>141</v>
      </c>
      <c r="O96" s="7"/>
      <c r="P96" s="3" t="s">
        <v>31</v>
      </c>
      <c r="Q96" s="12">
        <v>32</v>
      </c>
      <c r="R96" s="12">
        <v>13</v>
      </c>
      <c r="S96" s="12">
        <v>10</v>
      </c>
      <c r="T96" s="12">
        <v>14</v>
      </c>
      <c r="U96" s="12">
        <f>SUM(Q96:T96)</f>
        <v>69</v>
      </c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1"/>
    </row>
    <row r="97" spans="13:35" x14ac:dyDescent="0.2">
      <c r="M97" s="11" t="s">
        <v>122</v>
      </c>
      <c r="O97" s="7"/>
      <c r="P97" s="3" t="s">
        <v>26</v>
      </c>
      <c r="Q97" s="12">
        <v>16</v>
      </c>
      <c r="R97" s="12">
        <v>6</v>
      </c>
      <c r="S97" s="12">
        <v>2</v>
      </c>
      <c r="T97" s="12">
        <v>5</v>
      </c>
      <c r="U97" s="12">
        <f t="shared" ref="U97:U117" si="3">SUM(Q97:T97)</f>
        <v>29</v>
      </c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1"/>
    </row>
    <row r="98" spans="13:35" x14ac:dyDescent="0.2">
      <c r="M98" s="11" t="s">
        <v>123</v>
      </c>
      <c r="O98" s="7"/>
      <c r="P98" s="3" t="s">
        <v>27</v>
      </c>
      <c r="Q98" s="12">
        <v>18</v>
      </c>
      <c r="R98" s="12">
        <v>4</v>
      </c>
      <c r="S98" s="12">
        <v>1</v>
      </c>
      <c r="T98" s="12">
        <v>9</v>
      </c>
      <c r="U98" s="12">
        <f t="shared" si="3"/>
        <v>32</v>
      </c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1"/>
    </row>
    <row r="99" spans="13:35" x14ac:dyDescent="0.2">
      <c r="M99" s="11" t="s">
        <v>124</v>
      </c>
      <c r="O99" s="7"/>
      <c r="P99" s="3" t="s">
        <v>28</v>
      </c>
      <c r="Q99" s="12">
        <v>8</v>
      </c>
      <c r="R99" s="12">
        <v>10</v>
      </c>
      <c r="S99" s="12">
        <v>1</v>
      </c>
      <c r="T99" s="12">
        <v>2</v>
      </c>
      <c r="U99" s="12">
        <f t="shared" si="3"/>
        <v>21</v>
      </c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1"/>
    </row>
    <row r="100" spans="13:35" x14ac:dyDescent="0.2">
      <c r="M100" s="11" t="s">
        <v>125</v>
      </c>
      <c r="O100" s="7"/>
      <c r="P100" s="3" t="s">
        <v>29</v>
      </c>
      <c r="Q100" s="12">
        <v>23</v>
      </c>
      <c r="R100" s="12">
        <v>10</v>
      </c>
      <c r="S100" s="12">
        <v>0</v>
      </c>
      <c r="T100" s="12">
        <v>10</v>
      </c>
      <c r="U100" s="12">
        <f t="shared" si="3"/>
        <v>43</v>
      </c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1"/>
    </row>
    <row r="101" spans="13:35" x14ac:dyDescent="0.2">
      <c r="M101" s="11" t="s">
        <v>142</v>
      </c>
      <c r="O101" s="7"/>
      <c r="P101" s="3" t="s">
        <v>30</v>
      </c>
      <c r="Q101" s="12">
        <v>23</v>
      </c>
      <c r="R101" s="12">
        <v>9</v>
      </c>
      <c r="S101" s="12">
        <v>2</v>
      </c>
      <c r="T101" s="12">
        <v>4</v>
      </c>
      <c r="U101" s="12">
        <f t="shared" si="3"/>
        <v>38</v>
      </c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1"/>
    </row>
    <row r="102" spans="13:35" x14ac:dyDescent="0.2">
      <c r="M102" s="11" t="s">
        <v>143</v>
      </c>
      <c r="O102" s="7"/>
      <c r="P102" s="3" t="s">
        <v>32</v>
      </c>
      <c r="Q102" s="12">
        <v>16</v>
      </c>
      <c r="R102" s="12">
        <v>5</v>
      </c>
      <c r="S102" s="12">
        <v>4</v>
      </c>
      <c r="T102" s="12">
        <v>2</v>
      </c>
      <c r="U102" s="12">
        <f t="shared" si="3"/>
        <v>27</v>
      </c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1"/>
    </row>
    <row r="103" spans="13:35" x14ac:dyDescent="0.2">
      <c r="M103" s="11" t="s">
        <v>126</v>
      </c>
      <c r="O103" s="7"/>
      <c r="P103" s="3" t="s">
        <v>33</v>
      </c>
      <c r="Q103" s="12">
        <v>13</v>
      </c>
      <c r="R103" s="12">
        <v>6</v>
      </c>
      <c r="S103" s="12">
        <v>2</v>
      </c>
      <c r="T103" s="12">
        <v>8</v>
      </c>
      <c r="U103" s="12">
        <f t="shared" si="3"/>
        <v>29</v>
      </c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1"/>
    </row>
    <row r="104" spans="13:35" x14ac:dyDescent="0.2">
      <c r="M104" s="11" t="s">
        <v>127</v>
      </c>
      <c r="O104" s="7"/>
      <c r="P104" s="3" t="s">
        <v>34</v>
      </c>
      <c r="Q104" s="12">
        <v>3</v>
      </c>
      <c r="R104" s="12">
        <v>3</v>
      </c>
      <c r="S104" s="12"/>
      <c r="T104" s="12">
        <v>1</v>
      </c>
      <c r="U104" s="12">
        <f t="shared" si="3"/>
        <v>7</v>
      </c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1"/>
    </row>
    <row r="105" spans="13:35" x14ac:dyDescent="0.2">
      <c r="M105" s="11" t="s">
        <v>128</v>
      </c>
      <c r="O105" s="7"/>
      <c r="P105" s="3" t="s">
        <v>35</v>
      </c>
      <c r="Q105" s="12">
        <v>5</v>
      </c>
      <c r="R105" s="12">
        <v>5</v>
      </c>
      <c r="S105" s="12">
        <v>1</v>
      </c>
      <c r="T105" s="12">
        <v>1</v>
      </c>
      <c r="U105" s="12">
        <f t="shared" si="3"/>
        <v>12</v>
      </c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1"/>
    </row>
    <row r="106" spans="13:35" x14ac:dyDescent="0.2">
      <c r="M106" s="11" t="s">
        <v>129</v>
      </c>
      <c r="O106" s="7"/>
      <c r="P106" s="3" t="s">
        <v>36</v>
      </c>
      <c r="Q106" s="12">
        <v>12</v>
      </c>
      <c r="R106" s="12">
        <v>6</v>
      </c>
      <c r="S106" s="12">
        <v>1</v>
      </c>
      <c r="T106" s="12">
        <v>0</v>
      </c>
      <c r="U106" s="12">
        <f t="shared" si="3"/>
        <v>19</v>
      </c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1"/>
    </row>
    <row r="107" spans="13:35" x14ac:dyDescent="0.2">
      <c r="M107" s="11" t="s">
        <v>130</v>
      </c>
      <c r="O107" s="7"/>
      <c r="P107" s="3" t="s">
        <v>37</v>
      </c>
      <c r="Q107" s="12">
        <v>10</v>
      </c>
      <c r="R107" s="12">
        <v>4</v>
      </c>
      <c r="S107" s="12"/>
      <c r="T107" s="12">
        <v>3</v>
      </c>
      <c r="U107" s="12">
        <f t="shared" si="3"/>
        <v>17</v>
      </c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1"/>
    </row>
    <row r="108" spans="13:35" x14ac:dyDescent="0.2">
      <c r="M108" s="11" t="s">
        <v>131</v>
      </c>
      <c r="O108" s="7"/>
      <c r="P108" s="3" t="s">
        <v>38</v>
      </c>
      <c r="Q108" s="12">
        <v>6</v>
      </c>
      <c r="R108" s="12">
        <v>5</v>
      </c>
      <c r="S108" s="12"/>
      <c r="T108" s="12">
        <v>3</v>
      </c>
      <c r="U108" s="12">
        <f t="shared" si="3"/>
        <v>14</v>
      </c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1"/>
    </row>
    <row r="109" spans="13:35" x14ac:dyDescent="0.2">
      <c r="M109" s="11" t="s">
        <v>132</v>
      </c>
      <c r="O109" s="7"/>
      <c r="P109" s="3" t="s">
        <v>39</v>
      </c>
      <c r="Q109" s="12">
        <v>10</v>
      </c>
      <c r="R109" s="12">
        <v>14</v>
      </c>
      <c r="S109" s="12"/>
      <c r="T109" s="12">
        <v>0</v>
      </c>
      <c r="U109" s="12">
        <f t="shared" si="3"/>
        <v>24</v>
      </c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1"/>
    </row>
    <row r="110" spans="13:35" x14ac:dyDescent="0.2">
      <c r="M110" s="11" t="s">
        <v>133</v>
      </c>
      <c r="O110" s="7"/>
      <c r="P110" s="3" t="s">
        <v>40</v>
      </c>
      <c r="Q110" s="12">
        <v>4</v>
      </c>
      <c r="R110" s="12">
        <v>3</v>
      </c>
      <c r="S110" s="12"/>
      <c r="T110" s="12">
        <v>0</v>
      </c>
      <c r="U110" s="12">
        <f t="shared" si="3"/>
        <v>7</v>
      </c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1"/>
    </row>
    <row r="111" spans="13:35" x14ac:dyDescent="0.2">
      <c r="M111" s="11" t="s">
        <v>134</v>
      </c>
      <c r="O111" s="7"/>
      <c r="P111" s="3" t="s">
        <v>41</v>
      </c>
      <c r="Q111" s="12">
        <v>2</v>
      </c>
      <c r="R111" s="12">
        <v>13</v>
      </c>
      <c r="S111" s="12">
        <v>3</v>
      </c>
      <c r="T111" s="12">
        <v>2</v>
      </c>
      <c r="U111" s="12">
        <f t="shared" si="3"/>
        <v>20</v>
      </c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1"/>
    </row>
    <row r="112" spans="13:35" x14ac:dyDescent="0.2">
      <c r="M112" s="11" t="s">
        <v>135</v>
      </c>
      <c r="O112" s="7"/>
      <c r="P112" s="3" t="s">
        <v>42</v>
      </c>
      <c r="Q112" s="12">
        <v>1</v>
      </c>
      <c r="R112" s="12">
        <v>0</v>
      </c>
      <c r="S112" s="12"/>
      <c r="T112" s="12">
        <v>1</v>
      </c>
      <c r="U112" s="12">
        <f t="shared" si="3"/>
        <v>2</v>
      </c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1"/>
    </row>
    <row r="113" spans="13:35" x14ac:dyDescent="0.2">
      <c r="M113" s="11" t="s">
        <v>136</v>
      </c>
      <c r="O113" s="1"/>
      <c r="P113" s="3" t="s">
        <v>43</v>
      </c>
      <c r="Q113" s="12">
        <v>3</v>
      </c>
      <c r="R113" s="12">
        <v>1</v>
      </c>
      <c r="S113" s="12">
        <v>1</v>
      </c>
      <c r="T113" s="12">
        <v>4</v>
      </c>
      <c r="U113" s="12">
        <f t="shared" si="3"/>
        <v>9</v>
      </c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spans="13:35" x14ac:dyDescent="0.2">
      <c r="M114" s="11" t="s">
        <v>137</v>
      </c>
      <c r="O114" s="1"/>
      <c r="P114" s="3" t="s">
        <v>44</v>
      </c>
      <c r="Q114" s="12">
        <v>8</v>
      </c>
      <c r="R114" s="12">
        <v>8</v>
      </c>
      <c r="S114" s="12">
        <v>1</v>
      </c>
      <c r="T114" s="12">
        <v>2</v>
      </c>
      <c r="U114" s="12">
        <f t="shared" si="3"/>
        <v>19</v>
      </c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spans="13:35" x14ac:dyDescent="0.2">
      <c r="M115" s="11" t="s">
        <v>138</v>
      </c>
      <c r="O115" s="1"/>
      <c r="P115" s="3" t="s">
        <v>45</v>
      </c>
      <c r="Q115" s="12">
        <v>3</v>
      </c>
      <c r="R115" s="12">
        <v>2</v>
      </c>
      <c r="S115" s="12">
        <v>2</v>
      </c>
      <c r="T115" s="12">
        <v>2</v>
      </c>
      <c r="U115" s="12">
        <f t="shared" si="3"/>
        <v>9</v>
      </c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spans="13:35" x14ac:dyDescent="0.2">
      <c r="M116" s="11" t="s">
        <v>139</v>
      </c>
      <c r="O116" s="1"/>
      <c r="P116" s="3" t="s">
        <v>46</v>
      </c>
      <c r="Q116" s="12">
        <v>3</v>
      </c>
      <c r="R116" s="12">
        <v>2</v>
      </c>
      <c r="S116" s="12">
        <v>1</v>
      </c>
      <c r="T116" s="12">
        <v>1</v>
      </c>
      <c r="U116" s="12">
        <f t="shared" si="3"/>
        <v>7</v>
      </c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spans="13:35" x14ac:dyDescent="0.2">
      <c r="M117" s="11" t="s">
        <v>140</v>
      </c>
      <c r="O117" s="1"/>
      <c r="P117" s="3" t="s">
        <v>47</v>
      </c>
      <c r="Q117" s="12">
        <v>14</v>
      </c>
      <c r="R117" s="12">
        <v>7</v>
      </c>
      <c r="S117" s="12">
        <v>1</v>
      </c>
      <c r="T117" s="12">
        <v>1</v>
      </c>
      <c r="U117" s="12">
        <f t="shared" si="3"/>
        <v>23</v>
      </c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spans="13:35" x14ac:dyDescent="0.2"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patch type</vt:lpstr>
      <vt:lpstr>bug 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杨兴杲</dc:creator>
  <cp:lastModifiedBy>杨兴杲</cp:lastModifiedBy>
  <cp:lastPrinted>2017-08-08T07:45:07Z</cp:lastPrinted>
  <dcterms:created xsi:type="dcterms:W3CDTF">2017-08-08T06:21:47Z</dcterms:created>
  <dcterms:modified xsi:type="dcterms:W3CDTF">2017-08-08T11:59:20Z</dcterms:modified>
</cp:coreProperties>
</file>