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 TESIS\"/>
    </mc:Choice>
  </mc:AlternateContent>
  <xr:revisionPtr revIDLastSave="0" documentId="13_ncr:1_{6526C03E-0685-4165-8103-9E3FECB589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fault_1" sheetId="1" r:id="rId1"/>
  </sheets>
  <definedNames>
    <definedName name="_xlnm._FilterDatabase" localSheetId="0" hidden="1">default_1!$A$1:$B$1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5" i="1"/>
  <c r="V19" i="1" s="1"/>
  <c r="U8" i="1"/>
  <c r="U6" i="1"/>
  <c r="U7" i="1"/>
  <c r="U9" i="1"/>
  <c r="U10" i="1"/>
  <c r="U11" i="1"/>
  <c r="U12" i="1"/>
  <c r="U13" i="1"/>
  <c r="U14" i="1"/>
  <c r="U15" i="1"/>
  <c r="U16" i="1"/>
  <c r="U17" i="1"/>
  <c r="U18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5" i="1"/>
  <c r="R19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5" i="1"/>
  <c r="N19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J19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H6" i="1"/>
  <c r="Z6" i="1" s="1"/>
  <c r="H7" i="1"/>
  <c r="Z7" i="1" s="1"/>
  <c r="H8" i="1"/>
  <c r="H9" i="1"/>
  <c r="H10" i="1"/>
  <c r="H11" i="1"/>
  <c r="H12" i="1"/>
  <c r="H13" i="1"/>
  <c r="H14" i="1"/>
  <c r="Z14" i="1" s="1"/>
  <c r="H15" i="1"/>
  <c r="Z15" i="1" s="1"/>
  <c r="H16" i="1"/>
  <c r="H17" i="1"/>
  <c r="H18" i="1"/>
  <c r="H5" i="1"/>
  <c r="Z11" i="1" l="1"/>
  <c r="M19" i="1"/>
  <c r="Z12" i="1"/>
  <c r="H19" i="1"/>
  <c r="L19" i="1"/>
  <c r="T19" i="1"/>
  <c r="Z13" i="1"/>
  <c r="P19" i="1"/>
  <c r="U19" i="1"/>
  <c r="Y19" i="1"/>
  <c r="Z18" i="1"/>
  <c r="Z10" i="1"/>
  <c r="Z5" i="1"/>
  <c r="X19" i="1"/>
  <c r="Z17" i="1"/>
  <c r="Z9" i="1"/>
  <c r="Z19" i="1" s="1"/>
  <c r="K19" i="1"/>
  <c r="O19" i="1"/>
  <c r="S19" i="1"/>
  <c r="W19" i="1"/>
  <c r="Q19" i="1"/>
  <c r="Z16" i="1"/>
  <c r="Z8" i="1"/>
  <c r="I19" i="1"/>
</calcChain>
</file>

<file path=xl/sharedStrings.xml><?xml version="1.0" encoding="utf-8"?>
<sst xmlns="http://schemas.openxmlformats.org/spreadsheetml/2006/main" count="299" uniqueCount="276">
  <si>
    <t>RowID</t>
  </si>
  <si>
    <t>Accuracy</t>
  </si>
  <si>
    <t>Sidik Jari</t>
  </si>
  <si>
    <t>Morgan</t>
  </si>
  <si>
    <t>FeatMorgan</t>
  </si>
  <si>
    <t>Torison</t>
  </si>
  <si>
    <t>RDKit</t>
  </si>
  <si>
    <t>Avalon</t>
  </si>
  <si>
    <t>Layerd</t>
  </si>
  <si>
    <t>MACCS</t>
  </si>
  <si>
    <t>Pattern</t>
  </si>
  <si>
    <t>Extend</t>
  </si>
  <si>
    <t>Estate</t>
  </si>
  <si>
    <t>Pubchem</t>
  </si>
  <si>
    <t>All</t>
  </si>
  <si>
    <t>GBT</t>
  </si>
  <si>
    <t>RF</t>
  </si>
  <si>
    <t>XGB</t>
  </si>
  <si>
    <t>SVM</t>
  </si>
  <si>
    <t>DT</t>
  </si>
  <si>
    <t>MLP</t>
  </si>
  <si>
    <t>All_DT_Ex_70</t>
  </si>
  <si>
    <t>All_GBT_Ex_70</t>
  </si>
  <si>
    <t>All_MLP_Ex_70</t>
  </si>
  <si>
    <t>All_RF_Ex_70</t>
  </si>
  <si>
    <t>All_SVM_Ex_70</t>
  </si>
  <si>
    <t>All_XGB_Ex_70</t>
  </si>
  <si>
    <t>AtomPair_DT_Ex_70</t>
  </si>
  <si>
    <t>AtomPair_GBT_Ex_70</t>
  </si>
  <si>
    <t>AtomPair_MLP_Ex_70</t>
  </si>
  <si>
    <t>AtomPair_RF_Ex_70</t>
  </si>
  <si>
    <t>AtomPair_SVM_Ex_70</t>
  </si>
  <si>
    <t>AtomPair_XGB_Ex_70</t>
  </si>
  <si>
    <t>Avalon_DT_Ex_70</t>
  </si>
  <si>
    <t>Avalon_GBT_Ex_70</t>
  </si>
  <si>
    <t>Avalon_MLP_Ex_70</t>
  </si>
  <si>
    <t>Avalon_RF_Ex_70</t>
  </si>
  <si>
    <t>Avalon_SVM_Ex_70</t>
  </si>
  <si>
    <t>Avalon_XGB_Ex_70</t>
  </si>
  <si>
    <t>Estate_DT_Ex_70</t>
  </si>
  <si>
    <t>Estate_GBT_Ex_70</t>
  </si>
  <si>
    <t>Estate_MLP_Ex_70</t>
  </si>
  <si>
    <t>Estate_RF_Ex_70</t>
  </si>
  <si>
    <t>Estate_SVM_Ex_70</t>
  </si>
  <si>
    <t>Estate_XGB_Ex_70</t>
  </si>
  <si>
    <t>Extend_DT_Ex_70</t>
  </si>
  <si>
    <t>Extend_GBT_Ex_70</t>
  </si>
  <si>
    <t>Extend_MLP_Ex_70</t>
  </si>
  <si>
    <t>Extend_RF_Ex_70</t>
  </si>
  <si>
    <t>Extend_SVM_Ex_70</t>
  </si>
  <si>
    <t>Extend_XGB_Ex_70</t>
  </si>
  <si>
    <t>FeatMorgan_DT_Ex_70</t>
  </si>
  <si>
    <t>FeatMorgan_GBT_Ex_70</t>
  </si>
  <si>
    <t>FeatMorgan_MLP_Ex_70</t>
  </si>
  <si>
    <t>FeatMorgan_RF_Ex_70</t>
  </si>
  <si>
    <t>FeatMorgan_SVM_Ex_70</t>
  </si>
  <si>
    <t>FeatMorgan_XGB_Ex_70</t>
  </si>
  <si>
    <t>Layerd_DT_Ex_70</t>
  </si>
  <si>
    <t>Layerd_GBT_Ex_70</t>
  </si>
  <si>
    <t>Layerd_MLP_Ex_70</t>
  </si>
  <si>
    <t>Layerd_RF_Ex_70</t>
  </si>
  <si>
    <t>Layerd_SVM_Ex_70</t>
  </si>
  <si>
    <t>Layerd_XGB_Ex_70</t>
  </si>
  <si>
    <t>MACCS_DT_Ex_70</t>
  </si>
  <si>
    <t>MACCS_GBT_Ex_70</t>
  </si>
  <si>
    <t>MACCS_MLP_Ex_70</t>
  </si>
  <si>
    <t>MACCS_RF_Ex_70</t>
  </si>
  <si>
    <t>MACCS_SVM_Ex_70</t>
  </si>
  <si>
    <t>MACCS_XGB_Ex_70</t>
  </si>
  <si>
    <t>Morgan_DT_Ex_70</t>
  </si>
  <si>
    <t>Morgan_GBT_Ex_70</t>
  </si>
  <si>
    <t>Morgan_MLP_Ex_70</t>
  </si>
  <si>
    <t>Morgan_RF_Ex_70</t>
  </si>
  <si>
    <t>Morgan_SVM_Ex_70</t>
  </si>
  <si>
    <t>Morgan_XGB_Ex_70</t>
  </si>
  <si>
    <t>Pattern_DT_Ex_70</t>
  </si>
  <si>
    <t>Pattern_GBT_Ex_70</t>
  </si>
  <si>
    <t>Pattern_MLP_Ex_70</t>
  </si>
  <si>
    <t>Pattern_RF_Ex_70</t>
  </si>
  <si>
    <t>Pattern_SVM_Ex_70</t>
  </si>
  <si>
    <t>Pattern_XGB_Ex_70</t>
  </si>
  <si>
    <t>Pubchem_DT_Ex_70</t>
  </si>
  <si>
    <t>Pubchem_GBT_Ex_70</t>
  </si>
  <si>
    <t>Pubchem_MLP_Ex_70</t>
  </si>
  <si>
    <t>Pubchem_RF_Ex_70</t>
  </si>
  <si>
    <t>Pubchem_SVM_Ex_70</t>
  </si>
  <si>
    <t>Pubchem_XGB_Ex_70</t>
  </si>
  <si>
    <t>RDKit_DT_Ex_70</t>
  </si>
  <si>
    <t>RDKit_GBT_Ex_70</t>
  </si>
  <si>
    <t>RDKit_MLP_Ex_70</t>
  </si>
  <si>
    <t>RDKit_RF_Ex_70</t>
  </si>
  <si>
    <t>RDKit_SVM_Ex_70</t>
  </si>
  <si>
    <t>RDKit_XGB_Ex_70</t>
  </si>
  <si>
    <t>StdCDK_DT_Ex_70</t>
  </si>
  <si>
    <t>StdCDK_GBT_Ex_70</t>
  </si>
  <si>
    <t>StdCDK_MLP_Ex_70</t>
  </si>
  <si>
    <t>StdCDK_RF_Ex_70</t>
  </si>
  <si>
    <t>StdCDK_SVM_Ex_70</t>
  </si>
  <si>
    <t>StdCDK_XGB_Ex_70</t>
  </si>
  <si>
    <t>Torison_DT_Ex_70</t>
  </si>
  <si>
    <t>Torison_GBT_Ex_70</t>
  </si>
  <si>
    <t>Torison_MLP_Ex_70</t>
  </si>
  <si>
    <t>Torison_RF_Ex_70</t>
  </si>
  <si>
    <t>Torison_SVM_Ex_70</t>
  </si>
  <si>
    <t>Torison_XGB_Ex_70</t>
  </si>
  <si>
    <t>All_DT_Ex_80</t>
  </si>
  <si>
    <t>All_GBT_Ex_80</t>
  </si>
  <si>
    <t>All_MLP_Ex_80</t>
  </si>
  <si>
    <t>All_RF_Ex_80</t>
  </si>
  <si>
    <t>All_SVM_Ex_80</t>
  </si>
  <si>
    <t>All_XGB_Ex_80</t>
  </si>
  <si>
    <t>AtomPair_DT_Ex_80</t>
  </si>
  <si>
    <t>AtomPair_GBT_Ex_80</t>
  </si>
  <si>
    <t>AtomPair_MLP_Ex_80</t>
  </si>
  <si>
    <t>AtomPair_RF_Ex_80</t>
  </si>
  <si>
    <t>AtomPair_SVM_Ex_80</t>
  </si>
  <si>
    <t>AtomPair_XGB_Ex_80</t>
  </si>
  <si>
    <t>Avalon_DT_Ex_80</t>
  </si>
  <si>
    <t>Avalon_GBT_Ex_80</t>
  </si>
  <si>
    <t>Avalon_MLP_Ex_80</t>
  </si>
  <si>
    <t>Avalon_RF_Ex_80</t>
  </si>
  <si>
    <t>Avalon_SVM_Ex_80</t>
  </si>
  <si>
    <t>Avalon_XGB_Ex_80</t>
  </si>
  <si>
    <t>Estate_DT_Ex_80</t>
  </si>
  <si>
    <t>Estate_GBT_Ex_80</t>
  </si>
  <si>
    <t>Estate_MLP_Ex_80</t>
  </si>
  <si>
    <t>Estate_RF_Ex_80</t>
  </si>
  <si>
    <t>Estate_SVM_Ex_80</t>
  </si>
  <si>
    <t>Estate_XGB_Ex_80</t>
  </si>
  <si>
    <t>Extend_DT_Ex_80</t>
  </si>
  <si>
    <t>Extend_GBT_Ex_80</t>
  </si>
  <si>
    <t>Extend_MLP_Ex_80</t>
  </si>
  <si>
    <t>Extend_RF_Ex_80</t>
  </si>
  <si>
    <t>Extend_SVM_Ex_80</t>
  </si>
  <si>
    <t>Extend_XGB_Ex_80</t>
  </si>
  <si>
    <t>FeatMorgan_DT_Ex_80</t>
  </si>
  <si>
    <t>FeatMorgan_GBT_Ex_80</t>
  </si>
  <si>
    <t>FeatMorgan_MLP_Ex_80</t>
  </si>
  <si>
    <t>FeatMorgan_RF_Ex_80</t>
  </si>
  <si>
    <t>FeatMorgan_SVM_Ex_80</t>
  </si>
  <si>
    <t>FeatMorgan_XGB_Ex_80</t>
  </si>
  <si>
    <t>Layerd_DT_Ex_80</t>
  </si>
  <si>
    <t>Layerd_GBT_Ex_80</t>
  </si>
  <si>
    <t>Layerd_MLP_Ex_80</t>
  </si>
  <si>
    <t>Layerd_RF_Ex_80</t>
  </si>
  <si>
    <t>Layerd_SVM_Ex_80</t>
  </si>
  <si>
    <t>Layerd_XGB_Ex_80</t>
  </si>
  <si>
    <t>MACCS_DT_Ex_80</t>
  </si>
  <si>
    <t>MACCS_GBT_Ex_80</t>
  </si>
  <si>
    <t>MACCS_MLP_Ex_80</t>
  </si>
  <si>
    <t>MACCS_RF_Ex_80</t>
  </si>
  <si>
    <t>MACCS_SVM_Ex_80</t>
  </si>
  <si>
    <t>MACCS_XGB_Ex_80</t>
  </si>
  <si>
    <t>Morgan_DT_Ex_80</t>
  </si>
  <si>
    <t>Morgan_GBT_Ex_80</t>
  </si>
  <si>
    <t>Morgan_MLP_Ex_80</t>
  </si>
  <si>
    <t>Morgan_RF_Ex_80</t>
  </si>
  <si>
    <t>Morgan_SVM_Ex_80</t>
  </si>
  <si>
    <t>Morgan_XGB_Ex_80</t>
  </si>
  <si>
    <t>Pattern_DT_Ex_80</t>
  </si>
  <si>
    <t>Pattern_GBT_Ex_80</t>
  </si>
  <si>
    <t>Pattern_MLP_Ex_80</t>
  </si>
  <si>
    <t>Pattern_RF_Ex_80</t>
  </si>
  <si>
    <t>Pattern_SVM_Ex_80</t>
  </si>
  <si>
    <t>Pattern_XGB_Ex_80</t>
  </si>
  <si>
    <t>Pubchem_DT_Ex_80</t>
  </si>
  <si>
    <t>Pubchem_GBT_Ex_80</t>
  </si>
  <si>
    <t>Pubchem_MLP_Ex_80</t>
  </si>
  <si>
    <t>Pubchem_RF_Ex_80</t>
  </si>
  <si>
    <t>Pubchem_SVM_Ex_80</t>
  </si>
  <si>
    <t>Pubchem_XGB_Ex_80</t>
  </si>
  <si>
    <t>RDKit_DT_Ex_80</t>
  </si>
  <si>
    <t>RDKit_GBT_Ex_80</t>
  </si>
  <si>
    <t>RDKit_MLP_Ex_80</t>
  </si>
  <si>
    <t>RDKit_RF_Ex_80</t>
  </si>
  <si>
    <t>RDKit_SVM_Ex_80</t>
  </si>
  <si>
    <t>RDKit_XGB_Ex_80</t>
  </si>
  <si>
    <t>StdCDK_DT_Ex_80</t>
  </si>
  <si>
    <t>StdCDK_GBT_Ex_80</t>
  </si>
  <si>
    <t>StdCDK_MLP_Ex_80</t>
  </si>
  <si>
    <t>StdCDK_RF_Ex_80</t>
  </si>
  <si>
    <t>StdCDK_SVM_Ex_80</t>
  </si>
  <si>
    <t>StdCDK_XGB_Ex_80</t>
  </si>
  <si>
    <t>Torison_DT_Ex_80</t>
  </si>
  <si>
    <t>Torison_GBT_Ex_80</t>
  </si>
  <si>
    <t>Torison_MLP_Ex_80</t>
  </si>
  <si>
    <t>Torison_RF_Ex_80</t>
  </si>
  <si>
    <t>Torison_SVM_Ex_80</t>
  </si>
  <si>
    <t>Torison_XGB_Ex_80</t>
  </si>
  <si>
    <t>All_DT_Ex_90</t>
  </si>
  <si>
    <t>All_GBT_Ex_90</t>
  </si>
  <si>
    <t>All_MLP_Ex_90</t>
  </si>
  <si>
    <t>All_RF_Ex_90</t>
  </si>
  <si>
    <t>All_SVM_Ex_90</t>
  </si>
  <si>
    <t>All_XGB_Ex_90</t>
  </si>
  <si>
    <t>AtomPair_DT_Ex_90</t>
  </si>
  <si>
    <t>AtomPair_GBT_Ex_90</t>
  </si>
  <si>
    <t>AtomPair_MLP_Ex_90</t>
  </si>
  <si>
    <t>AtomPair_RF_Ex_90</t>
  </si>
  <si>
    <t>AtomPair_SVM_Ex_90</t>
  </si>
  <si>
    <t>AtomPair_XGB_Ex_90</t>
  </si>
  <si>
    <t>Avalon_DT_Ex_90</t>
  </si>
  <si>
    <t>Avalon_GBT_Ex_90</t>
  </si>
  <si>
    <t>Avalon_MLP_Ex_90</t>
  </si>
  <si>
    <t>Avalon_RF_Ex_90</t>
  </si>
  <si>
    <t>Avalon_SVM_Ex_90</t>
  </si>
  <si>
    <t>Avalon_XGB_Ex_90</t>
  </si>
  <si>
    <t>Estate_DT_Ex_90</t>
  </si>
  <si>
    <t>Estate_GBT_Ex_90</t>
  </si>
  <si>
    <t>Estate_MLP_Ex_90</t>
  </si>
  <si>
    <t>Estate_RF_Ex_90</t>
  </si>
  <si>
    <t>Estate_SVM_Ex_90</t>
  </si>
  <si>
    <t>Estate_XGB_Ex_90</t>
  </si>
  <si>
    <t>Extend_DT_Ex_90</t>
  </si>
  <si>
    <t>Extend_GBT_Ex_90</t>
  </si>
  <si>
    <t>Extend_MLP_Ex_90</t>
  </si>
  <si>
    <t>Extend_RF_Ex_90</t>
  </si>
  <si>
    <t>Extend_SVM_Ex_90</t>
  </si>
  <si>
    <t>Extend_XGB_Ex_90</t>
  </si>
  <si>
    <t>FeatMorgan_DT_Ex_90</t>
  </si>
  <si>
    <t>FeatMorgan_GBT_Ex_90</t>
  </si>
  <si>
    <t>FeatMorgan_MLP_Ex_90</t>
  </si>
  <si>
    <t>FeatMorgan_RF_Ex_90</t>
  </si>
  <si>
    <t>FeatMorgan_SVM_Ex_90</t>
  </si>
  <si>
    <t>FeatMorgan_XGB_Ex_90</t>
  </si>
  <si>
    <t>Layerd_DT_Ex_90</t>
  </si>
  <si>
    <t>Layerd_GBT_Ex_90</t>
  </si>
  <si>
    <t>Layerd_MLP_Ex_90</t>
  </si>
  <si>
    <t>Layerd_RF_Ex_90</t>
  </si>
  <si>
    <t>Layerd_SVM_Ex_90</t>
  </si>
  <si>
    <t>Layerd_XGB_Ex_90</t>
  </si>
  <si>
    <t>MACCS_DT_Ex_90</t>
  </si>
  <si>
    <t>MACCS_GBT_Ex_90</t>
  </si>
  <si>
    <t>MACCS_MLP_Ex_90</t>
  </si>
  <si>
    <t>MACCS_RF_Ex_90</t>
  </si>
  <si>
    <t>MACCS_SVM_Ex_90</t>
  </si>
  <si>
    <t>MACCS_XGB_Ex_90</t>
  </si>
  <si>
    <t>Morgan_DT_Ex_90</t>
  </si>
  <si>
    <t>Morgan_GBT_Ex_90</t>
  </si>
  <si>
    <t>Morgan_MLP_Ex_90</t>
  </si>
  <si>
    <t>Morgan_RF_Ex_90</t>
  </si>
  <si>
    <t>Morgan_SVM_Ex_90</t>
  </si>
  <si>
    <t>Morgan_XGB_Ex_90</t>
  </si>
  <si>
    <t>Pattern_DT_Ex_90</t>
  </si>
  <si>
    <t>Pattern_GBT_Ex_90</t>
  </si>
  <si>
    <t>Pattern_MLP_Ex_90</t>
  </si>
  <si>
    <t>Pattern_RF_Ex_90</t>
  </si>
  <si>
    <t>Pattern_SVM_Ex_90</t>
  </si>
  <si>
    <t>Pattern_XGB_Ex_90</t>
  </si>
  <si>
    <t>Pubchem_DT_Ex_90</t>
  </si>
  <si>
    <t>Pubchem_GBT_Ex_90</t>
  </si>
  <si>
    <t>Pubchem_MLP_Ex_90</t>
  </si>
  <si>
    <t>Pubchem_RF_Ex_90</t>
  </si>
  <si>
    <t>Pubchem_SVM_Ex_90</t>
  </si>
  <si>
    <t>Pubchem_XGB_Ex_90</t>
  </si>
  <si>
    <t>RDKit_DT_Ex_90</t>
  </si>
  <si>
    <t>RDKit_GBT_Ex_90</t>
  </si>
  <si>
    <t>RDKit_MLP_Ex_90</t>
  </si>
  <si>
    <t>RDKit_RF_Ex_90</t>
  </si>
  <si>
    <t>RDKit_SVM_Ex_90</t>
  </si>
  <si>
    <t>RDKit_XGB_Ex_90</t>
  </si>
  <si>
    <t>StdCDK_DT_Ex_90</t>
  </si>
  <si>
    <t>StdCDK_GBT_Ex_90</t>
  </si>
  <si>
    <t>StdCDK_MLP_Ex_90</t>
  </si>
  <si>
    <t>StdCDK_RF_Ex_90</t>
  </si>
  <si>
    <t>StdCDK_SVM_Ex_90</t>
  </si>
  <si>
    <t>StdCDK_XGB_Ex_90</t>
  </si>
  <si>
    <t>Torison_DT_Ex_90</t>
  </si>
  <si>
    <t>Torison_GBT_Ex_90</t>
  </si>
  <si>
    <t>Torison_MLP_Ex_90</t>
  </si>
  <si>
    <t>Torison_RF_Ex_90</t>
  </si>
  <si>
    <t>Torison_SVM_Ex_90</t>
  </si>
  <si>
    <t>Torison_XGB_Ex_90</t>
  </si>
  <si>
    <t>AtomPair</t>
  </si>
  <si>
    <t>StdCDK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</si>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</sst>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6" fontId="2" fillId="0" borderId="0" xfId="0" applyNumberFormat="1" applyFont="1" applyAlignment="1">
      <alignment vertical="center" wrapText="1"/>
    </xf>
    <xf numFmtId="166" fontId="2" fillId="2" borderId="0" xfId="0" applyNumberFormat="1" applyFont="1" applyFill="1" applyAlignment="1">
      <alignment vertical="center" wrapText="1"/>
    </xf>
    <xf numFmtId="166" fontId="2" fillId="0" borderId="0" xfId="0" applyNumberFormat="1" applyFont="1"/>
    <xf numFmtId="0" fontId="0" fillId="0" borderId="0" xfId="0" applyFill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vertical="center" wrapText="1"/>
    </xf>
    <xf numFmtId="166" fontId="2" fillId="2" borderId="3" xfId="0" applyNumberFormat="1" applyFont="1" applyFill="1" applyBorder="1" applyAlignment="1">
      <alignment vertical="center" wrapText="1"/>
    </xf>
    <xf numFmtId="166" fontId="2" fillId="0" borderId="3" xfId="0" applyNumberFormat="1" applyFon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3"/>
  <sheetViews>
    <sheetView tabSelected="1" topLeftCell="A18" zoomScale="55" zoomScaleNormal="55" workbookViewId="0">
      <selection activeCell="AC27" sqref="AC27"/>
    </sheetView>
  </sheetViews>
  <sheetFormatPr defaultRowHeight="14.5" x14ac:dyDescent="0.35"/>
  <cols>
    <col min="1" max="1" width="25.26953125" customWidth="1"/>
    <col min="7" max="7" width="11.7265625" style="5" customWidth="1"/>
    <col min="8" max="26" width="5.7265625" customWidth="1"/>
  </cols>
  <sheetData>
    <row r="1" spans="1:26" x14ac:dyDescent="0.35">
      <c r="A1" t="s">
        <v>0</v>
      </c>
      <c r="B1" t="s">
        <v>1</v>
      </c>
    </row>
    <row r="2" spans="1:26" ht="15" thickBot="1" x14ac:dyDescent="0.4">
      <c r="A2" t="s">
        <v>190</v>
      </c>
      <c r="B2" s="1">
        <v>0.80739299610894943</v>
      </c>
      <c r="Z2" s="12"/>
    </row>
    <row r="3" spans="1:26" ht="15" thickBot="1" x14ac:dyDescent="0.4">
      <c r="A3" t="s">
        <v>192</v>
      </c>
      <c r="B3" s="1">
        <v>0.80544747081712065</v>
      </c>
      <c r="G3" s="6" t="s">
        <v>2</v>
      </c>
      <c r="H3" s="10" t="s">
        <v>15</v>
      </c>
      <c r="I3" s="10"/>
      <c r="J3" s="10"/>
      <c r="K3" s="10" t="s">
        <v>16</v>
      </c>
      <c r="L3" s="10"/>
      <c r="M3" s="10"/>
      <c r="N3" s="10" t="s">
        <v>17</v>
      </c>
      <c r="O3" s="10"/>
      <c r="P3" s="10"/>
      <c r="Q3" s="10" t="s">
        <v>18</v>
      </c>
      <c r="R3" s="10"/>
      <c r="S3" s="10"/>
      <c r="T3" s="10" t="s">
        <v>19</v>
      </c>
      <c r="U3" s="10"/>
      <c r="V3" s="10"/>
      <c r="W3" s="10" t="s">
        <v>20</v>
      </c>
      <c r="X3" s="10"/>
      <c r="Y3" s="10"/>
      <c r="Z3" s="13" t="s">
        <v>275</v>
      </c>
    </row>
    <row r="4" spans="1:26" ht="15" thickBot="1" x14ac:dyDescent="0.4">
      <c r="A4" t="s">
        <v>222</v>
      </c>
      <c r="B4" s="1">
        <v>0.80544747081712065</v>
      </c>
      <c r="G4" s="7"/>
      <c r="H4" s="11">
        <v>70</v>
      </c>
      <c r="I4" s="11">
        <v>80</v>
      </c>
      <c r="J4" s="11">
        <v>90</v>
      </c>
      <c r="K4" s="11">
        <v>70</v>
      </c>
      <c r="L4" s="11">
        <v>80</v>
      </c>
      <c r="M4" s="11">
        <v>90</v>
      </c>
      <c r="N4" s="11">
        <v>70</v>
      </c>
      <c r="O4" s="11">
        <v>80</v>
      </c>
      <c r="P4" s="11">
        <v>90</v>
      </c>
      <c r="Q4" s="11">
        <v>70</v>
      </c>
      <c r="R4" s="11">
        <v>80</v>
      </c>
      <c r="S4" s="11">
        <v>90</v>
      </c>
      <c r="T4" s="11">
        <v>70</v>
      </c>
      <c r="U4" s="11">
        <v>80</v>
      </c>
      <c r="V4" s="11">
        <v>90</v>
      </c>
      <c r="W4" s="11">
        <v>70</v>
      </c>
      <c r="X4" s="11">
        <v>80</v>
      </c>
      <c r="Y4" s="11">
        <v>90</v>
      </c>
      <c r="Z4" s="14"/>
    </row>
    <row r="5" spans="1:26" x14ac:dyDescent="0.35">
      <c r="A5" t="s">
        <v>240</v>
      </c>
      <c r="B5" s="1">
        <v>0.80350194552529186</v>
      </c>
      <c r="G5" s="8" t="s">
        <v>3</v>
      </c>
      <c r="H5" s="2">
        <f>INDEX($B$2:$B$253,MATCH(G5&amp;"_"&amp;$H$3&amp;"_Ex_"&amp;$H$4,$A$2:$A$253,0))</f>
        <v>0.75665152498377675</v>
      </c>
      <c r="I5" s="2">
        <f>INDEX($B$2:$B$253,MATCH(G5&amp;"_"&amp;$H$3&amp;"_Ex_"&amp;$I$4,$A$2:$A$253,0))</f>
        <v>0.7429406037000974</v>
      </c>
      <c r="J5" s="2">
        <f>INDEX($B$2:$B$253,MATCH(G5&amp;"_"&amp;$H$3&amp;"_Ex_"&amp;$J$4,$A$2:$A$253,0))</f>
        <v>0.76848249027237359</v>
      </c>
      <c r="K5" s="3">
        <f>INDEX($B$2:$B$253,MATCH(G5&amp;"_"&amp;$K$3&amp;"_Ex_"&amp;$K$4,$A$2:$A$253,0))</f>
        <v>0.76249188838416615</v>
      </c>
      <c r="L5" s="3">
        <f>INDEX($B$2:$B$253,MATCH(G5&amp;"_"&amp;$K$3&amp;"_Ex_"&amp;$L$4,$A$2:$A$253,0))</f>
        <v>0.76728334956183053</v>
      </c>
      <c r="M5" s="3">
        <f>INDEX($B$2:$B$253,MATCH(G5&amp;"_"&amp;$K$3&amp;"_Ex_"&amp;$M$4,$A$2:$A$253,0))</f>
        <v>0.80350194552529186</v>
      </c>
      <c r="N5" s="2">
        <f>INDEX($B$2:$B$253,MATCH(G5&amp;"_"&amp;$N$3&amp;"_Ex_"&amp;$N$4,$A$2:$A$253,0))</f>
        <v>0.75859831278390655</v>
      </c>
      <c r="O5" s="2">
        <f>INDEX($B$2:$B$253,MATCH(G5&amp;"_"&amp;$N$3&amp;"_Ex_"&amp;$O$4,$A$2:$A$253,0))</f>
        <v>0.76923076923076927</v>
      </c>
      <c r="P5" s="2">
        <f>INDEX($B$2:$B$253,MATCH(G5&amp;"_"&amp;$N$3&amp;"_Ex_"&amp;$P$4,$A$2:$A$253,0))</f>
        <v>0.78793774319066145</v>
      </c>
      <c r="Q5" s="3">
        <f>INDEX($B$2:$B$253,MATCH(G5&amp;"_"&amp;$Q$3&amp;"_Ex_"&amp;$Q$4,$A$2:$A$253,0))</f>
        <v>0.57819597663854638</v>
      </c>
      <c r="R5" s="3">
        <f>INDEX($B$2:$B$253,MATCH(G5&amp;"_"&amp;$Q$3&amp;"_Ex_"&amp;$R$4,$A$2:$A$253,0))</f>
        <v>0.58909444985394355</v>
      </c>
      <c r="S5" s="3">
        <f>INDEX($B$2:$B$253,MATCH(G5&amp;"_"&amp;$Q$3&amp;"_Ex_"&amp;$S$4,$A$2:$A$253,0))</f>
        <v>0.58949416342412453</v>
      </c>
      <c r="T5" s="2">
        <f>INDEX($B$2:$B$253,MATCH(G5&amp;"_"&amp;$T$3&amp;"_Ex_"&amp;$T$4,$A$2:$A$253,0))</f>
        <v>0.69759896171317326</v>
      </c>
      <c r="U5" s="2">
        <f>INDEX($B$2:$B$253,MATCH(G5&amp;"_"&amp;$T$3&amp;"_Ex_"&amp;$U$4,$A$2:$A$253,0))</f>
        <v>0.71080817916260952</v>
      </c>
      <c r="V5" s="2">
        <f>INDEX($B$2:$B$253,MATCH(G5&amp;"_"&amp;$T$3&amp;"_Ex_"&amp;$V$4,$A$2:$A$253,0))</f>
        <v>0.70817120622568097</v>
      </c>
      <c r="W5" s="3">
        <f>INDEX($B$2:$B$253,MATCH(G5&amp;"_"&amp;$W$3&amp;"_Ex_"&amp;$W$4,$A$2:$A$253,0))</f>
        <v>0.72615184944841016</v>
      </c>
      <c r="X5" s="3">
        <f>INDEX($B$2:$B$253,MATCH(G5&amp;"_"&amp;$W$3&amp;"_Ex_"&amp;$X$4,$A$2:$A$253,0))</f>
        <v>0.72151898734177211</v>
      </c>
      <c r="Y5" s="3">
        <f>INDEX($B$2:$B$253,MATCH(G5&amp;"_"&amp;$W$3&amp;"_Ex_"&amp;$Y$4,$A$2:$A$253,0))</f>
        <v>0.75291828793774318</v>
      </c>
      <c r="Z5" s="4">
        <f>AVERAGE(H5:Y5)</f>
        <v>0.72172614940993762</v>
      </c>
    </row>
    <row r="6" spans="1:26" x14ac:dyDescent="0.35">
      <c r="A6" t="s">
        <v>204</v>
      </c>
      <c r="B6" s="1">
        <v>0.80155642023346307</v>
      </c>
      <c r="G6" s="8" t="s">
        <v>4</v>
      </c>
      <c r="H6" s="2">
        <f t="shared" ref="H6:H18" si="0">INDEX($B$2:$B$253,MATCH(G6&amp;"_"&amp;$H$3&amp;"_Ex_"&amp;$H$4,$A$2:$A$253,0))</f>
        <v>0.75794938351719665</v>
      </c>
      <c r="I6" s="2">
        <f t="shared" ref="I6:I18" si="1">INDEX($B$2:$B$253,MATCH(G6&amp;"_"&amp;$H$3&amp;"_Ex_"&amp;$I$4,$A$2:$A$253,0))</f>
        <v>0.76923076923076927</v>
      </c>
      <c r="J6" s="2">
        <f t="shared" ref="J6:J18" si="2">INDEX($B$2:$B$253,MATCH(G6&amp;"_"&amp;$H$3&amp;"_Ex_"&amp;$J$4,$A$2:$A$253,0))</f>
        <v>0.78015564202334631</v>
      </c>
      <c r="K6" s="3">
        <f t="shared" ref="K6:K18" si="3">INDEX($B$2:$B$253,MATCH(G6&amp;"_"&amp;$K$3&amp;"_Ex_"&amp;$K$4,$A$2:$A$253,0))</f>
        <v>0.76378974691758594</v>
      </c>
      <c r="L6" s="3">
        <f t="shared" ref="L6:L18" si="4">INDEX($B$2:$B$253,MATCH(G6&amp;"_"&amp;$K$3&amp;"_Ex_"&amp;$L$4,$A$2:$A$253,0))</f>
        <v>0.76630963972736121</v>
      </c>
      <c r="M6" s="3">
        <f t="shared" ref="M6:M18" si="5">INDEX($B$2:$B$253,MATCH(G6&amp;"_"&amp;$K$3&amp;"_Ex_"&amp;$M$4,$A$2:$A$253,0))</f>
        <v>0.80544747081712065</v>
      </c>
      <c r="N6" s="2">
        <f t="shared" ref="N6:N18" si="6">INDEX($B$2:$B$253,MATCH(G6&amp;"_"&amp;$N$3&amp;"_Ex_"&amp;$N$4,$A$2:$A$253,0))</f>
        <v>0.76119402985074625</v>
      </c>
      <c r="O6" s="2">
        <f t="shared" ref="O6:O18" si="7">INDEX($B$2:$B$253,MATCH(G6&amp;"_"&amp;$N$3&amp;"_Ex_"&amp;$O$4,$A$2:$A$253,0))</f>
        <v>0.76728334956183053</v>
      </c>
      <c r="P6" s="2">
        <f t="shared" ref="P6:P18" si="8">INDEX($B$2:$B$253,MATCH(G6&amp;"_"&amp;$N$3&amp;"_Ex_"&amp;$P$4,$A$2:$A$253,0))</f>
        <v>0.78210116731517509</v>
      </c>
      <c r="Q6" s="3">
        <f t="shared" ref="Q6:Q18" si="9">INDEX($B$2:$B$253,MATCH(G6&amp;"_"&amp;$Q$3&amp;"_Ex_"&amp;$Q$4,$A$2:$A$253,0))</f>
        <v>0.60480207657365348</v>
      </c>
      <c r="R6" s="3">
        <f t="shared" ref="R6:R18" si="10">INDEX($B$2:$B$253,MATCH(G6&amp;"_"&amp;$Q$3&amp;"_Ex_"&amp;$R$4,$A$2:$A$253,0))</f>
        <v>0.60759493670886078</v>
      </c>
      <c r="S6" s="3">
        <f t="shared" ref="S6:S18" si="11">INDEX($B$2:$B$253,MATCH(G6&amp;"_"&amp;$Q$3&amp;"_Ex_"&amp;$S$4,$A$2:$A$253,0))</f>
        <v>0.61867704280155644</v>
      </c>
      <c r="T6" s="2">
        <f t="shared" ref="T6:T18" si="12">INDEX($B$2:$B$253,MATCH(G6&amp;"_"&amp;$T$3&amp;"_Ex_"&amp;$T$4,$A$2:$A$253,0))</f>
        <v>0.71641791044776115</v>
      </c>
      <c r="U6" s="2">
        <f t="shared" ref="U6:U18" si="13">INDEX($B$2:$B$253,MATCH(G6&amp;"_"&amp;$T$3&amp;"_Ex_"&amp;$U$4,$A$2:$A$253,0))</f>
        <v>0.72444011684518017</v>
      </c>
      <c r="V6" s="2">
        <f t="shared" ref="V6:V18" si="14">INDEX($B$2:$B$253,MATCH(G6&amp;"_"&amp;$T$3&amp;"_Ex_"&amp;$V$4,$A$2:$A$253,0))</f>
        <v>0.76264591439688711</v>
      </c>
      <c r="W6" s="3">
        <f t="shared" ref="W6:W18" si="15">INDEX($B$2:$B$253,MATCH(G6&amp;"_"&amp;$W$3&amp;"_Ex_"&amp;$W$4,$A$2:$A$253,0))</f>
        <v>0.72874756651524986</v>
      </c>
      <c r="X6" s="3">
        <f t="shared" ref="X6:X18" si="16">INDEX($B$2:$B$253,MATCH(G6&amp;"_"&amp;$W$3&amp;"_Ex_"&amp;$X$4,$A$2:$A$253,0))</f>
        <v>0.72249269717624143</v>
      </c>
      <c r="Y6" s="3">
        <f t="shared" ref="Y6:Y18" si="17">INDEX($B$2:$B$253,MATCH(G6&amp;"_"&amp;$W$3&amp;"_Ex_"&amp;$Y$4,$A$2:$A$253,0))</f>
        <v>0.72957198443579763</v>
      </c>
      <c r="Z6" s="4">
        <f t="shared" ref="Z6:Z18" si="18">AVERAGE(H6:Y6)</f>
        <v>0.73160285804790659</v>
      </c>
    </row>
    <row r="7" spans="1:26" x14ac:dyDescent="0.35">
      <c r="A7" t="s">
        <v>194</v>
      </c>
      <c r="B7" s="1">
        <v>0.79961089494163429</v>
      </c>
      <c r="G7" s="8" t="s">
        <v>273</v>
      </c>
      <c r="H7" s="2">
        <f t="shared" si="0"/>
        <v>0.74756651524983775</v>
      </c>
      <c r="I7" s="2">
        <f t="shared" si="1"/>
        <v>0.74975657254138262</v>
      </c>
      <c r="J7" s="2">
        <f t="shared" si="2"/>
        <v>0.77042801556420237</v>
      </c>
      <c r="K7" s="3">
        <f t="shared" si="3"/>
        <v>0.75859831278390655</v>
      </c>
      <c r="L7" s="3">
        <f t="shared" si="4"/>
        <v>0.77215189873417722</v>
      </c>
      <c r="M7" s="3">
        <f t="shared" si="5"/>
        <v>0.78015564202334631</v>
      </c>
      <c r="N7" s="2">
        <f t="shared" si="6"/>
        <v>0.76378974691758594</v>
      </c>
      <c r="O7" s="2">
        <f t="shared" si="7"/>
        <v>0.76241480038948395</v>
      </c>
      <c r="P7" s="2">
        <f t="shared" si="8"/>
        <v>0.77431906614785995</v>
      </c>
      <c r="Q7" s="3">
        <f t="shared" si="9"/>
        <v>0.55094094743672939</v>
      </c>
      <c r="R7" s="3">
        <f t="shared" si="10"/>
        <v>0.55014605647517045</v>
      </c>
      <c r="S7" s="3">
        <f t="shared" si="11"/>
        <v>0.55252918287937747</v>
      </c>
      <c r="T7" s="2">
        <f t="shared" si="12"/>
        <v>0.64049318624269957</v>
      </c>
      <c r="U7" s="2">
        <f t="shared" si="13"/>
        <v>0.65822784810126578</v>
      </c>
      <c r="V7" s="2">
        <f t="shared" si="14"/>
        <v>0.66926070038910501</v>
      </c>
      <c r="W7" s="3">
        <f t="shared" si="15"/>
        <v>0.66190785204412717</v>
      </c>
      <c r="X7" s="3">
        <f t="shared" si="16"/>
        <v>0.65141187925998056</v>
      </c>
      <c r="Y7" s="3">
        <f t="shared" si="17"/>
        <v>0.6731517509727627</v>
      </c>
      <c r="Z7" s="4">
        <f t="shared" si="18"/>
        <v>0.69373610967516663</v>
      </c>
    </row>
    <row r="8" spans="1:26" x14ac:dyDescent="0.35">
      <c r="A8" t="s">
        <v>108</v>
      </c>
      <c r="B8" s="1">
        <v>0.7935735150925024</v>
      </c>
      <c r="G8" s="8" t="s">
        <v>5</v>
      </c>
      <c r="H8" s="2">
        <f t="shared" si="0"/>
        <v>0.75600259571706685</v>
      </c>
      <c r="I8" s="2">
        <f t="shared" si="1"/>
        <v>0.75073028237585204</v>
      </c>
      <c r="J8" s="2">
        <f t="shared" si="2"/>
        <v>0.77042801556420237</v>
      </c>
      <c r="K8" s="3">
        <f t="shared" si="3"/>
        <v>0.76638546398442575</v>
      </c>
      <c r="L8" s="3">
        <f t="shared" si="4"/>
        <v>0.77312560856864654</v>
      </c>
      <c r="M8" s="3">
        <f t="shared" si="5"/>
        <v>0.78793774319066145</v>
      </c>
      <c r="N8" s="2">
        <f t="shared" si="6"/>
        <v>0.74561972744970795</v>
      </c>
      <c r="O8" s="2">
        <f t="shared" si="7"/>
        <v>0.75754625121713726</v>
      </c>
      <c r="P8" s="2">
        <f t="shared" si="8"/>
        <v>0.78210116731517509</v>
      </c>
      <c r="Q8" s="3">
        <f t="shared" si="9"/>
        <v>0.60739779364049318</v>
      </c>
      <c r="R8" s="3">
        <f t="shared" si="10"/>
        <v>0.58617332035053549</v>
      </c>
      <c r="S8" s="3">
        <f t="shared" si="11"/>
        <v>0.61867704280155644</v>
      </c>
      <c r="T8" s="2">
        <f t="shared" si="12"/>
        <v>0.69046073977936406</v>
      </c>
      <c r="U8" s="2">
        <f>INDEX($B$2:$B$253,MATCH(G8&amp;"_"&amp;$T$3&amp;"_Ex_"&amp;$U$4,$A$2:$A$253,0))</f>
        <v>0.70107108081791625</v>
      </c>
      <c r="V8" s="2">
        <f t="shared" si="14"/>
        <v>0.70622568093385218</v>
      </c>
      <c r="W8" s="3">
        <f t="shared" si="15"/>
        <v>0.69695003244646336</v>
      </c>
      <c r="X8" s="3">
        <f t="shared" si="16"/>
        <v>0.69425511197663092</v>
      </c>
      <c r="Y8" s="3">
        <f t="shared" si="17"/>
        <v>0.68287937743190663</v>
      </c>
      <c r="Z8" s="4">
        <f t="shared" si="18"/>
        <v>0.71522039086453282</v>
      </c>
    </row>
    <row r="9" spans="1:26" x14ac:dyDescent="0.35">
      <c r="A9" t="s">
        <v>24</v>
      </c>
      <c r="B9" s="1">
        <v>0.78844905905256324</v>
      </c>
      <c r="G9" s="8" t="s">
        <v>6</v>
      </c>
      <c r="H9" s="2">
        <f t="shared" si="0"/>
        <v>0.71382219338092145</v>
      </c>
      <c r="I9" s="2">
        <f t="shared" si="1"/>
        <v>0.71372930866601758</v>
      </c>
      <c r="J9" s="2">
        <f t="shared" si="2"/>
        <v>0.7354085603112841</v>
      </c>
      <c r="K9" s="3">
        <f t="shared" si="3"/>
        <v>0.71447112264763146</v>
      </c>
      <c r="L9" s="3">
        <f t="shared" si="4"/>
        <v>0.72833495618305744</v>
      </c>
      <c r="M9" s="3">
        <f t="shared" si="5"/>
        <v>0.73151750972762641</v>
      </c>
      <c r="N9" s="2">
        <f t="shared" si="6"/>
        <v>0.71771576898118106</v>
      </c>
      <c r="O9" s="2">
        <f t="shared" si="7"/>
        <v>0.70691333982473226</v>
      </c>
      <c r="P9" s="2">
        <f t="shared" si="8"/>
        <v>0.75291828793774318</v>
      </c>
      <c r="Q9" s="3">
        <f t="shared" si="9"/>
        <v>0.5165476963011032</v>
      </c>
      <c r="R9" s="3">
        <f t="shared" si="10"/>
        <v>0.54917234664070103</v>
      </c>
      <c r="S9" s="3">
        <f t="shared" si="11"/>
        <v>0.51167315175097272</v>
      </c>
      <c r="T9" s="2">
        <f t="shared" si="12"/>
        <v>0.67618429591174567</v>
      </c>
      <c r="U9" s="2">
        <f t="shared" si="13"/>
        <v>0.69425511197663092</v>
      </c>
      <c r="V9" s="2">
        <f t="shared" si="14"/>
        <v>0.7042801556420234</v>
      </c>
      <c r="W9" s="3">
        <f t="shared" si="15"/>
        <v>0.63984425697598957</v>
      </c>
      <c r="X9" s="3">
        <f t="shared" si="16"/>
        <v>0.62220058422590063</v>
      </c>
      <c r="Y9" s="3">
        <f t="shared" si="17"/>
        <v>0.64785992217898836</v>
      </c>
      <c r="Z9" s="4">
        <f t="shared" si="18"/>
        <v>0.67093603162579152</v>
      </c>
    </row>
    <row r="10" spans="1:26" x14ac:dyDescent="0.35">
      <c r="A10" t="s">
        <v>242</v>
      </c>
      <c r="B10" s="1">
        <v>0.78793774319066145</v>
      </c>
      <c r="G10" s="8" t="s">
        <v>7</v>
      </c>
      <c r="H10" s="2">
        <f t="shared" si="0"/>
        <v>0.76054510058403635</v>
      </c>
      <c r="I10" s="2">
        <f t="shared" si="1"/>
        <v>0.75365141187925999</v>
      </c>
      <c r="J10" s="2">
        <f t="shared" si="2"/>
        <v>0.78599221789883267</v>
      </c>
      <c r="K10" s="3">
        <f t="shared" si="3"/>
        <v>0.76703439325113565</v>
      </c>
      <c r="L10" s="3">
        <f t="shared" si="4"/>
        <v>0.77020447906523859</v>
      </c>
      <c r="M10" s="3">
        <f t="shared" si="5"/>
        <v>0.80155642023346307</v>
      </c>
      <c r="N10" s="2">
        <f t="shared" si="6"/>
        <v>0.76443867618429595</v>
      </c>
      <c r="O10" s="2">
        <f t="shared" si="7"/>
        <v>0.77117818889970791</v>
      </c>
      <c r="P10" s="2">
        <f t="shared" si="8"/>
        <v>0.77626459143968873</v>
      </c>
      <c r="Q10" s="3">
        <f t="shared" si="9"/>
        <v>0.58922777417261518</v>
      </c>
      <c r="R10" s="3">
        <f t="shared" si="10"/>
        <v>0.60759493670886078</v>
      </c>
      <c r="S10" s="3">
        <f t="shared" si="11"/>
        <v>0.60116731517509725</v>
      </c>
      <c r="T10" s="2">
        <f t="shared" si="12"/>
        <v>0.70538611291369235</v>
      </c>
      <c r="U10" s="2">
        <f t="shared" si="13"/>
        <v>0.70204479065238556</v>
      </c>
      <c r="V10" s="2">
        <f t="shared" si="14"/>
        <v>0.71595330739299612</v>
      </c>
      <c r="W10" s="3">
        <f t="shared" si="15"/>
        <v>0.61907852044127187</v>
      </c>
      <c r="X10" s="3">
        <f t="shared" si="16"/>
        <v>0.65725413826679646</v>
      </c>
      <c r="Y10" s="3">
        <f t="shared" si="17"/>
        <v>0.66147859922178986</v>
      </c>
      <c r="Z10" s="4">
        <f t="shared" si="18"/>
        <v>0.71166949857673123</v>
      </c>
    </row>
    <row r="11" spans="1:26" x14ac:dyDescent="0.35">
      <c r="A11" t="s">
        <v>270</v>
      </c>
      <c r="B11" s="1">
        <v>0.78793774319066145</v>
      </c>
      <c r="G11" s="8" t="s">
        <v>8</v>
      </c>
      <c r="H11" s="2">
        <f t="shared" si="0"/>
        <v>0.75665152498377675</v>
      </c>
      <c r="I11" s="2">
        <f t="shared" si="1"/>
        <v>0.75365141187925999</v>
      </c>
      <c r="J11" s="2">
        <f t="shared" si="2"/>
        <v>0.77237354085603116</v>
      </c>
      <c r="K11" s="3">
        <f t="shared" si="3"/>
        <v>0.77352368591823495</v>
      </c>
      <c r="L11" s="3">
        <f t="shared" si="4"/>
        <v>0.75754625121713726</v>
      </c>
      <c r="M11" s="3">
        <f t="shared" si="5"/>
        <v>0.77431906614785995</v>
      </c>
      <c r="N11" s="2">
        <f t="shared" si="6"/>
        <v>0.75665152498377675</v>
      </c>
      <c r="O11" s="2">
        <f t="shared" si="7"/>
        <v>0.75365141187925999</v>
      </c>
      <c r="P11" s="2">
        <f t="shared" si="8"/>
        <v>0.7645914396887159</v>
      </c>
      <c r="Q11" s="3">
        <f t="shared" si="9"/>
        <v>0.61907852044127187</v>
      </c>
      <c r="R11" s="3">
        <f t="shared" si="10"/>
        <v>0.61733203505355405</v>
      </c>
      <c r="S11" s="3">
        <f t="shared" si="11"/>
        <v>0.60116731517509725</v>
      </c>
      <c r="T11" s="2">
        <f t="shared" si="12"/>
        <v>0.69500324464633356</v>
      </c>
      <c r="U11" s="2">
        <f t="shared" si="13"/>
        <v>0.69328140214216161</v>
      </c>
      <c r="V11" s="2">
        <f t="shared" si="14"/>
        <v>0.72762645914396884</v>
      </c>
      <c r="W11" s="3">
        <f t="shared" si="15"/>
        <v>0.56975989617131728</v>
      </c>
      <c r="X11" s="3">
        <f t="shared" si="16"/>
        <v>0.57448880233690358</v>
      </c>
      <c r="Y11" s="3">
        <f t="shared" si="17"/>
        <v>0.59533073929961089</v>
      </c>
      <c r="Z11" s="4">
        <f t="shared" si="18"/>
        <v>0.69755712622023724</v>
      </c>
    </row>
    <row r="12" spans="1:26" x14ac:dyDescent="0.35">
      <c r="A12" t="s">
        <v>110</v>
      </c>
      <c r="B12" s="1">
        <v>0.7877312560856865</v>
      </c>
      <c r="G12" s="8" t="s">
        <v>9</v>
      </c>
      <c r="H12" s="2">
        <f t="shared" si="0"/>
        <v>0.60674886437378328</v>
      </c>
      <c r="I12" s="2">
        <f t="shared" si="1"/>
        <v>0.61148977604673804</v>
      </c>
      <c r="J12" s="2">
        <f t="shared" si="2"/>
        <v>0.60116731517509725</v>
      </c>
      <c r="K12" s="3">
        <f t="shared" si="3"/>
        <v>0.59182349123945488</v>
      </c>
      <c r="L12" s="3">
        <f t="shared" si="4"/>
        <v>0.60856864654333009</v>
      </c>
      <c r="M12" s="3">
        <f t="shared" si="5"/>
        <v>0.58171206225680938</v>
      </c>
      <c r="N12" s="2">
        <f t="shared" si="6"/>
        <v>0.60480207657365348</v>
      </c>
      <c r="O12" s="2">
        <f t="shared" si="7"/>
        <v>0.62122687439143132</v>
      </c>
      <c r="P12" s="2">
        <f t="shared" si="8"/>
        <v>0.58754863813229574</v>
      </c>
      <c r="Q12" s="3">
        <f t="shared" si="9"/>
        <v>0.36145360155743023</v>
      </c>
      <c r="R12" s="3">
        <f t="shared" si="10"/>
        <v>0.12852969814995133</v>
      </c>
      <c r="S12" s="3">
        <f t="shared" si="11"/>
        <v>0.13424124513618677</v>
      </c>
      <c r="T12" s="2">
        <f t="shared" si="12"/>
        <v>0.57495133030499679</v>
      </c>
      <c r="U12" s="2">
        <f t="shared" si="13"/>
        <v>0.57740993184031164</v>
      </c>
      <c r="V12" s="2">
        <f t="shared" si="14"/>
        <v>0.56420233463035019</v>
      </c>
      <c r="W12" s="3">
        <f t="shared" si="15"/>
        <v>0.56651524983776769</v>
      </c>
      <c r="X12" s="3">
        <f t="shared" si="16"/>
        <v>0.5978578383641675</v>
      </c>
      <c r="Y12" s="3">
        <f t="shared" si="17"/>
        <v>0.546692607003891</v>
      </c>
      <c r="Z12" s="4">
        <f t="shared" si="18"/>
        <v>0.5259411989754248</v>
      </c>
    </row>
    <row r="13" spans="1:26" x14ac:dyDescent="0.35">
      <c r="A13" t="s">
        <v>202</v>
      </c>
      <c r="B13" s="1">
        <v>0.78599221789883267</v>
      </c>
      <c r="G13" s="8" t="s">
        <v>10</v>
      </c>
      <c r="H13" s="2">
        <f t="shared" si="0"/>
        <v>0.72420506164828036</v>
      </c>
      <c r="I13" s="2">
        <f t="shared" si="1"/>
        <v>0.73904576436222003</v>
      </c>
      <c r="J13" s="2">
        <f t="shared" si="2"/>
        <v>0.71984435797665369</v>
      </c>
      <c r="K13" s="3">
        <f t="shared" si="3"/>
        <v>0.72096041531473065</v>
      </c>
      <c r="L13" s="3">
        <f t="shared" si="4"/>
        <v>0.73222979552093481</v>
      </c>
      <c r="M13" s="3">
        <f t="shared" si="5"/>
        <v>0.74124513618677046</v>
      </c>
      <c r="N13" s="2">
        <f t="shared" si="6"/>
        <v>0.72485399091499025</v>
      </c>
      <c r="O13" s="2">
        <f t="shared" si="7"/>
        <v>0.75170399221032136</v>
      </c>
      <c r="P13" s="2">
        <f t="shared" si="8"/>
        <v>0.7354085603112841</v>
      </c>
      <c r="Q13" s="3">
        <f t="shared" si="9"/>
        <v>0.61778066190785208</v>
      </c>
      <c r="R13" s="3">
        <f t="shared" si="10"/>
        <v>0.63193768257059402</v>
      </c>
      <c r="S13" s="3">
        <f t="shared" si="11"/>
        <v>0.64396887159533078</v>
      </c>
      <c r="T13" s="2">
        <f t="shared" si="12"/>
        <v>0.66969500324464637</v>
      </c>
      <c r="U13" s="2">
        <f t="shared" si="13"/>
        <v>0.71567672833495621</v>
      </c>
      <c r="V13" s="2">
        <f t="shared" si="14"/>
        <v>0.70038910505836571</v>
      </c>
      <c r="W13" s="3">
        <f t="shared" si="15"/>
        <v>0.61778066190785208</v>
      </c>
      <c r="X13" s="3">
        <f t="shared" si="16"/>
        <v>0.65628042843232715</v>
      </c>
      <c r="Y13" s="3">
        <f t="shared" si="17"/>
        <v>0.65758754863813229</v>
      </c>
      <c r="Z13" s="4">
        <f t="shared" si="18"/>
        <v>0.69447743145201335</v>
      </c>
    </row>
    <row r="14" spans="1:26" x14ac:dyDescent="0.35">
      <c r="A14" t="s">
        <v>106</v>
      </c>
      <c r="B14" s="1">
        <v>0.78286270691333981</v>
      </c>
      <c r="G14" s="8" t="s">
        <v>274</v>
      </c>
      <c r="H14" s="2">
        <f t="shared" si="0"/>
        <v>0.74951330304996755</v>
      </c>
      <c r="I14" s="2">
        <f t="shared" si="1"/>
        <v>0.73417721518987344</v>
      </c>
      <c r="J14" s="2">
        <f t="shared" si="2"/>
        <v>0.76848249027237359</v>
      </c>
      <c r="K14" s="3">
        <f t="shared" si="3"/>
        <v>0.76119402985074625</v>
      </c>
      <c r="L14" s="3">
        <f t="shared" si="4"/>
        <v>0.76144109055501463</v>
      </c>
      <c r="M14" s="3">
        <f t="shared" si="5"/>
        <v>0.77821011673151752</v>
      </c>
      <c r="N14" s="2">
        <f t="shared" si="6"/>
        <v>0.75470473718364695</v>
      </c>
      <c r="O14" s="2">
        <f t="shared" si="7"/>
        <v>0.75462512171372931</v>
      </c>
      <c r="P14" s="2">
        <f t="shared" si="8"/>
        <v>0.77626459143968873</v>
      </c>
      <c r="Q14" s="3">
        <f t="shared" si="9"/>
        <v>0.59441920830629458</v>
      </c>
      <c r="R14" s="3">
        <f t="shared" si="10"/>
        <v>0.59493670886075944</v>
      </c>
      <c r="S14" s="3">
        <f t="shared" si="11"/>
        <v>0.59727626459143968</v>
      </c>
      <c r="T14" s="2">
        <f t="shared" si="12"/>
        <v>0.70343932511356266</v>
      </c>
      <c r="U14" s="2">
        <f t="shared" si="13"/>
        <v>0.70496592015579362</v>
      </c>
      <c r="V14" s="2">
        <f t="shared" si="14"/>
        <v>0.71984435797665369</v>
      </c>
      <c r="W14" s="3">
        <f t="shared" si="15"/>
        <v>0.69046073977936406</v>
      </c>
      <c r="X14" s="3">
        <f t="shared" si="16"/>
        <v>0.70691333982473226</v>
      </c>
      <c r="Y14" s="3">
        <f t="shared" si="17"/>
        <v>0.75291828793774318</v>
      </c>
      <c r="Z14" s="4">
        <f t="shared" si="18"/>
        <v>0.71687704714071665</v>
      </c>
    </row>
    <row r="15" spans="1:26" x14ac:dyDescent="0.35">
      <c r="A15" t="s">
        <v>224</v>
      </c>
      <c r="B15" s="1">
        <v>0.78210116731517509</v>
      </c>
      <c r="G15" s="8" t="s">
        <v>11</v>
      </c>
      <c r="H15" s="2">
        <f t="shared" si="0"/>
        <v>0.74691758598312785</v>
      </c>
      <c r="I15" s="2">
        <f t="shared" si="1"/>
        <v>0.72736124634858812</v>
      </c>
      <c r="J15" s="2">
        <f t="shared" si="2"/>
        <v>0.77237354085603116</v>
      </c>
      <c r="K15" s="3">
        <f t="shared" si="3"/>
        <v>0.76573653471771574</v>
      </c>
      <c r="L15" s="3">
        <f t="shared" si="4"/>
        <v>0.75170399221032136</v>
      </c>
      <c r="M15" s="3">
        <f t="shared" si="5"/>
        <v>0.77237354085603116</v>
      </c>
      <c r="N15" s="2">
        <f t="shared" si="6"/>
        <v>0.75405580791693705</v>
      </c>
      <c r="O15" s="2">
        <f t="shared" si="7"/>
        <v>0.74196689386562809</v>
      </c>
      <c r="P15" s="2">
        <f t="shared" si="8"/>
        <v>0.77626459143968873</v>
      </c>
      <c r="Q15" s="3">
        <f t="shared" si="9"/>
        <v>0.59052563270603509</v>
      </c>
      <c r="R15" s="3">
        <f t="shared" si="10"/>
        <v>0.58909444985394355</v>
      </c>
      <c r="S15" s="3">
        <f t="shared" si="11"/>
        <v>0.61673151750972766</v>
      </c>
      <c r="T15" s="2">
        <f t="shared" si="12"/>
        <v>0.69240752757949386</v>
      </c>
      <c r="U15" s="2">
        <f t="shared" si="13"/>
        <v>0.70204479065238556</v>
      </c>
      <c r="V15" s="2">
        <f t="shared" si="14"/>
        <v>0.72178988326848248</v>
      </c>
      <c r="W15" s="3">
        <f t="shared" si="15"/>
        <v>0.67423750811161587</v>
      </c>
      <c r="X15" s="3">
        <f t="shared" si="16"/>
        <v>0.66893865628042848</v>
      </c>
      <c r="Y15" s="3">
        <f t="shared" si="17"/>
        <v>0.66342412451361865</v>
      </c>
      <c r="Z15" s="4">
        <f t="shared" si="18"/>
        <v>0.70710821248165556</v>
      </c>
    </row>
    <row r="16" spans="1:26" x14ac:dyDescent="0.35">
      <c r="A16" t="s">
        <v>272</v>
      </c>
      <c r="B16" s="1">
        <v>0.78210116731517509</v>
      </c>
      <c r="G16" s="8" t="s">
        <v>12</v>
      </c>
      <c r="H16" s="2">
        <f t="shared" si="0"/>
        <v>0.69954574951330306</v>
      </c>
      <c r="I16" s="2">
        <f t="shared" si="1"/>
        <v>0.72054527750730279</v>
      </c>
      <c r="J16" s="2">
        <f t="shared" si="2"/>
        <v>0.73151750972762641</v>
      </c>
      <c r="K16" s="3">
        <f t="shared" si="3"/>
        <v>0.68591823491239456</v>
      </c>
      <c r="L16" s="3">
        <f t="shared" si="4"/>
        <v>0.70788704965920157</v>
      </c>
      <c r="M16" s="3">
        <f t="shared" si="5"/>
        <v>0.71011673151750976</v>
      </c>
      <c r="N16" s="2">
        <f t="shared" si="6"/>
        <v>0.70668397144711226</v>
      </c>
      <c r="O16" s="2">
        <f t="shared" si="7"/>
        <v>0.73320350535540413</v>
      </c>
      <c r="P16" s="2">
        <f t="shared" si="8"/>
        <v>0.73929961089494167</v>
      </c>
      <c r="Q16" s="3">
        <f t="shared" si="9"/>
        <v>0.61648280337443218</v>
      </c>
      <c r="R16" s="3">
        <f t="shared" si="10"/>
        <v>0.62609542356377801</v>
      </c>
      <c r="S16" s="3">
        <f t="shared" si="11"/>
        <v>0.63424124513618674</v>
      </c>
      <c r="T16" s="2">
        <f t="shared" si="12"/>
        <v>0.67553536664503566</v>
      </c>
      <c r="U16" s="2">
        <f t="shared" si="13"/>
        <v>0.67380720545277506</v>
      </c>
      <c r="V16" s="2">
        <f t="shared" si="14"/>
        <v>0.69455252918287935</v>
      </c>
      <c r="W16" s="3">
        <f t="shared" si="15"/>
        <v>0.64503569110966907</v>
      </c>
      <c r="X16" s="3">
        <f t="shared" si="16"/>
        <v>0.63193768257059402</v>
      </c>
      <c r="Y16" s="3">
        <f t="shared" si="17"/>
        <v>0.66536964980544744</v>
      </c>
      <c r="Z16" s="4">
        <f t="shared" si="18"/>
        <v>0.68320973540975516</v>
      </c>
    </row>
    <row r="17" spans="1:26" x14ac:dyDescent="0.35">
      <c r="A17" t="s">
        <v>198</v>
      </c>
      <c r="B17" s="1">
        <v>0.78015564202334631</v>
      </c>
      <c r="G17" s="8" t="s">
        <v>13</v>
      </c>
      <c r="H17" s="2">
        <f t="shared" si="0"/>
        <v>0.70408825438027256</v>
      </c>
      <c r="I17" s="2">
        <f t="shared" si="1"/>
        <v>0.70593962999026294</v>
      </c>
      <c r="J17" s="2">
        <f t="shared" si="2"/>
        <v>0.71011673151750976</v>
      </c>
      <c r="K17" s="3">
        <f t="shared" si="3"/>
        <v>0.70019467878001296</v>
      </c>
      <c r="L17" s="3">
        <f t="shared" si="4"/>
        <v>0.72249269717624143</v>
      </c>
      <c r="M17" s="3">
        <f t="shared" si="5"/>
        <v>0.70038910505836571</v>
      </c>
      <c r="N17" s="2">
        <f t="shared" si="6"/>
        <v>0.70733290071382215</v>
      </c>
      <c r="O17" s="2">
        <f t="shared" si="7"/>
        <v>0.71372930866601758</v>
      </c>
      <c r="P17" s="2">
        <f t="shared" si="8"/>
        <v>0.71011673151750976</v>
      </c>
      <c r="Q17" s="3">
        <f t="shared" si="9"/>
        <v>0.60350421804023358</v>
      </c>
      <c r="R17" s="3">
        <f t="shared" si="10"/>
        <v>0.59396299902629013</v>
      </c>
      <c r="S17" s="3">
        <f t="shared" si="11"/>
        <v>0.58171206225680938</v>
      </c>
      <c r="T17" s="2">
        <f t="shared" si="12"/>
        <v>0.68656716417910446</v>
      </c>
      <c r="U17" s="2">
        <f t="shared" si="13"/>
        <v>0.70691333982473226</v>
      </c>
      <c r="V17" s="2">
        <f t="shared" si="14"/>
        <v>0.69260700389105057</v>
      </c>
      <c r="W17" s="3">
        <f t="shared" si="15"/>
        <v>0.66515249837767687</v>
      </c>
      <c r="X17" s="3">
        <f t="shared" si="16"/>
        <v>0.66017526777020452</v>
      </c>
      <c r="Y17" s="3">
        <f t="shared" si="17"/>
        <v>0.6400778210116731</v>
      </c>
      <c r="Z17" s="4">
        <f t="shared" si="18"/>
        <v>0.67805957845432163</v>
      </c>
    </row>
    <row r="18" spans="1:26" ht="15" thickBot="1" x14ac:dyDescent="0.4">
      <c r="A18" t="s">
        <v>220</v>
      </c>
      <c r="B18" s="1">
        <v>0.78015564202334631</v>
      </c>
      <c r="G18" s="9" t="s">
        <v>14</v>
      </c>
      <c r="H18" s="15">
        <f t="shared" si="0"/>
        <v>0.76963011031797535</v>
      </c>
      <c r="I18" s="15">
        <f t="shared" si="1"/>
        <v>0.78286270691333981</v>
      </c>
      <c r="J18" s="15">
        <f t="shared" si="2"/>
        <v>0.80739299610894943</v>
      </c>
      <c r="K18" s="16">
        <f t="shared" si="3"/>
        <v>0.78844905905256324</v>
      </c>
      <c r="L18" s="16">
        <f t="shared" si="4"/>
        <v>0.7935735150925024</v>
      </c>
      <c r="M18" s="16">
        <f t="shared" si="5"/>
        <v>0.80544747081712065</v>
      </c>
      <c r="N18" s="15">
        <f t="shared" si="6"/>
        <v>0.77936404931862424</v>
      </c>
      <c r="O18" s="15">
        <f t="shared" si="7"/>
        <v>0.7877312560856865</v>
      </c>
      <c r="P18" s="15">
        <f t="shared" si="8"/>
        <v>0.79961089494163429</v>
      </c>
      <c r="Q18" s="16">
        <f t="shared" si="9"/>
        <v>0.55807916937053859</v>
      </c>
      <c r="R18" s="16">
        <f t="shared" si="10"/>
        <v>0.56572541382667962</v>
      </c>
      <c r="S18" s="16">
        <f t="shared" si="11"/>
        <v>0.55836575875486383</v>
      </c>
      <c r="T18" s="15">
        <f t="shared" si="12"/>
        <v>0.67488643737832577</v>
      </c>
      <c r="U18" s="15">
        <f t="shared" si="13"/>
        <v>0.69717624148003898</v>
      </c>
      <c r="V18" s="15">
        <f t="shared" si="14"/>
        <v>0.7354085603112841</v>
      </c>
      <c r="W18" s="16">
        <f t="shared" si="15"/>
        <v>0.70863075924724206</v>
      </c>
      <c r="X18" s="16">
        <f t="shared" si="16"/>
        <v>0.72054527750730279</v>
      </c>
      <c r="Y18" s="16">
        <f t="shared" si="17"/>
        <v>0.72762645914396884</v>
      </c>
      <c r="Z18" s="17">
        <f t="shared" si="18"/>
        <v>0.7255836742038132</v>
      </c>
    </row>
    <row r="19" spans="1:26" ht="15" thickBot="1" x14ac:dyDescent="0.4">
      <c r="A19" t="s">
        <v>26</v>
      </c>
      <c r="B19" s="1">
        <v>0.77936404931862424</v>
      </c>
      <c r="G19" s="9" t="s">
        <v>275</v>
      </c>
      <c r="H19" s="15">
        <f>AVERAGE(H5:H18)</f>
        <v>0.73213126912023729</v>
      </c>
      <c r="I19" s="15">
        <f t="shared" ref="I19:Z19" si="19">AVERAGE(I5:I18)</f>
        <v>0.73250799833078317</v>
      </c>
      <c r="J19" s="15">
        <f t="shared" si="19"/>
        <v>0.74958310172317955</v>
      </c>
      <c r="K19" s="15">
        <f t="shared" si="19"/>
        <v>0.73718364698247896</v>
      </c>
      <c r="L19" s="15">
        <f t="shared" si="19"/>
        <v>0.74377521212964248</v>
      </c>
      <c r="M19" s="15">
        <f t="shared" si="19"/>
        <v>0.75528071150639242</v>
      </c>
      <c r="N19" s="15">
        <f t="shared" si="19"/>
        <v>0.73570038008714211</v>
      </c>
      <c r="O19" s="15">
        <f t="shared" si="19"/>
        <v>0.74231464737793851</v>
      </c>
      <c r="P19" s="15">
        <f t="shared" si="19"/>
        <v>0.75319622012229015</v>
      </c>
      <c r="Q19" s="15">
        <f t="shared" si="19"/>
        <v>0.57203114860480209</v>
      </c>
      <c r="R19" s="15">
        <f t="shared" si="19"/>
        <v>0.55981360411740155</v>
      </c>
      <c r="S19" s="15">
        <f t="shared" si="19"/>
        <v>0.56142301278488049</v>
      </c>
      <c r="T19" s="15">
        <f t="shared" si="19"/>
        <v>0.67850190043570979</v>
      </c>
      <c r="U19" s="15">
        <f t="shared" si="19"/>
        <v>0.69015162053136725</v>
      </c>
      <c r="V19" s="15">
        <f t="shared" si="19"/>
        <v>0.70163979988882708</v>
      </c>
      <c r="W19" s="15">
        <f t="shared" si="19"/>
        <v>0.65787522017242972</v>
      </c>
      <c r="X19" s="15">
        <f t="shared" si="19"/>
        <v>0.66330504938099877</v>
      </c>
      <c r="Y19" s="15">
        <f t="shared" si="19"/>
        <v>0.6712062256809338</v>
      </c>
      <c r="Z19" s="15">
        <f t="shared" si="19"/>
        <v>0.69097893160985746</v>
      </c>
    </row>
    <row r="20" spans="1:26" x14ac:dyDescent="0.35">
      <c r="A20" t="s">
        <v>264</v>
      </c>
      <c r="B20" s="1">
        <v>0.77821011673151752</v>
      </c>
    </row>
    <row r="21" spans="1:26" x14ac:dyDescent="0.35">
      <c r="A21" t="s">
        <v>206</v>
      </c>
      <c r="B21" s="1">
        <v>0.77626459143968873</v>
      </c>
    </row>
    <row r="22" spans="1:26" ht="15" thickBot="1" x14ac:dyDescent="0.4">
      <c r="A22" t="s">
        <v>218</v>
      </c>
      <c r="B22" s="1">
        <v>0.77626459143968873</v>
      </c>
    </row>
    <row r="23" spans="1:26" ht="15" thickBot="1" x14ac:dyDescent="0.4">
      <c r="A23" t="s">
        <v>266</v>
      </c>
      <c r="B23" s="1">
        <v>0.77626459143968873</v>
      </c>
      <c r="G23" s="6" t="s">
        <v>2</v>
      </c>
      <c r="H23" s="10" t="s">
        <v>15</v>
      </c>
      <c r="I23" s="10"/>
      <c r="J23" s="10"/>
      <c r="K23" s="10" t="s">
        <v>16</v>
      </c>
      <c r="L23" s="10"/>
      <c r="M23" s="10"/>
      <c r="N23" s="10" t="s">
        <v>17</v>
      </c>
      <c r="O23" s="10"/>
      <c r="P23" s="10"/>
      <c r="Q23" s="10" t="s">
        <v>18</v>
      </c>
      <c r="R23" s="10"/>
      <c r="S23" s="10"/>
      <c r="T23" s="10" t="s">
        <v>19</v>
      </c>
      <c r="U23" s="10"/>
      <c r="V23" s="10"/>
      <c r="W23" s="10" t="s">
        <v>20</v>
      </c>
      <c r="X23" s="10"/>
      <c r="Y23" s="10"/>
      <c r="Z23" s="13" t="s">
        <v>275</v>
      </c>
    </row>
    <row r="24" spans="1:26" ht="15" thickBot="1" x14ac:dyDescent="0.4">
      <c r="A24" t="s">
        <v>200</v>
      </c>
      <c r="B24" s="1">
        <v>0.77431906614785995</v>
      </c>
      <c r="G24" s="7"/>
      <c r="H24" s="11">
        <v>70</v>
      </c>
      <c r="I24" s="11">
        <v>80</v>
      </c>
      <c r="J24" s="11">
        <v>90</v>
      </c>
      <c r="K24" s="11">
        <v>70</v>
      </c>
      <c r="L24" s="11">
        <v>80</v>
      </c>
      <c r="M24" s="11">
        <v>90</v>
      </c>
      <c r="N24" s="11">
        <v>70</v>
      </c>
      <c r="O24" s="11">
        <v>80</v>
      </c>
      <c r="P24" s="11">
        <v>90</v>
      </c>
      <c r="Q24" s="11">
        <v>70</v>
      </c>
      <c r="R24" s="11">
        <v>80</v>
      </c>
      <c r="S24" s="11">
        <v>90</v>
      </c>
      <c r="T24" s="11">
        <v>70</v>
      </c>
      <c r="U24" s="11">
        <v>80</v>
      </c>
      <c r="V24" s="11">
        <v>90</v>
      </c>
      <c r="W24" s="11">
        <v>70</v>
      </c>
      <c r="X24" s="11">
        <v>80</v>
      </c>
      <c r="Y24" s="11">
        <v>90</v>
      </c>
      <c r="Z24" s="14"/>
    </row>
    <row r="25" spans="1:26" x14ac:dyDescent="0.35">
      <c r="A25" t="s">
        <v>228</v>
      </c>
      <c r="B25" s="1">
        <v>0.77431906614785995</v>
      </c>
      <c r="G25" s="8" t="s">
        <v>3</v>
      </c>
      <c r="H25">
        <v>0.75665152498377675</v>
      </c>
      <c r="I25">
        <v>0.7429406037000974</v>
      </c>
      <c r="J25">
        <v>0.76848249027237359</v>
      </c>
      <c r="K25">
        <v>0.76249188838416615</v>
      </c>
      <c r="L25">
        <v>0.76728334956183053</v>
      </c>
      <c r="M25">
        <v>0.80350194552529186</v>
      </c>
      <c r="N25">
        <v>0.75859831278390655</v>
      </c>
      <c r="O25">
        <v>0.76923076923076927</v>
      </c>
      <c r="P25">
        <v>0.78793774319066145</v>
      </c>
      <c r="Q25">
        <v>0.57819597663854638</v>
      </c>
      <c r="R25">
        <v>0.58909444985394355</v>
      </c>
      <c r="S25">
        <v>0.58949416342412453</v>
      </c>
      <c r="T25">
        <v>0.69759896171317326</v>
      </c>
      <c r="U25">
        <v>0.71080817916260952</v>
      </c>
      <c r="V25">
        <v>0.70817120622568097</v>
      </c>
      <c r="W25">
        <v>0.72615184944841016</v>
      </c>
      <c r="X25">
        <v>0.72151898734177211</v>
      </c>
      <c r="Y25">
        <v>0.75291828793774318</v>
      </c>
    </row>
    <row r="26" spans="1:26" x14ac:dyDescent="0.35">
      <c r="A26" t="s">
        <v>60</v>
      </c>
      <c r="B26" s="1">
        <v>0.77352368591823495</v>
      </c>
      <c r="G26" s="8" t="s">
        <v>4</v>
      </c>
      <c r="H26">
        <v>0.75794938351719665</v>
      </c>
      <c r="I26">
        <v>0.76923076923076927</v>
      </c>
      <c r="J26">
        <v>0.78015564202334631</v>
      </c>
      <c r="K26">
        <v>0.76378974691758594</v>
      </c>
      <c r="L26">
        <v>0.76630963972736121</v>
      </c>
      <c r="M26">
        <v>0.80544747081712065</v>
      </c>
      <c r="N26">
        <v>0.76119402985074625</v>
      </c>
      <c r="O26">
        <v>0.76728334956183053</v>
      </c>
      <c r="P26">
        <v>0.78210116731517509</v>
      </c>
      <c r="Q26">
        <v>0.60480207657365348</v>
      </c>
      <c r="R26">
        <v>0.60759493670886078</v>
      </c>
      <c r="S26">
        <v>0.61867704280155644</v>
      </c>
      <c r="T26">
        <v>0.71641791044776115</v>
      </c>
      <c r="U26">
        <v>0.72444011684518017</v>
      </c>
      <c r="V26">
        <v>0.76264591439688711</v>
      </c>
      <c r="W26">
        <v>0.72874756651524986</v>
      </c>
      <c r="X26">
        <v>0.72249269717624143</v>
      </c>
      <c r="Y26">
        <v>0.72957198443579763</v>
      </c>
    </row>
    <row r="27" spans="1:26" x14ac:dyDescent="0.35">
      <c r="A27" t="s">
        <v>186</v>
      </c>
      <c r="B27" s="1">
        <v>0.77312560856864654</v>
      </c>
      <c r="G27" s="8" t="s">
        <v>273</v>
      </c>
      <c r="H27">
        <v>0.74756651524983775</v>
      </c>
      <c r="I27">
        <v>0.74975657254138262</v>
      </c>
      <c r="J27">
        <v>0.77042801556420237</v>
      </c>
      <c r="K27">
        <v>0.75859831278390655</v>
      </c>
      <c r="L27">
        <v>0.77215189873417722</v>
      </c>
      <c r="M27">
        <v>0.78015564202334631</v>
      </c>
      <c r="N27">
        <v>0.76378974691758594</v>
      </c>
      <c r="O27">
        <v>0.76241480038948395</v>
      </c>
      <c r="P27">
        <v>0.77431906614785995</v>
      </c>
      <c r="Q27">
        <v>0.55094094743672939</v>
      </c>
      <c r="R27">
        <v>0.55014605647517045</v>
      </c>
      <c r="S27">
        <v>0.55252918287937747</v>
      </c>
      <c r="T27">
        <v>0.64049318624269957</v>
      </c>
      <c r="U27">
        <v>0.65822784810126578</v>
      </c>
      <c r="V27">
        <v>0.66926070038910501</v>
      </c>
      <c r="W27">
        <v>0.66190785204412717</v>
      </c>
      <c r="X27">
        <v>0.65141187925998056</v>
      </c>
      <c r="Y27">
        <v>0.6731517509727627</v>
      </c>
    </row>
    <row r="28" spans="1:26" x14ac:dyDescent="0.35">
      <c r="A28" t="s">
        <v>214</v>
      </c>
      <c r="B28" s="1">
        <v>0.77237354085603116</v>
      </c>
      <c r="G28" s="8" t="s">
        <v>5</v>
      </c>
      <c r="H28">
        <v>0.75600259571706685</v>
      </c>
      <c r="I28">
        <v>0.75073028237585204</v>
      </c>
      <c r="J28">
        <v>0.77042801556420237</v>
      </c>
      <c r="K28">
        <v>0.76638546398442575</v>
      </c>
      <c r="L28">
        <v>0.77312560856864654</v>
      </c>
      <c r="M28">
        <v>0.78793774319066145</v>
      </c>
      <c r="N28">
        <v>0.74561972744970795</v>
      </c>
      <c r="O28">
        <v>0.75754625121713726</v>
      </c>
      <c r="P28">
        <v>0.78210116731517509</v>
      </c>
      <c r="Q28">
        <v>0.60739779364049318</v>
      </c>
      <c r="R28">
        <v>0.58617332035053549</v>
      </c>
      <c r="S28">
        <v>0.61867704280155644</v>
      </c>
      <c r="T28">
        <v>0.69046073977936406</v>
      </c>
      <c r="U28">
        <v>0.70107108081791625</v>
      </c>
      <c r="V28">
        <v>0.70622568093385218</v>
      </c>
      <c r="W28">
        <v>0.69695003244646336</v>
      </c>
      <c r="X28">
        <v>0.69425511197663092</v>
      </c>
      <c r="Y28">
        <v>0.68287937743190663</v>
      </c>
    </row>
    <row r="29" spans="1:26" x14ac:dyDescent="0.35">
      <c r="A29" t="s">
        <v>216</v>
      </c>
      <c r="B29" s="1">
        <v>0.77237354085603116</v>
      </c>
      <c r="G29" s="8" t="s">
        <v>6</v>
      </c>
      <c r="H29">
        <v>0.71382219338092145</v>
      </c>
      <c r="I29">
        <v>0.71372930866601758</v>
      </c>
      <c r="J29">
        <v>0.7354085603112841</v>
      </c>
      <c r="K29">
        <v>0.71447112264763146</v>
      </c>
      <c r="L29">
        <v>0.72833495618305744</v>
      </c>
      <c r="M29">
        <v>0.73151750972762641</v>
      </c>
      <c r="N29">
        <v>0.71771576898118106</v>
      </c>
      <c r="O29">
        <v>0.70691333982473226</v>
      </c>
      <c r="P29">
        <v>0.75291828793774318</v>
      </c>
      <c r="Q29">
        <v>0.5165476963011032</v>
      </c>
      <c r="R29">
        <v>0.54917234664070103</v>
      </c>
      <c r="S29">
        <v>0.51167315175097272</v>
      </c>
      <c r="T29">
        <v>0.67618429591174567</v>
      </c>
      <c r="U29">
        <v>0.69425511197663092</v>
      </c>
      <c r="V29">
        <v>0.7042801556420234</v>
      </c>
      <c r="W29">
        <v>0.63984425697598957</v>
      </c>
      <c r="X29">
        <v>0.62220058422590063</v>
      </c>
      <c r="Y29">
        <v>0.64785992217898836</v>
      </c>
    </row>
    <row r="30" spans="1:26" x14ac:dyDescent="0.35">
      <c r="A30" t="s">
        <v>226</v>
      </c>
      <c r="B30" s="1">
        <v>0.77237354085603116</v>
      </c>
      <c r="G30" s="8" t="s">
        <v>7</v>
      </c>
      <c r="H30">
        <v>0.76054510058403635</v>
      </c>
      <c r="I30">
        <v>0.75365141187925999</v>
      </c>
      <c r="J30">
        <v>0.78599221789883267</v>
      </c>
      <c r="K30">
        <v>0.76703439325113565</v>
      </c>
      <c r="L30">
        <v>0.77020447906523859</v>
      </c>
      <c r="M30">
        <v>0.80155642023346307</v>
      </c>
      <c r="N30">
        <v>0.76443867618429595</v>
      </c>
      <c r="O30">
        <v>0.77117818889970791</v>
      </c>
      <c r="P30">
        <v>0.77626459143968873</v>
      </c>
      <c r="Q30">
        <v>0.58922777417261518</v>
      </c>
      <c r="R30">
        <v>0.60759493670886078</v>
      </c>
      <c r="S30">
        <v>0.60116731517509725</v>
      </c>
      <c r="T30">
        <v>0.70538611291369235</v>
      </c>
      <c r="U30">
        <v>0.70204479065238556</v>
      </c>
      <c r="V30">
        <v>0.71595330739299612</v>
      </c>
      <c r="W30">
        <v>0.61907852044127187</v>
      </c>
      <c r="X30">
        <v>0.65725413826679646</v>
      </c>
      <c r="Y30">
        <v>0.66147859922178986</v>
      </c>
    </row>
    <row r="31" spans="1:26" x14ac:dyDescent="0.35">
      <c r="A31" t="s">
        <v>114</v>
      </c>
      <c r="B31" s="1">
        <v>0.77215189873417722</v>
      </c>
      <c r="G31" s="8" t="s">
        <v>8</v>
      </c>
      <c r="H31">
        <v>0.75665152498377675</v>
      </c>
      <c r="I31">
        <v>0.75365141187925999</v>
      </c>
      <c r="J31">
        <v>0.77237354085603116</v>
      </c>
      <c r="K31">
        <v>0.77352368591823495</v>
      </c>
      <c r="L31">
        <v>0.75754625121713726</v>
      </c>
      <c r="M31">
        <v>0.77431906614785995</v>
      </c>
      <c r="N31">
        <v>0.75665152498377675</v>
      </c>
      <c r="O31">
        <v>0.75365141187925999</v>
      </c>
      <c r="P31">
        <v>0.7645914396887159</v>
      </c>
      <c r="Q31">
        <v>0.61907852044127187</v>
      </c>
      <c r="R31">
        <v>0.61733203505355405</v>
      </c>
      <c r="S31">
        <v>0.60116731517509725</v>
      </c>
      <c r="T31">
        <v>0.69500324464633356</v>
      </c>
      <c r="U31">
        <v>0.69328140214216161</v>
      </c>
      <c r="V31">
        <v>0.72762645914396884</v>
      </c>
      <c r="W31">
        <v>0.56975989617131728</v>
      </c>
      <c r="X31">
        <v>0.57448880233690358</v>
      </c>
      <c r="Y31">
        <v>0.59533073929961089</v>
      </c>
    </row>
    <row r="32" spans="1:26" x14ac:dyDescent="0.35">
      <c r="A32" t="s">
        <v>122</v>
      </c>
      <c r="B32" s="1">
        <v>0.77117818889970791</v>
      </c>
      <c r="G32" s="8" t="s">
        <v>9</v>
      </c>
      <c r="H32">
        <v>0.60674886437378328</v>
      </c>
      <c r="I32">
        <v>0.61148977604673804</v>
      </c>
      <c r="J32">
        <v>0.60116731517509725</v>
      </c>
      <c r="K32">
        <v>0.59182349123945488</v>
      </c>
      <c r="L32">
        <v>0.60856864654333009</v>
      </c>
      <c r="M32">
        <v>0.58171206225680938</v>
      </c>
      <c r="N32">
        <v>0.60480207657365348</v>
      </c>
      <c r="O32">
        <v>0.62122687439143132</v>
      </c>
      <c r="P32">
        <v>0.58754863813229574</v>
      </c>
      <c r="Q32">
        <v>0.36145360155743023</v>
      </c>
      <c r="R32">
        <v>0.12852969814995133</v>
      </c>
      <c r="S32">
        <v>0.13424124513618677</v>
      </c>
      <c r="T32">
        <v>0.57495133030499679</v>
      </c>
      <c r="U32">
        <v>0.57740993184031164</v>
      </c>
      <c r="V32">
        <v>0.56420233463035019</v>
      </c>
      <c r="W32">
        <v>0.56651524983776769</v>
      </c>
      <c r="X32">
        <v>0.5978578383641675</v>
      </c>
      <c r="Y32">
        <v>0.546692607003891</v>
      </c>
    </row>
    <row r="33" spans="1:25" x14ac:dyDescent="0.35">
      <c r="A33" t="s">
        <v>196</v>
      </c>
      <c r="B33" s="1">
        <v>0.77042801556420237</v>
      </c>
      <c r="G33" s="8" t="s">
        <v>10</v>
      </c>
      <c r="H33">
        <v>0.72420506164828036</v>
      </c>
      <c r="I33">
        <v>0.73904576436222003</v>
      </c>
      <c r="J33">
        <v>0.71984435797665369</v>
      </c>
      <c r="K33">
        <v>0.72096041531473065</v>
      </c>
      <c r="L33">
        <v>0.73222979552093481</v>
      </c>
      <c r="M33">
        <v>0.74124513618677046</v>
      </c>
      <c r="N33">
        <v>0.72485399091499025</v>
      </c>
      <c r="O33">
        <v>0.75170399221032136</v>
      </c>
      <c r="P33">
        <v>0.7354085603112841</v>
      </c>
      <c r="Q33">
        <v>0.61778066190785208</v>
      </c>
      <c r="R33">
        <v>0.63193768257059402</v>
      </c>
      <c r="S33">
        <v>0.64396887159533078</v>
      </c>
      <c r="T33">
        <v>0.66969500324464637</v>
      </c>
      <c r="U33">
        <v>0.71567672833495621</v>
      </c>
      <c r="V33">
        <v>0.70038910505836571</v>
      </c>
      <c r="W33">
        <v>0.61778066190785208</v>
      </c>
      <c r="X33">
        <v>0.65628042843232715</v>
      </c>
      <c r="Y33">
        <v>0.65758754863813229</v>
      </c>
    </row>
    <row r="34" spans="1:25" x14ac:dyDescent="0.35">
      <c r="A34" t="s">
        <v>268</v>
      </c>
      <c r="B34" s="1">
        <v>0.77042801556420237</v>
      </c>
      <c r="G34" s="8" t="s">
        <v>274</v>
      </c>
      <c r="H34">
        <v>0.74951330304996755</v>
      </c>
      <c r="I34">
        <v>0.73417721518987344</v>
      </c>
      <c r="J34">
        <v>0.76848249027237359</v>
      </c>
      <c r="K34">
        <v>0.76119402985074625</v>
      </c>
      <c r="L34">
        <v>0.76144109055501463</v>
      </c>
      <c r="M34">
        <v>0.77821011673151752</v>
      </c>
      <c r="N34">
        <v>0.75470473718364695</v>
      </c>
      <c r="O34">
        <v>0.75462512171372931</v>
      </c>
      <c r="P34">
        <v>0.77626459143968873</v>
      </c>
      <c r="Q34">
        <v>0.59441920830629458</v>
      </c>
      <c r="R34">
        <v>0.59493670886075944</v>
      </c>
      <c r="S34">
        <v>0.59727626459143968</v>
      </c>
      <c r="T34">
        <v>0.70343932511356266</v>
      </c>
      <c r="U34">
        <v>0.70496592015579362</v>
      </c>
      <c r="V34">
        <v>0.71984435797665369</v>
      </c>
      <c r="W34">
        <v>0.69046073977936406</v>
      </c>
      <c r="X34">
        <v>0.70691333982473226</v>
      </c>
      <c r="Y34">
        <v>0.75291828793774318</v>
      </c>
    </row>
    <row r="35" spans="1:25" x14ac:dyDescent="0.35">
      <c r="A35" t="s">
        <v>120</v>
      </c>
      <c r="B35" s="1">
        <v>0.77020447906523859</v>
      </c>
      <c r="G35" s="8" t="s">
        <v>11</v>
      </c>
      <c r="H35">
        <v>0.74691758598312785</v>
      </c>
      <c r="I35">
        <v>0.72736124634858812</v>
      </c>
      <c r="J35">
        <v>0.77237354085603116</v>
      </c>
      <c r="K35">
        <v>0.76573653471771574</v>
      </c>
      <c r="L35">
        <v>0.75170399221032136</v>
      </c>
      <c r="M35">
        <v>0.77237354085603116</v>
      </c>
      <c r="N35">
        <v>0.75405580791693705</v>
      </c>
      <c r="O35">
        <v>0.74196689386562809</v>
      </c>
      <c r="P35">
        <v>0.77626459143968873</v>
      </c>
      <c r="Q35">
        <v>0.59052563270603509</v>
      </c>
      <c r="R35">
        <v>0.58909444985394355</v>
      </c>
      <c r="S35">
        <v>0.61673151750972766</v>
      </c>
      <c r="T35">
        <v>0.69240752757949386</v>
      </c>
      <c r="U35">
        <v>0.70204479065238556</v>
      </c>
      <c r="V35">
        <v>0.72178988326848248</v>
      </c>
      <c r="W35">
        <v>0.67423750811161587</v>
      </c>
      <c r="X35">
        <v>0.66893865628042848</v>
      </c>
      <c r="Y35">
        <v>0.66342412451361865</v>
      </c>
    </row>
    <row r="36" spans="1:25" x14ac:dyDescent="0.35">
      <c r="A36" t="s">
        <v>22</v>
      </c>
      <c r="B36" s="1">
        <v>0.76963011031797535</v>
      </c>
      <c r="G36" s="8" t="s">
        <v>12</v>
      </c>
      <c r="H36">
        <v>0.69954574951330306</v>
      </c>
      <c r="I36">
        <v>0.72054527750730279</v>
      </c>
      <c r="J36">
        <v>0.73151750972762641</v>
      </c>
      <c r="K36">
        <v>0.68591823491239456</v>
      </c>
      <c r="L36">
        <v>0.70788704965920157</v>
      </c>
      <c r="M36">
        <v>0.71011673151750976</v>
      </c>
      <c r="N36">
        <v>0.70668397144711226</v>
      </c>
      <c r="O36">
        <v>0.73320350535540413</v>
      </c>
      <c r="P36">
        <v>0.73929961089494167</v>
      </c>
      <c r="Q36">
        <v>0.61648280337443218</v>
      </c>
      <c r="R36">
        <v>0.62609542356377801</v>
      </c>
      <c r="S36">
        <v>0.63424124513618674</v>
      </c>
      <c r="T36">
        <v>0.67553536664503566</v>
      </c>
      <c r="U36">
        <v>0.67380720545277506</v>
      </c>
      <c r="V36">
        <v>0.69455252918287935</v>
      </c>
      <c r="W36">
        <v>0.64503569110966907</v>
      </c>
      <c r="X36">
        <v>0.63193768257059402</v>
      </c>
      <c r="Y36">
        <v>0.66536964980544744</v>
      </c>
    </row>
    <row r="37" spans="1:25" x14ac:dyDescent="0.35">
      <c r="A37" t="s">
        <v>136</v>
      </c>
      <c r="B37" s="1">
        <v>0.76923076923076927</v>
      </c>
      <c r="G37" s="8" t="s">
        <v>13</v>
      </c>
      <c r="H37">
        <v>0.70408825438027256</v>
      </c>
      <c r="I37">
        <v>0.70593962999026294</v>
      </c>
      <c r="J37">
        <v>0.71011673151750976</v>
      </c>
      <c r="K37">
        <v>0.70019467878001296</v>
      </c>
      <c r="L37">
        <v>0.72249269717624143</v>
      </c>
      <c r="M37">
        <v>0.70038910505836571</v>
      </c>
      <c r="N37">
        <v>0.70733290071382215</v>
      </c>
      <c r="O37">
        <v>0.71372930866601758</v>
      </c>
      <c r="P37">
        <v>0.71011673151750976</v>
      </c>
      <c r="Q37">
        <v>0.60350421804023358</v>
      </c>
      <c r="R37">
        <v>0.59396299902629013</v>
      </c>
      <c r="S37">
        <v>0.58171206225680938</v>
      </c>
      <c r="T37">
        <v>0.68656716417910446</v>
      </c>
      <c r="U37">
        <v>0.70691333982473226</v>
      </c>
      <c r="V37">
        <v>0.69260700389105057</v>
      </c>
      <c r="W37">
        <v>0.66515249837767687</v>
      </c>
      <c r="X37">
        <v>0.66017526777020452</v>
      </c>
      <c r="Y37">
        <v>0.6400778210116731</v>
      </c>
    </row>
    <row r="38" spans="1:25" ht="15" thickBot="1" x14ac:dyDescent="0.4">
      <c r="A38" t="s">
        <v>158</v>
      </c>
      <c r="B38" s="1">
        <v>0.76923076923076927</v>
      </c>
      <c r="G38" s="9" t="s">
        <v>14</v>
      </c>
      <c r="H38">
        <v>0.76963011031797535</v>
      </c>
      <c r="I38">
        <v>0.78286270691333981</v>
      </c>
      <c r="J38">
        <v>0.80739299610894943</v>
      </c>
      <c r="K38">
        <v>0.78844905905256324</v>
      </c>
      <c r="L38">
        <v>0.7935735150925024</v>
      </c>
      <c r="M38">
        <v>0.80544747081712065</v>
      </c>
      <c r="N38">
        <v>0.77936404931862424</v>
      </c>
      <c r="O38">
        <v>0.7877312560856865</v>
      </c>
      <c r="P38">
        <v>0.79961089494163429</v>
      </c>
      <c r="Q38">
        <v>0.55807916937053859</v>
      </c>
      <c r="R38">
        <v>0.56572541382667962</v>
      </c>
      <c r="S38">
        <v>0.55836575875486383</v>
      </c>
      <c r="T38">
        <v>0.67488643737832577</v>
      </c>
      <c r="U38">
        <v>0.69717624148003898</v>
      </c>
      <c r="V38">
        <v>0.7354085603112841</v>
      </c>
      <c r="W38">
        <v>0.70863075924724206</v>
      </c>
      <c r="X38">
        <v>0.72054527750730279</v>
      </c>
      <c r="Y38">
        <v>0.72762645914396884</v>
      </c>
    </row>
    <row r="39" spans="1:25" x14ac:dyDescent="0.35">
      <c r="A39" t="s">
        <v>238</v>
      </c>
      <c r="B39" s="1">
        <v>0.76848249027237359</v>
      </c>
    </row>
    <row r="40" spans="1:25" x14ac:dyDescent="0.35">
      <c r="A40" t="s">
        <v>262</v>
      </c>
      <c r="B40" s="1">
        <v>0.76848249027237359</v>
      </c>
    </row>
    <row r="41" spans="1:25" x14ac:dyDescent="0.35">
      <c r="A41" t="s">
        <v>140</v>
      </c>
      <c r="B41" s="1">
        <v>0.76728334956183053</v>
      </c>
    </row>
    <row r="42" spans="1:25" x14ac:dyDescent="0.35">
      <c r="A42" t="s">
        <v>156</v>
      </c>
      <c r="B42" s="1">
        <v>0.76728334956183053</v>
      </c>
    </row>
    <row r="43" spans="1:25" x14ac:dyDescent="0.35">
      <c r="A43" t="s">
        <v>36</v>
      </c>
      <c r="B43" s="1">
        <v>0.76703439325113565</v>
      </c>
    </row>
    <row r="44" spans="1:25" x14ac:dyDescent="0.35">
      <c r="A44" t="s">
        <v>102</v>
      </c>
      <c r="B44" s="1">
        <v>0.76638546398442575</v>
      </c>
    </row>
    <row r="45" spans="1:25" x14ac:dyDescent="0.35">
      <c r="A45" t="s">
        <v>138</v>
      </c>
      <c r="B45" s="1">
        <v>0.76630963972736121</v>
      </c>
    </row>
    <row r="46" spans="1:25" x14ac:dyDescent="0.35">
      <c r="A46" t="s">
        <v>48</v>
      </c>
      <c r="B46" s="1">
        <v>0.76573653471771574</v>
      </c>
    </row>
    <row r="47" spans="1:25" x14ac:dyDescent="0.35">
      <c r="A47" t="s">
        <v>230</v>
      </c>
      <c r="B47" s="1">
        <v>0.7645914396887159</v>
      </c>
    </row>
    <row r="48" spans="1:25" x14ac:dyDescent="0.35">
      <c r="A48" t="s">
        <v>38</v>
      </c>
      <c r="B48" s="1">
        <v>0.76443867618429595</v>
      </c>
    </row>
    <row r="49" spans="1:2" x14ac:dyDescent="0.35">
      <c r="A49" t="s">
        <v>32</v>
      </c>
      <c r="B49" s="1">
        <v>0.76378974691758594</v>
      </c>
    </row>
    <row r="50" spans="1:2" x14ac:dyDescent="0.35">
      <c r="A50" t="s">
        <v>54</v>
      </c>
      <c r="B50" s="1">
        <v>0.76378974691758594</v>
      </c>
    </row>
    <row r="51" spans="1:2" x14ac:dyDescent="0.35">
      <c r="A51" t="s">
        <v>219</v>
      </c>
      <c r="B51" s="1">
        <v>0.76264591439688711</v>
      </c>
    </row>
    <row r="52" spans="1:2" x14ac:dyDescent="0.35">
      <c r="A52" t="s">
        <v>72</v>
      </c>
      <c r="B52" s="1">
        <v>0.76249188838416615</v>
      </c>
    </row>
    <row r="53" spans="1:2" x14ac:dyDescent="0.35">
      <c r="A53" t="s">
        <v>116</v>
      </c>
      <c r="B53" s="1">
        <v>0.76241480038948395</v>
      </c>
    </row>
    <row r="54" spans="1:2" x14ac:dyDescent="0.35">
      <c r="A54" t="s">
        <v>180</v>
      </c>
      <c r="B54" s="1">
        <v>0.76144109055501463</v>
      </c>
    </row>
    <row r="55" spans="1:2" x14ac:dyDescent="0.35">
      <c r="A55" t="s">
        <v>56</v>
      </c>
      <c r="B55" s="1">
        <v>0.76119402985074625</v>
      </c>
    </row>
    <row r="56" spans="1:2" x14ac:dyDescent="0.35">
      <c r="A56" t="s">
        <v>96</v>
      </c>
      <c r="B56" s="1">
        <v>0.76119402985074625</v>
      </c>
    </row>
    <row r="57" spans="1:2" x14ac:dyDescent="0.35">
      <c r="A57" t="s">
        <v>34</v>
      </c>
      <c r="B57" s="1">
        <v>0.76054510058403635</v>
      </c>
    </row>
    <row r="58" spans="1:2" x14ac:dyDescent="0.35">
      <c r="A58" t="s">
        <v>30</v>
      </c>
      <c r="B58" s="1">
        <v>0.75859831278390655</v>
      </c>
    </row>
    <row r="59" spans="1:2" x14ac:dyDescent="0.35">
      <c r="A59" t="s">
        <v>74</v>
      </c>
      <c r="B59" s="1">
        <v>0.75859831278390655</v>
      </c>
    </row>
    <row r="60" spans="1:2" x14ac:dyDescent="0.35">
      <c r="A60" t="s">
        <v>52</v>
      </c>
      <c r="B60" s="1">
        <v>0.75794938351719665</v>
      </c>
    </row>
    <row r="61" spans="1:2" x14ac:dyDescent="0.35">
      <c r="A61" t="s">
        <v>144</v>
      </c>
      <c r="B61" s="1">
        <v>0.75754625121713726</v>
      </c>
    </row>
    <row r="62" spans="1:2" x14ac:dyDescent="0.35">
      <c r="A62" t="s">
        <v>188</v>
      </c>
      <c r="B62" s="1">
        <v>0.75754625121713726</v>
      </c>
    </row>
    <row r="63" spans="1:2" x14ac:dyDescent="0.35">
      <c r="A63" t="s">
        <v>58</v>
      </c>
      <c r="B63" s="1">
        <v>0.75665152498377675</v>
      </c>
    </row>
    <row r="64" spans="1:2" x14ac:dyDescent="0.35">
      <c r="A64" t="s">
        <v>62</v>
      </c>
      <c r="B64" s="1">
        <v>0.75665152498377675</v>
      </c>
    </row>
    <row r="65" spans="1:2" x14ac:dyDescent="0.35">
      <c r="A65" t="s">
        <v>70</v>
      </c>
      <c r="B65" s="1">
        <v>0.75665152498377675</v>
      </c>
    </row>
    <row r="66" spans="1:2" x14ac:dyDescent="0.35">
      <c r="A66" t="s">
        <v>100</v>
      </c>
      <c r="B66" s="1">
        <v>0.75600259571706685</v>
      </c>
    </row>
    <row r="67" spans="1:2" x14ac:dyDescent="0.35">
      <c r="A67" t="s">
        <v>98</v>
      </c>
      <c r="B67" s="1">
        <v>0.75470473718364695</v>
      </c>
    </row>
    <row r="68" spans="1:2" x14ac:dyDescent="0.35">
      <c r="A68" t="s">
        <v>182</v>
      </c>
      <c r="B68" s="1">
        <v>0.75462512171372931</v>
      </c>
    </row>
    <row r="69" spans="1:2" x14ac:dyDescent="0.35">
      <c r="A69" t="s">
        <v>50</v>
      </c>
      <c r="B69" s="1">
        <v>0.75405580791693705</v>
      </c>
    </row>
    <row r="70" spans="1:2" x14ac:dyDescent="0.35">
      <c r="A70" t="s">
        <v>118</v>
      </c>
      <c r="B70" s="1">
        <v>0.75365141187925999</v>
      </c>
    </row>
    <row r="71" spans="1:2" x14ac:dyDescent="0.35">
      <c r="A71" t="s">
        <v>142</v>
      </c>
      <c r="B71" s="1">
        <v>0.75365141187925999</v>
      </c>
    </row>
    <row r="72" spans="1:2" x14ac:dyDescent="0.35">
      <c r="A72" t="s">
        <v>146</v>
      </c>
      <c r="B72" s="1">
        <v>0.75365141187925999</v>
      </c>
    </row>
    <row r="73" spans="1:2" x14ac:dyDescent="0.35">
      <c r="A73" t="s">
        <v>239</v>
      </c>
      <c r="B73" s="1">
        <v>0.75291828793774318</v>
      </c>
    </row>
    <row r="74" spans="1:2" x14ac:dyDescent="0.35">
      <c r="A74" t="s">
        <v>260</v>
      </c>
      <c r="B74" s="1">
        <v>0.75291828793774318</v>
      </c>
    </row>
    <row r="75" spans="1:2" x14ac:dyDescent="0.35">
      <c r="A75" t="s">
        <v>263</v>
      </c>
      <c r="B75" s="1">
        <v>0.75291828793774318</v>
      </c>
    </row>
    <row r="76" spans="1:2" x14ac:dyDescent="0.35">
      <c r="A76" t="s">
        <v>132</v>
      </c>
      <c r="B76" s="1">
        <v>0.75170399221032136</v>
      </c>
    </row>
    <row r="77" spans="1:2" x14ac:dyDescent="0.35">
      <c r="A77" t="s">
        <v>164</v>
      </c>
      <c r="B77" s="1">
        <v>0.75170399221032136</v>
      </c>
    </row>
    <row r="78" spans="1:2" x14ac:dyDescent="0.35">
      <c r="A78" t="s">
        <v>184</v>
      </c>
      <c r="B78" s="1">
        <v>0.75073028237585204</v>
      </c>
    </row>
    <row r="79" spans="1:2" x14ac:dyDescent="0.35">
      <c r="A79" t="s">
        <v>112</v>
      </c>
      <c r="B79" s="1">
        <v>0.74975657254138262</v>
      </c>
    </row>
    <row r="80" spans="1:2" x14ac:dyDescent="0.35">
      <c r="A80" t="s">
        <v>94</v>
      </c>
      <c r="B80" s="1">
        <v>0.74951330304996755</v>
      </c>
    </row>
    <row r="81" spans="1:2" x14ac:dyDescent="0.35">
      <c r="A81" t="s">
        <v>28</v>
      </c>
      <c r="B81" s="1">
        <v>0.74756651524983775</v>
      </c>
    </row>
    <row r="82" spans="1:2" x14ac:dyDescent="0.35">
      <c r="A82" t="s">
        <v>46</v>
      </c>
      <c r="B82" s="1">
        <v>0.74691758598312785</v>
      </c>
    </row>
    <row r="83" spans="1:2" x14ac:dyDescent="0.35">
      <c r="A83" t="s">
        <v>104</v>
      </c>
      <c r="B83" s="1">
        <v>0.74561972744970795</v>
      </c>
    </row>
    <row r="84" spans="1:2" x14ac:dyDescent="0.35">
      <c r="A84" t="s">
        <v>154</v>
      </c>
      <c r="B84" s="1">
        <v>0.7429406037000974</v>
      </c>
    </row>
    <row r="85" spans="1:2" x14ac:dyDescent="0.35">
      <c r="A85" t="s">
        <v>134</v>
      </c>
      <c r="B85" s="1">
        <v>0.74196689386562809</v>
      </c>
    </row>
    <row r="86" spans="1:2" x14ac:dyDescent="0.35">
      <c r="A86" t="s">
        <v>246</v>
      </c>
      <c r="B86" s="1">
        <v>0.74124513618677046</v>
      </c>
    </row>
    <row r="87" spans="1:2" x14ac:dyDescent="0.35">
      <c r="A87" t="s">
        <v>212</v>
      </c>
      <c r="B87" s="1">
        <v>0.73929961089494167</v>
      </c>
    </row>
    <row r="88" spans="1:2" x14ac:dyDescent="0.35">
      <c r="A88" t="s">
        <v>160</v>
      </c>
      <c r="B88" s="1">
        <v>0.73904576436222003</v>
      </c>
    </row>
    <row r="89" spans="1:2" x14ac:dyDescent="0.35">
      <c r="A89" t="s">
        <v>189</v>
      </c>
      <c r="B89" s="1">
        <v>0.7354085603112841</v>
      </c>
    </row>
    <row r="90" spans="1:2" x14ac:dyDescent="0.35">
      <c r="A90" t="s">
        <v>248</v>
      </c>
      <c r="B90" s="1">
        <v>0.7354085603112841</v>
      </c>
    </row>
    <row r="91" spans="1:2" x14ac:dyDescent="0.35">
      <c r="A91" t="s">
        <v>256</v>
      </c>
      <c r="B91" s="1">
        <v>0.7354085603112841</v>
      </c>
    </row>
    <row r="92" spans="1:2" x14ac:dyDescent="0.35">
      <c r="A92" t="s">
        <v>178</v>
      </c>
      <c r="B92" s="1">
        <v>0.73417721518987344</v>
      </c>
    </row>
    <row r="93" spans="1:2" x14ac:dyDescent="0.35">
      <c r="A93" t="s">
        <v>128</v>
      </c>
      <c r="B93" s="1">
        <v>0.73320350535540413</v>
      </c>
    </row>
    <row r="94" spans="1:2" x14ac:dyDescent="0.35">
      <c r="A94" t="s">
        <v>162</v>
      </c>
      <c r="B94" s="1">
        <v>0.73222979552093481</v>
      </c>
    </row>
    <row r="95" spans="1:2" x14ac:dyDescent="0.35">
      <c r="A95" t="s">
        <v>208</v>
      </c>
      <c r="B95" s="1">
        <v>0.73151750972762641</v>
      </c>
    </row>
    <row r="96" spans="1:2" x14ac:dyDescent="0.35">
      <c r="A96" t="s">
        <v>258</v>
      </c>
      <c r="B96" s="1">
        <v>0.73151750972762641</v>
      </c>
    </row>
    <row r="97" spans="1:2" x14ac:dyDescent="0.35">
      <c r="A97" t="s">
        <v>221</v>
      </c>
      <c r="B97" s="1">
        <v>0.72957198443579763</v>
      </c>
    </row>
    <row r="98" spans="1:2" x14ac:dyDescent="0.35">
      <c r="A98" t="s">
        <v>53</v>
      </c>
      <c r="B98" s="1">
        <v>0.72874756651524986</v>
      </c>
    </row>
    <row r="99" spans="1:2" x14ac:dyDescent="0.35">
      <c r="A99" t="s">
        <v>174</v>
      </c>
      <c r="B99" s="1">
        <v>0.72833495618305744</v>
      </c>
    </row>
    <row r="100" spans="1:2" x14ac:dyDescent="0.35">
      <c r="A100" t="s">
        <v>191</v>
      </c>
      <c r="B100" s="1">
        <v>0.72762645914396884</v>
      </c>
    </row>
    <row r="101" spans="1:2" x14ac:dyDescent="0.35">
      <c r="A101" t="s">
        <v>225</v>
      </c>
      <c r="B101" s="1">
        <v>0.72762645914396884</v>
      </c>
    </row>
    <row r="102" spans="1:2" x14ac:dyDescent="0.35">
      <c r="A102" t="s">
        <v>130</v>
      </c>
      <c r="B102" s="1">
        <v>0.72736124634858812</v>
      </c>
    </row>
    <row r="103" spans="1:2" x14ac:dyDescent="0.35">
      <c r="A103" t="s">
        <v>71</v>
      </c>
      <c r="B103" s="1">
        <v>0.72615184944841016</v>
      </c>
    </row>
    <row r="104" spans="1:2" x14ac:dyDescent="0.35">
      <c r="A104" t="s">
        <v>80</v>
      </c>
      <c r="B104" s="1">
        <v>0.72485399091499025</v>
      </c>
    </row>
    <row r="105" spans="1:2" x14ac:dyDescent="0.35">
      <c r="A105" t="s">
        <v>135</v>
      </c>
      <c r="B105" s="1">
        <v>0.72444011684518017</v>
      </c>
    </row>
    <row r="106" spans="1:2" x14ac:dyDescent="0.35">
      <c r="A106" t="s">
        <v>76</v>
      </c>
      <c r="B106" s="1">
        <v>0.72420506164828036</v>
      </c>
    </row>
    <row r="107" spans="1:2" x14ac:dyDescent="0.35">
      <c r="A107" t="s">
        <v>137</v>
      </c>
      <c r="B107" s="1">
        <v>0.72249269717624143</v>
      </c>
    </row>
    <row r="108" spans="1:2" x14ac:dyDescent="0.35">
      <c r="A108" t="s">
        <v>168</v>
      </c>
      <c r="B108" s="1">
        <v>0.72249269717624143</v>
      </c>
    </row>
    <row r="109" spans="1:2" x14ac:dyDescent="0.35">
      <c r="A109" t="s">
        <v>213</v>
      </c>
      <c r="B109" s="1">
        <v>0.72178988326848248</v>
      </c>
    </row>
    <row r="110" spans="1:2" x14ac:dyDescent="0.35">
      <c r="A110" t="s">
        <v>155</v>
      </c>
      <c r="B110" s="1">
        <v>0.72151898734177211</v>
      </c>
    </row>
    <row r="111" spans="1:2" x14ac:dyDescent="0.35">
      <c r="A111" t="s">
        <v>78</v>
      </c>
      <c r="B111" s="1">
        <v>0.72096041531473065</v>
      </c>
    </row>
    <row r="112" spans="1:2" x14ac:dyDescent="0.35">
      <c r="A112" t="s">
        <v>107</v>
      </c>
      <c r="B112" s="1">
        <v>0.72054527750730279</v>
      </c>
    </row>
    <row r="113" spans="1:2" x14ac:dyDescent="0.35">
      <c r="A113" t="s">
        <v>124</v>
      </c>
      <c r="B113" s="1">
        <v>0.72054527750730279</v>
      </c>
    </row>
    <row r="114" spans="1:2" x14ac:dyDescent="0.35">
      <c r="A114" t="s">
        <v>244</v>
      </c>
      <c r="B114" s="1">
        <v>0.71984435797665369</v>
      </c>
    </row>
    <row r="115" spans="1:2" x14ac:dyDescent="0.35">
      <c r="A115" t="s">
        <v>261</v>
      </c>
      <c r="B115" s="1">
        <v>0.71984435797665369</v>
      </c>
    </row>
    <row r="116" spans="1:2" x14ac:dyDescent="0.35">
      <c r="A116" t="s">
        <v>92</v>
      </c>
      <c r="B116" s="1">
        <v>0.71771576898118106</v>
      </c>
    </row>
    <row r="117" spans="1:2" x14ac:dyDescent="0.35">
      <c r="A117" t="s">
        <v>51</v>
      </c>
      <c r="B117" s="1">
        <v>0.71641791044776115</v>
      </c>
    </row>
    <row r="118" spans="1:2" x14ac:dyDescent="0.35">
      <c r="A118" t="s">
        <v>201</v>
      </c>
      <c r="B118" s="1">
        <v>0.71595330739299612</v>
      </c>
    </row>
    <row r="119" spans="1:2" x14ac:dyDescent="0.35">
      <c r="A119" t="s">
        <v>159</v>
      </c>
      <c r="B119" s="1">
        <v>0.71567672833495621</v>
      </c>
    </row>
    <row r="120" spans="1:2" x14ac:dyDescent="0.35">
      <c r="A120" t="s">
        <v>90</v>
      </c>
      <c r="B120" s="1">
        <v>0.71447112264763146</v>
      </c>
    </row>
    <row r="121" spans="1:2" x14ac:dyDescent="0.35">
      <c r="A121" t="s">
        <v>88</v>
      </c>
      <c r="B121" s="1">
        <v>0.71382219338092145</v>
      </c>
    </row>
    <row r="122" spans="1:2" x14ac:dyDescent="0.35">
      <c r="A122" t="s">
        <v>170</v>
      </c>
      <c r="B122" s="1">
        <v>0.71372930866601758</v>
      </c>
    </row>
    <row r="123" spans="1:2" x14ac:dyDescent="0.35">
      <c r="A123" t="s">
        <v>172</v>
      </c>
      <c r="B123" s="1">
        <v>0.71372930866601758</v>
      </c>
    </row>
    <row r="124" spans="1:2" x14ac:dyDescent="0.35">
      <c r="A124" t="s">
        <v>153</v>
      </c>
      <c r="B124" s="1">
        <v>0.71080817916260952</v>
      </c>
    </row>
    <row r="125" spans="1:2" x14ac:dyDescent="0.35">
      <c r="A125" t="s">
        <v>210</v>
      </c>
      <c r="B125" s="1">
        <v>0.71011673151750976</v>
      </c>
    </row>
    <row r="126" spans="1:2" x14ac:dyDescent="0.35">
      <c r="A126" t="s">
        <v>250</v>
      </c>
      <c r="B126" s="1">
        <v>0.71011673151750976</v>
      </c>
    </row>
    <row r="127" spans="1:2" x14ac:dyDescent="0.35">
      <c r="A127" t="s">
        <v>254</v>
      </c>
      <c r="B127" s="1">
        <v>0.71011673151750976</v>
      </c>
    </row>
    <row r="128" spans="1:2" x14ac:dyDescent="0.35">
      <c r="A128" t="s">
        <v>23</v>
      </c>
      <c r="B128" s="1">
        <v>0.70863075924724206</v>
      </c>
    </row>
    <row r="129" spans="1:2" x14ac:dyDescent="0.35">
      <c r="A129" t="s">
        <v>237</v>
      </c>
      <c r="B129" s="1">
        <v>0.70817120622568097</v>
      </c>
    </row>
    <row r="130" spans="1:2" x14ac:dyDescent="0.35">
      <c r="A130" t="s">
        <v>126</v>
      </c>
      <c r="B130" s="1">
        <v>0.70788704965920157</v>
      </c>
    </row>
    <row r="131" spans="1:2" x14ac:dyDescent="0.35">
      <c r="A131" t="s">
        <v>86</v>
      </c>
      <c r="B131" s="1">
        <v>0.70733290071382215</v>
      </c>
    </row>
    <row r="132" spans="1:2" x14ac:dyDescent="0.35">
      <c r="A132" t="s">
        <v>165</v>
      </c>
      <c r="B132" s="1">
        <v>0.70691333982473226</v>
      </c>
    </row>
    <row r="133" spans="1:2" x14ac:dyDescent="0.35">
      <c r="A133" t="s">
        <v>176</v>
      </c>
      <c r="B133" s="1">
        <v>0.70691333982473226</v>
      </c>
    </row>
    <row r="134" spans="1:2" x14ac:dyDescent="0.35">
      <c r="A134" t="s">
        <v>179</v>
      </c>
      <c r="B134" s="1">
        <v>0.70691333982473226</v>
      </c>
    </row>
    <row r="135" spans="1:2" x14ac:dyDescent="0.35">
      <c r="A135" t="s">
        <v>44</v>
      </c>
      <c r="B135" s="1">
        <v>0.70668397144711226</v>
      </c>
    </row>
    <row r="136" spans="1:2" x14ac:dyDescent="0.35">
      <c r="A136" t="s">
        <v>267</v>
      </c>
      <c r="B136" s="1">
        <v>0.70622568093385218</v>
      </c>
    </row>
    <row r="137" spans="1:2" x14ac:dyDescent="0.35">
      <c r="A137" t="s">
        <v>166</v>
      </c>
      <c r="B137" s="1">
        <v>0.70593962999026294</v>
      </c>
    </row>
    <row r="138" spans="1:2" x14ac:dyDescent="0.35">
      <c r="A138" t="s">
        <v>33</v>
      </c>
      <c r="B138" s="1">
        <v>0.70538611291369235</v>
      </c>
    </row>
    <row r="139" spans="1:2" x14ac:dyDescent="0.35">
      <c r="A139" t="s">
        <v>177</v>
      </c>
      <c r="B139" s="1">
        <v>0.70496592015579362</v>
      </c>
    </row>
    <row r="140" spans="1:2" x14ac:dyDescent="0.35">
      <c r="A140" t="s">
        <v>255</v>
      </c>
      <c r="B140" s="1">
        <v>0.7042801556420234</v>
      </c>
    </row>
    <row r="141" spans="1:2" x14ac:dyDescent="0.35">
      <c r="A141" t="s">
        <v>82</v>
      </c>
      <c r="B141" s="1">
        <v>0.70408825438027256</v>
      </c>
    </row>
    <row r="142" spans="1:2" x14ac:dyDescent="0.35">
      <c r="A142" t="s">
        <v>93</v>
      </c>
      <c r="B142" s="1">
        <v>0.70343932511356266</v>
      </c>
    </row>
    <row r="143" spans="1:2" x14ac:dyDescent="0.35">
      <c r="A143" t="s">
        <v>117</v>
      </c>
      <c r="B143" s="1">
        <v>0.70204479065238556</v>
      </c>
    </row>
    <row r="144" spans="1:2" x14ac:dyDescent="0.35">
      <c r="A144" t="s">
        <v>129</v>
      </c>
      <c r="B144" s="1">
        <v>0.70204479065238556</v>
      </c>
    </row>
    <row r="145" spans="1:2" x14ac:dyDescent="0.35">
      <c r="A145" t="s">
        <v>183</v>
      </c>
      <c r="B145" s="1">
        <v>0.70107108081791625</v>
      </c>
    </row>
    <row r="146" spans="1:2" x14ac:dyDescent="0.35">
      <c r="A146" t="s">
        <v>243</v>
      </c>
      <c r="B146" s="1">
        <v>0.70038910505836571</v>
      </c>
    </row>
    <row r="147" spans="1:2" x14ac:dyDescent="0.35">
      <c r="A147" t="s">
        <v>252</v>
      </c>
      <c r="B147" s="1">
        <v>0.70038910505836571</v>
      </c>
    </row>
    <row r="148" spans="1:2" x14ac:dyDescent="0.35">
      <c r="A148" t="s">
        <v>84</v>
      </c>
      <c r="B148" s="1">
        <v>0.70019467878001296</v>
      </c>
    </row>
    <row r="149" spans="1:2" x14ac:dyDescent="0.35">
      <c r="A149" t="s">
        <v>40</v>
      </c>
      <c r="B149" s="1">
        <v>0.69954574951330306</v>
      </c>
    </row>
    <row r="150" spans="1:2" x14ac:dyDescent="0.35">
      <c r="A150" t="s">
        <v>69</v>
      </c>
      <c r="B150" s="1">
        <v>0.69759896171317326</v>
      </c>
    </row>
    <row r="151" spans="1:2" x14ac:dyDescent="0.35">
      <c r="A151" t="s">
        <v>105</v>
      </c>
      <c r="B151" s="1">
        <v>0.69717624148003898</v>
      </c>
    </row>
    <row r="152" spans="1:2" x14ac:dyDescent="0.35">
      <c r="A152" t="s">
        <v>101</v>
      </c>
      <c r="B152" s="1">
        <v>0.69695003244646336</v>
      </c>
    </row>
    <row r="153" spans="1:2" x14ac:dyDescent="0.35">
      <c r="A153" t="s">
        <v>57</v>
      </c>
      <c r="B153" s="1">
        <v>0.69500324464633356</v>
      </c>
    </row>
    <row r="154" spans="1:2" x14ac:dyDescent="0.35">
      <c r="A154" t="s">
        <v>207</v>
      </c>
      <c r="B154" s="1">
        <v>0.69455252918287935</v>
      </c>
    </row>
    <row r="155" spans="1:2" x14ac:dyDescent="0.35">
      <c r="A155" t="s">
        <v>171</v>
      </c>
      <c r="B155" s="1">
        <v>0.69425511197663092</v>
      </c>
    </row>
    <row r="156" spans="1:2" x14ac:dyDescent="0.35">
      <c r="A156" t="s">
        <v>185</v>
      </c>
      <c r="B156" s="1">
        <v>0.69425511197663092</v>
      </c>
    </row>
    <row r="157" spans="1:2" x14ac:dyDescent="0.35">
      <c r="A157" t="s">
        <v>141</v>
      </c>
      <c r="B157" s="1">
        <v>0.69328140214216161</v>
      </c>
    </row>
    <row r="158" spans="1:2" x14ac:dyDescent="0.35">
      <c r="A158" t="s">
        <v>249</v>
      </c>
      <c r="B158" s="1">
        <v>0.69260700389105057</v>
      </c>
    </row>
    <row r="159" spans="1:2" x14ac:dyDescent="0.35">
      <c r="A159" t="s">
        <v>45</v>
      </c>
      <c r="B159" s="1">
        <v>0.69240752757949386</v>
      </c>
    </row>
    <row r="160" spans="1:2" x14ac:dyDescent="0.35">
      <c r="A160" t="s">
        <v>95</v>
      </c>
      <c r="B160" s="1">
        <v>0.69046073977936406</v>
      </c>
    </row>
    <row r="161" spans="1:2" x14ac:dyDescent="0.35">
      <c r="A161" t="s">
        <v>99</v>
      </c>
      <c r="B161" s="1">
        <v>0.69046073977936406</v>
      </c>
    </row>
    <row r="162" spans="1:2" x14ac:dyDescent="0.35">
      <c r="A162" t="s">
        <v>81</v>
      </c>
      <c r="B162" s="1">
        <v>0.68656716417910446</v>
      </c>
    </row>
    <row r="163" spans="1:2" x14ac:dyDescent="0.35">
      <c r="A163" t="s">
        <v>42</v>
      </c>
      <c r="B163" s="1">
        <v>0.68591823491239456</v>
      </c>
    </row>
    <row r="164" spans="1:2" x14ac:dyDescent="0.35">
      <c r="A164" t="s">
        <v>269</v>
      </c>
      <c r="B164" s="1">
        <v>0.68287937743190663</v>
      </c>
    </row>
    <row r="165" spans="1:2" x14ac:dyDescent="0.35">
      <c r="A165" t="s">
        <v>87</v>
      </c>
      <c r="B165" s="1">
        <v>0.67618429591174567</v>
      </c>
    </row>
    <row r="166" spans="1:2" x14ac:dyDescent="0.35">
      <c r="A166" t="s">
        <v>39</v>
      </c>
      <c r="B166" s="1">
        <v>0.67553536664503566</v>
      </c>
    </row>
    <row r="167" spans="1:2" x14ac:dyDescent="0.35">
      <c r="A167" t="s">
        <v>21</v>
      </c>
      <c r="B167" s="1">
        <v>0.67488643737832577</v>
      </c>
    </row>
    <row r="168" spans="1:2" x14ac:dyDescent="0.35">
      <c r="A168" t="s">
        <v>47</v>
      </c>
      <c r="B168" s="1">
        <v>0.67423750811161587</v>
      </c>
    </row>
    <row r="169" spans="1:2" x14ac:dyDescent="0.35">
      <c r="A169" t="s">
        <v>123</v>
      </c>
      <c r="B169" s="1">
        <v>0.67380720545277506</v>
      </c>
    </row>
    <row r="170" spans="1:2" x14ac:dyDescent="0.35">
      <c r="A170" t="s">
        <v>197</v>
      </c>
      <c r="B170" s="1">
        <v>0.6731517509727627</v>
      </c>
    </row>
    <row r="171" spans="1:2" x14ac:dyDescent="0.35">
      <c r="A171" t="s">
        <v>75</v>
      </c>
      <c r="B171" s="1">
        <v>0.66969500324464637</v>
      </c>
    </row>
    <row r="172" spans="1:2" x14ac:dyDescent="0.35">
      <c r="A172" t="s">
        <v>195</v>
      </c>
      <c r="B172" s="1">
        <v>0.66926070038910501</v>
      </c>
    </row>
    <row r="173" spans="1:2" x14ac:dyDescent="0.35">
      <c r="A173" t="s">
        <v>131</v>
      </c>
      <c r="B173" s="1">
        <v>0.66893865628042848</v>
      </c>
    </row>
    <row r="174" spans="1:2" x14ac:dyDescent="0.35">
      <c r="A174" t="s">
        <v>209</v>
      </c>
      <c r="B174" s="1">
        <v>0.66536964980544744</v>
      </c>
    </row>
    <row r="175" spans="1:2" x14ac:dyDescent="0.35">
      <c r="A175" t="s">
        <v>83</v>
      </c>
      <c r="B175" s="1">
        <v>0.66515249837767687</v>
      </c>
    </row>
    <row r="176" spans="1:2" x14ac:dyDescent="0.35">
      <c r="A176" t="s">
        <v>215</v>
      </c>
      <c r="B176" s="1">
        <v>0.66342412451361865</v>
      </c>
    </row>
    <row r="177" spans="1:2" x14ac:dyDescent="0.35">
      <c r="A177" t="s">
        <v>29</v>
      </c>
      <c r="B177" s="1">
        <v>0.66190785204412717</v>
      </c>
    </row>
    <row r="178" spans="1:2" x14ac:dyDescent="0.35">
      <c r="A178" t="s">
        <v>203</v>
      </c>
      <c r="B178" s="1">
        <v>0.66147859922178986</v>
      </c>
    </row>
    <row r="179" spans="1:2" x14ac:dyDescent="0.35">
      <c r="A179" t="s">
        <v>167</v>
      </c>
      <c r="B179" s="1">
        <v>0.66017526777020452</v>
      </c>
    </row>
    <row r="180" spans="1:2" x14ac:dyDescent="0.35">
      <c r="A180" t="s">
        <v>111</v>
      </c>
      <c r="B180" s="1">
        <v>0.65822784810126578</v>
      </c>
    </row>
    <row r="181" spans="1:2" x14ac:dyDescent="0.35">
      <c r="A181" t="s">
        <v>245</v>
      </c>
      <c r="B181" s="1">
        <v>0.65758754863813229</v>
      </c>
    </row>
    <row r="182" spans="1:2" x14ac:dyDescent="0.35">
      <c r="A182" t="s">
        <v>119</v>
      </c>
      <c r="B182" s="1">
        <v>0.65725413826679646</v>
      </c>
    </row>
    <row r="183" spans="1:2" x14ac:dyDescent="0.35">
      <c r="A183" t="s">
        <v>161</v>
      </c>
      <c r="B183" s="1">
        <v>0.65628042843232715</v>
      </c>
    </row>
    <row r="184" spans="1:2" x14ac:dyDescent="0.35">
      <c r="A184" t="s">
        <v>113</v>
      </c>
      <c r="B184" s="1">
        <v>0.65141187925998056</v>
      </c>
    </row>
    <row r="185" spans="1:2" x14ac:dyDescent="0.35">
      <c r="A185" t="s">
        <v>257</v>
      </c>
      <c r="B185" s="1">
        <v>0.64785992217898836</v>
      </c>
    </row>
    <row r="186" spans="1:2" x14ac:dyDescent="0.35">
      <c r="A186" t="s">
        <v>41</v>
      </c>
      <c r="B186" s="1">
        <v>0.64503569110966907</v>
      </c>
    </row>
    <row r="187" spans="1:2" x14ac:dyDescent="0.35">
      <c r="A187" t="s">
        <v>247</v>
      </c>
      <c r="B187" s="1">
        <v>0.64396887159533078</v>
      </c>
    </row>
    <row r="188" spans="1:2" x14ac:dyDescent="0.35">
      <c r="A188" t="s">
        <v>27</v>
      </c>
      <c r="B188" s="1">
        <v>0.64049318624269957</v>
      </c>
    </row>
    <row r="189" spans="1:2" x14ac:dyDescent="0.35">
      <c r="A189" t="s">
        <v>251</v>
      </c>
      <c r="B189" s="1">
        <v>0.6400778210116731</v>
      </c>
    </row>
    <row r="190" spans="1:2" x14ac:dyDescent="0.35">
      <c r="A190" t="s">
        <v>89</v>
      </c>
      <c r="B190" s="1">
        <v>0.63984425697598957</v>
      </c>
    </row>
    <row r="191" spans="1:2" x14ac:dyDescent="0.35">
      <c r="A191" t="s">
        <v>211</v>
      </c>
      <c r="B191" s="1">
        <v>0.63424124513618674</v>
      </c>
    </row>
    <row r="192" spans="1:2" x14ac:dyDescent="0.35">
      <c r="A192" t="s">
        <v>125</v>
      </c>
      <c r="B192" s="1">
        <v>0.63193768257059402</v>
      </c>
    </row>
    <row r="193" spans="1:2" x14ac:dyDescent="0.35">
      <c r="A193" t="s">
        <v>163</v>
      </c>
      <c r="B193" s="1">
        <v>0.63193768257059402</v>
      </c>
    </row>
    <row r="194" spans="1:2" x14ac:dyDescent="0.35">
      <c r="A194" t="s">
        <v>127</v>
      </c>
      <c r="B194" s="1">
        <v>0.62609542356377801</v>
      </c>
    </row>
    <row r="195" spans="1:2" x14ac:dyDescent="0.35">
      <c r="A195" t="s">
        <v>173</v>
      </c>
      <c r="B195" s="1">
        <v>0.62220058422590063</v>
      </c>
    </row>
    <row r="196" spans="1:2" x14ac:dyDescent="0.35">
      <c r="A196" t="s">
        <v>152</v>
      </c>
      <c r="B196" s="1">
        <v>0.62122687439143132</v>
      </c>
    </row>
    <row r="197" spans="1:2" x14ac:dyDescent="0.35">
      <c r="A197" t="s">
        <v>35</v>
      </c>
      <c r="B197" s="1">
        <v>0.61907852044127187</v>
      </c>
    </row>
    <row r="198" spans="1:2" x14ac:dyDescent="0.35">
      <c r="A198" t="s">
        <v>61</v>
      </c>
      <c r="B198" s="1">
        <v>0.61907852044127187</v>
      </c>
    </row>
    <row r="199" spans="1:2" x14ac:dyDescent="0.35">
      <c r="A199" t="s">
        <v>223</v>
      </c>
      <c r="B199" s="1">
        <v>0.61867704280155644</v>
      </c>
    </row>
    <row r="200" spans="1:2" x14ac:dyDescent="0.35">
      <c r="A200" t="s">
        <v>271</v>
      </c>
      <c r="B200" s="1">
        <v>0.61867704280155644</v>
      </c>
    </row>
    <row r="201" spans="1:2" x14ac:dyDescent="0.35">
      <c r="A201" t="s">
        <v>77</v>
      </c>
      <c r="B201" s="1">
        <v>0.61778066190785208</v>
      </c>
    </row>
    <row r="202" spans="1:2" x14ac:dyDescent="0.35">
      <c r="A202" t="s">
        <v>79</v>
      </c>
      <c r="B202" s="1">
        <v>0.61778066190785208</v>
      </c>
    </row>
    <row r="203" spans="1:2" x14ac:dyDescent="0.35">
      <c r="A203" t="s">
        <v>145</v>
      </c>
      <c r="B203" s="1">
        <v>0.61733203505355405</v>
      </c>
    </row>
    <row r="204" spans="1:2" x14ac:dyDescent="0.35">
      <c r="A204" t="s">
        <v>217</v>
      </c>
      <c r="B204" s="1">
        <v>0.61673151750972766</v>
      </c>
    </row>
    <row r="205" spans="1:2" x14ac:dyDescent="0.35">
      <c r="A205" t="s">
        <v>43</v>
      </c>
      <c r="B205" s="1">
        <v>0.61648280337443218</v>
      </c>
    </row>
    <row r="206" spans="1:2" x14ac:dyDescent="0.35">
      <c r="A206" t="s">
        <v>148</v>
      </c>
      <c r="B206" s="1">
        <v>0.61148977604673804</v>
      </c>
    </row>
    <row r="207" spans="1:2" x14ac:dyDescent="0.35">
      <c r="A207" t="s">
        <v>150</v>
      </c>
      <c r="B207" s="1">
        <v>0.60856864654333009</v>
      </c>
    </row>
    <row r="208" spans="1:2" x14ac:dyDescent="0.35">
      <c r="A208" t="s">
        <v>121</v>
      </c>
      <c r="B208" s="1">
        <v>0.60759493670886078</v>
      </c>
    </row>
    <row r="209" spans="1:2" x14ac:dyDescent="0.35">
      <c r="A209" t="s">
        <v>139</v>
      </c>
      <c r="B209" s="1">
        <v>0.60759493670886078</v>
      </c>
    </row>
    <row r="210" spans="1:2" x14ac:dyDescent="0.35">
      <c r="A210" t="s">
        <v>103</v>
      </c>
      <c r="B210" s="1">
        <v>0.60739779364049318</v>
      </c>
    </row>
    <row r="211" spans="1:2" x14ac:dyDescent="0.35">
      <c r="A211" t="s">
        <v>64</v>
      </c>
      <c r="B211" s="1">
        <v>0.60674886437378328</v>
      </c>
    </row>
    <row r="212" spans="1:2" x14ac:dyDescent="0.35">
      <c r="A212" t="s">
        <v>55</v>
      </c>
      <c r="B212" s="1">
        <v>0.60480207657365348</v>
      </c>
    </row>
    <row r="213" spans="1:2" x14ac:dyDescent="0.35">
      <c r="A213" t="s">
        <v>68</v>
      </c>
      <c r="B213" s="1">
        <v>0.60480207657365348</v>
      </c>
    </row>
    <row r="214" spans="1:2" x14ac:dyDescent="0.35">
      <c r="A214" t="s">
        <v>85</v>
      </c>
      <c r="B214" s="1">
        <v>0.60350421804023358</v>
      </c>
    </row>
    <row r="215" spans="1:2" x14ac:dyDescent="0.35">
      <c r="A215" t="s">
        <v>205</v>
      </c>
      <c r="B215" s="1">
        <v>0.60116731517509725</v>
      </c>
    </row>
    <row r="216" spans="1:2" x14ac:dyDescent="0.35">
      <c r="A216" t="s">
        <v>229</v>
      </c>
      <c r="B216" s="1">
        <v>0.60116731517509725</v>
      </c>
    </row>
    <row r="217" spans="1:2" x14ac:dyDescent="0.35">
      <c r="A217" t="s">
        <v>232</v>
      </c>
      <c r="B217" s="1">
        <v>0.60116731517509725</v>
      </c>
    </row>
    <row r="218" spans="1:2" x14ac:dyDescent="0.35">
      <c r="A218" t="s">
        <v>149</v>
      </c>
      <c r="B218" s="1">
        <v>0.5978578383641675</v>
      </c>
    </row>
    <row r="219" spans="1:2" x14ac:dyDescent="0.35">
      <c r="A219" t="s">
        <v>265</v>
      </c>
      <c r="B219" s="1">
        <v>0.59727626459143968</v>
      </c>
    </row>
    <row r="220" spans="1:2" x14ac:dyDescent="0.35">
      <c r="A220" t="s">
        <v>227</v>
      </c>
      <c r="B220" s="1">
        <v>0.59533073929961089</v>
      </c>
    </row>
    <row r="221" spans="1:2" x14ac:dyDescent="0.35">
      <c r="A221" t="s">
        <v>181</v>
      </c>
      <c r="B221" s="1">
        <v>0.59493670886075944</v>
      </c>
    </row>
    <row r="222" spans="1:2" x14ac:dyDescent="0.35">
      <c r="A222" t="s">
        <v>97</v>
      </c>
      <c r="B222" s="1">
        <v>0.59441920830629458</v>
      </c>
    </row>
    <row r="223" spans="1:2" x14ac:dyDescent="0.35">
      <c r="A223" t="s">
        <v>169</v>
      </c>
      <c r="B223" s="1">
        <v>0.59396299902629013</v>
      </c>
    </row>
    <row r="224" spans="1:2" x14ac:dyDescent="0.35">
      <c r="A224" t="s">
        <v>66</v>
      </c>
      <c r="B224" s="1">
        <v>0.59182349123945488</v>
      </c>
    </row>
    <row r="225" spans="1:2" x14ac:dyDescent="0.35">
      <c r="A225" t="s">
        <v>49</v>
      </c>
      <c r="B225" s="1">
        <v>0.59052563270603509</v>
      </c>
    </row>
    <row r="226" spans="1:2" x14ac:dyDescent="0.35">
      <c r="A226" t="s">
        <v>241</v>
      </c>
      <c r="B226" s="1">
        <v>0.58949416342412453</v>
      </c>
    </row>
    <row r="227" spans="1:2" x14ac:dyDescent="0.35">
      <c r="A227" t="s">
        <v>37</v>
      </c>
      <c r="B227" s="1">
        <v>0.58922777417261518</v>
      </c>
    </row>
    <row r="228" spans="1:2" x14ac:dyDescent="0.35">
      <c r="A228" t="s">
        <v>133</v>
      </c>
      <c r="B228" s="1">
        <v>0.58909444985394355</v>
      </c>
    </row>
    <row r="229" spans="1:2" x14ac:dyDescent="0.35">
      <c r="A229" t="s">
        <v>157</v>
      </c>
      <c r="B229" s="1">
        <v>0.58909444985394355</v>
      </c>
    </row>
    <row r="230" spans="1:2" x14ac:dyDescent="0.35">
      <c r="A230" t="s">
        <v>236</v>
      </c>
      <c r="B230" s="1">
        <v>0.58754863813229574</v>
      </c>
    </row>
    <row r="231" spans="1:2" x14ac:dyDescent="0.35">
      <c r="A231" t="s">
        <v>187</v>
      </c>
      <c r="B231" s="1">
        <v>0.58617332035053549</v>
      </c>
    </row>
    <row r="232" spans="1:2" x14ac:dyDescent="0.35">
      <c r="A232" t="s">
        <v>234</v>
      </c>
      <c r="B232" s="1">
        <v>0.58171206225680938</v>
      </c>
    </row>
    <row r="233" spans="1:2" x14ac:dyDescent="0.35">
      <c r="A233" t="s">
        <v>253</v>
      </c>
      <c r="B233" s="1">
        <v>0.58171206225680938</v>
      </c>
    </row>
    <row r="234" spans="1:2" x14ac:dyDescent="0.35">
      <c r="A234" t="s">
        <v>73</v>
      </c>
      <c r="B234" s="1">
        <v>0.57819597663854638</v>
      </c>
    </row>
    <row r="235" spans="1:2" x14ac:dyDescent="0.35">
      <c r="A235" t="s">
        <v>147</v>
      </c>
      <c r="B235" s="1">
        <v>0.57740993184031164</v>
      </c>
    </row>
    <row r="236" spans="1:2" x14ac:dyDescent="0.35">
      <c r="A236" t="s">
        <v>63</v>
      </c>
      <c r="B236" s="1">
        <v>0.57495133030499679</v>
      </c>
    </row>
    <row r="237" spans="1:2" x14ac:dyDescent="0.35">
      <c r="A237" t="s">
        <v>143</v>
      </c>
      <c r="B237" s="1">
        <v>0.57448880233690358</v>
      </c>
    </row>
    <row r="238" spans="1:2" x14ac:dyDescent="0.35">
      <c r="A238" t="s">
        <v>59</v>
      </c>
      <c r="B238" s="1">
        <v>0.56975989617131728</v>
      </c>
    </row>
    <row r="239" spans="1:2" x14ac:dyDescent="0.35">
      <c r="A239" t="s">
        <v>65</v>
      </c>
      <c r="B239" s="1">
        <v>0.56651524983776769</v>
      </c>
    </row>
    <row r="240" spans="1:2" x14ac:dyDescent="0.35">
      <c r="A240" t="s">
        <v>109</v>
      </c>
      <c r="B240" s="1">
        <v>0.56572541382667962</v>
      </c>
    </row>
    <row r="241" spans="1:2" x14ac:dyDescent="0.35">
      <c r="A241" t="s">
        <v>231</v>
      </c>
      <c r="B241" s="1">
        <v>0.56420233463035019</v>
      </c>
    </row>
    <row r="242" spans="1:2" x14ac:dyDescent="0.35">
      <c r="A242" t="s">
        <v>193</v>
      </c>
      <c r="B242" s="1">
        <v>0.55836575875486383</v>
      </c>
    </row>
    <row r="243" spans="1:2" x14ac:dyDescent="0.35">
      <c r="A243" t="s">
        <v>25</v>
      </c>
      <c r="B243" s="1">
        <v>0.55807916937053859</v>
      </c>
    </row>
    <row r="244" spans="1:2" x14ac:dyDescent="0.35">
      <c r="A244" t="s">
        <v>199</v>
      </c>
      <c r="B244" s="1">
        <v>0.55252918287937747</v>
      </c>
    </row>
    <row r="245" spans="1:2" x14ac:dyDescent="0.35">
      <c r="A245" t="s">
        <v>31</v>
      </c>
      <c r="B245" s="1">
        <v>0.55094094743672939</v>
      </c>
    </row>
    <row r="246" spans="1:2" x14ac:dyDescent="0.35">
      <c r="A246" t="s">
        <v>115</v>
      </c>
      <c r="B246" s="1">
        <v>0.55014605647517045</v>
      </c>
    </row>
    <row r="247" spans="1:2" x14ac:dyDescent="0.35">
      <c r="A247" t="s">
        <v>175</v>
      </c>
      <c r="B247" s="1">
        <v>0.54917234664070103</v>
      </c>
    </row>
    <row r="248" spans="1:2" x14ac:dyDescent="0.35">
      <c r="A248" t="s">
        <v>233</v>
      </c>
      <c r="B248" s="1">
        <v>0.546692607003891</v>
      </c>
    </row>
    <row r="249" spans="1:2" x14ac:dyDescent="0.35">
      <c r="A249" t="s">
        <v>91</v>
      </c>
      <c r="B249" s="1">
        <v>0.5165476963011032</v>
      </c>
    </row>
    <row r="250" spans="1:2" x14ac:dyDescent="0.35">
      <c r="A250" t="s">
        <v>259</v>
      </c>
      <c r="B250" s="1">
        <v>0.51167315175097272</v>
      </c>
    </row>
    <row r="251" spans="1:2" x14ac:dyDescent="0.35">
      <c r="A251" t="s">
        <v>67</v>
      </c>
      <c r="B251" s="1">
        <v>0.36145360155743023</v>
      </c>
    </row>
    <row r="252" spans="1:2" x14ac:dyDescent="0.35">
      <c r="A252" t="s">
        <v>235</v>
      </c>
      <c r="B252" s="1">
        <v>0.13424124513618677</v>
      </c>
    </row>
    <row r="253" spans="1:2" x14ac:dyDescent="0.35">
      <c r="A253" t="s">
        <v>151</v>
      </c>
      <c r="B253" s="1">
        <v>0.12852969814995133</v>
      </c>
    </row>
  </sheetData>
  <autoFilter ref="A1:B1" xr:uid="{00000000-0001-0000-0000-000000000000}">
    <sortState xmlns:xlrd2="http://schemas.microsoft.com/office/spreadsheetml/2017/richdata2" ref="A2:B253">
      <sortCondition descending="1" ref="B1"/>
    </sortState>
  </autoFilter>
  <mergeCells count="16">
    <mergeCell ref="T23:V23"/>
    <mergeCell ref="W23:Y23"/>
    <mergeCell ref="Z23:Z24"/>
    <mergeCell ref="G23:G24"/>
    <mergeCell ref="H23:J23"/>
    <mergeCell ref="K23:M23"/>
    <mergeCell ref="N23:P23"/>
    <mergeCell ref="Q23:S23"/>
    <mergeCell ref="W3:Y3"/>
    <mergeCell ref="Z3:Z4"/>
    <mergeCell ref="G3:G4"/>
    <mergeCell ref="H3:J3"/>
    <mergeCell ref="K3:M3"/>
    <mergeCell ref="N3:P3"/>
    <mergeCell ref="Q3:S3"/>
    <mergeCell ref="T3:V3"/>
  </mergeCells>
  <conditionalFormatting sqref="H5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Y38">
    <cfRule type="top10" priority="2" stopIfTrue="1" rank="5"/>
    <cfRule type="top10" dxfId="1" priority="1" rank="5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Adha Dastu Illahi</cp:lastModifiedBy>
  <dcterms:created xsi:type="dcterms:W3CDTF">2024-02-05T11:01:35Z</dcterms:created>
  <dcterms:modified xsi:type="dcterms:W3CDTF">2024-02-06T01:28:44Z</dcterms:modified>
</cp:coreProperties>
</file>