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301" documentId="13_ncr:1_{EFDE999A-7BD0-484B-83CF-7DCCC493645C}" xr6:coauthVersionLast="47" xr6:coauthVersionMax="47" xr10:uidLastSave="{DABBD6EE-F12D-4CFA-B3BC-48AFF0E8A180}"/>
  <bookViews>
    <workbookView xWindow="-103" yWindow="-103" windowWidth="22149" windowHeight="13920" activeTab="1" xr2:uid="{00000000-000D-0000-FFFF-FFFF00000000}"/>
  </bookViews>
  <sheets>
    <sheet name="Sensitivity Report 1" sheetId="2" r:id="rId1"/>
    <sheet name="Sheet1" sheetId="1" r:id="rId2"/>
  </sheets>
  <definedNames>
    <definedName name="solver_adj" localSheetId="1" hidden="1">Sheet1!$B$14:$C$14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Sheet1!$B$20</definedName>
    <definedName name="solver_lhs2" localSheetId="1" hidden="1">Sheet1!$B$21</definedName>
    <definedName name="solver_lhs3" localSheetId="1" hidden="1">Sheet1!$B$22</definedName>
    <definedName name="solver_lhs4" localSheetId="1" hidden="1">Sheet1!$B$23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Sheet1!$B$17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Sheet1!$D$20</definedName>
    <definedName name="solver_rhs2" localSheetId="1" hidden="1">Sheet1!$D$21</definedName>
    <definedName name="solver_rhs3" localSheetId="1" hidden="1">Sheet1!$D$22</definedName>
    <definedName name="solver_rhs4" localSheetId="1" hidden="1">Sheet1!$D$23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20" i="1"/>
  <c r="B23" i="1"/>
  <c r="B22" i="1"/>
  <c r="B21" i="1"/>
</calcChain>
</file>

<file path=xl/sharedStrings.xml><?xml version="1.0" encoding="utf-8"?>
<sst xmlns="http://schemas.openxmlformats.org/spreadsheetml/2006/main" count="69" uniqueCount="54">
  <si>
    <t>Optimal Solutions</t>
  </si>
  <si>
    <t>Decision variables</t>
  </si>
  <si>
    <t>Objective function</t>
  </si>
  <si>
    <t>Constraints</t>
  </si>
  <si>
    <t>Cost</t>
  </si>
  <si>
    <t>Consolidated Electronics</t>
  </si>
  <si>
    <t>Teaming</t>
  </si>
  <si>
    <t>Problem solving</t>
  </si>
  <si>
    <t>Consultant</t>
  </si>
  <si>
    <t>Manager 1</t>
  </si>
  <si>
    <t>Manager 2</t>
  </si>
  <si>
    <t>Senior-level</t>
  </si>
  <si>
    <t>Cost per program</t>
  </si>
  <si>
    <t>Units offered</t>
  </si>
  <si>
    <t>Consultant availability</t>
  </si>
  <si>
    <t>LHS</t>
  </si>
  <si>
    <t>Inequality</t>
  </si>
  <si>
    <t>RHS</t>
  </si>
  <si>
    <t>≤</t>
  </si>
  <si>
    <t>≥</t>
  </si>
  <si>
    <t>Manager requirement 1</t>
  </si>
  <si>
    <t>Manager requirement 2</t>
  </si>
  <si>
    <t>Senior-level management requirement</t>
  </si>
  <si>
    <t>No. of training programs to be offered</t>
  </si>
  <si>
    <t>Microsoft Excel 16.0 Sensitivity Report</t>
  </si>
  <si>
    <t>Worksheet: [BDA1b (Consolidated).xlsx]Sheet1</t>
  </si>
  <si>
    <t>Report Created: 13/03/2023 1:53:28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</si>
  <si>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</si>
  <si>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</si>
  <si>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</si>
  <si>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</si>
  <si>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</si>
  <si>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</si>
  <si>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</si>
  <si>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</si>
  <si>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</si>
  <si>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</si>
  <si>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</si>
  <si>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</si>
  <si>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</si>
  <si>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</si>
  <si>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</si>
  <si>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$B$14</t>
  </si>
  <si>
    <t>Units offered Teaming</t>
  </si>
  <si>
    <t>$C$14</t>
  </si>
  <si>
    <t>Units offered Problem solving</t>
  </si>
  <si>
    <t>$B$20</t>
  </si>
  <si>
    <t>Consultant availability LHS</t>
  </si>
  <si>
    <t>$B$21</t>
  </si>
  <si>
    <t>Manager requirement 1 LHS</t>
  </si>
  <si>
    <t>$B$22</t>
  </si>
  <si>
    <t>Manager requirement 2 LHS</t>
  </si>
  <si>
    <t>$B$23</t>
  </si>
  <si>
    <t>Senior-level management requirement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</si>
</sst>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 readingOrder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6D1D-C960-4C22-8F7B-23BDDBE21F13}">
  <dimension ref="A1:H18"/>
  <sheetViews>
    <sheetView showGridLines="0" workbookViewId="0"/>
  </sheetViews>
  <sheetFormatPr defaultRowHeight="14.6" x14ac:dyDescent="0.4"/>
  <cols>
    <col min="1" max="1" width="2.23046875" customWidth="1"/>
    <col min="2" max="2" width="5.921875" bestFit="1" customWidth="1"/>
    <col min="3" max="3" width="36.61328125" bestFit="1" customWidth="1"/>
    <col min="4" max="4" width="5.53515625" bestFit="1" customWidth="1"/>
    <col min="5" max="5" width="8.07421875" bestFit="1" customWidth="1"/>
    <col min="6" max="6" width="9.765625" bestFit="1" customWidth="1"/>
    <col min="7" max="8" width="9.07421875" bestFit="1" customWidth="1"/>
  </cols>
  <sheetData>
    <row r="1" spans="1:8" x14ac:dyDescent="0.4">
      <c r="A1" s="14" t="s">
        <v>24</v>
      </c>
    </row>
    <row r="2" spans="1:8" x14ac:dyDescent="0.4">
      <c r="A2" s="14" t="s">
        <v>25</v>
      </c>
    </row>
    <row r="3" spans="1:8" x14ac:dyDescent="0.4">
      <c r="A3" s="14" t="s">
        <v>26</v>
      </c>
    </row>
    <row r="6" spans="1:8" ht="15" thickBot="1" x14ac:dyDescent="0.45">
      <c r="A6" t="s">
        <v>27</v>
      </c>
    </row>
    <row r="7" spans="1:8" x14ac:dyDescent="0.4">
      <c r="B7" s="17"/>
      <c r="C7" s="17"/>
      <c r="D7" s="17" t="s">
        <v>30</v>
      </c>
      <c r="E7" s="17" t="s">
        <v>32</v>
      </c>
      <c r="F7" s="17" t="s">
        <v>33</v>
      </c>
      <c r="G7" s="17" t="s">
        <v>35</v>
      </c>
      <c r="H7" s="17" t="s">
        <v>35</v>
      </c>
    </row>
    <row r="8" spans="1:8" ht="15" thickBot="1" x14ac:dyDescent="0.45">
      <c r="B8" s="18" t="s">
        <v>28</v>
      </c>
      <c r="C8" s="18" t="s">
        <v>29</v>
      </c>
      <c r="D8" s="18" t="s">
        <v>31</v>
      </c>
      <c r="E8" s="18" t="s">
        <v>4</v>
      </c>
      <c r="F8" s="18" t="s">
        <v>34</v>
      </c>
      <c r="G8" s="18" t="s">
        <v>36</v>
      </c>
      <c r="H8" s="18" t="s">
        <v>37</v>
      </c>
    </row>
    <row r="9" spans="1:8" x14ac:dyDescent="0.4">
      <c r="B9" s="15" t="s">
        <v>42</v>
      </c>
      <c r="C9" s="15" t="s">
        <v>43</v>
      </c>
      <c r="D9" s="15">
        <v>8</v>
      </c>
      <c r="E9" s="15">
        <v>0</v>
      </c>
      <c r="F9" s="15">
        <v>10000</v>
      </c>
      <c r="G9" s="15">
        <v>1E+30</v>
      </c>
      <c r="H9" s="15">
        <v>2000</v>
      </c>
    </row>
    <row r="10" spans="1:8" ht="15" thickBot="1" x14ac:dyDescent="0.45">
      <c r="B10" s="16" t="s">
        <v>44</v>
      </c>
      <c r="C10" s="16" t="s">
        <v>45</v>
      </c>
      <c r="D10" s="16">
        <v>17</v>
      </c>
      <c r="E10" s="16">
        <v>0</v>
      </c>
      <c r="F10" s="16">
        <v>8000</v>
      </c>
      <c r="G10" s="16">
        <v>2000</v>
      </c>
      <c r="H10" s="16">
        <v>8000</v>
      </c>
    </row>
    <row r="12" spans="1:8" ht="15" thickBot="1" x14ac:dyDescent="0.45">
      <c r="A12" t="s">
        <v>3</v>
      </c>
    </row>
    <row r="13" spans="1:8" x14ac:dyDescent="0.4">
      <c r="B13" s="17"/>
      <c r="C13" s="17"/>
      <c r="D13" s="17" t="s">
        <v>30</v>
      </c>
      <c r="E13" s="17" t="s">
        <v>38</v>
      </c>
      <c r="F13" s="17" t="s">
        <v>40</v>
      </c>
      <c r="G13" s="17" t="s">
        <v>35</v>
      </c>
      <c r="H13" s="17" t="s">
        <v>35</v>
      </c>
    </row>
    <row r="14" spans="1:8" ht="15" thickBot="1" x14ac:dyDescent="0.45">
      <c r="B14" s="18" t="s">
        <v>28</v>
      </c>
      <c r="C14" s="18" t="s">
        <v>29</v>
      </c>
      <c r="D14" s="18" t="s">
        <v>31</v>
      </c>
      <c r="E14" s="18" t="s">
        <v>39</v>
      </c>
      <c r="F14" s="18" t="s">
        <v>41</v>
      </c>
      <c r="G14" s="18" t="s">
        <v>36</v>
      </c>
      <c r="H14" s="18" t="s">
        <v>37</v>
      </c>
    </row>
    <row r="15" spans="1:8" x14ac:dyDescent="0.4">
      <c r="B15" s="15" t="s">
        <v>46</v>
      </c>
      <c r="C15" s="15" t="s">
        <v>47</v>
      </c>
      <c r="D15" s="15">
        <v>58</v>
      </c>
      <c r="E15" s="15">
        <v>0</v>
      </c>
      <c r="F15" s="15">
        <v>84</v>
      </c>
      <c r="G15" s="15">
        <v>1E+30</v>
      </c>
      <c r="H15" s="15">
        <v>26</v>
      </c>
    </row>
    <row r="16" spans="1:8" x14ac:dyDescent="0.4">
      <c r="B16" s="15" t="s">
        <v>48</v>
      </c>
      <c r="C16" s="15" t="s">
        <v>49</v>
      </c>
      <c r="D16" s="15">
        <v>8</v>
      </c>
      <c r="E16" s="15">
        <v>2000</v>
      </c>
      <c r="F16" s="15">
        <v>8</v>
      </c>
      <c r="G16" s="15">
        <v>7</v>
      </c>
      <c r="H16" s="15">
        <v>8</v>
      </c>
    </row>
    <row r="17" spans="2:8" x14ac:dyDescent="0.4">
      <c r="B17" s="15" t="s">
        <v>50</v>
      </c>
      <c r="C17" s="15" t="s">
        <v>51</v>
      </c>
      <c r="D17" s="15">
        <v>17</v>
      </c>
      <c r="E17" s="15">
        <v>0</v>
      </c>
      <c r="F17" s="15">
        <v>10</v>
      </c>
      <c r="G17" s="15">
        <v>7</v>
      </c>
      <c r="H17" s="15">
        <v>1E+30</v>
      </c>
    </row>
    <row r="18" spans="2:8" ht="15" thickBot="1" x14ac:dyDescent="0.45">
      <c r="B18" s="16" t="s">
        <v>52</v>
      </c>
      <c r="C18" s="16" t="s">
        <v>53</v>
      </c>
      <c r="D18" s="16">
        <v>25</v>
      </c>
      <c r="E18" s="16">
        <v>8000</v>
      </c>
      <c r="F18" s="16">
        <v>25</v>
      </c>
      <c r="G18" s="16">
        <v>13</v>
      </c>
      <c r="H18" s="1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I10" sqref="I10"/>
    </sheetView>
  </sheetViews>
  <sheetFormatPr defaultRowHeight="14.6" x14ac:dyDescent="0.4"/>
  <cols>
    <col min="1" max="1" width="37.3046875" bestFit="1" customWidth="1"/>
    <col min="2" max="2" width="11.69140625" customWidth="1"/>
    <col min="3" max="3" width="16" bestFit="1" customWidth="1"/>
    <col min="4" max="4" width="11.4609375" customWidth="1"/>
  </cols>
  <sheetData>
    <row r="1" spans="1:4" x14ac:dyDescent="0.4">
      <c r="A1" s="7" t="s">
        <v>5</v>
      </c>
      <c r="B1" s="1"/>
      <c r="C1" s="1"/>
      <c r="D1" s="1"/>
    </row>
    <row r="2" spans="1:4" x14ac:dyDescent="0.4">
      <c r="A2" s="1"/>
      <c r="B2" s="1"/>
      <c r="C2" s="1"/>
      <c r="D2" s="1"/>
    </row>
    <row r="3" spans="1:4" x14ac:dyDescent="0.4">
      <c r="A3" s="1" t="s">
        <v>23</v>
      </c>
      <c r="B3" s="8" t="s">
        <v>6</v>
      </c>
      <c r="C3" s="8" t="s">
        <v>7</v>
      </c>
      <c r="D3" s="8"/>
    </row>
    <row r="4" spans="1:4" x14ac:dyDescent="0.4">
      <c r="A4" s="1" t="s">
        <v>8</v>
      </c>
      <c r="B4" s="8">
        <v>3</v>
      </c>
      <c r="C4" s="8">
        <v>2</v>
      </c>
    </row>
    <row r="5" spans="1:4" x14ac:dyDescent="0.4">
      <c r="A5" s="1" t="s">
        <v>9</v>
      </c>
      <c r="B5" s="8">
        <v>1</v>
      </c>
      <c r="C5" s="8"/>
    </row>
    <row r="6" spans="1:4" x14ac:dyDescent="0.4">
      <c r="A6" s="1" t="s">
        <v>10</v>
      </c>
      <c r="B6" s="8"/>
      <c r="C6" s="8">
        <v>1</v>
      </c>
    </row>
    <row r="7" spans="1:4" x14ac:dyDescent="0.4">
      <c r="A7" s="1" t="s">
        <v>11</v>
      </c>
      <c r="B7" s="8">
        <v>1</v>
      </c>
      <c r="C7" s="8">
        <v>1</v>
      </c>
    </row>
    <row r="8" spans="1:4" x14ac:dyDescent="0.4">
      <c r="A8" s="1"/>
      <c r="B8" s="8"/>
      <c r="C8" s="8"/>
      <c r="D8" s="8"/>
    </row>
    <row r="9" spans="1:4" x14ac:dyDescent="0.4">
      <c r="A9" s="1" t="s">
        <v>12</v>
      </c>
      <c r="B9" s="8">
        <v>10000</v>
      </c>
      <c r="C9" s="8">
        <v>9000</v>
      </c>
      <c r="D9" s="8"/>
    </row>
    <row r="10" spans="1:4" x14ac:dyDescent="0.4">
      <c r="A10" s="1"/>
      <c r="B10" s="8"/>
      <c r="C10" s="8"/>
      <c r="D10" s="8"/>
    </row>
    <row r="11" spans="1:4" x14ac:dyDescent="0.4">
      <c r="A11" s="4" t="s">
        <v>0</v>
      </c>
      <c r="B11" s="8"/>
      <c r="C11" s="8"/>
      <c r="D11" s="8"/>
    </row>
    <row r="12" spans="1:4" x14ac:dyDescent="0.4">
      <c r="A12" s="1"/>
      <c r="B12" s="8"/>
      <c r="C12" s="8"/>
      <c r="D12" s="8"/>
    </row>
    <row r="13" spans="1:4" x14ac:dyDescent="0.4">
      <c r="A13" s="5" t="s">
        <v>1</v>
      </c>
      <c r="B13" s="8" t="s">
        <v>6</v>
      </c>
      <c r="C13" s="8" t="s">
        <v>7</v>
      </c>
      <c r="D13" s="9"/>
    </row>
    <row r="14" spans="1:4" x14ac:dyDescent="0.4">
      <c r="A14" s="2" t="s">
        <v>13</v>
      </c>
      <c r="B14" s="10">
        <v>8</v>
      </c>
      <c r="C14" s="10">
        <v>17</v>
      </c>
      <c r="D14" s="8"/>
    </row>
    <row r="15" spans="1:4" x14ac:dyDescent="0.4">
      <c r="A15" s="2"/>
      <c r="B15" s="9"/>
      <c r="C15" s="9"/>
      <c r="D15" s="9"/>
    </row>
    <row r="16" spans="1:4" x14ac:dyDescent="0.4">
      <c r="A16" s="6" t="s">
        <v>2</v>
      </c>
      <c r="B16" s="9"/>
      <c r="C16" s="9"/>
      <c r="D16" s="3"/>
    </row>
    <row r="17" spans="1:4" x14ac:dyDescent="0.4">
      <c r="A17" s="1" t="s">
        <v>4</v>
      </c>
      <c r="B17" s="12">
        <f>SUMPRODUCT(B14:C14,B9:C9)</f>
        <v>233000</v>
      </c>
      <c r="C17" s="8"/>
      <c r="D17" s="8"/>
    </row>
    <row r="18" spans="1:4" x14ac:dyDescent="0.4">
      <c r="A18" s="1"/>
      <c r="B18" s="8"/>
      <c r="C18" s="8"/>
      <c r="D18" s="8"/>
    </row>
    <row r="19" spans="1:4" x14ac:dyDescent="0.4">
      <c r="A19" s="5" t="s">
        <v>3</v>
      </c>
      <c r="B19" s="8" t="s">
        <v>15</v>
      </c>
      <c r="C19" s="8" t="s">
        <v>16</v>
      </c>
      <c r="D19" s="8" t="s">
        <v>17</v>
      </c>
    </row>
    <row r="20" spans="1:4" x14ac:dyDescent="0.4">
      <c r="A20" s="1" t="s">
        <v>14</v>
      </c>
      <c r="B20" s="11">
        <f>SUMPRODUCT(B14:C14,B4:C4)</f>
        <v>58</v>
      </c>
      <c r="C20" s="13" t="s">
        <v>18</v>
      </c>
      <c r="D20" s="8">
        <v>84</v>
      </c>
    </row>
    <row r="21" spans="1:4" x14ac:dyDescent="0.4">
      <c r="A21" s="1" t="s">
        <v>20</v>
      </c>
      <c r="B21" s="11">
        <f>B14</f>
        <v>8</v>
      </c>
      <c r="C21" s="8" t="s">
        <v>19</v>
      </c>
      <c r="D21" s="8">
        <v>8</v>
      </c>
    </row>
    <row r="22" spans="1:4" x14ac:dyDescent="0.4">
      <c r="A22" s="1" t="s">
        <v>21</v>
      </c>
      <c r="B22" s="11">
        <f>C14</f>
        <v>17</v>
      </c>
      <c r="C22" s="8" t="s">
        <v>19</v>
      </c>
      <c r="D22" s="8">
        <v>10</v>
      </c>
    </row>
    <row r="23" spans="1:4" x14ac:dyDescent="0.4">
      <c r="A23" s="1" t="s">
        <v>22</v>
      </c>
      <c r="B23" s="11">
        <f>SUM(B14,C14)</f>
        <v>25</v>
      </c>
      <c r="C23" s="8" t="s">
        <v>19</v>
      </c>
      <c r="D23" s="8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William</dc:creator>
  <cp:lastModifiedBy>Adharsh Sundaram Soudakar</cp:lastModifiedBy>
  <dcterms:created xsi:type="dcterms:W3CDTF">2013-04-23T09:22:03Z</dcterms:created>
  <dcterms:modified xsi:type="dcterms:W3CDTF">2023-03-13T05:55:36Z</dcterms:modified>
</cp:coreProperties>
</file>