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215120e48a82b8/Desktop/Masters Thesis/"/>
    </mc:Choice>
  </mc:AlternateContent>
  <xr:revisionPtr revIDLastSave="3918" documentId="8_{FDBC4A76-AC28-4233-A912-E26AF84B5F00}" xr6:coauthVersionLast="47" xr6:coauthVersionMax="47" xr10:uidLastSave="{FF730E15-C8A7-4FF2-8631-4655F4894F77}"/>
  <bookViews>
    <workbookView xWindow="-108" yWindow="-108" windowWidth="23256" windowHeight="12456" xr2:uid="{7EC8D144-79FA-4B14-85EC-5EE417830991}"/>
  </bookViews>
  <sheets>
    <sheet name="conversion" sheetId="1" r:id="rId1"/>
    <sheet name="storage" sheetId="2" r:id="rId2"/>
  </sheets>
  <definedNames>
    <definedName name="_xlnm._FilterDatabase" localSheetId="0" hidden="1">conversion!$A$1:$CN$4656</definedName>
    <definedName name="_xlnm._FilterDatabase" localSheetId="1" hidden="1">storage!$A$1:$U$1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926" i="1" l="1"/>
  <c r="AS927" i="1"/>
  <c r="AS928" i="1"/>
  <c r="AS929" i="1"/>
  <c r="AS930" i="1"/>
  <c r="AS931" i="1"/>
  <c r="AS932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08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403" i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N4" i="2"/>
  <c r="N5" i="2"/>
  <c r="N2" i="2"/>
  <c r="AS834" i="1"/>
  <c r="AS835" i="1"/>
  <c r="AS836" i="1"/>
  <c r="AS837" i="1"/>
  <c r="AS838" i="1"/>
  <c r="AS839" i="1"/>
  <c r="AS840" i="1"/>
  <c r="AS841" i="1"/>
  <c r="AS842" i="1"/>
  <c r="AS843" i="1"/>
  <c r="AS833" i="1"/>
  <c r="AS278" i="1"/>
  <c r="AS279" i="1"/>
  <c r="AS280" i="1"/>
  <c r="AS281" i="1"/>
  <c r="AS277" i="1"/>
  <c r="AS289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290" i="1"/>
  <c r="AS236" i="1"/>
  <c r="AS235" i="1"/>
  <c r="AS237" i="1"/>
  <c r="AS225" i="1"/>
  <c r="AS226" i="1"/>
  <c r="AS227" i="1"/>
  <c r="AS228" i="1"/>
  <c r="AS229" i="1"/>
  <c r="AS230" i="1"/>
  <c r="AS231" i="1"/>
  <c r="AS232" i="1"/>
  <c r="AS233" i="1"/>
  <c r="AS234" i="1"/>
  <c r="AS224" i="1"/>
  <c r="AS223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01" i="1"/>
  <c r="AS202" i="1"/>
  <c r="AS203" i="1"/>
  <c r="AS204" i="1"/>
  <c r="AS205" i="1"/>
  <c r="AS206" i="1"/>
  <c r="AS207" i="1"/>
  <c r="AS208" i="1"/>
  <c r="AS209" i="1"/>
  <c r="AS210" i="1"/>
  <c r="AS200" i="1"/>
  <c r="AS167" i="1"/>
  <c r="AS168" i="1"/>
  <c r="AS169" i="1"/>
  <c r="AS170" i="1"/>
  <c r="AS171" i="1"/>
  <c r="AS172" i="1"/>
  <c r="AS173" i="1"/>
  <c r="AS156" i="1"/>
  <c r="AS157" i="1"/>
  <c r="AS158" i="1"/>
  <c r="AS159" i="1"/>
  <c r="AS160" i="1"/>
  <c r="AS161" i="1"/>
  <c r="AS162" i="1"/>
  <c r="AS163" i="1"/>
  <c r="AS164" i="1"/>
  <c r="AS165" i="1"/>
  <c r="AS166" i="1"/>
  <c r="AS155" i="1"/>
  <c r="AS153" i="1"/>
  <c r="AS154" i="1"/>
  <c r="AS152" i="1"/>
  <c r="AS125" i="1"/>
  <c r="AS126" i="1"/>
  <c r="AS124" i="1"/>
  <c r="AS123" i="1"/>
  <c r="AS118" i="1"/>
  <c r="AS119" i="1"/>
  <c r="AS120" i="1"/>
  <c r="AS121" i="1"/>
  <c r="AS122" i="1"/>
  <c r="AS117" i="1"/>
  <c r="AS139" i="1"/>
  <c r="AS140" i="1"/>
  <c r="AS141" i="1"/>
  <c r="AS142" i="1"/>
  <c r="AS143" i="1"/>
  <c r="AS144" i="1"/>
  <c r="AS145" i="1"/>
  <c r="AS146" i="1"/>
  <c r="AS147" i="1"/>
  <c r="AS138" i="1"/>
  <c r="AS137" i="1"/>
  <c r="AS128" i="1"/>
  <c r="AS129" i="1"/>
  <c r="AS130" i="1"/>
  <c r="AS131" i="1"/>
  <c r="AS132" i="1"/>
  <c r="AS133" i="1"/>
  <c r="AS134" i="1"/>
  <c r="AS135" i="1"/>
  <c r="AS136" i="1"/>
  <c r="AS127" i="1"/>
  <c r="AS97" i="1"/>
  <c r="AS94" i="1"/>
  <c r="AS92" i="1"/>
  <c r="AS93" i="1"/>
  <c r="AS82" i="1"/>
  <c r="AS83" i="1"/>
  <c r="AS84" i="1"/>
  <c r="AS85" i="1"/>
  <c r="AS86" i="1"/>
  <c r="AS87" i="1"/>
  <c r="AS88" i="1"/>
  <c r="AS89" i="1"/>
  <c r="AS90" i="1"/>
  <c r="AS91" i="1"/>
  <c r="AS76" i="1"/>
  <c r="AS77" i="1"/>
  <c r="AS78" i="1"/>
  <c r="AS79" i="1"/>
  <c r="AS80" i="1"/>
  <c r="AS81" i="1"/>
  <c r="AS75" i="1"/>
  <c r="AS69" i="1"/>
  <c r="AS70" i="1"/>
  <c r="AS71" i="1"/>
  <c r="AS72" i="1"/>
  <c r="AS73" i="1"/>
  <c r="AS74" i="1"/>
  <c r="AS67" i="1"/>
  <c r="AS68" i="1"/>
  <c r="AS66" i="1"/>
  <c r="AS65" i="1"/>
  <c r="AS44" i="1"/>
  <c r="AS40" i="1"/>
  <c r="AS43" i="1"/>
  <c r="P5" i="1"/>
  <c r="P4" i="1"/>
  <c r="O4" i="1"/>
  <c r="O5" i="1"/>
  <c r="I4" i="1"/>
  <c r="I5" i="1"/>
  <c r="H4" i="1"/>
  <c r="H5" i="1"/>
  <c r="P3" i="1"/>
  <c r="O3" i="1"/>
  <c r="I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23F47-EBC9-44C5-A0C4-318DC589F4A7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<sst xmlns="http://schemas.openxmlformats.org/spreadsheetml/2006/main" count="31081" uniqueCount="5420">
  <si>
    <t>manufacturer</t>
  </si>
  <si>
    <t>technology</t>
  </si>
  <si>
    <t>entry_id</t>
  </si>
  <si>
    <t>energy conversion source</t>
  </si>
  <si>
    <t>model</t>
  </si>
  <si>
    <t>General Electric</t>
  </si>
  <si>
    <t>hydro</t>
  </si>
  <si>
    <t>turbine</t>
  </si>
  <si>
    <t>power [kW]</t>
  </si>
  <si>
    <t>10000 - 76650</t>
  </si>
  <si>
    <t>power_has_range</t>
  </si>
  <si>
    <t>yes</t>
  </si>
  <si>
    <t>lower_power_limit [kW]</t>
  </si>
  <si>
    <t>upper_power_limit [kW]</t>
  </si>
  <si>
    <t>head [m]</t>
  </si>
  <si>
    <t>11 - 14</t>
  </si>
  <si>
    <t>head_has_range</t>
  </si>
  <si>
    <t>lower_head_limit [m]</t>
  </si>
  <si>
    <t>upper_head_limit [m]</t>
  </si>
  <si>
    <t>Francis</t>
  </si>
  <si>
    <t>Kaplan</t>
  </si>
  <si>
    <t>Pelton</t>
  </si>
  <si>
    <t>54000 - 76700</t>
  </si>
  <si>
    <t>67 - 364</t>
  </si>
  <si>
    <t>10 - 52</t>
  </si>
  <si>
    <t>200 - 1800</t>
  </si>
  <si>
    <t>17000 - 120000</t>
  </si>
  <si>
    <t>61500 - 153000</t>
  </si>
  <si>
    <t>Voith GmBH &amp; Co. KGaA</t>
  </si>
  <si>
    <t xml:space="preserve">Pelton </t>
  </si>
  <si>
    <t>Bulb/Pit/S</t>
  </si>
  <si>
    <t>Pump</t>
  </si>
  <si>
    <t>no</t>
  </si>
  <si>
    <t>Bulb</t>
  </si>
  <si>
    <t>generator</t>
  </si>
  <si>
    <t>output [kVA]</t>
  </si>
  <si>
    <t>source</t>
  </si>
  <si>
    <t>https://www.ge.com/renewableenergy/hydro-power</t>
  </si>
  <si>
    <t>https://voith.com/corp-en/products-services/hydropower-components/turbines.html?117742%5B%5D=3</t>
  </si>
  <si>
    <t>https://voith.com/corp-en/products-services/hydropower-components/turbines.html?117742%5B%5D=4</t>
  </si>
  <si>
    <t>https://voith.com/corp-en/Voith_t3366e_Bulb_Pit_S-turbines_screen.pdf</t>
  </si>
  <si>
    <t>https://voith.com/corp-en/Paper_StreamDiver_Asia2016.pdf</t>
  </si>
  <si>
    <t>StreamDiver 314</t>
  </si>
  <si>
    <t>StreamDiver 450</t>
  </si>
  <si>
    <t>runner size [m]</t>
  </si>
  <si>
    <t>rated discharge [m³]</t>
  </si>
  <si>
    <t>remarks</t>
  </si>
  <si>
    <t>Permanent magnet generator, 333 rpm</t>
  </si>
  <si>
    <t>M-Line Kaplan</t>
  </si>
  <si>
    <t>M-Line Francis</t>
  </si>
  <si>
    <t>M-Line  Pelton</t>
  </si>
  <si>
    <t>StreamDiver - Low Head</t>
  </si>
  <si>
    <t>2 - 10</t>
  </si>
  <si>
    <t>20 - 80</t>
  </si>
  <si>
    <t>80 - 340</t>
  </si>
  <si>
    <t>2 - 20</t>
  </si>
  <si>
    <t>0.25 - 3.80</t>
  </si>
  <si>
    <t>0.4 - 1.6</t>
  </si>
  <si>
    <t>flow range [m³/s]</t>
  </si>
  <si>
    <t>flow_has_range</t>
  </si>
  <si>
    <t>https://voith.com/corp-en/hydropower-components/mini-hydro.html?103840%5B%5D=0</t>
  </si>
  <si>
    <t>TX-8</t>
  </si>
  <si>
    <t>TX-6</t>
  </si>
  <si>
    <t>TX-4</t>
  </si>
  <si>
    <t>TX-2</t>
  </si>
  <si>
    <t>TX-2G</t>
  </si>
  <si>
    <t>TX-1</t>
  </si>
  <si>
    <t>Toshiba America Energy Systems Corporation</t>
  </si>
  <si>
    <t>Mini Hydro - M-Line, Modular Solutions</t>
  </si>
  <si>
    <t>steam pressure [Bar]</t>
  </si>
  <si>
    <t>steam temperature [°C]</t>
  </si>
  <si>
    <t xml:space="preserve">reheat temperature [°C] </t>
  </si>
  <si>
    <t>frequency [Hz]</t>
  </si>
  <si>
    <t>50 / 60</t>
  </si>
  <si>
    <t>geothermal</t>
  </si>
  <si>
    <t>GXP-2B</t>
  </si>
  <si>
    <t>GXP-5C</t>
  </si>
  <si>
    <t>GXP-2C</t>
  </si>
  <si>
    <t>GXP-X</t>
  </si>
  <si>
    <t>https://www.toshiba.com/taes/products/steam-turbine-generator/tx8</t>
  </si>
  <si>
    <t>https://www.toshiba.com/taes/products/steam-turbine-generator/tx9</t>
  </si>
  <si>
    <t>https://www.toshiba.com/taes/products/steam-turbine-generator/tx10</t>
  </si>
  <si>
    <t>https://www.toshiba.com/taes/products/steam-turbine-generator/tx11</t>
  </si>
  <si>
    <t>https://www.toshiba.com/taes/products/steam-turbine-generator/tx12</t>
  </si>
  <si>
    <t>https://www.toshiba.com/taes/products/steam-turbine-generator/tx13</t>
  </si>
  <si>
    <t>steam_pressure_has_range</t>
  </si>
  <si>
    <t>steam_temperature_has_range</t>
  </si>
  <si>
    <t>upper_flow_limit [m³/s]</t>
  </si>
  <si>
    <t>lower_flow_limit [m³/s]</t>
  </si>
  <si>
    <t>lower_steam_pressure_limit [Bar]</t>
  </si>
  <si>
    <t>higher_steam_pressure_limit [Bar]</t>
  </si>
  <si>
    <t>lower_steam_temperature_limit [°C]</t>
  </si>
  <si>
    <t>higher_steam_temperature_limit [°C]</t>
  </si>
  <si>
    <t>steam flow [t/h]</t>
  </si>
  <si>
    <t>5 - 10</t>
  </si>
  <si>
    <t>1.2 - 3.5</t>
  </si>
  <si>
    <t>7.4 - 9.3</t>
  </si>
  <si>
    <t>1.9 - 7</t>
  </si>
  <si>
    <t>150 - 180</t>
  </si>
  <si>
    <t>118 - 165</t>
  </si>
  <si>
    <t>104 - 139</t>
  </si>
  <si>
    <t>167 - 177</t>
  </si>
  <si>
    <t>40 ~ 70</t>
  </si>
  <si>
    <t>25 ~ 64</t>
  </si>
  <si>
    <t>18 ~ 31</t>
  </si>
  <si>
    <t>80 ~ 160</t>
  </si>
  <si>
    <t>https://www.toshiba.com/taes/geothermal</t>
  </si>
  <si>
    <t>Nidec Industrial solutions</t>
  </si>
  <si>
    <t>Motortecnica</t>
  </si>
  <si>
    <t>voltage [kV]</t>
  </si>
  <si>
    <t>speed [rpm]</t>
  </si>
  <si>
    <t>900 - 60000</t>
  </si>
  <si>
    <t>3 - 15</t>
  </si>
  <si>
    <t>voltage_has_range</t>
  </si>
  <si>
    <t>lower_voltage_limit</t>
  </si>
  <si>
    <t>upper_voltage_limit</t>
  </si>
  <si>
    <t>100 - 1500</t>
  </si>
  <si>
    <t>OJSC Power Machines</t>
  </si>
  <si>
    <t>1 - 8.3</t>
  </si>
  <si>
    <t>1 - 10.3</t>
  </si>
  <si>
    <t>4 - 7.5</t>
  </si>
  <si>
    <t>0.7 - 3.5</t>
  </si>
  <si>
    <t>0.7 - 3.6</t>
  </si>
  <si>
    <t>vertical indirect air-cooled hydrogenerator</t>
  </si>
  <si>
    <t>vertical hydrogenerator with stator winding</t>
  </si>
  <si>
    <t>High-speed hydrogenerator</t>
  </si>
  <si>
    <t>small hydrogenerator</t>
  </si>
  <si>
    <t>GH10</t>
  </si>
  <si>
    <t>GH11</t>
  </si>
  <si>
    <t>GH20</t>
  </si>
  <si>
    <t>S</t>
  </si>
  <si>
    <t>SH11</t>
  </si>
  <si>
    <t>WEG SA</t>
  </si>
  <si>
    <t>500 - 4160</t>
  </si>
  <si>
    <t>1400 - 11200</t>
  </si>
  <si>
    <t>300 - 3900</t>
  </si>
  <si>
    <t>500 - 150000</t>
  </si>
  <si>
    <t>1400 - 18000</t>
  </si>
  <si>
    <t>50 - 60</t>
  </si>
  <si>
    <t>1800 - 120</t>
  </si>
  <si>
    <t>0.4 - 4.2</t>
  </si>
  <si>
    <t>0.4 - 13.8</t>
  </si>
  <si>
    <t>0.38 - 4.2</t>
  </si>
  <si>
    <t>3.3 - 13.8</t>
  </si>
  <si>
    <t>https://www.nidec-industrial.com/products/generators/hydro-generators/</t>
  </si>
  <si>
    <t>https://power-m.ru/en/customers/hydropower/</t>
  </si>
  <si>
    <t>https://power-m.ru/en/customers/hydropower/hydro/</t>
  </si>
  <si>
    <t>https://www.weg.net/catalog/weg/BR/en/Generation%2CTransmission-and-Distribution/Generators/Hydrogenerators/c/GLOBAL_HYDROGENERATORS</t>
  </si>
  <si>
    <t>gas</t>
  </si>
  <si>
    <t>GT36-S5</t>
  </si>
  <si>
    <t>GT36-S6</t>
  </si>
  <si>
    <t>GT26</t>
  </si>
  <si>
    <t>AE94-3A</t>
  </si>
  <si>
    <t>AE94-2</t>
  </si>
  <si>
    <t>AE64-3A</t>
  </si>
  <si>
    <t>Ansaldo Energia</t>
  </si>
  <si>
    <t>turbine/generator</t>
  </si>
  <si>
    <t>efficiency [%]</t>
  </si>
  <si>
    <t>50/60</t>
  </si>
  <si>
    <t>exhaust mass flow [Kg/s]</t>
  </si>
  <si>
    <t>exhaust temperature [°C]</t>
  </si>
  <si>
    <t>https://www.ansaldoenergia.com/business-lines/new-units/gas-turbines</t>
  </si>
  <si>
    <t>150 - 1000</t>
  </si>
  <si>
    <t>100 - 300</t>
  </si>
  <si>
    <t>100 - 350</t>
  </si>
  <si>
    <t>40 - 250</t>
  </si>
  <si>
    <t>40 - 150</t>
  </si>
  <si>
    <t>steam (hydro)</t>
  </si>
  <si>
    <t>150000 - 1000000</t>
  </si>
  <si>
    <t>100000 - 300000</t>
  </si>
  <si>
    <t>100000 - 350000</t>
  </si>
  <si>
    <t>40000 - 250000</t>
  </si>
  <si>
    <t>40000 - 150000</t>
  </si>
  <si>
    <t>Water-Hydrogen Cooled Turbogenerators</t>
  </si>
  <si>
    <t>Hydrogen Cooled Turbogenerators</t>
  </si>
  <si>
    <t>Air Cooled turbogenrators</t>
  </si>
  <si>
    <t>Hydrogenerators</t>
  </si>
  <si>
    <t>Synchronous Condensers</t>
  </si>
  <si>
    <t>400000 - 1200000</t>
  </si>
  <si>
    <t>20000 - 440000</t>
  </si>
  <si>
    <t>1500 - 3600</t>
  </si>
  <si>
    <t>3000 - 3600</t>
  </si>
  <si>
    <t>18 - 27</t>
  </si>
  <si>
    <t>10.5 - 21</t>
  </si>
  <si>
    <t>poles</t>
  </si>
  <si>
    <t>2 - 4</t>
  </si>
  <si>
    <t>0.8 - 0.9</t>
  </si>
  <si>
    <t>0.8 - 0.85</t>
  </si>
  <si>
    <t>https://www.ansaldoenergia.com/business-lines/new-units/steam-turbines</t>
  </si>
  <si>
    <t>https://www.ansaldoenergia.com/business-lines/new-units/generators</t>
  </si>
  <si>
    <t>AE-T100NG</t>
  </si>
  <si>
    <t>AE-T100B</t>
  </si>
  <si>
    <t>AE-T100E</t>
  </si>
  <si>
    <t>fuel</t>
  </si>
  <si>
    <t>Natural Gas (Methane)</t>
  </si>
  <si>
    <t>Biogas</t>
  </si>
  <si>
    <t>External Heat Source (only)</t>
  </si>
  <si>
    <t>biogas</t>
  </si>
  <si>
    <t>micro gas turbine, voltage is AC</t>
  </si>
  <si>
    <t>&lt; 0.79(air flow)</t>
  </si>
  <si>
    <t>GH30</t>
  </si>
  <si>
    <t>900 - 3000</t>
  </si>
  <si>
    <t>10 - 24</t>
  </si>
  <si>
    <t>4 - 16</t>
  </si>
  <si>
    <t>8 - 18</t>
  </si>
  <si>
    <t>6 - 16</t>
  </si>
  <si>
    <t>8 - 36</t>
  </si>
  <si>
    <t>width [mm]</t>
  </si>
  <si>
    <t>height [mm]</t>
  </si>
  <si>
    <t>length [mm]</t>
  </si>
  <si>
    <t>NovaLT16</t>
  </si>
  <si>
    <t>NovaLT12</t>
  </si>
  <si>
    <t>NovaLT5</t>
  </si>
  <si>
    <t>Frame 5/1PA - LHE</t>
  </si>
  <si>
    <t>Frame 5/1PA - DLN1</t>
  </si>
  <si>
    <t>Frame 5/2C - LHE</t>
  </si>
  <si>
    <t>Frame 5/2C - DLN1</t>
  </si>
  <si>
    <t>Frame 5/2D - LHE</t>
  </si>
  <si>
    <t>Frame 5/2D - DLN1</t>
  </si>
  <si>
    <t>Frame 5/2E</t>
  </si>
  <si>
    <t>Frame 6/1B</t>
  </si>
  <si>
    <t>Frame 7/1EA</t>
  </si>
  <si>
    <t>Frame 9/1E</t>
  </si>
  <si>
    <t>LM6000PF+</t>
  </si>
  <si>
    <t>LM9000</t>
  </si>
  <si>
    <t>LMS100PB+</t>
  </si>
  <si>
    <t>Baker Hughes</t>
  </si>
  <si>
    <t>NOx [mg/m³]</t>
  </si>
  <si>
    <t>COx [mg/m³]</t>
  </si>
  <si>
    <t>PGT25+/LM2500+ - DLE30</t>
  </si>
  <si>
    <t>PGT25+/LM2500+ -SAC30</t>
  </si>
  <si>
    <t>PGT25+/LM2500+ - DLE31</t>
  </si>
  <si>
    <t>PGT25+/LM2500+ -SAC31</t>
  </si>
  <si>
    <t>PGT25+/LM2500+G4 - DLE32</t>
  </si>
  <si>
    <t>PGT25+/LM2500+G4 -SAC32</t>
  </si>
  <si>
    <t>PGT25+/LM2500+G4 - DLE33</t>
  </si>
  <si>
    <t>PGT25+/LM2500+G4 -SAC33</t>
  </si>
  <si>
    <t>PGT25+/LM2500+G5-32 aeroderivative gas turbine - Xtend 15 ppm</t>
  </si>
  <si>
    <t>PGT25+/LM2500+G5-36 aeroderivative gas turbine - High Power</t>
  </si>
  <si>
    <t>PGT25+/LM2500+G5-37 aeroderivative gas turbine -  High Power</t>
  </si>
  <si>
    <t>PGT25+/LM2500+G5-33 aeroderivative gas turbine - Xtend 15 ppm</t>
  </si>
  <si>
    <t>MAN V51/60G</t>
  </si>
  <si>
    <t>MAN V35/44G</t>
  </si>
  <si>
    <t>Man Energy Solutions</t>
  </si>
  <si>
    <t>Area  [m²]</t>
  </si>
  <si>
    <t>500/514</t>
  </si>
  <si>
    <t>720/750</t>
  </si>
  <si>
    <t>MAN 51/60DF</t>
  </si>
  <si>
    <t>60/50</t>
  </si>
  <si>
    <t>60/50/60</t>
  </si>
  <si>
    <t>720/750/900</t>
  </si>
  <si>
    <t>Diesel/Natural Gas</t>
  </si>
  <si>
    <t>MAN 51/60</t>
  </si>
  <si>
    <t>MAN 28/32S</t>
  </si>
  <si>
    <t>MAN 27/38S</t>
  </si>
  <si>
    <t>MAN 23/30S</t>
  </si>
  <si>
    <t>MAN 21/31S</t>
  </si>
  <si>
    <t>Liquid Fuel</t>
  </si>
  <si>
    <t>750/720</t>
  </si>
  <si>
    <t>1000/900</t>
  </si>
  <si>
    <t xml:space="preserve">MST010  </t>
  </si>
  <si>
    <t xml:space="preserve">MST020  </t>
  </si>
  <si>
    <t>MST040</t>
  </si>
  <si>
    <t>MST050</t>
  </si>
  <si>
    <t>MST060</t>
  </si>
  <si>
    <t>MST080</t>
  </si>
  <si>
    <t>MST100</t>
  </si>
  <si>
    <t>MST120</t>
  </si>
  <si>
    <t>500 - 1500</t>
  </si>
  <si>
    <t>MAN L28/32S DF</t>
  </si>
  <si>
    <t>MAN L23/30S DF</t>
  </si>
  <si>
    <t>S.E.M.T Pielstick PC2.6 B N</t>
  </si>
  <si>
    <t>S.E.M.T Pielstick PA6 B N - 60Hz</t>
  </si>
  <si>
    <t>S.E.M.T Pielstick PA6 B N - 50Hz</t>
  </si>
  <si>
    <t>1000 - 5000</t>
  </si>
  <si>
    <t>5000 - 30000</t>
  </si>
  <si>
    <t>15000 - 55000</t>
  </si>
  <si>
    <t>25000 - 75000</t>
  </si>
  <si>
    <t>40000 - 140000</t>
  </si>
  <si>
    <t>70000 - 180000</t>
  </si>
  <si>
    <t>3000 - 15000</t>
  </si>
  <si>
    <t>8600 - 12000</t>
  </si>
  <si>
    <t>4200 - 7000</t>
  </si>
  <si>
    <t>0.012 - 0.016</t>
  </si>
  <si>
    <t>0.012 - 0.02</t>
  </si>
  <si>
    <t>MGT6000-1S</t>
  </si>
  <si>
    <t>MGT6000-2S</t>
  </si>
  <si>
    <t>THM1304 - 1304-10N**</t>
  </si>
  <si>
    <t>THM1304 - 1304-12N***</t>
  </si>
  <si>
    <t>6630 - 7800</t>
  </si>
  <si>
    <t>6900 - 8300</t>
  </si>
  <si>
    <t>1500/1800</t>
  </si>
  <si>
    <t>490 -505</t>
  </si>
  <si>
    <t>460 – 480</t>
  </si>
  <si>
    <t>26.1 – 29.4</t>
  </si>
  <si>
    <t>28.1 – 30.0</t>
  </si>
  <si>
    <t>SGT5-9000HL (50 Hz)</t>
  </si>
  <si>
    <t>SGT5-8000H</t>
  </si>
  <si>
    <t>SGT6-9000HL (60 Hz)</t>
  </si>
  <si>
    <t>SGT5-4000F</t>
  </si>
  <si>
    <t>SGT6-8000H</t>
  </si>
  <si>
    <t>SGT6-5000F</t>
  </si>
  <si>
    <t>SGT5-2000E</t>
  </si>
  <si>
    <t>SGT6-2000E</t>
  </si>
  <si>
    <t>Siemens Energy</t>
  </si>
  <si>
    <t>H-25 Series</t>
  </si>
  <si>
    <t>H-100 Series - 60Hz</t>
  </si>
  <si>
    <t>H-100 Series - 50Hz</t>
  </si>
  <si>
    <t>M501D Series</t>
  </si>
  <si>
    <t>M501F Series</t>
  </si>
  <si>
    <t>M501G Series</t>
  </si>
  <si>
    <t>M501J Series</t>
  </si>
  <si>
    <t>M701D Series</t>
  </si>
  <si>
    <t>M701F Series</t>
  </si>
  <si>
    <t>M701G Series</t>
  </si>
  <si>
    <t>M701J Series</t>
  </si>
  <si>
    <t>Mitsubishi Power</t>
  </si>
  <si>
    <t>100000 - 120000</t>
  </si>
  <si>
    <t>270000 - 280000</t>
  </si>
  <si>
    <t>220000 - 453000</t>
  </si>
  <si>
    <t>440000 - 570000</t>
  </si>
  <si>
    <t>Natural gas/off gas/light oil/kerosene/bio-ethanol</t>
  </si>
  <si>
    <t>LHV Heat Rate [kJ/kWh]</t>
  </si>
  <si>
    <t>https://www.ansaldoenergia.com/business-lines/new-units/microturbines</t>
  </si>
  <si>
    <t>https://www.bakerhughes.com/gas-turbines</t>
  </si>
  <si>
    <t>https://www.man-es.com/energy-storage/products/gas-fuel-engines</t>
  </si>
  <si>
    <t>https://www.man-es.com/energy-storage/products/dual-fuel-engines</t>
  </si>
  <si>
    <t>https://www.man-es.com/energy-storage/products/liquid-fuel-engines</t>
  </si>
  <si>
    <t>https://www.man-es.com/process-industry/products/steam-turbines</t>
  </si>
  <si>
    <t>https://www.man-es.com/energy-storage/products/emergency-diesel-generators</t>
  </si>
  <si>
    <t>https://www.man-es.com/oil-gas/products/gas-turbines</t>
  </si>
  <si>
    <t>https://power.mhi.com/products/aerogasturbines/lineup</t>
  </si>
  <si>
    <t>https://power.mhi.com/products/gasturbines/lineup/h25</t>
  </si>
  <si>
    <t>https://power.mhi.com/products/gasturbines/lineup/h26</t>
  </si>
  <si>
    <t>https://power.mhi.com/products/gasturbines/lineup/h27</t>
  </si>
  <si>
    <t>https://power.mhi.com/products/gasturbines/lineup/h28</t>
  </si>
  <si>
    <t>https://power.mhi.com/products/gasturbines/lineup/h29</t>
  </si>
  <si>
    <t>https://power.mhi.com/products/gasturbines/lineup/h30</t>
  </si>
  <si>
    <t>https://power.mhi.com/products/gasturbines/lineup/h31</t>
  </si>
  <si>
    <t>https://power.mhi.com/products/gasturbines/lineup/h32</t>
  </si>
  <si>
    <t>https://power.mhi.com/products/gasturbines/lineup/h33</t>
  </si>
  <si>
    <t>https://power.mhi.com/products/gasturbines/lineup/h34</t>
  </si>
  <si>
    <t>https://power.mhi.com/products/gasturbines/lineup/h35</t>
  </si>
  <si>
    <t>FT8® MOBILEPAC® - 60Hz</t>
  </si>
  <si>
    <t>FT8® MOBILEPAC® - 50Hz</t>
  </si>
  <si>
    <t>FT8® SWIFTPAC® 30 - 50Hz</t>
  </si>
  <si>
    <t>FT8® SWIFTPAC® 30 - 60Hz</t>
  </si>
  <si>
    <t>FT8® SWIFTPAC® 60  - 50Hz</t>
  </si>
  <si>
    <t>FT8® SWIFTPAC® 60  - 60Hz</t>
  </si>
  <si>
    <t>FT4000® SWIFTPAC® 70 - 50Hz</t>
  </si>
  <si>
    <t>FT4000® SWIFTPAC® 70 - 60Hz</t>
  </si>
  <si>
    <t>FT4000® SWIFTPAC® 140 - 50Hz</t>
  </si>
  <si>
    <t>FT4000® SWIFTPAC® 140 - 60Hz</t>
  </si>
  <si>
    <t>Gas/Oil</t>
  </si>
  <si>
    <t>RG-N Series (Generators for Nuclear Power Plants)</t>
  </si>
  <si>
    <t>RG-X Series (Air Cooled Generators)</t>
  </si>
  <si>
    <t>RG-Y Series (Hydrogen Cooled Generators)</t>
  </si>
  <si>
    <t>RG-Z Series (Water/Hydrogen Cooled Generators)</t>
  </si>
  <si>
    <t>500000 - 1400000</t>
  </si>
  <si>
    <t>250000 - 900000</t>
  </si>
  <si>
    <t>500000 - 2000000</t>
  </si>
  <si>
    <t>1500 / 1800</t>
  </si>
  <si>
    <t>Natural gas/LNG/distillate oil</t>
  </si>
  <si>
    <t>Natural gas/LNG/sour gases/distillate oil/H₂/biodiesel/kerosene/jet fuel/condensate/naphta</t>
  </si>
  <si>
    <t>Natural gas/LNG/sour gases/distillate oil/biodiesel/Arabian Super Light crude oil (ASL)/kerosene/jet fuel/condensate</t>
  </si>
  <si>
    <t>Natural gas/LNG, sour gases/distillate oil/biodiesel/crude oil/heavy fuel oil (HFO)/kerosene/jet fuel/condensate</t>
  </si>
  <si>
    <t>SGT-800 (62 MW rating)</t>
  </si>
  <si>
    <t>SGT-800 (57 MW rating)</t>
  </si>
  <si>
    <t>SGT-800 (56 MW rating)</t>
  </si>
  <si>
    <t>SGT-750</t>
  </si>
  <si>
    <t>SGT-700 (35 MW rating)</t>
  </si>
  <si>
    <t>SGT-700 (33 MW rating)</t>
  </si>
  <si>
    <t>SGT-600</t>
  </si>
  <si>
    <t>SGT-400 (11 MW version)</t>
  </si>
  <si>
    <t>SGT-400 (13 MW version)</t>
  </si>
  <si>
    <t>SGT-400 (15 MW version)</t>
  </si>
  <si>
    <t>SGT-300</t>
  </si>
  <si>
    <t>SGT-100 (5.1 MW version)</t>
  </si>
  <si>
    <t>SGT-100 (5.4 MW version)</t>
  </si>
  <si>
    <t>SGT-50 w/DLE Combustors</t>
  </si>
  <si>
    <t>SGT-50 w/Diffusion Flame Combustors</t>
  </si>
  <si>
    <t>SGT-50 Externally Fired</t>
  </si>
  <si>
    <t>Natural gas/liquid fuel/dual fuel</t>
  </si>
  <si>
    <t>Gas</t>
  </si>
  <si>
    <t>External Heat Source</t>
  </si>
  <si>
    <t>31 - 51</t>
  </si>
  <si>
    <t>32 - 51</t>
  </si>
  <si>
    <t>33 - 51</t>
  </si>
  <si>
    <t>SGT-A35 (GT62) DLE</t>
  </si>
  <si>
    <t>SGT-A35 (GT61) DLE</t>
  </si>
  <si>
    <t>SGT-A35 (GT30 34 MW) DLE 50 Hz</t>
  </si>
  <si>
    <t>SGT-A05 KB5S</t>
  </si>
  <si>
    <t>SGT-A05 KB7S</t>
  </si>
  <si>
    <t>SGT-A05 KB7HE</t>
  </si>
  <si>
    <t>https://www.siemens-energy.com/global/en/offerings/power-generation/rice.html</t>
  </si>
  <si>
    <t>SGE-18SL</t>
  </si>
  <si>
    <t>SGE-24SL</t>
  </si>
  <si>
    <t>SGE-36SL</t>
  </si>
  <si>
    <t>SGE-48SL</t>
  </si>
  <si>
    <t>SGE-56SL</t>
  </si>
  <si>
    <t>SGE-56SM</t>
  </si>
  <si>
    <t>https://www.siemens-energy.com/global/en/offerings/power-generation/gas-engines/sl-engines.html#SMEngine</t>
  </si>
  <si>
    <t>SGE-86EM</t>
  </si>
  <si>
    <t>SGE-100EM</t>
  </si>
  <si>
    <t>https://www.siemens-energy.com/global/en/offerings/power-generation/gas-engines/e-series-engines.html</t>
  </si>
  <si>
    <t>SGE-24HM</t>
  </si>
  <si>
    <t>SGE-42HM</t>
  </si>
  <si>
    <t>SGE-56HM</t>
  </si>
  <si>
    <t>Titan 350 - 38  MW</t>
  </si>
  <si>
    <t>Titan 350 - 34  MW</t>
  </si>
  <si>
    <t>Titan 250</t>
  </si>
  <si>
    <t>Titan 130</t>
  </si>
  <si>
    <t>Mars 100</t>
  </si>
  <si>
    <t>Mars 90</t>
  </si>
  <si>
    <t>Taurus 70</t>
  </si>
  <si>
    <t>Taurus 60</t>
  </si>
  <si>
    <t>Centaur 50</t>
  </si>
  <si>
    <t>Centaur 40</t>
  </si>
  <si>
    <t>Saturn 20</t>
  </si>
  <si>
    <t>Solar turbines</t>
  </si>
  <si>
    <t>gas turbine generator set</t>
  </si>
  <si>
    <t>https://www.siemens-energy.com/global/en/offerings/power-generation/gas-engines/hm-engines.html</t>
  </si>
  <si>
    <t>https://www.solarturbines.com/en_US/products/oil-and-gas-power-generation-packages.html</t>
  </si>
  <si>
    <t>Gas Engines and Gen-sets Natural Gas</t>
  </si>
  <si>
    <t>Gas Engines and Gen-sets Biogas</t>
  </si>
  <si>
    <t>Natural Gas</t>
  </si>
  <si>
    <t>Titan 350 - 38 PG</t>
  </si>
  <si>
    <t>Titan 350 - 34 PG</t>
  </si>
  <si>
    <t>Titan 250 PG</t>
  </si>
  <si>
    <t>Titan 130 PG</t>
  </si>
  <si>
    <t>Mars 100 PG</t>
  </si>
  <si>
    <t>Taurus 70 PG</t>
  </si>
  <si>
    <t>Taurus 65 PG</t>
  </si>
  <si>
    <t>Taurus 60 PG</t>
  </si>
  <si>
    <t>Mercury 50 PG</t>
  </si>
  <si>
    <t>Centaur 50 PG</t>
  </si>
  <si>
    <t>Centaur 40 PG</t>
  </si>
  <si>
    <t>Saturn 20 PG</t>
  </si>
  <si>
    <t>Gas Turbine Generator Set for Power Generation</t>
  </si>
  <si>
    <t>https://www.solarturbines.com/en_US/products/power-generation-packages.html</t>
  </si>
  <si>
    <t>Natural Gas, Diesel, Dual (Natural Gas and Diesel), Low BTU gas</t>
  </si>
  <si>
    <t>Natural Gas, Diesel, Dual (Natural Gas and Diesel), 20% Hydrogen in DLE</t>
  </si>
  <si>
    <t>Natural Gas, Dual (Gas/Distillate)</t>
  </si>
  <si>
    <t>Natural Gas, Landfill Gas, Digester Gas</t>
  </si>
  <si>
    <t>Natural Gas, Liquid, Dual (Gas/Liquid), Alternate fuels</t>
  </si>
  <si>
    <t>M1A-13A</t>
  </si>
  <si>
    <t>M1A-13D</t>
  </si>
  <si>
    <t>M1A-17</t>
  </si>
  <si>
    <t>M1A-17D</t>
  </si>
  <si>
    <t>M1T-13A</t>
  </si>
  <si>
    <t>M1T-13D</t>
  </si>
  <si>
    <t>M5A-01</t>
  </si>
  <si>
    <t>M7A-01</t>
  </si>
  <si>
    <t>M7A-01D</t>
  </si>
  <si>
    <t>M7A-02</t>
  </si>
  <si>
    <t>M7A-02D</t>
  </si>
  <si>
    <t>M7A-03</t>
  </si>
  <si>
    <t>M7A-03D</t>
  </si>
  <si>
    <t>L20A</t>
  </si>
  <si>
    <t>L30A</t>
  </si>
  <si>
    <t>Kawasaki</t>
  </si>
  <si>
    <t>electrical efficiency [%]</t>
  </si>
  <si>
    <t>thermal efficiency [%]</t>
  </si>
  <si>
    <t>GPB15D-1650</t>
  </si>
  <si>
    <t>GPB15D-1450</t>
  </si>
  <si>
    <t>GPB15D-1116</t>
  </si>
  <si>
    <t>GPB17D-1910</t>
  </si>
  <si>
    <t>GPB17D-1630</t>
  </si>
  <si>
    <t>GPB17D-1200</t>
  </si>
  <si>
    <t>GPB30D-2950</t>
  </si>
  <si>
    <t>GPB30D-2850</t>
  </si>
  <si>
    <t>GPB30D-2190</t>
  </si>
  <si>
    <t>GPB60D-5800</t>
  </si>
  <si>
    <t>GPB60D-5280</t>
  </si>
  <si>
    <t>GPB60D-3830</t>
  </si>
  <si>
    <t>GPB70D-7070</t>
  </si>
  <si>
    <t>GPB70D-6530</t>
  </si>
  <si>
    <t>GPB70D-5010</t>
  </si>
  <si>
    <t>GPB80D-8250</t>
  </si>
  <si>
    <t>GPB80D-7670</t>
  </si>
  <si>
    <t>GPB80D-6120</t>
  </si>
  <si>
    <t>https://global.kawasaki.com/en/energy/equipment/gas_turbines/cogeneration.html</t>
  </si>
  <si>
    <t>GPB180D-19320</t>
  </si>
  <si>
    <t>GPB180D-17970</t>
  </si>
  <si>
    <t>GPB180D-15080</t>
  </si>
  <si>
    <t>KG-12-5200</t>
  </si>
  <si>
    <t>KG-12-5000</t>
  </si>
  <si>
    <t>KG-18-7800</t>
  </si>
  <si>
    <t>KG-18-7500</t>
  </si>
  <si>
    <t>KG-12-V-5200</t>
  </si>
  <si>
    <t>KG-12-V-5000</t>
  </si>
  <si>
    <t>KG-18-V-7800</t>
  </si>
  <si>
    <t>KG-18-V-7500</t>
  </si>
  <si>
    <t>GPS750</t>
  </si>
  <si>
    <t>GPS1250</t>
  </si>
  <si>
    <t>GPS1500</t>
  </si>
  <si>
    <t>GPS2000</t>
  </si>
  <si>
    <t>GPS2500</t>
  </si>
  <si>
    <t>GPS3000</t>
  </si>
  <si>
    <t>GPS4000</t>
  </si>
  <si>
    <t>GPS5000</t>
  </si>
  <si>
    <t>GPS6000</t>
  </si>
  <si>
    <t>supporting turbine: S2A-01</t>
  </si>
  <si>
    <t>supporting turbine: M1A-01</t>
  </si>
  <si>
    <t>supporting turbine: M1A-03</t>
  </si>
  <si>
    <t>supporting turbine: M1A-23</t>
  </si>
  <si>
    <t>supporting turbine: M1T-01S</t>
  </si>
  <si>
    <t>supporting turbine: M1T-03</t>
  </si>
  <si>
    <t>supporting turbine: M1T-23</t>
  </si>
  <si>
    <t>supporting turbine: M1T-33A</t>
  </si>
  <si>
    <t>supporting turbine: M1T-33</t>
  </si>
  <si>
    <t>OP16</t>
  </si>
  <si>
    <t>Opra Energy</t>
  </si>
  <si>
    <t>C1000S</t>
  </si>
  <si>
    <t>C800S</t>
  </si>
  <si>
    <t>C600S</t>
  </si>
  <si>
    <t>C200S</t>
  </si>
  <si>
    <t>C65</t>
  </si>
  <si>
    <t>Capstone Green Energy</t>
  </si>
  <si>
    <t>Natural Gas, Liquid Fuels (Ultra Low Sulfur Diesel #2), Biogas (Landfill, Digester), Associated Gas, Sour Gas, LPG</t>
  </si>
  <si>
    <t>Natural Gas, Liquid Fuels (Kerosene, Aviation Fuels, Ultra Low Sulfur Diesel #2), Biogas (Landfill, Digester), Associated Gas, Sour Gas, Propane Gas</t>
  </si>
  <si>
    <t>CXA05-KB5</t>
  </si>
  <si>
    <t>CXA05-KB7HE</t>
  </si>
  <si>
    <t>CX300(7.9MW)</t>
  </si>
  <si>
    <t>CX300(8.5MW)</t>
  </si>
  <si>
    <t>CX400(10.5MW)</t>
  </si>
  <si>
    <t>CX400(12.9MW)</t>
  </si>
  <si>
    <t>CX400(14.4MW)</t>
  </si>
  <si>
    <t>Centrax Gas Turbines</t>
  </si>
  <si>
    <t>J208 GS 50Hz</t>
  </si>
  <si>
    <t>J208 GS 60Hz</t>
  </si>
  <si>
    <t>J312 GS 50Hz</t>
  </si>
  <si>
    <t>J312 GS 60Hz</t>
  </si>
  <si>
    <t>J316 GS 50Hz</t>
  </si>
  <si>
    <t>J316 GS 60Hz</t>
  </si>
  <si>
    <t>J320 GS 50Hz</t>
  </si>
  <si>
    <t>J320 GS 60Hz</t>
  </si>
  <si>
    <t>J412 GS 50Hz</t>
  </si>
  <si>
    <t>J412 GS 60Hz</t>
  </si>
  <si>
    <t>J416 GS 50Hz</t>
  </si>
  <si>
    <t>J416 GS 60Hz</t>
  </si>
  <si>
    <t>J420 GS 50Hz</t>
  </si>
  <si>
    <t>J420 GS 60Hz</t>
  </si>
  <si>
    <t>J612 GS 50Hz</t>
  </si>
  <si>
    <t>J612 GS 60Hz</t>
  </si>
  <si>
    <t>J616 GS 50Hz</t>
  </si>
  <si>
    <t>J616 GS 60Hz</t>
  </si>
  <si>
    <t>J620 GS 50Hz</t>
  </si>
  <si>
    <t>J620 GS 60Hz</t>
  </si>
  <si>
    <t>J624 GS 50Hz</t>
  </si>
  <si>
    <t>J624 GS 60Hz</t>
  </si>
  <si>
    <t>Jenbacher</t>
  </si>
  <si>
    <t>249 - 335</t>
  </si>
  <si>
    <t>500 - 637</t>
  </si>
  <si>
    <t>735 - 835</t>
  </si>
  <si>
    <t>1800 - 2000</t>
  </si>
  <si>
    <t>2435 - 2679</t>
  </si>
  <si>
    <t>3047 - 3356</t>
  </si>
  <si>
    <t>4000 - 4500</t>
  </si>
  <si>
    <t>https://www.opra.energy/gas-turbine/</t>
  </si>
  <si>
    <t>https://centraxgt.com/products/</t>
  </si>
  <si>
    <t>https://www.capstonegreenenergy.com/products</t>
  </si>
  <si>
    <t>https://www.clarke-energy.com/applications/biogas/</t>
  </si>
  <si>
    <t>https://power.mhi.com/products/generators/lineup</t>
  </si>
  <si>
    <t>wind</t>
  </si>
  <si>
    <t>Vestas</t>
  </si>
  <si>
    <t>V150-6.0 MW</t>
  </si>
  <si>
    <t>V162-6.2 MW</t>
  </si>
  <si>
    <t>V162-7.2 MW</t>
  </si>
  <si>
    <t>V172-7.2 MW</t>
  </si>
  <si>
    <t>V105-3.45MW</t>
  </si>
  <si>
    <t>V112-3.45MW</t>
  </si>
  <si>
    <t>V117-3.45MW</t>
  </si>
  <si>
    <t>V117-4.2MW</t>
  </si>
  <si>
    <t>V126-3.45MW</t>
  </si>
  <si>
    <t>V136-3.45MW</t>
  </si>
  <si>
    <t>V136-4.2MW</t>
  </si>
  <si>
    <t>V136-4.5MW</t>
  </si>
  <si>
    <t>V150-4.2MW</t>
  </si>
  <si>
    <t>V150-4.5MW</t>
  </si>
  <si>
    <t>V155-3.6MW</t>
  </si>
  <si>
    <t>V163-4.5MW</t>
  </si>
  <si>
    <t>4000 - 4200</t>
  </si>
  <si>
    <t>https://www.vestas.com/en/products/overview</t>
  </si>
  <si>
    <t>V174-9.5MW</t>
  </si>
  <si>
    <t>V164-10MW</t>
  </si>
  <si>
    <t>V164-9.5MW</t>
  </si>
  <si>
    <t>V120-2.2MW</t>
  </si>
  <si>
    <t>V110-2.0MW</t>
  </si>
  <si>
    <t>V100-2.0MW</t>
  </si>
  <si>
    <t>V90-2.0MW</t>
  </si>
  <si>
    <t>9500/9600</t>
  </si>
  <si>
    <t>cut-out wind speed [m/s]</t>
  </si>
  <si>
    <t>cut-in wind speed [m/s]</t>
  </si>
  <si>
    <t>higher_operating_temperature_limit [°C]</t>
  </si>
  <si>
    <t>lower_operating_temperature_limit [°C]</t>
  </si>
  <si>
    <t>recyclability rate [%]</t>
  </si>
  <si>
    <t>rotor diameter [m]</t>
  </si>
  <si>
    <t>hub heights [m]</t>
  </si>
  <si>
    <t>swept area [m²]</t>
  </si>
  <si>
    <t>carbon footprint [gCO2e/kWh]</t>
  </si>
  <si>
    <t>re-cut wind speed [m/s]</t>
  </si>
  <si>
    <t>max sound power [dB]</t>
  </si>
  <si>
    <t>104.4/107.3</t>
  </si>
  <si>
    <t>112/117/150/164/166/175</t>
  </si>
  <si>
    <t>119/166/169</t>
  </si>
  <si>
    <t>119/169</t>
  </si>
  <si>
    <t>69/94</t>
  </si>
  <si>
    <t>80/91.5/116.5</t>
  </si>
  <si>
    <t>84/91.5</t>
  </si>
  <si>
    <t>site and country specific</t>
  </si>
  <si>
    <t>offshore wind turbine</t>
  </si>
  <si>
    <t>SG 6.6-155</t>
  </si>
  <si>
    <t>SG 6.6-170</t>
  </si>
  <si>
    <t>SG 5.0-132</t>
  </si>
  <si>
    <t>SG 5.0-145</t>
  </si>
  <si>
    <t>SG 4.7-155</t>
  </si>
  <si>
    <t>SG 3.4-145</t>
  </si>
  <si>
    <t>SG 2.9-129</t>
  </si>
  <si>
    <t>SG 3.4-132</t>
  </si>
  <si>
    <t>Siemens Gamesa</t>
  </si>
  <si>
    <t>wind class: low and medium</t>
  </si>
  <si>
    <t>wind class: medium and high</t>
  </si>
  <si>
    <t xml:space="preserve">wind class: medium </t>
  </si>
  <si>
    <t xml:space="preserve">wind class: high </t>
  </si>
  <si>
    <t>wind class : low and medium, Country specific: North America</t>
  </si>
  <si>
    <t>wind class: medium and high, Country specific: France</t>
  </si>
  <si>
    <t>90/102/122.5/165</t>
  </si>
  <si>
    <t>100/110.5/115/135/145/150/155/165</t>
  </si>
  <si>
    <t>90/102.5/127.5</t>
  </si>
  <si>
    <t>90/102.5/120.5</t>
  </si>
  <si>
    <t>105.5/124.5/127.5</t>
  </si>
  <si>
    <t>https://www.siemensgamesa.com/en-int/products-and-services/onshore</t>
  </si>
  <si>
    <t>SG 8.0-167</t>
  </si>
  <si>
    <t>SG 11.0-200 DD</t>
  </si>
  <si>
    <t>SG 14-222 DD</t>
  </si>
  <si>
    <t>SG 14-236 DD</t>
  </si>
  <si>
    <t>SWT-7.0-154</t>
  </si>
  <si>
    <t>SWT-6.0-154</t>
  </si>
  <si>
    <t>https://www.siemensgamesa.com/en-int/products-and-services/offshore</t>
  </si>
  <si>
    <t>Goldwind</t>
  </si>
  <si>
    <t>GW 1S</t>
  </si>
  <si>
    <t>GW 2S</t>
  </si>
  <si>
    <t>GW136-4.2MW</t>
  </si>
  <si>
    <t>GW155-4.5MW</t>
  </si>
  <si>
    <t>GW165-3.6/4-0MW</t>
  </si>
  <si>
    <t>GW 165-5.2/5.6/6.0MW</t>
  </si>
  <si>
    <t>GW175-8.0MW</t>
  </si>
  <si>
    <t>GW184-6.45MW</t>
  </si>
  <si>
    <t>3600 - 4000</t>
  </si>
  <si>
    <t>5200 - 6000</t>
  </si>
  <si>
    <t>850 - 1100</t>
  </si>
  <si>
    <t>22/26</t>
  </si>
  <si>
    <t>9.5/9.7</t>
  </si>
  <si>
    <t>10.7/11/11.4</t>
  </si>
  <si>
    <t>https://www.goldwind.com/en/windpower/</t>
  </si>
  <si>
    <t>Sierra Wind Platform</t>
  </si>
  <si>
    <t>GE-158</t>
  </si>
  <si>
    <t>GE-164</t>
  </si>
  <si>
    <t>3MW-117</t>
  </si>
  <si>
    <t>3MW-130</t>
  </si>
  <si>
    <t>3MW-137</t>
  </si>
  <si>
    <t>2MW-116</t>
  </si>
  <si>
    <t>2MW-127</t>
  </si>
  <si>
    <t>2MW-132</t>
  </si>
  <si>
    <t>GE Renewable Energy</t>
  </si>
  <si>
    <t>3000 - 3400</t>
  </si>
  <si>
    <t>4900 - 6100</t>
  </si>
  <si>
    <t>3800 - 4200</t>
  </si>
  <si>
    <t>3400 - 3800</t>
  </si>
  <si>
    <t>3200 - 3800</t>
  </si>
  <si>
    <t>2300 - 2700</t>
  </si>
  <si>
    <t>2500 - 2800</t>
  </si>
  <si>
    <t>120/140</t>
  </si>
  <si>
    <t>50 ~ 60</t>
  </si>
  <si>
    <t>100/110</t>
  </si>
  <si>
    <t>95/110/140</t>
  </si>
  <si>
    <t>100/120/140/155/165</t>
  </si>
  <si>
    <t>https://www.ge.com/renewableenergy/wind-energy/onshore-wind</t>
  </si>
  <si>
    <t>117/98/81</t>
  </si>
  <si>
    <t>101/161</t>
  </si>
  <si>
    <t>112/167</t>
  </si>
  <si>
    <t>81.5/164.5</t>
  </si>
  <si>
    <t>80/90/94</t>
  </si>
  <si>
    <t>89/114</t>
  </si>
  <si>
    <t>94/130/150</t>
  </si>
  <si>
    <t>Haliade-X-12MW</t>
  </si>
  <si>
    <t>Haliade-X-13MW</t>
  </si>
  <si>
    <t>Haliade-X-14MW</t>
  </si>
  <si>
    <t>Haliade 150-6MW</t>
  </si>
  <si>
    <t>MY2.0-121</t>
  </si>
  <si>
    <t>MY2.0-104</t>
  </si>
  <si>
    <t>MY2.2-121</t>
  </si>
  <si>
    <t>MY1.5-77</t>
  </si>
  <si>
    <t>MY1.5-82</t>
  </si>
  <si>
    <t>MY1.5-89</t>
  </si>
  <si>
    <t>MySE2.5-135</t>
  </si>
  <si>
    <t>MySE2.5-145</t>
  </si>
  <si>
    <t>MySE3.0-112</t>
  </si>
  <si>
    <t>MySE3.0-121</t>
  </si>
  <si>
    <t>MySE3.0-135</t>
  </si>
  <si>
    <t>MySE3.2-145</t>
  </si>
  <si>
    <t>MySE3.6-135</t>
  </si>
  <si>
    <t>MySE4.0-145/156</t>
  </si>
  <si>
    <t>MySE5.0-166</t>
  </si>
  <si>
    <t>MySE5.5-155</t>
  </si>
  <si>
    <t>MySE7.25/7.0-158</t>
  </si>
  <si>
    <t>MySE6.45-180</t>
  </si>
  <si>
    <t>MySE8.3-180</t>
  </si>
  <si>
    <t>Mingyang Smart Energy</t>
  </si>
  <si>
    <t>7250 - 7000</t>
  </si>
  <si>
    <t>Normal temperature, low temperature, Ultra-low temperature, Plateau and coast</t>
  </si>
  <si>
    <t>Normal temperature and low temperature</t>
  </si>
  <si>
    <t>Normal temperature, low temperature, Ultra-low temperature, Plateau and coast,Anti-typhoon,Offshore</t>
  </si>
  <si>
    <t>warranty [years]</t>
  </si>
  <si>
    <t>Normal temperature, low temperature</t>
  </si>
  <si>
    <t>Offshore, Anti-typhoon</t>
  </si>
  <si>
    <t>https://www.chinawindey.com/en/product.aspx</t>
  </si>
  <si>
    <t>http://www.myse.com.cn/en/cpyjs/index.aspx?lcid=energy</t>
  </si>
  <si>
    <t xml:space="preserve">2.X MW series </t>
  </si>
  <si>
    <t>2.5 MW Series</t>
  </si>
  <si>
    <t>3.X MW series</t>
  </si>
  <si>
    <t>5MW Series</t>
  </si>
  <si>
    <t>Windey</t>
  </si>
  <si>
    <t>2000 - 2300</t>
  </si>
  <si>
    <t>103, 107, 110, 115, 121, 131</t>
  </si>
  <si>
    <t>103, 107, 125, 140, 147</t>
  </si>
  <si>
    <t>140, 147, 155</t>
  </si>
  <si>
    <t>130, 139</t>
  </si>
  <si>
    <t>N163/6.X</t>
  </si>
  <si>
    <t>N163/5.X</t>
  </si>
  <si>
    <t>N149/5.X</t>
  </si>
  <si>
    <t>N133/4.8</t>
  </si>
  <si>
    <t>N155/4.X</t>
  </si>
  <si>
    <t>N149/4.X</t>
  </si>
  <si>
    <t>N155/5.X</t>
  </si>
  <si>
    <t>N117/3600</t>
  </si>
  <si>
    <t>N131/3600</t>
  </si>
  <si>
    <t>N131/3900</t>
  </si>
  <si>
    <t>Nordex</t>
  </si>
  <si>
    <t>4500 - 4800</t>
  </si>
  <si>
    <t>-</t>
  </si>
  <si>
    <t>solar</t>
  </si>
  <si>
    <t>LG</t>
  </si>
  <si>
    <t>NeON 2 Black</t>
  </si>
  <si>
    <t>LG455N2W-E6</t>
  </si>
  <si>
    <t>LG440N2T-E6</t>
  </si>
  <si>
    <t>LG430N2T-E6</t>
  </si>
  <si>
    <t>LG435N2T-E6</t>
  </si>
  <si>
    <t>LG445N2W-E6</t>
  </si>
  <si>
    <t>LG450N2W-E6</t>
  </si>
  <si>
    <t>LG440N2W-E6</t>
  </si>
  <si>
    <t>LG405N3K-V6</t>
  </si>
  <si>
    <t>LG375N1K-A6</t>
  </si>
  <si>
    <t>LG355N1K-A6</t>
  </si>
  <si>
    <t>LG370N1K-A6</t>
  </si>
  <si>
    <t>LG365N1K-A6</t>
  </si>
  <si>
    <t>LG385N1C-A6</t>
  </si>
  <si>
    <t>LG365N1C-A6</t>
  </si>
  <si>
    <t>cell properties (material/type)</t>
  </si>
  <si>
    <t>number of cells</t>
  </si>
  <si>
    <t>cell configuration</t>
  </si>
  <si>
    <t>6 * 10</t>
  </si>
  <si>
    <t>6 * 24</t>
  </si>
  <si>
    <t>6 * 22</t>
  </si>
  <si>
    <t>6 * 20</t>
  </si>
  <si>
    <t>voltage at Pmax (Vmpp) [V]</t>
  </si>
  <si>
    <t>current at Pmax(Impp) [A]</t>
  </si>
  <si>
    <t>open circuit voltage (Voc) [V]</t>
  </si>
  <si>
    <t>short circuit current (lsc) [A]</t>
  </si>
  <si>
    <t>power tolerance(%)</t>
  </si>
  <si>
    <t>0 ~ +3</t>
  </si>
  <si>
    <t>model variations: 375/355/370/365/345/340</t>
  </si>
  <si>
    <t>model variations: 380/375/370/375/365</t>
  </si>
  <si>
    <t>weight (kg)</t>
  </si>
  <si>
    <t>https://www.lg.com/us/solar</t>
  </si>
  <si>
    <t>https://www.ge.com/renewableenergy/wind-energy/offshore-wind</t>
  </si>
  <si>
    <t>https://www.nordex-online.com/en/product/platforms/</t>
  </si>
  <si>
    <t>HiE-S655DJ</t>
  </si>
  <si>
    <t>HiE-S660DJ</t>
  </si>
  <si>
    <t>HiE-S665DJ</t>
  </si>
  <si>
    <t>HiE-S670DJ</t>
  </si>
  <si>
    <t>HiE-S465UH</t>
  </si>
  <si>
    <t>HiE-S390UF</t>
  </si>
  <si>
    <t>HiE-S400UF</t>
  </si>
  <si>
    <t>HiE-S635DJ</t>
  </si>
  <si>
    <t>HiE-S640DJ</t>
  </si>
  <si>
    <t>HiE-S645DJ</t>
  </si>
  <si>
    <t>HiE-S650DJ</t>
  </si>
  <si>
    <t>HiE-S535KN</t>
  </si>
  <si>
    <t>HiE-S540KN</t>
  </si>
  <si>
    <t>HiE-S545KN</t>
  </si>
  <si>
    <t>HiE-S550KN</t>
  </si>
  <si>
    <t>HiE-S555KN</t>
  </si>
  <si>
    <t>HiE-S480VI</t>
  </si>
  <si>
    <t>HiE-S485VI</t>
  </si>
  <si>
    <t>HiE-S490VI</t>
  </si>
  <si>
    <t>HiE-S495VI</t>
  </si>
  <si>
    <t>HiE-S500VI</t>
  </si>
  <si>
    <t>HiE-S505VI</t>
  </si>
  <si>
    <t>Hyundai</t>
  </si>
  <si>
    <t>temperature coefficient of peak power (Pmax) [%/°C]</t>
  </si>
  <si>
    <t>temperature coefficient of open circuit voltage (Voc)[%/°C]</t>
  </si>
  <si>
    <t>temperature coefficient of short circuit (Isc)[%/°C]</t>
  </si>
  <si>
    <t>0 ~ +5</t>
  </si>
  <si>
    <t xml:space="preserve">158.75 * 158.75 </t>
  </si>
  <si>
    <t>nominal operating cell temperature [°C]</t>
  </si>
  <si>
    <t>42.3( ±2)</t>
  </si>
  <si>
    <t>https://eng.hyundai-es.co.kr/business/module.do</t>
  </si>
  <si>
    <t>LR5-72HBD-545M</t>
  </si>
  <si>
    <t>LR5-72HBD-550M</t>
  </si>
  <si>
    <t>LR5-72HBD-555M</t>
  </si>
  <si>
    <t>LR5-54HPH-410M</t>
  </si>
  <si>
    <t>LR5-54HPH-415M</t>
  </si>
  <si>
    <t>LR5-54HPH-420M</t>
  </si>
  <si>
    <t>LR4-60HPH-375M</t>
  </si>
  <si>
    <t>LR4-60HPH-380M</t>
  </si>
  <si>
    <t>LR4-60HPH-385M</t>
  </si>
  <si>
    <t>LR4-72HBD-445M</t>
  </si>
  <si>
    <t>LR4-72HBD-450M</t>
  </si>
  <si>
    <t>LR4-72HBD-455M</t>
  </si>
  <si>
    <t>Longi</t>
  </si>
  <si>
    <t>Monocrystalline</t>
  </si>
  <si>
    <t>Monocrystalline Silicon Shingled</t>
  </si>
  <si>
    <t>face type</t>
  </si>
  <si>
    <t>TSM-DE09C.07-380W</t>
  </si>
  <si>
    <t>TSM-DE09C.07-385W</t>
  </si>
  <si>
    <t>TSM-DE09C.07-390W</t>
  </si>
  <si>
    <t>TSM-DE09C.07-395W</t>
  </si>
  <si>
    <t>TSM-DE09C.07-400W</t>
  </si>
  <si>
    <t>TSM-DE09C.07-405W</t>
  </si>
  <si>
    <t>TSM-DE09C.05-380W</t>
  </si>
  <si>
    <t>TSM-DE09C.05-385W</t>
  </si>
  <si>
    <t>TSM-DE09C.05-390W</t>
  </si>
  <si>
    <t>TSM-DE09C.05-395W</t>
  </si>
  <si>
    <t>TSM-DE09C.05-400W</t>
  </si>
  <si>
    <t>TSM-DE09C.05-405W</t>
  </si>
  <si>
    <t>TSM-DE09.05-380W</t>
  </si>
  <si>
    <t>TSM-DE09.05-385W</t>
  </si>
  <si>
    <t>TSM-DE09.05-390W</t>
  </si>
  <si>
    <t>TSM-DE09.05-395W</t>
  </si>
  <si>
    <t>TSM-DE09.05-400W</t>
  </si>
  <si>
    <t>TSM-DE06X.05(II)-355W</t>
  </si>
  <si>
    <t>TSM-DE06X.05(II)-360W</t>
  </si>
  <si>
    <t>TSM-DE06X.05(II)-365W</t>
  </si>
  <si>
    <t>TSM-DE06X.05(II)-370W</t>
  </si>
  <si>
    <t>TSM-DE06X.05(II)-375W</t>
  </si>
  <si>
    <t>TSM-DE06X.05(II)-380W</t>
  </si>
  <si>
    <t>TSM-DD06M.05(II)-310W</t>
  </si>
  <si>
    <t>TSM-DD06M.05(II)-315W</t>
  </si>
  <si>
    <t>TSM-DD06M.05(II)-320W</t>
  </si>
  <si>
    <t>TSM-DD06M.05(II)-325W</t>
  </si>
  <si>
    <t>TSM-DD06M.05(II)-330W</t>
  </si>
  <si>
    <t>TSM-DD06M.05(II)-335W</t>
  </si>
  <si>
    <t>TSM-DE15V(II)-470W</t>
  </si>
  <si>
    <t>TSM-DE15V(II)-475W</t>
  </si>
  <si>
    <t>TSM-DE15V(II)-480W</t>
  </si>
  <si>
    <t>TSM-DE15V(II)-485W</t>
  </si>
  <si>
    <t>TSM-DE15V(II)-490W</t>
  </si>
  <si>
    <t>TSM-DE15M(II)-395W</t>
  </si>
  <si>
    <t>TSM-DE15M(II)-400W</t>
  </si>
  <si>
    <t>TSM-DE15M(II)-405W</t>
  </si>
  <si>
    <t>TSM-DE15M(II)-410W</t>
  </si>
  <si>
    <t>TSM-DE15M(II)-415W</t>
  </si>
  <si>
    <t>TSM-DE15M(II)-420W</t>
  </si>
  <si>
    <t>TSM-DE15H(II)-380W</t>
  </si>
  <si>
    <t>TSM-DE15H(II)-385W</t>
  </si>
  <si>
    <t>TSM-DE15H(II)-390W</t>
  </si>
  <si>
    <t>TSM-DE15H(II)-395W</t>
  </si>
  <si>
    <t>TSM-DE15H(II)-400W</t>
  </si>
  <si>
    <t>TSM-DE15H(II)-405W</t>
  </si>
  <si>
    <t>TSM-DE15H(II)-410W</t>
  </si>
  <si>
    <t>TSM-DE14H(II)-345W</t>
  </si>
  <si>
    <t>TSM-DE14H(II)-350W</t>
  </si>
  <si>
    <t>TSM-DE14H(II)-355W</t>
  </si>
  <si>
    <t>TSM-DE14H(II)-360W</t>
  </si>
  <si>
    <t>TSM-DE14H(II)-365W</t>
  </si>
  <si>
    <t>TSM-DE14H(II)-370W</t>
  </si>
  <si>
    <t>TSM-DE14H(II)-375W</t>
  </si>
  <si>
    <t>TSM-DE14H(II)-380W</t>
  </si>
  <si>
    <t>TSM-DE14H(II)-385W</t>
  </si>
  <si>
    <t>TSM-DE14H(II)-390W</t>
  </si>
  <si>
    <t>TSM-DE14H(II)-395W</t>
  </si>
  <si>
    <t>TSM-DEG21C.20-640W</t>
  </si>
  <si>
    <t>TSM-DEG21C.20-645W</t>
  </si>
  <si>
    <t>TSM-DEG21C.20-650W</t>
  </si>
  <si>
    <t>TSM-DEG21C.20-655W</t>
  </si>
  <si>
    <t>TSM-DEG21C.20-660W</t>
  </si>
  <si>
    <t>TSM-DEG21C.20-665W</t>
  </si>
  <si>
    <t>TSM-DEG19C.20-535W</t>
  </si>
  <si>
    <t>TSM-DEG19C.20-540W</t>
  </si>
  <si>
    <t>TSM-DEG19C.20-545W</t>
  </si>
  <si>
    <t>TSM-DEG19C.20-550W</t>
  </si>
  <si>
    <t>TSM-DEG19C.20-555W</t>
  </si>
  <si>
    <t>TSM-DEG18MC.20(II)-480W</t>
  </si>
  <si>
    <t>TSM-DEG18MC.20(II)-485W</t>
  </si>
  <si>
    <t>TSM-DEG18MC.20(II)-490W</t>
  </si>
  <si>
    <t>TSM-DEG18MC.20(II)-495W</t>
  </si>
  <si>
    <t>TSM-DEG18MC.20(II)-500W</t>
  </si>
  <si>
    <t>TSM-DEG18MC.20(II)-505W</t>
  </si>
  <si>
    <t>TSM-DEG15VC.20(II)-465W</t>
  </si>
  <si>
    <t>TSM-DEG15VC.20(II)-470W</t>
  </si>
  <si>
    <t>TSM-DEG15VC.20(II)-475W</t>
  </si>
  <si>
    <t>TSM-DEG15VC.20(II)-480W</t>
  </si>
  <si>
    <t>TSM-DEG15VC.20(II)-485W</t>
  </si>
  <si>
    <t>TSM-DEG15MC.20(II)-390W</t>
  </si>
  <si>
    <t>TSM-DEG15MC.20(II)-395W</t>
  </si>
  <si>
    <t>TSM-DEG15MC.20(II)-400W</t>
  </si>
  <si>
    <t>TSM-DEG15MC.20(II)-405W</t>
  </si>
  <si>
    <t>TSM-DEG15MC.20(II)-410W</t>
  </si>
  <si>
    <t>TSM-DEG15MC.20(II)-415W</t>
  </si>
  <si>
    <t>TSM-DEG14C.07(II)-350W</t>
  </si>
  <si>
    <t>TSM-DEG14C.07(II)-355W</t>
  </si>
  <si>
    <t>TSM-DEG14C.07(II)-360W</t>
  </si>
  <si>
    <t>TSM-DEG14C.07(II)-365W</t>
  </si>
  <si>
    <t>TSM-DEG14C.07(II)-370W</t>
  </si>
  <si>
    <t>TSM-DEG14C.20(II)-350W</t>
  </si>
  <si>
    <t>TSM-DEG14C.20(II)-355W</t>
  </si>
  <si>
    <t>TSM-DEG14C.20(II)-360W</t>
  </si>
  <si>
    <t>TSM-DEG14C.20(II)-365W</t>
  </si>
  <si>
    <t>TSM-DEG14C.20(II)-370W</t>
  </si>
  <si>
    <t>TSM-DEG5C.20(II)-295W</t>
  </si>
  <si>
    <t>TSM-DEG5C.20(II)-300W</t>
  </si>
  <si>
    <t>TSM-DEG5C.20(II)-305W</t>
  </si>
  <si>
    <t>TSM-DEG5C.20(II)-310W</t>
  </si>
  <si>
    <t>Trinasolar</t>
  </si>
  <si>
    <t>Monofacial</t>
  </si>
  <si>
    <t>Bifacial</t>
  </si>
  <si>
    <t>*6</t>
  </si>
  <si>
    <t>https://www.trinasolar.com/us/product</t>
  </si>
  <si>
    <t>https://www.longi.com/en/products/modules/</t>
  </si>
  <si>
    <t>H160</t>
  </si>
  <si>
    <t>H250</t>
  </si>
  <si>
    <t>H200</t>
  </si>
  <si>
    <t>H125</t>
  </si>
  <si>
    <t>H55</t>
  </si>
  <si>
    <t>H40</t>
  </si>
  <si>
    <t>e-Solar</t>
  </si>
  <si>
    <t>Polycrystalline</t>
  </si>
  <si>
    <t>BLACKSTAR B.60 370W</t>
  </si>
  <si>
    <t>SOLID Frramed Transparent 245W</t>
  </si>
  <si>
    <t xml:space="preserve">SOLID AGRO B.40 240W </t>
  </si>
  <si>
    <t>SOLID Solrif B.60 360W</t>
  </si>
  <si>
    <t>SOLID AGRO B.40 245W</t>
  </si>
  <si>
    <t>SOLID Solrif B.69 370W</t>
  </si>
  <si>
    <t>SoliTek Standard HC.120 365W</t>
  </si>
  <si>
    <t>SoliTek Standard HC.120 375W</t>
  </si>
  <si>
    <t>SoliTEK</t>
  </si>
  <si>
    <t>Solar panel 55W 6V</t>
  </si>
  <si>
    <t>Solar panel 95W 12V</t>
  </si>
  <si>
    <t>Solar panel 100W 12V</t>
  </si>
  <si>
    <t>Solar panel 110W 12V</t>
  </si>
  <si>
    <t>Solar panel 120W 12V</t>
  </si>
  <si>
    <t>Solar panel 120W</t>
  </si>
  <si>
    <t>Solar panel 135W 12V</t>
  </si>
  <si>
    <t>Solar panel 140W 12V</t>
  </si>
  <si>
    <t>Solar panel 200 square</t>
  </si>
  <si>
    <t>Solar module 220W 12V</t>
  </si>
  <si>
    <t>Solar module 185 Watt | KVM 185W 24V</t>
  </si>
  <si>
    <t>Solar module 190 watts | KVM 190W 24V</t>
  </si>
  <si>
    <t>Solar module 195 watts | KVM 195W 24V</t>
  </si>
  <si>
    <t>Solar module 200 Watt | KVM 200W 24V</t>
  </si>
  <si>
    <t>Solar module 205 watts | KVM 205W 24V</t>
  </si>
  <si>
    <t>Solar module 210 watts | KVM 210W 24V</t>
  </si>
  <si>
    <t>Solar panel foldable 100W</t>
  </si>
  <si>
    <t>Solar panel foldable 120W</t>
  </si>
  <si>
    <t>Solar panel foldable 125W</t>
  </si>
  <si>
    <t>Solar panel foldable 190W</t>
  </si>
  <si>
    <t>Solar module 50 watts | KVM 50W 6V flexible slim</t>
  </si>
  <si>
    <t>Solar module 90 watts | KVM 90W 12V flexible</t>
  </si>
  <si>
    <t>Solar module 100 watts | KVM 100W 12V flat</t>
  </si>
  <si>
    <t>flexible solar modules 100 watts | KVM 100W 12V flexible</t>
  </si>
  <si>
    <t>Solarswiss</t>
  </si>
  <si>
    <t>monocrystalline</t>
  </si>
  <si>
    <t>L64S395</t>
  </si>
  <si>
    <t>L64S400</t>
  </si>
  <si>
    <t>L64S405</t>
  </si>
  <si>
    <t>L64S410</t>
  </si>
  <si>
    <t>L62S350</t>
  </si>
  <si>
    <t>L62S355</t>
  </si>
  <si>
    <t>L62S360</t>
  </si>
  <si>
    <t>L84S380</t>
  </si>
  <si>
    <t>L84S385</t>
  </si>
  <si>
    <t>L84S390</t>
  </si>
  <si>
    <t>L84S395</t>
  </si>
  <si>
    <t>L82S335</t>
  </si>
  <si>
    <t>L82S340</t>
  </si>
  <si>
    <t>L82S345</t>
  </si>
  <si>
    <t>X63L333</t>
  </si>
  <si>
    <t>X63L340</t>
  </si>
  <si>
    <t>X63L345</t>
  </si>
  <si>
    <t>X61L260</t>
  </si>
  <si>
    <t>X61L265</t>
  </si>
  <si>
    <t>X61L270</t>
  </si>
  <si>
    <t>X83L325</t>
  </si>
  <si>
    <t>X83L330</t>
  </si>
  <si>
    <t>X83L333</t>
  </si>
  <si>
    <t>X81L255</t>
  </si>
  <si>
    <t>X81L260</t>
  </si>
  <si>
    <t>X81L265</t>
  </si>
  <si>
    <t>P23L320</t>
  </si>
  <si>
    <t>P23L325</t>
  </si>
  <si>
    <t>P23l330</t>
  </si>
  <si>
    <t>G40C210</t>
  </si>
  <si>
    <t>Aleo Solar</t>
  </si>
  <si>
    <t>https://esolar.com.au/residential/solar-panels/</t>
  </si>
  <si>
    <t>https://www.solitek.eu/en/solar-panels</t>
  </si>
  <si>
    <t>https://www.solarswiss.de/unsere-produkte/</t>
  </si>
  <si>
    <t>https://www.aleo-solar.de/produkte/</t>
  </si>
  <si>
    <t>Sharp</t>
  </si>
  <si>
    <t>545Wp / NBJD545</t>
  </si>
  <si>
    <t>545Wp / NUJD545</t>
  </si>
  <si>
    <t>540Wp / Mono: NBJD540</t>
  </si>
  <si>
    <t>540 Wp/ Mono: NUJD540</t>
  </si>
  <si>
    <t>450 Wp/ Mono: NUJD450</t>
  </si>
  <si>
    <t>415Wp / NUJC415</t>
  </si>
  <si>
    <t>410Wp / NUJC410B</t>
  </si>
  <si>
    <t>410 Wp / Mono: NUJC410</t>
  </si>
  <si>
    <t>400 Wp / Mono: NUJC400B</t>
  </si>
  <si>
    <t>375 Wp / Mono: NUJC375</t>
  </si>
  <si>
    <t>365 Wp / Mono: NUJC365B</t>
  </si>
  <si>
    <t>PM060MB2-290W</t>
  </si>
  <si>
    <t>PM060MW2-295W</t>
  </si>
  <si>
    <t>PM060MB2-300W</t>
  </si>
  <si>
    <t>PM060MB2-305W</t>
  </si>
  <si>
    <t>PM060MW2-310W</t>
  </si>
  <si>
    <t>auo-benq</t>
  </si>
  <si>
    <t>https://www.sharp.eu/solar-energy/find-a-solar-panel</t>
  </si>
  <si>
    <t>https://www.europe-solarstore.com/solar-panels/manufacturer/benq/benq-sunvivo-pm060mb2-300-w.html</t>
  </si>
  <si>
    <t>2 * (11 * 6)</t>
  </si>
  <si>
    <t>CS7N-640MB-AG</t>
  </si>
  <si>
    <t>CS7N-645MB-AG</t>
  </si>
  <si>
    <t>CS7N-650MB-AG</t>
  </si>
  <si>
    <t>CS7N-655MB-AG</t>
  </si>
  <si>
    <t>CS7N-660MB-AG</t>
  </si>
  <si>
    <t>CS7N-665MB-AG</t>
  </si>
  <si>
    <t>CS7N-670MB-AG</t>
  </si>
  <si>
    <t>CS7N-640MS</t>
  </si>
  <si>
    <t>CS7N-645MS</t>
  </si>
  <si>
    <t>CS7N-650MS</t>
  </si>
  <si>
    <t>CS7N-655MS</t>
  </si>
  <si>
    <t>CS7N-660MS</t>
  </si>
  <si>
    <t>CS7N-665MS</t>
  </si>
  <si>
    <t>CS7N-670MS</t>
  </si>
  <si>
    <t>CS6W-520MB-AG</t>
  </si>
  <si>
    <t>CS6W-525MB-AG</t>
  </si>
  <si>
    <t>CS6W-530MB-AG</t>
  </si>
  <si>
    <t>CS6W-535MB-AG</t>
  </si>
  <si>
    <t>CS6W-540MB-AG</t>
  </si>
  <si>
    <t>CS6W-545MB-AG</t>
  </si>
  <si>
    <t>CS6W-550MB-AG</t>
  </si>
  <si>
    <t>CS6W-530MS</t>
  </si>
  <si>
    <t>CS6W-535MS</t>
  </si>
  <si>
    <t>CS6W-540MS</t>
  </si>
  <si>
    <t>CS6W-545MS</t>
  </si>
  <si>
    <t>CS6W-550MS</t>
  </si>
  <si>
    <t>CS6W-555MS</t>
  </si>
  <si>
    <t>CS6R-415H-AG</t>
  </si>
  <si>
    <t>CS6R-420H-AG</t>
  </si>
  <si>
    <t>CS6R-425H-AG</t>
  </si>
  <si>
    <t>CS6R-430H-AG</t>
  </si>
  <si>
    <t>CS6R-435H-AG</t>
  </si>
  <si>
    <t>CS6R-440H-AG</t>
  </si>
  <si>
    <t>CS6X-330-PLUS</t>
  </si>
  <si>
    <t>CS6X-335-PLUS</t>
  </si>
  <si>
    <t>CS6X-340-PLUS</t>
  </si>
  <si>
    <t>CS6X-345-PLUS</t>
  </si>
  <si>
    <t>CS6X-350-PLUS</t>
  </si>
  <si>
    <t>CS6X-355-PLUS</t>
  </si>
  <si>
    <t>CS3W-400PB-AG</t>
  </si>
  <si>
    <t>CS3W-405PB-AG</t>
  </si>
  <si>
    <t>CS3W-410PB-AG</t>
  </si>
  <si>
    <t>CS3W-415PB-AG</t>
  </si>
  <si>
    <t>CS3W-420PB-AG</t>
  </si>
  <si>
    <t>CS3W-425PB-AG</t>
  </si>
  <si>
    <t>CS3W-445MS</t>
  </si>
  <si>
    <t>CS3W-450MS</t>
  </si>
  <si>
    <t>CS3W-455MS</t>
  </si>
  <si>
    <t>CS3W-460MS</t>
  </si>
  <si>
    <t>CS3W-465MS</t>
  </si>
  <si>
    <t>CS3W-470MS</t>
  </si>
  <si>
    <t>CS3L-335P</t>
  </si>
  <si>
    <t>CS3L-340P</t>
  </si>
  <si>
    <t>CS3L-345P</t>
  </si>
  <si>
    <t>CS3L-350P</t>
  </si>
  <si>
    <t>CS3L-355P</t>
  </si>
  <si>
    <t>CS3L-360P</t>
  </si>
  <si>
    <t>CS3L-370MS</t>
  </si>
  <si>
    <t>CS3L-375MS</t>
  </si>
  <si>
    <t>CS3L-380MS</t>
  </si>
  <si>
    <t>CS3L-385MS</t>
  </si>
  <si>
    <t>CS3L-390MS</t>
  </si>
  <si>
    <t>CS3L-350MS</t>
  </si>
  <si>
    <t>CS3L-355MS</t>
  </si>
  <si>
    <t>CS3L-360MS</t>
  </si>
  <si>
    <t>CS3L-365MS</t>
  </si>
  <si>
    <t>Canadian Solar</t>
  </si>
  <si>
    <t>HIGH EFFICIENCY HETEROJUNCTION CELL TECHNOLOGY</t>
  </si>
  <si>
    <t>41 ± 3</t>
  </si>
  <si>
    <t>1 - 1.5</t>
  </si>
  <si>
    <t>https://www.csisolar.com/module/</t>
  </si>
  <si>
    <t>HTM360MH3-60</t>
  </si>
  <si>
    <t>HTM365MH3-60</t>
  </si>
  <si>
    <t>HTM370MH3-60</t>
  </si>
  <si>
    <t>HTM375MH3-60</t>
  </si>
  <si>
    <t>HTM380MH3-60</t>
  </si>
  <si>
    <t>HTM440MH3-72</t>
  </si>
  <si>
    <t>HTM445MH3-72</t>
  </si>
  <si>
    <t>HTM450MH3-72</t>
  </si>
  <si>
    <t>HTM455MH3-72</t>
  </si>
  <si>
    <t>HTM460MH3-72</t>
  </si>
  <si>
    <t>HTM400MH5-54</t>
  </si>
  <si>
    <t>HTM405MH5-54</t>
  </si>
  <si>
    <t>HTM410MH5-54</t>
  </si>
  <si>
    <t>HTM415MH5-54</t>
  </si>
  <si>
    <t>HTM420MH5-54</t>
  </si>
  <si>
    <t>HTM535MH5-72</t>
  </si>
  <si>
    <t>HTM540MH5-72</t>
  </si>
  <si>
    <t>HTM545MH5-72</t>
  </si>
  <si>
    <t>HTM550MH5-72</t>
  </si>
  <si>
    <t>HTM555MH5-72</t>
  </si>
  <si>
    <t>HTM585MH8-60</t>
  </si>
  <si>
    <t>HTM590MH8-60</t>
  </si>
  <si>
    <t>HTM595MH8-60</t>
  </si>
  <si>
    <t>HTM600MH8-60</t>
  </si>
  <si>
    <t>HTM605MH8-60</t>
  </si>
  <si>
    <t>HTM610MH8-60</t>
  </si>
  <si>
    <t>HTM650MH8-66</t>
  </si>
  <si>
    <t>HTM655MH8-66</t>
  </si>
  <si>
    <t>HTM660MH8-66</t>
  </si>
  <si>
    <t>HTM665MH8-66</t>
  </si>
  <si>
    <t>HTM670MH8-66</t>
  </si>
  <si>
    <t>HTM360DMH3-60</t>
  </si>
  <si>
    <t>HTM365DMH3-60</t>
  </si>
  <si>
    <t>HTM370DMH3-60</t>
  </si>
  <si>
    <t>HTM375DMH3-60</t>
  </si>
  <si>
    <t>HTM380DMH3-60</t>
  </si>
  <si>
    <t>HTM440DMH3-72</t>
  </si>
  <si>
    <t>HTM445DMH3-72</t>
  </si>
  <si>
    <t>HTM450DMH3-72</t>
  </si>
  <si>
    <t>HTM455DMH3-72</t>
  </si>
  <si>
    <t>HTM460DMH3-72</t>
  </si>
  <si>
    <t>HTM535DMH5-72</t>
  </si>
  <si>
    <t>HTM540DMH5-72</t>
  </si>
  <si>
    <t>HTM545DMH5-72</t>
  </si>
  <si>
    <t>HTM550DMH5-72</t>
  </si>
  <si>
    <t>HTM555DMH5-72</t>
  </si>
  <si>
    <t>HTM585DMH8-60</t>
  </si>
  <si>
    <t>HTM590DMH8-60</t>
  </si>
  <si>
    <t>HTM595DMH8-60</t>
  </si>
  <si>
    <t>HTM600DMH8-60</t>
  </si>
  <si>
    <t>HTM605DMH8-60</t>
  </si>
  <si>
    <t>HTM610DMH8-60</t>
  </si>
  <si>
    <t>HTM650DMH8-66</t>
  </si>
  <si>
    <t>HTM655DMH8-66</t>
  </si>
  <si>
    <t>HTM660DMH8-66</t>
  </si>
  <si>
    <t>HTM665DMH8-66</t>
  </si>
  <si>
    <t>HTM670DMH8-66</t>
  </si>
  <si>
    <t>Haitai Solar</t>
  </si>
  <si>
    <t>(6 * 20)</t>
  </si>
  <si>
    <t>(6 * 24)</t>
  </si>
  <si>
    <t>(6 * 18)</t>
  </si>
  <si>
    <t>(6 * 22)</t>
  </si>
  <si>
    <t>https://www.haitai-solar.com/products/xtreme/</t>
  </si>
  <si>
    <t>JAM60S10-330/MR</t>
  </si>
  <si>
    <t>JAM60S10-335/MR</t>
  </si>
  <si>
    <t>JAM60S10-340/MR</t>
  </si>
  <si>
    <t>JAM60S10-345/MR</t>
  </si>
  <si>
    <t>JAM60S10-350/MR</t>
  </si>
  <si>
    <t>JAM72S10-400/MR</t>
  </si>
  <si>
    <t>JAM72S10-405/MR</t>
  </si>
  <si>
    <t>JAM72S10-410/MR</t>
  </si>
  <si>
    <t>JAM72S10-415/MR</t>
  </si>
  <si>
    <t>JAM72S10-420/MR</t>
  </si>
  <si>
    <t>JAM54S30-395/MR</t>
  </si>
  <si>
    <t>JAM54S30-400/MR</t>
  </si>
  <si>
    <t>JAM54S30-405/MR</t>
  </si>
  <si>
    <t>JAM54S30-410/MR</t>
  </si>
  <si>
    <t>JAM54S30-415/MR</t>
  </si>
  <si>
    <t>JAM54S30-420/MR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</si>
  <si>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</si>
  <si>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</si>
  <si>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</si>
  <si>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</si>
  <si>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</si>
  <si>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</si>
  <si>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JAM72S20-445/MR</t>
  </si>
  <si>
    <t>JAM72S20-450/MR</t>
  </si>
  <si>
    <t>JAM72S20-455/MR</t>
  </si>
  <si>
    <t>JAM72S20-460/MR</t>
  </si>
  <si>
    <t>JAM72S20-465/MR</t>
  </si>
  <si>
    <t>JAM72S20-470/MR</t>
  </si>
  <si>
    <t>JAM60S20-370/MR</t>
  </si>
  <si>
    <t>JAM60S20-375/MR</t>
  </si>
  <si>
    <t>JAM60S20-380/MR</t>
  </si>
  <si>
    <t>JAM60S20-385/MR</t>
  </si>
  <si>
    <t>JAM60S20-390/MR</t>
  </si>
  <si>
    <t>JAM60S20-395/MR</t>
  </si>
  <si>
    <t>Monofacial(half-cell)</t>
  </si>
  <si>
    <t>45 ± 2</t>
  </si>
  <si>
    <t>JaSolar</t>
  </si>
  <si>
    <t>https://www.jasolar.com/html/en/en_pv/</t>
  </si>
  <si>
    <t>Ecomesh</t>
  </si>
  <si>
    <t>Ecovolt</t>
  </si>
  <si>
    <t>eNDef Solar Solutions</t>
  </si>
  <si>
    <t>photovoltaic panel</t>
  </si>
  <si>
    <t>PVT (photovoltaic-thermal hybrid solar collector)</t>
  </si>
  <si>
    <t>0 + 4.99</t>
  </si>
  <si>
    <t>fluid volume [L]</t>
  </si>
  <si>
    <t>optical performance [η0]</t>
  </si>
  <si>
    <t>heat loss coefficient (a1)[W/m²k]</t>
  </si>
  <si>
    <t>heat loss coefficient (a2)[W/m²k²]</t>
  </si>
  <si>
    <t>pressure loss [bar]</t>
  </si>
  <si>
    <t>Abora solar</t>
  </si>
  <si>
    <t>https://endef.com/en/</t>
  </si>
  <si>
    <t>https://abora-solar.com/en/hybrid-solar-panel/</t>
  </si>
  <si>
    <t>aH72SK</t>
  </si>
  <si>
    <t>+/-4%</t>
  </si>
  <si>
    <t>45+/-2</t>
  </si>
  <si>
    <t>Dualsun</t>
  </si>
  <si>
    <t>Spring-425</t>
  </si>
  <si>
    <t>0 / +4.99</t>
  </si>
  <si>
    <t>FT250Cs</t>
  </si>
  <si>
    <t>FT255Cs</t>
  </si>
  <si>
    <t>FT260Cs</t>
  </si>
  <si>
    <t>FT265Cs</t>
  </si>
  <si>
    <t>FT300As</t>
  </si>
  <si>
    <t>FT310As</t>
  </si>
  <si>
    <t>FT320As</t>
  </si>
  <si>
    <t>Solator</t>
  </si>
  <si>
    <t>FotoTHERM</t>
  </si>
  <si>
    <t>https://www.fototherm.com/en/our-products/</t>
  </si>
  <si>
    <t>PVTHERMAU330</t>
  </si>
  <si>
    <t>PVTHERMIN330</t>
  </si>
  <si>
    <t>solink 450 LH</t>
  </si>
  <si>
    <t>solink 375MH</t>
  </si>
  <si>
    <t>Solink</t>
  </si>
  <si>
    <t>https://solator.cc/category/produkte/</t>
  </si>
  <si>
    <t>https://www.consolar.de/de/home/</t>
  </si>
  <si>
    <t>GOBI 406</t>
  </si>
  <si>
    <t>GOBI 408</t>
  </si>
  <si>
    <t>GOBI 410</t>
  </si>
  <si>
    <t>heliodyne</t>
  </si>
  <si>
    <t>recommended design flow rate(water) [l/s]</t>
  </si>
  <si>
    <t>http://www.heliodyne.com/heliodyne-products/</t>
  </si>
  <si>
    <t>Solarhart 180L</t>
  </si>
  <si>
    <t>Solarhart 181L</t>
  </si>
  <si>
    <t>Solarhart 300L</t>
  </si>
  <si>
    <t>Solarhart 302L</t>
  </si>
  <si>
    <t>Solarhart 181J</t>
  </si>
  <si>
    <t>Solarhart 302J</t>
  </si>
  <si>
    <t>Solarhart 181SP</t>
  </si>
  <si>
    <t>Solahart 300LCSD</t>
  </si>
  <si>
    <t>Solahart 302LCSD</t>
  </si>
  <si>
    <t>Solahart 181CS13C</t>
  </si>
  <si>
    <t>Solahart 302CS13C</t>
  </si>
  <si>
    <t>Sunheat 150BPT</t>
  </si>
  <si>
    <t>Sunheat 151BPT</t>
  </si>
  <si>
    <t>Streamline 272MLV</t>
  </si>
  <si>
    <t>Streamline 322MLV</t>
  </si>
  <si>
    <t>Streamline 413MLV</t>
  </si>
  <si>
    <t>Streamline 272MCS07V</t>
  </si>
  <si>
    <t>Streamline 322MCS07V</t>
  </si>
  <si>
    <t>Streamline 413MCS07V</t>
  </si>
  <si>
    <t>Premier Loline 591270</t>
  </si>
  <si>
    <t>Solarhart</t>
  </si>
  <si>
    <t>Sun conditions high</t>
  </si>
  <si>
    <t>Sun conditions medium</t>
  </si>
  <si>
    <t>Sun conditions low</t>
  </si>
  <si>
    <t>https://www.solahart.com/landing-pages/solar-hot-water/</t>
  </si>
  <si>
    <t>heat collector (flat)</t>
  </si>
  <si>
    <t>MT-Power</t>
  </si>
  <si>
    <t>TVP Solar</t>
  </si>
  <si>
    <t>AE-21</t>
  </si>
  <si>
    <t>AE-24</t>
  </si>
  <si>
    <t>AE-26</t>
  </si>
  <si>
    <t>AE-32</t>
  </si>
  <si>
    <t>AE-40</t>
  </si>
  <si>
    <t>MS/C-21</t>
  </si>
  <si>
    <t>MS/C-24</t>
  </si>
  <si>
    <t>MS/C-26</t>
  </si>
  <si>
    <t>MS/C-28</t>
  </si>
  <si>
    <t>MS/C-32</t>
  </si>
  <si>
    <t>MS/C-40</t>
  </si>
  <si>
    <t>Alternate Energy Technlogies</t>
  </si>
  <si>
    <t>https://www.aetsolar.com/Solar-Collectors-100439</t>
  </si>
  <si>
    <t>https://www.aetsolar.com/Solar-Collectors-100440</t>
  </si>
  <si>
    <t>https://www.aetsolar.com/Solar-Collectors-100441</t>
  </si>
  <si>
    <t>https://www.aetsolar.com/Solar-Collectors-100442</t>
  </si>
  <si>
    <t>https://www.aetsolar.com/Solar-Collectors-100443</t>
  </si>
  <si>
    <t>https://www.aetsolar.com/Solar-Collectors-100444</t>
  </si>
  <si>
    <t>https://www.aetsolar.com/Solar-Collectors-100445</t>
  </si>
  <si>
    <t>https://www.aetsolar.com/Solar-Collectors-100446</t>
  </si>
  <si>
    <t>https://www.aetsolar.com/Solar-Collectors-100447</t>
  </si>
  <si>
    <t>https://www.aetsolar.com/Solar-Collectors-100448</t>
  </si>
  <si>
    <t>https://www.aetsolar.com/Solar-Collectors-100449</t>
  </si>
  <si>
    <t>https://www.tvpsolar.com/products.html</t>
  </si>
  <si>
    <t>VHP 20</t>
  </si>
  <si>
    <t>VHP 30</t>
  </si>
  <si>
    <t>VDF 20</t>
  </si>
  <si>
    <t>VDF 30</t>
  </si>
  <si>
    <t>ThermoPower-VTS-HP15-G</t>
  </si>
  <si>
    <t>ThermoPower-VTS-HP30-G</t>
  </si>
  <si>
    <t>TitanPower-ALDH 29-V3</t>
  </si>
  <si>
    <t>SunMaxx Solar</t>
  </si>
  <si>
    <t>heat collector (evacuated tube)</t>
  </si>
  <si>
    <t>https://www.sunmaxxsolar.com/product-info/evacuated-tube-solar-collectors/</t>
  </si>
  <si>
    <t>Absolicon</t>
  </si>
  <si>
    <t>T160</t>
  </si>
  <si>
    <t>https://www.absolicon.com/applying-absolicon/</t>
  </si>
  <si>
    <t>GREENoneTEC</t>
  </si>
  <si>
    <t>FK8200</t>
  </si>
  <si>
    <t>FK8250</t>
  </si>
  <si>
    <t>FK8231</t>
  </si>
  <si>
    <t>7one-FK8203</t>
  </si>
  <si>
    <t>7one-FK8253</t>
  </si>
  <si>
    <t>FK8007 meander</t>
  </si>
  <si>
    <t>FK8007 harp</t>
  </si>
  <si>
    <t>FK8259ID</t>
  </si>
  <si>
    <t>FK9250 meander</t>
  </si>
  <si>
    <t>FK9250 harp</t>
  </si>
  <si>
    <t>GK3102</t>
  </si>
  <si>
    <t>GK3502</t>
  </si>
  <si>
    <t>GK3133</t>
  </si>
  <si>
    <t>GK3133-S</t>
  </si>
  <si>
    <t>GK3803</t>
  </si>
  <si>
    <t>GK3803-S</t>
  </si>
  <si>
    <t>Roof-mounted collector</t>
  </si>
  <si>
    <t>frame collector</t>
  </si>
  <si>
    <t>Aluminium-Frame Inroof-Collector</t>
  </si>
  <si>
    <t>Al tray collector with meander absorber</t>
  </si>
  <si>
    <t>Large-size collector</t>
  </si>
  <si>
    <t>https://www.greenonetec.com/en/units/oem-collector/</t>
  </si>
  <si>
    <t>Tubo II C</t>
  </si>
  <si>
    <t>Tubo II T</t>
  </si>
  <si>
    <t>Euto L20 AR</t>
  </si>
  <si>
    <t>Consolar</t>
  </si>
  <si>
    <t>SKR500</t>
  </si>
  <si>
    <t>SKR500L</t>
  </si>
  <si>
    <t>PFMS2000</t>
  </si>
  <si>
    <t>PFMS2500</t>
  </si>
  <si>
    <t>PFMW2500</t>
  </si>
  <si>
    <t>PFMS3300</t>
  </si>
  <si>
    <t>Sonnenkraft</t>
  </si>
  <si>
    <t>ECOMAX® 3 NGS</t>
  </si>
  <si>
    <t>ECOMAX NEXT® 5 NGS</t>
  </si>
  <si>
    <t>ECOMAX NEXT® 6 NGS</t>
  </si>
  <si>
    <t>ECOMAX NEXT® 8 NGS</t>
  </si>
  <si>
    <t>ECOMAX NEXT® 9 NGS</t>
  </si>
  <si>
    <t>ECOMAX NEXT® 10 NGS</t>
  </si>
  <si>
    <t>ECOMAX NEXT® 12 NGS</t>
  </si>
  <si>
    <t>ECOMAX NEXT® 15 NGS</t>
  </si>
  <si>
    <t>ECOMAX® 20 NGS</t>
  </si>
  <si>
    <t>ECOMAX® 27 NGS</t>
  </si>
  <si>
    <t>ECOMAX® 33 NGS</t>
  </si>
  <si>
    <t>ECOMAX® 44 NGS</t>
  </si>
  <si>
    <t>ECOMAX® 44 NGS***</t>
  </si>
  <si>
    <t>ECOMAX® 2.5 BIOGAS</t>
  </si>
  <si>
    <t>ECOMAX® 3 BIOGAS</t>
  </si>
  <si>
    <t>ECOMAX NEXT® 5 BIOGAS</t>
  </si>
  <si>
    <t>ECOMAX NEXT® 6 BIOGAS</t>
  </si>
  <si>
    <t>ECOMAX NEXT® 7 BIOGAS</t>
  </si>
  <si>
    <t>ECOMAX NEXT® 8 BIOGAS</t>
  </si>
  <si>
    <t>ECOMAX NEXT® 9 BIOGAS</t>
  </si>
  <si>
    <t>ECOMAX NEXT® 10 BIOGAS</t>
  </si>
  <si>
    <t>ECOMAX NEXT® 12 BIOGAS</t>
  </si>
  <si>
    <t>ECOMAX NEXT® 15 BIOGAS</t>
  </si>
  <si>
    <t>ECOMAX® 3 LANDFILL</t>
  </si>
  <si>
    <t>ECOMAX® NEXT 6 LANDFILL</t>
  </si>
  <si>
    <t>ECOMAX® NEXT 8 LANDFILL</t>
  </si>
  <si>
    <t>ECOMAX® NEXT 9 LANDFILL</t>
  </si>
  <si>
    <t>ECOMAX® NEXT 10 LANDFILL</t>
  </si>
  <si>
    <t>ECOMAX® NEXT 12 LANDFILL</t>
  </si>
  <si>
    <t>ECOMAX® NEXT 15 LANDFILL</t>
  </si>
  <si>
    <t>Abetter Way</t>
  </si>
  <si>
    <t>CHP generator</t>
  </si>
  <si>
    <t>Natural gas</t>
  </si>
  <si>
    <t>biogas, sewage gas</t>
  </si>
  <si>
    <t>landfill gas</t>
  </si>
  <si>
    <t>https://www.sonnenkraft.com/en/solutions/components/collectors.html</t>
  </si>
  <si>
    <t>https://www.gruppoab.com/de/ecomax-r/ecomax-r-natural-gas/</t>
  </si>
  <si>
    <t>input power [kW]</t>
  </si>
  <si>
    <t>total heat recovery [kW]</t>
  </si>
  <si>
    <t>biomass</t>
  </si>
  <si>
    <t>EKO-KWP MULTI 25P/L</t>
  </si>
  <si>
    <t>EKO-KWP 100</t>
  </si>
  <si>
    <t>EKO-KWP 150</t>
  </si>
  <si>
    <t>EKO-KWP 200</t>
  </si>
  <si>
    <t>Elektromet</t>
  </si>
  <si>
    <t>boiler</t>
  </si>
  <si>
    <t>16 - 24</t>
  </si>
  <si>
    <t>wood pellets</t>
  </si>
  <si>
    <t>straw, wood, sunflower husk and oats pellets</t>
  </si>
  <si>
    <t>power consumption [W]</t>
  </si>
  <si>
    <t>EKO-KWW STRONG 14</t>
  </si>
  <si>
    <t>EKO-KWW STRONG 18</t>
  </si>
  <si>
    <t>EKO-KWW STRONG 23</t>
  </si>
  <si>
    <t>EKO-KWW STRONG 28</t>
  </si>
  <si>
    <t>EKO-KWW STRONG 33</t>
  </si>
  <si>
    <t>EKO-KWW 15</t>
  </si>
  <si>
    <t>EKO-KWW 18</t>
  </si>
  <si>
    <t>EKO-KWW 23</t>
  </si>
  <si>
    <t>EKO-KWW 28</t>
  </si>
  <si>
    <t>EKO-KWW 33</t>
  </si>
  <si>
    <t>ECO-KWRW 40</t>
  </si>
  <si>
    <t>ECO-KWRW 50</t>
  </si>
  <si>
    <t>ECO-KWRW 60</t>
  </si>
  <si>
    <t>ECO-KWRW 70</t>
  </si>
  <si>
    <t>ECO-PE COMPACT 20</t>
  </si>
  <si>
    <t>ECO-PE COMPACT 35</t>
  </si>
  <si>
    <t>ECO-PE DUA 20</t>
  </si>
  <si>
    <t>ECO-PE DUA 35</t>
  </si>
  <si>
    <t>EKO-KWP MDP 15</t>
  </si>
  <si>
    <t>EKO-KWP MDP 20</t>
  </si>
  <si>
    <t>EKO-KWP MDP 25</t>
  </si>
  <si>
    <t>minimum heating power [kW]</t>
  </si>
  <si>
    <t>0.001 - 0.23</t>
  </si>
  <si>
    <t>Minimatic 11</t>
  </si>
  <si>
    <t>Minimatic 20</t>
  </si>
  <si>
    <t>TWIN BIO LUXURY COMPACT NE 8</t>
  </si>
  <si>
    <t>TWIN BIO LUXURY COMPACT NE 10</t>
  </si>
  <si>
    <t>TWIN BIO LUXURY COMPACT NE 12</t>
  </si>
  <si>
    <t>TWIN BIO LUXURY COMPACT NE 16</t>
  </si>
  <si>
    <t>TWIN BIO LUXURY COMPACT NE 24</t>
  </si>
  <si>
    <t>EEI PELLETS 8</t>
  </si>
  <si>
    <t>EEI PELLETS 10</t>
  </si>
  <si>
    <t>EEI PELLETS 16</t>
  </si>
  <si>
    <t>EEI PELLETS 24</t>
  </si>
  <si>
    <t>EEI PELLETS 32</t>
  </si>
  <si>
    <t>EEI PELLETS 12</t>
  </si>
  <si>
    <t>EEI PELLETS 15</t>
  </si>
  <si>
    <t>EEI PELLETS 21</t>
  </si>
  <si>
    <t>EEI PELLETS 30</t>
  </si>
  <si>
    <t>MINI BIO LUXURY B12</t>
  </si>
  <si>
    <t>MINI BIO LUXURY B15</t>
  </si>
  <si>
    <t>MINI BIO LUXURY B21</t>
  </si>
  <si>
    <t>TWIN BIO LUXURY 8</t>
  </si>
  <si>
    <t>TWIN BIO LUXURY 10</t>
  </si>
  <si>
    <t>TWIN BIO LUXURY 12</t>
  </si>
  <si>
    <t>TWIN BIO LUXURY 16</t>
  </si>
  <si>
    <t>TWIN BIO LUXURY 24</t>
  </si>
  <si>
    <t>TWIN BIO LUXURY 32</t>
  </si>
  <si>
    <t>MINI BIO NE 10</t>
  </si>
  <si>
    <t>MINI BIO NE 15</t>
  </si>
  <si>
    <t>MINI BIO NE 20</t>
  </si>
  <si>
    <t>MINI BIO B NE 10</t>
  </si>
  <si>
    <t>MINI BIO B NE 20</t>
  </si>
  <si>
    <t>TWIN BIO 12</t>
  </si>
  <si>
    <t>TWIN BIO 16</t>
  </si>
  <si>
    <t>TWIN BIO 24</t>
  </si>
  <si>
    <t>TWIN BIO NE 12</t>
  </si>
  <si>
    <t>TWIN BIO NE 16</t>
  </si>
  <si>
    <t>TWIN BIO NE 24</t>
  </si>
  <si>
    <t>Kostrzewa</t>
  </si>
  <si>
    <t>maximum/operating pressure [bar]</t>
  </si>
  <si>
    <t>https://elektromet.pl/en/heating/product/183/eko-kwp-multi-25</t>
  </si>
  <si>
    <t>https://elektromet.pl/en/heating/product/183/eko-kwp-multi-26</t>
  </si>
  <si>
    <t>https://elektromet.pl/en/heating/product/183/eko-kwp-multi-27</t>
  </si>
  <si>
    <t>https://elektromet.pl/en/heating/product/183/eko-kwp-multi-28</t>
  </si>
  <si>
    <t>https://elektromet.pl/en/heating/product/183/eko-kwp-multi-29</t>
  </si>
  <si>
    <t>https://elektromet.pl/en/heating/product/183/eko-kwp-multi-30</t>
  </si>
  <si>
    <t>https://elektromet.pl/en/heating/product/183/eko-kwp-multi-31</t>
  </si>
  <si>
    <t>https://elektromet.pl/en/heating/product/183/eko-kwp-multi-32</t>
  </si>
  <si>
    <t>https://elektromet.pl/en/heating/product/183/eko-kwp-multi-33</t>
  </si>
  <si>
    <t>https://elektromet.pl/en/heating/product/183/eko-kwp-multi-34</t>
  </si>
  <si>
    <t>https://elektromet.pl/en/heating/product/183/eko-kwp-multi-35</t>
  </si>
  <si>
    <t>https://elektromet.pl/en/heating/product/183/eko-kwp-multi-36</t>
  </si>
  <si>
    <t>https://elektromet.pl/en/heating/product/183/eko-kwp-multi-37</t>
  </si>
  <si>
    <t>https://elektromet.pl/en/heating/product/183/eko-kwp-multi-38</t>
  </si>
  <si>
    <t>https://elektromet.pl/en/heating/product/183/eko-kwp-multi-39</t>
  </si>
  <si>
    <t>https://elektromet.pl/en/heating/product/183/eko-kwp-multi-40</t>
  </si>
  <si>
    <t>https://elektromet.pl/en/heating/product/183/eko-kwp-multi-41</t>
  </si>
  <si>
    <t>https://elektromet.pl/en/heating/product/183/eko-kwp-multi-42</t>
  </si>
  <si>
    <t>https://elektromet.pl/en/heating/product/183/eko-kwp-multi-43</t>
  </si>
  <si>
    <t>https://elektromet.pl/en/heating/product/183/eko-kwp-multi-44</t>
  </si>
  <si>
    <t>https://elektromet.pl/en/heating/product/183/eko-kwp-multi-45</t>
  </si>
  <si>
    <t>https://elektromet.pl/en/heating/product/183/eko-kwp-multi-46</t>
  </si>
  <si>
    <t>https://elektromet.pl/en/heating/product/183/eko-kwp-multi-47</t>
  </si>
  <si>
    <t>https://elektromet.pl/en/heating/product/183/eko-kwp-multi-48</t>
  </si>
  <si>
    <t>https://elektromet.pl/en/heating/product/183/eko-kwp-multi-49</t>
  </si>
  <si>
    <t>https://de.kostrzewa.com.pl/</t>
  </si>
  <si>
    <t>heated area [m²]</t>
  </si>
  <si>
    <t>heated area-volume [m³]</t>
  </si>
  <si>
    <t>40 - 200</t>
  </si>
  <si>
    <t>100 - 500</t>
  </si>
  <si>
    <t>250 - 750</t>
  </si>
  <si>
    <t>30 - 140</t>
  </si>
  <si>
    <t>75 - 350</t>
  </si>
  <si>
    <t>30 - 160</t>
  </si>
  <si>
    <t>75 - 400</t>
  </si>
  <si>
    <t>50 - 200</t>
  </si>
  <si>
    <t>125 - 500</t>
  </si>
  <si>
    <t>85 - 200</t>
  </si>
  <si>
    <t>212 - 500</t>
  </si>
  <si>
    <t>150 - 400</t>
  </si>
  <si>
    <t>375 - 1000</t>
  </si>
  <si>
    <t>Agroflamm</t>
  </si>
  <si>
    <t>Ala Talkkari</t>
  </si>
  <si>
    <t>ALHTRO UG (haftungsbeschränkt) &amp; Co. 
KG)</t>
  </si>
  <si>
    <t>ALTERECO</t>
  </si>
  <si>
    <t>AMG S.p.A</t>
  </si>
  <si>
    <t>AMR Solar</t>
  </si>
  <si>
    <t>ANSELM COLA (COLA S.r.l.)</t>
  </si>
  <si>
    <t>A.P. Bioenergietechnik GmbH (Öko Therm)</t>
  </si>
  <si>
    <t>ARCA</t>
  </si>
  <si>
    <t>Arikazan Makina SAN</t>
  </si>
  <si>
    <t>AS-Solar</t>
  </si>
  <si>
    <t>Atmos</t>
  </si>
  <si>
    <t>ATTACK</t>
  </si>
  <si>
    <t>AXIOM</t>
  </si>
  <si>
    <t>Beisteiner Biomasse Heizanlagen</t>
  </si>
  <si>
    <t>BET (BioEnergieTeam GmbH)</t>
  </si>
  <si>
    <t>BioCurve S.L.</t>
  </si>
  <si>
    <t>BIODOM 27 d.o.o.</t>
  </si>
  <si>
    <t>Biokompakt Gerlinger</t>
  </si>
  <si>
    <t>Biokompakt Heiztechnik GmbH (Gerlinger)</t>
  </si>
  <si>
    <t>Biotech Energietechnik GmbH</t>
  </si>
  <si>
    <t>BioTherm</t>
  </si>
  <si>
    <t>BLAZE HARMONY s.r.o.</t>
  </si>
  <si>
    <t>BMHT</t>
  </si>
  <si>
    <t>Börger-Energie</t>
  </si>
  <si>
    <t>Bösch GmbH &amp; Co KG</t>
  </si>
  <si>
    <t>BPH BIOLOGIC</t>
  </si>
  <si>
    <t>Brötje</t>
  </si>
  <si>
    <t>Brunner</t>
  </si>
  <si>
    <t>Bruns (Gebr. Bruns GmbH)</t>
  </si>
  <si>
    <t>BSH GmbH &amp; Co. KG</t>
  </si>
  <si>
    <t>BTI  KIPI</t>
  </si>
  <si>
    <t>Buderus</t>
  </si>
  <si>
    <t>Bulg Frank Topnik GmbH / Bulg Ltd.</t>
  </si>
  <si>
    <t>Burg - solare Spitzentechnologie</t>
  </si>
  <si>
    <t>CADEL s.r.I. (MCZ)</t>
  </si>
  <si>
    <t>Calimax Energietechnik GmbH</t>
  </si>
  <si>
    <t>Caminetti Montegrappa sri</t>
  </si>
  <si>
    <t>Camino Design Samoukatsidis Bros.</t>
  </si>
  <si>
    <t>Capito</t>
  </si>
  <si>
    <t>Centrometal GmbH</t>
  </si>
  <si>
    <t>CICHEWICZ-KOTLY (CHT)</t>
  </si>
  <si>
    <t>CMG (Caminetti Montegrappa)</t>
  </si>
  <si>
    <t>COLA S.r.I.</t>
  </si>
  <si>
    <t>COLA (S.r.l.)</t>
  </si>
  <si>
    <t>COMPACT</t>
  </si>
  <si>
    <t>Coolwex</t>
  </si>
  <si>
    <t>Costruzioni Tecniche Meccaniche S.r.I</t>
  </si>
  <si>
    <t>CRANP-KOVO spol. s.r.o.</t>
  </si>
  <si>
    <t>CS Thermos S.R.L.</t>
  </si>
  <si>
    <t>CTC Berthold GmbH</t>
  </si>
  <si>
    <t>CTM (Costruzioni Tecniche Meccaniche 
S.r.I)</t>
  </si>
  <si>
    <t>CWD Sp. z.o.o.</t>
  </si>
  <si>
    <t>Dal Zotto S.p.A</t>
  </si>
  <si>
    <t>D`Alessandro TERMOMECCANICA S.r.l.</t>
  </si>
  <si>
    <t>De Dietrich Remeha GmbH</t>
  </si>
  <si>
    <t>DEFRO technika grzewcza</t>
  </si>
  <si>
    <t>Dielle S.r.I.</t>
  </si>
  <si>
    <t>Eco Engineering 2050 GmbH</t>
  </si>
  <si>
    <t>ECOVARM Sp. z.o.o.</t>
  </si>
  <si>
    <t>ECO4YOU</t>
  </si>
  <si>
    <t>Edilkamin</t>
  </si>
  <si>
    <t>Effecta Pannen AB</t>
  </si>
  <si>
    <t>Ekopower ApS</t>
  </si>
  <si>
    <t>Elledi</t>
  </si>
  <si>
    <t>Endress</t>
  </si>
  <si>
    <t>Enertech-Giersch Brenner und Heizsysteme 
(Enertech)</t>
  </si>
  <si>
    <t>ENSPA (Energiesparsysteme)</t>
  </si>
  <si>
    <t>ETA</t>
  </si>
  <si>
    <t>Eva Stampaggi S.r.I.</t>
  </si>
  <si>
    <t>EVENES GmbH</t>
  </si>
  <si>
    <t>EVOTHERM</t>
  </si>
  <si>
    <t>Extraflame</t>
  </si>
  <si>
    <t>Fa. Feinwerk</t>
  </si>
  <si>
    <t>fairheat GmbH</t>
  </si>
  <si>
    <t>FERRO ENERGY GmbH</t>
  </si>
  <si>
    <t>Ferroli S.p.A.(COLA S.r.l.)</t>
  </si>
  <si>
    <t>Ferroli S.p.A.(COLA S.r.l.))</t>
  </si>
  <si>
    <t>Fire Fox Bioheizsysteme GmbH</t>
  </si>
  <si>
    <t>Firevision Austria GmbH</t>
  </si>
  <si>
    <t>Fischer</t>
  </si>
  <si>
    <t>Forster</t>
  </si>
  <si>
    <t>FREEPOINT</t>
  </si>
  <si>
    <t>Fröling</t>
  </si>
  <si>
    <t>FU-WI sp.z.o.o.</t>
  </si>
  <si>
    <t>İFYIL TERMO İklimlendirme San. ve Tic. Ltd. 
Şti.</t>
  </si>
  <si>
    <t>GALMET Sp. Z o.o. Sp. K.</t>
  </si>
  <si>
    <t>Gaul GmbH</t>
  </si>
  <si>
    <t>Gerco</t>
  </si>
  <si>
    <t>GILLES</t>
  </si>
  <si>
    <t>Gipo d.o.o.</t>
  </si>
  <si>
    <t>Graf GmbH</t>
  </si>
  <si>
    <t>Graner</t>
  </si>
  <si>
    <t>Greentech Energiesysteme GmbH</t>
  </si>
  <si>
    <t>GREN sp. (Zaklad Slusarski)</t>
  </si>
  <si>
    <t>Grimm</t>
  </si>
  <si>
    <t>GS Wärmesysteme GmbH</t>
  </si>
  <si>
    <t>Guntamatic</t>
  </si>
  <si>
    <t>Guntamatic Heiztechnik</t>
  </si>
  <si>
    <t>GürSolar GmbH</t>
  </si>
  <si>
    <t>Haas &amp; Sohn</t>
  </si>
  <si>
    <t>Hafnertec</t>
  </si>
  <si>
    <t>Hapero</t>
  </si>
  <si>
    <t>Hargassner</t>
  </si>
  <si>
    <t>Hark GmbH &amp; Co. KG</t>
  </si>
  <si>
    <t>HDG Bavaria GmbH</t>
  </si>
  <si>
    <t>HDG Bavaria GmbH82</t>
  </si>
  <si>
    <t>HDMS</t>
  </si>
  <si>
    <t>Heftberger</t>
  </si>
  <si>
    <t>Heizomat</t>
  </si>
  <si>
    <t>Heizwelt GmbH</t>
  </si>
  <si>
    <t>HELBIG GmbH</t>
  </si>
  <si>
    <t>Herrmann</t>
  </si>
  <si>
    <t>Herz</t>
  </si>
  <si>
    <t>Hohensee (Vertrieb Deutschland)</t>
  </si>
  <si>
    <t>HOL - Tec GbR</t>
  </si>
  <si>
    <t>Hoval</t>
  </si>
  <si>
    <t>HS Tarm</t>
  </si>
  <si>
    <t>HT Heiztechnik (Przedsiebiorstwo 
Produkcyjne Heiztechnik Sp. z.o.o. Sp. K.)</t>
  </si>
  <si>
    <t>IBC Heiztechnik</t>
  </si>
  <si>
    <t>IHT (Innovative Heiztechnik GmbH)</t>
  </si>
  <si>
    <t>Innofire</t>
  </si>
  <si>
    <t>INNOFIRE</t>
  </si>
  <si>
    <t>IRLEH</t>
  </si>
  <si>
    <t>Italiana Camini</t>
  </si>
  <si>
    <t>ITALIANA CAMINI</t>
  </si>
  <si>
    <t>Janfire AB</t>
  </si>
  <si>
    <t>Jolly-Mec caminetti spa</t>
  </si>
  <si>
    <t>Junkers (Bosch Thermotechnik)</t>
  </si>
  <si>
    <t>JUSTUS GmbH</t>
  </si>
  <si>
    <t>Kago Wärmesysteme GmbH</t>
  </si>
  <si>
    <t>Kiko</t>
  </si>
  <si>
    <t>Klimosz Sp. z.o.o.</t>
  </si>
  <si>
    <t>KLOVER</t>
  </si>
  <si>
    <t>Kostrzewa (PPH Kostrzewa Sp.j.)</t>
  </si>
  <si>
    <t>Kozlu-Kozlusan</t>
  </si>
  <si>
    <t>KOZLUSAN ISITMA SISTEMLERI</t>
  </si>
  <si>
    <t>KSM</t>
  </si>
  <si>
    <t>KWB</t>
  </si>
  <si>
    <t>Laminox</t>
  </si>
  <si>
    <t>LAST CALOR (COLA S.r.l.)</t>
  </si>
  <si>
    <t>LAZAR (Leschinski)</t>
  </si>
  <si>
    <t>Liebi LNC AG</t>
  </si>
  <si>
    <t>LIGNO Heizsysteme GmbH</t>
  </si>
  <si>
    <t>Lignotherm</t>
  </si>
  <si>
    <t>Lindner &amp; Sommerauer</t>
  </si>
  <si>
    <t>Lohberger</t>
  </si>
  <si>
    <t>Lopper</t>
  </si>
  <si>
    <t>Löwe Spitzentechnologie GmbH</t>
  </si>
  <si>
    <t>LSM (FUMO)</t>
  </si>
  <si>
    <t>Mareli Systems Ltd.</t>
  </si>
  <si>
    <t>Marocchi</t>
  </si>
  <si>
    <t>MAWERA Holzfeuerungsanlagen GmbH 
(Viessmann)</t>
  </si>
  <si>
    <t>MCZ</t>
  </si>
  <si>
    <t>ML Energy Sstems (Radijator Inzenjering 
d.o.o.)</t>
  </si>
  <si>
    <t>Montraux</t>
  </si>
  <si>
    <t>Moretti Camini S.r.I.</t>
  </si>
  <si>
    <t>Moretti Fire S.r.I.</t>
  </si>
  <si>
    <t>MPM PROJEKT</t>
  </si>
  <si>
    <t>Naturalis</t>
  </si>
  <si>
    <t>Nau</t>
  </si>
  <si>
    <t>NBE Production A/S</t>
  </si>
  <si>
    <t>NES - New Energy System Ltd.</t>
  </si>
  <si>
    <t>neuefeuer GmbH</t>
  </si>
  <si>
    <t>New Energy GmbH</t>
  </si>
  <si>
    <t>Nexus GmbH</t>
  </si>
  <si>
    <t>Nibe-Biawar Sp. z.o.o.</t>
  </si>
  <si>
    <t>NIBU-Tec GmbH</t>
  </si>
  <si>
    <t>NMT Heizsysteme GmbH</t>
  </si>
  <si>
    <t>Nolting</t>
  </si>
  <si>
    <t>Nordfeuer GmbH</t>
  </si>
  <si>
    <t>Nordic Fire BV</t>
  </si>
  <si>
    <t>Nordjisk Bioenergie ApS</t>
  </si>
  <si>
    <t>ÖkoFEN</t>
  </si>
  <si>
    <t>Olsberg GmbH</t>
  </si>
  <si>
    <t>Olymp</t>
  </si>
  <si>
    <t>Opera</t>
  </si>
  <si>
    <t>OPOP s.r.o. (Czech Republik)</t>
  </si>
  <si>
    <t>ORANIER Heiztechnik GmbH</t>
  </si>
  <si>
    <t>Palazzetti</t>
  </si>
  <si>
    <t>Paradigma (Ritter)</t>
  </si>
  <si>
    <t>Pelletheiztechnik</t>
  </si>
  <si>
    <t>pel-lets Innovative Heiztechnik GmbH</t>
  </si>
  <si>
    <t>PellTech - RS ImmoPro GmbH</t>
  </si>
  <si>
    <t>Perhofer</t>
  </si>
  <si>
    <t>Pertinger</t>
  </si>
  <si>
    <t>Piazzetta (Piazzetta-Group)</t>
  </si>
  <si>
    <t>PONAST GmbH</t>
  </si>
  <si>
    <t>Primdal &amp; Haugesen Energy A/S</t>
  </si>
  <si>
    <t>Pro Solar</t>
  </si>
  <si>
    <t>RAPIDO</t>
  </si>
  <si>
    <t>Ravelli S.p.A.</t>
  </si>
  <si>
    <t>RED (MCZ)</t>
  </si>
  <si>
    <t>REINHARD SOLARTECHNIK GMBH</t>
  </si>
  <si>
    <t>REKA</t>
  </si>
  <si>
    <t>Rennergy</t>
  </si>
  <si>
    <t>Rieglsperger GmbH &amp; Co. KG</t>
  </si>
  <si>
    <t>Ritter Energie</t>
  </si>
  <si>
    <t>Robin Wood GmbH</t>
  </si>
  <si>
    <t>ROWI</t>
  </si>
  <si>
    <t>Sallinen &amp; Co.-Agenturer</t>
  </si>
  <si>
    <t>Santer Solarprofi GmbH</t>
  </si>
  <si>
    <t>SBS Heizkessel</t>
  </si>
  <si>
    <t>Scheffer Energy Systems GmbH</t>
  </si>
  <si>
    <t>Schmid AG - energy solutions</t>
  </si>
  <si>
    <t>SEL-Tec GmbH</t>
  </si>
  <si>
    <t>SERGIO LEONI (MCZ)</t>
  </si>
  <si>
    <t>sht Heiztechnik GmbH (Lohberger)</t>
  </si>
  <si>
    <t>sht Heiztechnik (Lohberger)</t>
  </si>
  <si>
    <t>Sieger</t>
  </si>
  <si>
    <t>SL Systemlösung Haustechnik GmbH</t>
  </si>
  <si>
    <t>SL-Technik GmbH Fa. Sommerauer</t>
  </si>
  <si>
    <t>Solar Projekt</t>
  </si>
  <si>
    <t>Solarbayer GmbH</t>
  </si>
  <si>
    <t>SOLARFOCUS GmbH</t>
  </si>
  <si>
    <t>SOLARvent Energietechnik GmbH</t>
  </si>
  <si>
    <t>SOLution</t>
  </si>
  <si>
    <t>Solvis GmbH</t>
  </si>
  <si>
    <t>SOLVIS GmbH</t>
  </si>
  <si>
    <t>Solzaima S.A. Portugal</t>
  </si>
  <si>
    <t>Sommatic Biowärme GmbH</t>
  </si>
  <si>
    <t>Sommatic Biowärme GmbH (Manglberger 
Heizungsbau GmbH)</t>
  </si>
  <si>
    <t>Sondereintrag (BM-Anlage in Prüfung / wird 
geprüft)</t>
  </si>
  <si>
    <t>Sonnenwärme Direkt GmbH</t>
  </si>
  <si>
    <t>SONNIG Solar</t>
  </si>
  <si>
    <t>Spanner Re2 GmbH</t>
  </si>
  <si>
    <t>Spanner RE2 (Hapero)</t>
  </si>
  <si>
    <t>Studt + Co</t>
  </si>
  <si>
    <t>TEKLA Sp. z o.o.</t>
  </si>
  <si>
    <t>Thermoflux Deutschland GmbH</t>
  </si>
  <si>
    <t>ThermoFlux Deutschland GmbH</t>
  </si>
  <si>
    <t>ThermoFlux d.o.o.</t>
  </si>
  <si>
    <t>ThermoFLUX D.O.O</t>
  </si>
  <si>
    <t>Thermorossi</t>
  </si>
  <si>
    <t>Thermostrom / Strebelwerk</t>
  </si>
  <si>
    <t>Thermostrom-Energietechnik GmbH</t>
  </si>
  <si>
    <t>Top Solar Zwirner GmbH</t>
  </si>
  <si>
    <t>Twin Heat</t>
  </si>
  <si>
    <t>ULLMANN</t>
  </si>
  <si>
    <t>Ungaro s.r.I</t>
  </si>
  <si>
    <t>Vaillant GmbH</t>
  </si>
  <si>
    <t>Vario Systemtechnik GmbH</t>
  </si>
  <si>
    <t>Värmebaronen AB</t>
  </si>
  <si>
    <t>Vege und Milkuz</t>
  </si>
  <si>
    <t>Vergu Tech GmbH</t>
  </si>
  <si>
    <t>VERNER</t>
  </si>
  <si>
    <t>VIADRUS</t>
  </si>
  <si>
    <t>Viessmann</t>
  </si>
  <si>
    <t>VIVA</t>
  </si>
  <si>
    <t>Wagner &amp; Co.</t>
  </si>
  <si>
    <t>Wallnöfer H.F. GmbH Energiesysteme</t>
  </si>
  <si>
    <t>Wärmewerk</t>
  </si>
  <si>
    <t>Weser Solar GmbH &amp; Co. KG</t>
  </si>
  <si>
    <t>Westfeuer</t>
  </si>
  <si>
    <t>Windhager Zentralheizung Technik GmbH</t>
  </si>
  <si>
    <t>Wodtke</t>
  </si>
  <si>
    <t>Wolf Power Systems GmbH</t>
  </si>
  <si>
    <t>Zdzislaw Dziubarczyk-Kotlarski  (BoZak)</t>
  </si>
  <si>
    <t>Zibro</t>
  </si>
  <si>
    <t>ZMK SAS sp. z.o.o.</t>
  </si>
  <si>
    <t>ZWS (Heizwelt GmbH)</t>
  </si>
  <si>
    <t>Agro 40</t>
  </si>
  <si>
    <t>Veto Chipmatic 60</t>
  </si>
  <si>
    <t>Scotte 15</t>
  </si>
  <si>
    <t>ECO-Quentin 22 kW</t>
  </si>
  <si>
    <t>BOILER 16</t>
  </si>
  <si>
    <t>BOILER 24</t>
  </si>
  <si>
    <t>BOILER 24-AUTO</t>
  </si>
  <si>
    <t>BOILER 24-PA</t>
  </si>
  <si>
    <t>BOILER16-AUTO</t>
  </si>
  <si>
    <t>BOILER16-PA</t>
  </si>
  <si>
    <t>BOILER28-AUTO</t>
  </si>
  <si>
    <t>BOILER28-PA</t>
  </si>
  <si>
    <t>CPC 160</t>
  </si>
  <si>
    <t>CPC 160-AUTO</t>
  </si>
  <si>
    <t>CPC 160-PA</t>
  </si>
  <si>
    <t>CPC 200</t>
  </si>
  <si>
    <t>CPC 200-AUTO</t>
  </si>
  <si>
    <t>CPC 200-PA</t>
  </si>
  <si>
    <t>CPC 240</t>
  </si>
  <si>
    <t>CPC 240-AUTO</t>
  </si>
  <si>
    <t>CPC 240-PA</t>
  </si>
  <si>
    <t>CPC 280</t>
  </si>
  <si>
    <t>CPC 280-AUTO</t>
  </si>
  <si>
    <t>CPC 280-PA</t>
  </si>
  <si>
    <t>CPC 300</t>
  </si>
  <si>
    <t>CPC 320</t>
  </si>
  <si>
    <t>CPC 340-AUTO</t>
  </si>
  <si>
    <t>CPC 340-PA</t>
  </si>
  <si>
    <t>CPC16-AUTO</t>
  </si>
  <si>
    <t>CPC16-PA</t>
  </si>
  <si>
    <t>CPC20-AUTO</t>
  </si>
  <si>
    <t>CPC20-PA</t>
  </si>
  <si>
    <t>CPC24-AUTO</t>
  </si>
  <si>
    <t>CPC24-PA</t>
  </si>
  <si>
    <t>CPC28-AUTO</t>
  </si>
  <si>
    <t>CPC28-PA</t>
  </si>
  <si>
    <t>GOLDENBOILER20</t>
  </si>
  <si>
    <t>GOLDENBOILER25</t>
  </si>
  <si>
    <t>IDRO17</t>
  </si>
  <si>
    <t>Idro17-DD-AU</t>
  </si>
  <si>
    <t>IDRO18</t>
  </si>
  <si>
    <t>Idro20-DD-AU</t>
  </si>
  <si>
    <t>Idro24-DD-AU</t>
  </si>
  <si>
    <t>NSAT 260</t>
  </si>
  <si>
    <t>REDONDAGLTH17-AU</t>
  </si>
  <si>
    <t>REDONDAGLTH20-AU</t>
  </si>
  <si>
    <t>REDONDAGLTH24-AU</t>
  </si>
  <si>
    <t>REDONDOGLTH17</t>
  </si>
  <si>
    <t>REDONDOGLTH18</t>
  </si>
  <si>
    <t>Slim Idro 16</t>
  </si>
  <si>
    <t>TH 17</t>
  </si>
  <si>
    <t>TH 20</t>
  </si>
  <si>
    <t>TH 24</t>
  </si>
  <si>
    <t>AMR - KPK 15</t>
  </si>
  <si>
    <t>Bacchus 25</t>
  </si>
  <si>
    <t>BIOPELLET 18</t>
  </si>
  <si>
    <t>BIOPELLET 18 PLUS</t>
  </si>
  <si>
    <t>BIOPELLET 24</t>
  </si>
  <si>
    <t>BIOPELLET 24 PLUS</t>
  </si>
  <si>
    <t>SOLAR PLUS 23</t>
  </si>
  <si>
    <t>SOLAR PLUS 29</t>
  </si>
  <si>
    <t>TERMO FOCUS PLUS acciaio</t>
  </si>
  <si>
    <t>TERMO ORIONE PLUS</t>
  </si>
  <si>
    <t>TERMO PLUS 29</t>
  </si>
  <si>
    <t>Termofenice M</t>
  </si>
  <si>
    <t>Termofiore M</t>
  </si>
  <si>
    <t>Termofire M</t>
  </si>
  <si>
    <t>C1 - 95 kW</t>
  </si>
  <si>
    <t>PK  8 Vario Line</t>
  </si>
  <si>
    <t>PK 100 Vario.Line</t>
  </si>
  <si>
    <t>PK 25 Vario Line</t>
  </si>
  <si>
    <t>PK 35 Vario Line</t>
  </si>
  <si>
    <t>PKTL 15 Vario Line</t>
  </si>
  <si>
    <t>Caria 100</t>
  </si>
  <si>
    <t>Caria 23</t>
  </si>
  <si>
    <t>Caria 80</t>
  </si>
  <si>
    <t>Eco Mini-12</t>
  </si>
  <si>
    <t>Eco Mini-23</t>
  </si>
  <si>
    <t>Eco Mini-60</t>
  </si>
  <si>
    <t>AS-CKA 6</t>
  </si>
  <si>
    <t>DC 18 GSP (autom. beschickter 
Anlagenteil)</t>
  </si>
  <si>
    <t>DC 25 GSP</t>
  </si>
  <si>
    <t>DC 25 GSP-PA (mit 
Partikelabscheider)</t>
  </si>
  <si>
    <t>DC 30 GSP</t>
  </si>
  <si>
    <t>DC 30 GSP-PA (mit 
Partikelabscheider)</t>
  </si>
  <si>
    <t>P 14</t>
  </si>
  <si>
    <t>P 14 compact-PA (mit 
Partikelabscheider)</t>
  </si>
  <si>
    <t>P 14-PA (mit Partikelabscheider)</t>
  </si>
  <si>
    <t>P 14/130</t>
  </si>
  <si>
    <t>P 15</t>
  </si>
  <si>
    <t>P 20</t>
  </si>
  <si>
    <t>P 21</t>
  </si>
  <si>
    <t>P 21 compact-PA (mit 
Partikelabscheider)</t>
  </si>
  <si>
    <t>P 21-PA (mit Partikelabscheider)</t>
  </si>
  <si>
    <t>P 25</t>
  </si>
  <si>
    <t>P 25 compact-PA (mit 
Partikelabscheider)</t>
  </si>
  <si>
    <t>P 25-PA (mit Partikelabscheider)</t>
  </si>
  <si>
    <t>P 30</t>
  </si>
  <si>
    <t>P 40</t>
  </si>
  <si>
    <t>P 50</t>
  </si>
  <si>
    <t>P 80</t>
  </si>
  <si>
    <t>P 85</t>
  </si>
  <si>
    <t>P 85-PA mit Partikelabscheider 
ATMOS EOP 200</t>
  </si>
  <si>
    <t>PX 10</t>
  </si>
  <si>
    <t>PX 10 compact</t>
  </si>
  <si>
    <t>PX 10 compact-PA (mit 
Partikelabscheider)</t>
  </si>
  <si>
    <t>PX 10-PA (mit Partikelabscheider)</t>
  </si>
  <si>
    <t>PX 15</t>
  </si>
  <si>
    <t>PX 15 compact</t>
  </si>
  <si>
    <t>PX 15 compact-PA (mit 
Partikelabscheider)</t>
  </si>
  <si>
    <t>PX 15-PA (mit Partikelabscheider)</t>
  </si>
  <si>
    <t>PX 20</t>
  </si>
  <si>
    <t>PX 20 compact</t>
  </si>
  <si>
    <t>PX 20 compact-PA (mit 
Partikelabscheider)</t>
  </si>
  <si>
    <t>PX 20-PA (mit Partikelabscheider)</t>
  </si>
  <si>
    <t>PX 25</t>
  </si>
  <si>
    <t>PX 25 compact</t>
  </si>
  <si>
    <t>PX 25 compact-PA (mit 
Partikelabscheider)</t>
  </si>
  <si>
    <t>PX 25-PA (mit Partikelabscheider)</t>
  </si>
  <si>
    <t>ATTACK WOOD&amp;PELLET 25</t>
  </si>
  <si>
    <t>Pellet 30 Automatic Plus</t>
  </si>
  <si>
    <t>Axiom varioflame 15</t>
  </si>
  <si>
    <t>Axiom varioflame 25</t>
  </si>
  <si>
    <t>Axiom-BS B24-REVO</t>
  </si>
  <si>
    <t>Axiom-BS B32-REVO</t>
  </si>
  <si>
    <t>SL Kombi Compakt 16 kW</t>
  </si>
  <si>
    <t>SL Kombi Compakt 24 kW</t>
  </si>
  <si>
    <t>SL Kombi 16 kW</t>
  </si>
  <si>
    <t>SL Kombi 24 kW</t>
  </si>
  <si>
    <t>BIKO Power 15</t>
  </si>
  <si>
    <t>BIKO Power 25</t>
  </si>
  <si>
    <t>BIKO Power 35</t>
  </si>
  <si>
    <t>BioCurve BCH 100 (Brennwert)</t>
  </si>
  <si>
    <t>BioCurve BCH 25 (Brennwert)</t>
  </si>
  <si>
    <t>BioCurve BCH 30 (Brennwert)</t>
  </si>
  <si>
    <t>BioCurve BCH 40 (Brennwert)</t>
  </si>
  <si>
    <t>BioCurve BCH 50 (Brennwert)</t>
  </si>
  <si>
    <t>BioCurve BCH 60 (Brennwert)</t>
  </si>
  <si>
    <t>BioCurve BCH 70 (Brennwert)</t>
  </si>
  <si>
    <t>BioCurve BCH 80 (Brennwert)</t>
  </si>
  <si>
    <t>BioCurve BCH 90 (Brennwert)</t>
  </si>
  <si>
    <t>BIODOM BD 27 A</t>
  </si>
  <si>
    <t>BIODOM BD 27 C5</t>
  </si>
  <si>
    <t>BIODOM BD 27 E</t>
  </si>
  <si>
    <t>BIODOM BD 27 LX</t>
  </si>
  <si>
    <t>BIODOM BD 33</t>
  </si>
  <si>
    <t>BIODOM C-15</t>
  </si>
  <si>
    <t>ECO 50</t>
  </si>
  <si>
    <t>ECO 66-E</t>
  </si>
  <si>
    <t>ECO 80-E</t>
  </si>
  <si>
    <t>Biokompakt ECO 50 HG-E</t>
  </si>
  <si>
    <t>Basic 15</t>
  </si>
  <si>
    <t>Basic 25</t>
  </si>
  <si>
    <t>BIOTECH HZ 35</t>
  </si>
  <si>
    <t>BIOTECH HZ 35-E</t>
  </si>
  <si>
    <t>BIOTECH HZ 40-E</t>
  </si>
  <si>
    <t>BIOTECH HZ 45-E (mit Partikelfilter)</t>
  </si>
  <si>
    <t>BIOTECH HZ 50-E (mit Partikelfilter)</t>
  </si>
  <si>
    <t>BIOTECH HZ 55-E (mit Partikelfilter)</t>
  </si>
  <si>
    <t>HVZ-SP 25 mit OekoTube 
(Pelletanlagenteil der Kombianlage)</t>
  </si>
  <si>
    <t>HVZ-SP 25 (Pelletanlagenteil der 
Kombianlage)</t>
  </si>
  <si>
    <t>HVZ-SP 30 mit OekoTube 
(Pelletanlagenteil der Kombianlage)</t>
  </si>
  <si>
    <t>HVZ-SP 30 (Pelletanlagenteil der 
Kombianlage)</t>
  </si>
  <si>
    <t>HVZ-SP 35 mit OekoTube 
(Pelletanlagenteil der Kombianlage)</t>
  </si>
  <si>
    <t>HVZ-SP 35 (Pelletanlagenteil der 
Kombianlage)</t>
  </si>
  <si>
    <t>HVZ-SP 40 mit OekoTube 
(Pelletanlagenteil der Kombianlage)</t>
  </si>
  <si>
    <t>HVZ-SP 40 (Pelletanlagenteil der 
Kombianlage)</t>
  </si>
  <si>
    <t>PZ 100 RL</t>
  </si>
  <si>
    <t>PZ 101 RL</t>
  </si>
  <si>
    <t>PZ 15</t>
  </si>
  <si>
    <t>PZ 15 RL</t>
  </si>
  <si>
    <t>PZ 25</t>
  </si>
  <si>
    <t>PZ 25 Pro</t>
  </si>
  <si>
    <t>PZ 25 Pro MBW</t>
  </si>
  <si>
    <t>PZ 25 RL</t>
  </si>
  <si>
    <t>PZ 25 RL (MBW)</t>
  </si>
  <si>
    <t>PZ 25 RL mit Partikelabscheider 
OecoTube Inside</t>
  </si>
  <si>
    <t>PZ 32 RL</t>
  </si>
  <si>
    <t>PZ 32 RL (MBW</t>
  </si>
  <si>
    <t>PZ 32 RL mit Partikelabscheider 
OecoTube Inside</t>
  </si>
  <si>
    <t>PZ 35 RL</t>
  </si>
  <si>
    <t>PZ 35 RL (MBW)</t>
  </si>
  <si>
    <t>PZ 35 RL mit Partikelabscheider 
OecoTube Inside</t>
  </si>
  <si>
    <t>PZ 45 RL mit Staubabscheider 
OekoTube OT1/OT2</t>
  </si>
  <si>
    <t>PZ 50 RL mit Staubabscheider 
OekoTube OT1/OT2</t>
  </si>
  <si>
    <t>PZ 65 RL</t>
  </si>
  <si>
    <t>PZ 69 RL</t>
  </si>
  <si>
    <t>PZ 8 RL</t>
  </si>
  <si>
    <t>PZ 80 RL</t>
  </si>
  <si>
    <t>PZ 90 RL</t>
  </si>
  <si>
    <t>PZ-Pro 28</t>
  </si>
  <si>
    <t>PZ-Pro 28 (MBW)</t>
  </si>
  <si>
    <t>PZ-Pro 32</t>
  </si>
  <si>
    <t>PZ-Pro 32 (MBW)</t>
  </si>
  <si>
    <t>PZ-Pro 35</t>
  </si>
  <si>
    <t>PZ-Pro 35 (MBW)</t>
  </si>
  <si>
    <t>TLM MBW Pro 17,5</t>
  </si>
  <si>
    <t>TLM MBW Pro 19</t>
  </si>
  <si>
    <t>TLM Pro 17,5</t>
  </si>
  <si>
    <t>TLM Pro 17,5 mit Partikelabscheider 
OekoTube</t>
  </si>
  <si>
    <t>TLM Pro 19</t>
  </si>
  <si>
    <t>SP 15</t>
  </si>
  <si>
    <t>SP 25</t>
  </si>
  <si>
    <t>BLAZE COMFORT COMBI 15</t>
  </si>
  <si>
    <t>BLAZE COMFORT COMBI 20</t>
  </si>
  <si>
    <t>BLAZE COMFORT COMBI 25</t>
  </si>
  <si>
    <t>BLAZE COMFORT COMBI 30</t>
  </si>
  <si>
    <t>BLAZE GREEN 17</t>
  </si>
  <si>
    <t>BLAZE GREEN 24</t>
  </si>
  <si>
    <t>Hybrid BIOMASS 13 LAMBDA</t>
  </si>
  <si>
    <t>Hybrid BIOMASS 18 LAMBDA</t>
  </si>
  <si>
    <t>Hybrid BIOMASS 25 LAMBDA</t>
  </si>
  <si>
    <t>Hybrid BIOMASS 33 LAMBDA</t>
  </si>
  <si>
    <t>Rotary PELL COMPACT 15</t>
  </si>
  <si>
    <t>Rotary PELL COMPACT 20</t>
  </si>
  <si>
    <t>Rotary PELL COMPACT 25</t>
  </si>
  <si>
    <t>Rotary PELL COMPACT 30</t>
  </si>
  <si>
    <t>Rotary PELL Premium 19</t>
  </si>
  <si>
    <t>Rotary PELL Premium 24</t>
  </si>
  <si>
    <t>Rotary PELL Premium 29</t>
  </si>
  <si>
    <t>Rotary PELL Premium 33</t>
  </si>
  <si>
    <t>BIOCOMFORT 15</t>
  </si>
  <si>
    <t>BMHT/DOR</t>
  </si>
  <si>
    <t>Pell-sys-10 kW</t>
  </si>
  <si>
    <t>Pell-sys-20 kW</t>
  </si>
  <si>
    <t>Pyropell PPX 25</t>
  </si>
  <si>
    <t>BIOLOGIC C15</t>
  </si>
  <si>
    <t>BIOLOGIC 27 C5</t>
  </si>
  <si>
    <t>BIOLOGIC 27 E</t>
  </si>
  <si>
    <t>BIOLOGIC 33</t>
  </si>
  <si>
    <t>NovoPellet SPK 14</t>
  </si>
  <si>
    <t>NovoPellet SPK 24B</t>
  </si>
  <si>
    <t>NovoPellet SPK 28</t>
  </si>
  <si>
    <t>BPH 4/15</t>
  </si>
  <si>
    <t>BPH 4/17 (Brennwertkessel)</t>
  </si>
  <si>
    <t>BPH 7/24</t>
  </si>
  <si>
    <t>BPH 7/25 (Brennwertkessel)</t>
  </si>
  <si>
    <t>BPH 9/30</t>
  </si>
  <si>
    <t>BPH 9/32 (Brennwertkessel)</t>
  </si>
  <si>
    <t>HKD 2.2XL SK mit Pelletmodul</t>
  </si>
  <si>
    <t>Kompaktkessel B4("N") mit 
Pelletmodul</t>
  </si>
  <si>
    <t>Pelletikum (20 kW)</t>
  </si>
  <si>
    <t>Pelletikum (25 kW)</t>
  </si>
  <si>
    <t>Pelletikum (30 kW)</t>
  </si>
  <si>
    <t>Pelletikus (40 kW)</t>
  </si>
  <si>
    <t>Pelletikus (50 kW)</t>
  </si>
  <si>
    <t>Pelletini (12 kW)</t>
  </si>
  <si>
    <t>Pelletini (15 kW)</t>
  </si>
  <si>
    <t>Single E 25 (21,3kW)</t>
  </si>
  <si>
    <t>BSH Phoenix 16</t>
  </si>
  <si>
    <t>BSH Phoenix 30</t>
  </si>
  <si>
    <t>PELLATRON 15</t>
  </si>
  <si>
    <t>PELLATRON 20</t>
  </si>
  <si>
    <t>PELLATRON 25</t>
  </si>
  <si>
    <t>PELLATRON 30</t>
  </si>
  <si>
    <t>Logano SH 25</t>
  </si>
  <si>
    <t>Logano SH 35</t>
  </si>
  <si>
    <t>Logano SP 261-100 kW</t>
  </si>
  <si>
    <t>Logano SP 261-15 kW</t>
  </si>
  <si>
    <t>Logano SP 261-25 kW</t>
  </si>
  <si>
    <t>Logano SP 261-32 kW</t>
  </si>
  <si>
    <t>Logano SP 261-35 kW</t>
  </si>
  <si>
    <t>Logano SP 261-65 kW</t>
  </si>
  <si>
    <t>Logastyle Lamina Wasser</t>
  </si>
  <si>
    <t>SP 241K 20</t>
  </si>
  <si>
    <t>Bulg Duni Perfekt - P (30,7 kW)</t>
  </si>
  <si>
    <t>Bulg Duni Plus Perfekt - P (30,7 kW)</t>
  </si>
  <si>
    <t>Bulg Duni Plus Tower - P (30,7 kW)</t>
  </si>
  <si>
    <t>Bulg Duni Tower - P (30,7 kW)</t>
  </si>
  <si>
    <t>BURG ECOMASTER PRO 16 
automatic</t>
  </si>
  <si>
    <t>BURG ECOMASTER PRO 30 
automatic</t>
  </si>
  <si>
    <t>AQUOS 24</t>
  </si>
  <si>
    <t>Ibis 11</t>
  </si>
  <si>
    <t>Ibis 15</t>
  </si>
  <si>
    <t>Ibis 22</t>
  </si>
  <si>
    <t>PWS 0601-A</t>
  </si>
  <si>
    <t>PWS 1201-A (Twist 12)</t>
  </si>
  <si>
    <t>Aktiv 18</t>
  </si>
  <si>
    <t>Aktiv 23</t>
  </si>
  <si>
    <t>AQ 12 (ATOLLO)</t>
  </si>
  <si>
    <t>AQ 12 (ISOLA)</t>
  </si>
  <si>
    <t>AQ 15 (ATOLLO)</t>
  </si>
  <si>
    <t>AQ 15 (ISOLA)</t>
  </si>
  <si>
    <t>AQ 18 (ATOLLO)</t>
  </si>
  <si>
    <t>AQ 18 (ISOLA)</t>
  </si>
  <si>
    <t>AQ 21 (Atollo)</t>
  </si>
  <si>
    <t>AQ 21 (Isola)</t>
  </si>
  <si>
    <t>AQ 27 (Atollo)</t>
  </si>
  <si>
    <t>AQ 27 (Isola)</t>
  </si>
  <si>
    <t>AQ 32 (Atollo)</t>
  </si>
  <si>
    <t>AQ 32 (Isola)</t>
  </si>
  <si>
    <t>INSIDE W12</t>
  </si>
  <si>
    <t>INSIDE W9</t>
  </si>
  <si>
    <t>LW12</t>
  </si>
  <si>
    <t>LW9</t>
  </si>
  <si>
    <t>MB Pellet W23</t>
  </si>
  <si>
    <t>MB Pellet W27</t>
  </si>
  <si>
    <t>MB Pellet W30</t>
  </si>
  <si>
    <t>PelleTech Multi Auto 18-35</t>
  </si>
  <si>
    <t>CC Yukon PWK 14</t>
  </si>
  <si>
    <t>CC Yukon PWK 20</t>
  </si>
  <si>
    <t>CC Yukon PWK 30</t>
  </si>
  <si>
    <t>CC Yukon PW23 Keramik</t>
  </si>
  <si>
    <t>CC Yukon PW23 Stahlblech</t>
  </si>
  <si>
    <t>S-CC 480 PP</t>
  </si>
  <si>
    <t>S-CC 600 PP</t>
  </si>
  <si>
    <t>BioTec Plus 25</t>
  </si>
  <si>
    <t>BioTec Plus 31</t>
  </si>
  <si>
    <t>BioTec Plus 35</t>
  </si>
  <si>
    <t>BioTec Plus 45</t>
  </si>
  <si>
    <t>Centrometa Centropelet ZV 16</t>
  </si>
  <si>
    <t>Centrometa Centropelet ZV 20</t>
  </si>
  <si>
    <t>Centrometa Centropelet ZV 24</t>
  </si>
  <si>
    <t>Centrometa Centropelet ZV 28</t>
  </si>
  <si>
    <t>Centrometa Centropelet ZVB16 
AUTO-PA</t>
  </si>
  <si>
    <t>Centrometa Centropelet ZVB16 
SERP</t>
  </si>
  <si>
    <t>Centrometa Centropelet ZVB20 
AUTO-PA</t>
  </si>
  <si>
    <t>Centrometa Centropelet ZVB20 
SERP</t>
  </si>
  <si>
    <t>Centrometa Centropelet ZVB24 
SERP</t>
  </si>
  <si>
    <t>Centrometa Centropelet ZVB28 
AUTO-PA</t>
  </si>
  <si>
    <t>Centrometa Centropelet ZVB28 
SERP</t>
  </si>
  <si>
    <t>Centrometa Centropelet ZVB32 
SERP</t>
  </si>
  <si>
    <t>EKO CK (B) P 20 + Cm Pelet-set 14</t>
  </si>
  <si>
    <t>EKO CK (B) P 25 + Cm Pelet-set 35</t>
  </si>
  <si>
    <t>EKO CK (B) P 30 + Cm Pelet-set 35</t>
  </si>
  <si>
    <t>EKO CK (B) P 35 + Cm Pelet-set 35</t>
  </si>
  <si>
    <t>EKO CK (B) P 40 + Cm Pelet-set 35</t>
  </si>
  <si>
    <t>EKO CK (B) P 50 + Cm Pelet-set 50</t>
  </si>
  <si>
    <t>EKO CK (B) P 60 + Cm Pelet-set 50</t>
  </si>
  <si>
    <t>EKO CK (B) P 70 + Cm Pelet-set 90</t>
  </si>
  <si>
    <t>PelTec Lambda 12</t>
  </si>
  <si>
    <t>PelTec Lambda 18</t>
  </si>
  <si>
    <t>PelTec Lambda 24</t>
  </si>
  <si>
    <t>PelTec Lambda 31</t>
  </si>
  <si>
    <t>PelTec Lambda 36</t>
  </si>
  <si>
    <t>PelTec Lambda 48</t>
  </si>
  <si>
    <t>PelTec Lambda 69</t>
  </si>
  <si>
    <t>PelTec Lambda 96</t>
  </si>
  <si>
    <t>pel-lets Futura 25</t>
  </si>
  <si>
    <t>LOOP 18</t>
  </si>
  <si>
    <t>LOOP 23</t>
  </si>
  <si>
    <t>LW12UP</t>
  </si>
  <si>
    <t>LW9UP</t>
  </si>
  <si>
    <t>MB Pellet W 23UP</t>
  </si>
  <si>
    <t>MB Pellet W 27UP</t>
  </si>
  <si>
    <t>MB Pellet W 30UP</t>
  </si>
  <si>
    <t>TERMO Perla</t>
  </si>
  <si>
    <t>TERMO Perla Lux</t>
  </si>
  <si>
    <t>Aquaplus 18</t>
  </si>
  <si>
    <t>Aquaplus 23</t>
  </si>
  <si>
    <t>Energyca</t>
  </si>
  <si>
    <t>ENERGYCA</t>
  </si>
  <si>
    <t>Energyca 30</t>
  </si>
  <si>
    <t>ENERGYCA 30</t>
  </si>
  <si>
    <t>Energyca 30 S</t>
  </si>
  <si>
    <t>ENERGYCA 30S</t>
  </si>
  <si>
    <t>TERMO BLITZ</t>
  </si>
  <si>
    <t>TERMO ELLISSE</t>
  </si>
  <si>
    <t>TERMO FLAVIA 30</t>
  </si>
  <si>
    <t>TERMO FOCUS</t>
  </si>
  <si>
    <t>TERMO GIOVE</t>
  </si>
  <si>
    <t>TERMO GIOVE 30</t>
  </si>
  <si>
    <t>TERMO LORENE ERMETICA</t>
  </si>
  <si>
    <t>TERMO Power</t>
  </si>
  <si>
    <t>TERMO Power LUX</t>
  </si>
  <si>
    <t>TERMO Power 30</t>
  </si>
  <si>
    <t>TERMO Power 30 S</t>
  </si>
  <si>
    <t>Termoblitz Plus</t>
  </si>
  <si>
    <t>Termocharme Plus</t>
  </si>
  <si>
    <t>Termofire L</t>
  </si>
  <si>
    <t>Termoperla Plus</t>
  </si>
  <si>
    <t>Termoplus 18</t>
  </si>
  <si>
    <t>Termoplus 23</t>
  </si>
  <si>
    <t>Termoviola Plus</t>
  </si>
  <si>
    <t>Mod. 15 kW (PSK-A 15)</t>
  </si>
  <si>
    <t>Coolwex Basic 20</t>
  </si>
  <si>
    <t>Coolwex Basic 35</t>
  </si>
  <si>
    <t>POLIFIRE ECO 19</t>
  </si>
  <si>
    <t>POLIFIRE ECO 19P</t>
  </si>
  <si>
    <t>POLIFIRE ECO 25</t>
  </si>
  <si>
    <t>POLIFIRE ECO 25P</t>
  </si>
  <si>
    <t>POLIFIRE ECO 28</t>
  </si>
  <si>
    <t>POLIFIRE ECO 28P</t>
  </si>
  <si>
    <t>POLIFIRE ECO 49</t>
  </si>
  <si>
    <t>POLIFIRE ECO 49P</t>
  </si>
  <si>
    <t>POLIFIRE ECO 60</t>
  </si>
  <si>
    <t>POLIFIRE ECO 60P</t>
  </si>
  <si>
    <t>ORLIGNO Pellet 100 (16 kW)</t>
  </si>
  <si>
    <t>ORLIGNO Pellet 100 (24 kW)</t>
  </si>
  <si>
    <t>Venexia 21</t>
  </si>
  <si>
    <t>Venexia 25</t>
  </si>
  <si>
    <t>Venexia 15</t>
  </si>
  <si>
    <t>CK-P20</t>
  </si>
  <si>
    <t>CK-P25</t>
  </si>
  <si>
    <t>CK-P30</t>
  </si>
  <si>
    <t>CK-P35</t>
  </si>
  <si>
    <t>CK-P40</t>
  </si>
  <si>
    <t>CK-P50</t>
  </si>
  <si>
    <t>CK-P60</t>
  </si>
  <si>
    <t>CK-P70</t>
  </si>
  <si>
    <t>DHK 25 L (Pellets)</t>
  </si>
  <si>
    <t>DHK 31 L (Pellets)</t>
  </si>
  <si>
    <t>DHK 35 L (Pellets)</t>
  </si>
  <si>
    <t>DHK 45 L (Pellets)</t>
  </si>
  <si>
    <t>PHK 12 L</t>
  </si>
  <si>
    <t>PHK 18 L</t>
  </si>
  <si>
    <t>PHK 24 L</t>
  </si>
  <si>
    <t>PHK 36 L</t>
  </si>
  <si>
    <t>PHK 48 L</t>
  </si>
  <si>
    <t>PHK 69 L</t>
  </si>
  <si>
    <t>PHK 96 L</t>
  </si>
  <si>
    <t>KOPERNIKO 21</t>
  </si>
  <si>
    <t>KOPERNIKO 27</t>
  </si>
  <si>
    <t>KOPERNIKO 34</t>
  </si>
  <si>
    <t>Frida Idro</t>
  </si>
  <si>
    <t>Malika Idro</t>
  </si>
  <si>
    <t>Veronica Idro 25</t>
  </si>
  <si>
    <t>CS 100</t>
  </si>
  <si>
    <t>CS 30</t>
  </si>
  <si>
    <t>CS 45</t>
  </si>
  <si>
    <t>CS 60</t>
  </si>
  <si>
    <t>CS 80</t>
  </si>
  <si>
    <t>CBP 15</t>
  </si>
  <si>
    <t>CBP 20</t>
  </si>
  <si>
    <t>FORESTA PHS 125</t>
  </si>
  <si>
    <t>ALFA 12</t>
  </si>
  <si>
    <t>ALFA 22</t>
  </si>
  <si>
    <t>Bio Slim MAX 100</t>
  </si>
  <si>
    <t>Bio Slim MAX 300</t>
  </si>
  <si>
    <t>Bio Slim 10</t>
  </si>
  <si>
    <t>Bio Slim 20</t>
  </si>
  <si>
    <t>Defro ALFA II 12</t>
  </si>
  <si>
    <t>Defro ALFA II 17</t>
  </si>
  <si>
    <t>Defro Kompakt Ekopell 16</t>
  </si>
  <si>
    <t>Defro KOMPAKT EKOPELL 20</t>
  </si>
  <si>
    <t>Defro KOMPAKT EKOPELL 40</t>
  </si>
  <si>
    <t>Defro KOMPAKT EKOPELL 56</t>
  </si>
  <si>
    <t>EPSILON 10</t>
  </si>
  <si>
    <t>EPSILON 15</t>
  </si>
  <si>
    <t>EPSILON 20</t>
  </si>
  <si>
    <t>EPSILON 25</t>
  </si>
  <si>
    <t>GAMMA 15</t>
  </si>
  <si>
    <t>GAMMA 25</t>
  </si>
  <si>
    <t>Komfort Ekopell 14</t>
  </si>
  <si>
    <t>SMART EKOPELL 12</t>
  </si>
  <si>
    <t>SMART EKOPELL 20</t>
  </si>
  <si>
    <t>Smart Ekopell 24</t>
  </si>
  <si>
    <t>SMART EKOPELL 28</t>
  </si>
  <si>
    <t>SMART EKOPELL 38</t>
  </si>
  <si>
    <t>Grecale Idro 14</t>
  </si>
  <si>
    <t>Grecale Idro 14 ACS</t>
  </si>
  <si>
    <t>Grecale Idro 18</t>
  </si>
  <si>
    <t>Grecale Idro 18 ACS</t>
  </si>
  <si>
    <t>Grecale Idro 22</t>
  </si>
  <si>
    <t>Grecale Idro 22 ACS</t>
  </si>
  <si>
    <t>Idrosmart 14</t>
  </si>
  <si>
    <t>Idrosmart 14 ACS</t>
  </si>
  <si>
    <t>Idrosmart 18</t>
  </si>
  <si>
    <t>Idrosmart 18 ACS</t>
  </si>
  <si>
    <t>Idrosmart 22</t>
  </si>
  <si>
    <t>Idrosmart 22 ACS</t>
  </si>
  <si>
    <t>Scirocco Idro 14</t>
  </si>
  <si>
    <t>Scirocco Idro 14 ACS</t>
  </si>
  <si>
    <t>Scirocco Idro 18</t>
  </si>
  <si>
    <t>Scirocco Idro 18 ACS</t>
  </si>
  <si>
    <t>Scirocco Idro 22</t>
  </si>
  <si>
    <t>Scirocco Idro 22 ACS</t>
  </si>
  <si>
    <t>Easypell 16</t>
  </si>
  <si>
    <t>Easypell 20</t>
  </si>
  <si>
    <t>Easypell 25</t>
  </si>
  <si>
    <t>Easypell 32</t>
  </si>
  <si>
    <t>Ecofire PE 14</t>
  </si>
  <si>
    <t>Ecofire PE 29</t>
  </si>
  <si>
    <t>Biodom BD 27 A</t>
  </si>
  <si>
    <t>Biodom BD 27 C5</t>
  </si>
  <si>
    <t>BLADE H 15</t>
  </si>
  <si>
    <t>BLADE H 18</t>
  </si>
  <si>
    <t>BLADE H 22</t>
  </si>
  <si>
    <t>Blade2 H 18 Up</t>
  </si>
  <si>
    <t>Blade2 H 22 Up</t>
  </si>
  <si>
    <t>CALGARY</t>
  </si>
  <si>
    <t>CHERIE H EVO</t>
  </si>
  <si>
    <t>CHERIE H 10 EVO</t>
  </si>
  <si>
    <t>CHERIE H 14 EVO</t>
  </si>
  <si>
    <t>EK63 KAPPA 200</t>
  </si>
  <si>
    <t>EK63 KAPPA 240</t>
  </si>
  <si>
    <t>EK63 KAPPA 270</t>
  </si>
  <si>
    <t>EK63 MONDAY 190 H</t>
  </si>
  <si>
    <t>EK63 MONDAY 230 H</t>
  </si>
  <si>
    <t>EK63 SPOT 100</t>
  </si>
  <si>
    <t>EXPERTA 27</t>
  </si>
  <si>
    <t>EXPERTA 35</t>
  </si>
  <si>
    <t>GORA SLIM</t>
  </si>
  <si>
    <t>GORA 2 SLIM UP</t>
  </si>
  <si>
    <t>GORA 21</t>
  </si>
  <si>
    <t>GORA 22</t>
  </si>
  <si>
    <t>GORA 26</t>
  </si>
  <si>
    <t>GORA 29</t>
  </si>
  <si>
    <t>Kira H 18</t>
  </si>
  <si>
    <t>Kira H 22</t>
  </si>
  <si>
    <t>Kira2 H 18 Up</t>
  </si>
  <si>
    <t>Kira2 H 22 Up</t>
  </si>
  <si>
    <t>LAGUNA P12</t>
  </si>
  <si>
    <t>LAGUNA P18</t>
  </si>
  <si>
    <t>LAGUNA P24</t>
  </si>
  <si>
    <t>LAGUNA2 P18</t>
  </si>
  <si>
    <t>LAGUNA2 P24</t>
  </si>
  <si>
    <t>LAGUNA2 P29</t>
  </si>
  <si>
    <t>Maxima 24</t>
  </si>
  <si>
    <t>MEG</t>
  </si>
  <si>
    <t>Meg Piu</t>
  </si>
  <si>
    <t>MILLA H 12</t>
  </si>
  <si>
    <t>MILLA H 15</t>
  </si>
  <si>
    <t>MYRNA H 15</t>
  </si>
  <si>
    <t>OTTAWA</t>
  </si>
  <si>
    <t>OTTAWA UP</t>
  </si>
  <si>
    <t>Vyda H 18</t>
  </si>
  <si>
    <t>Vyda H 22</t>
  </si>
  <si>
    <t>Vyda2 H 18 Up</t>
  </si>
  <si>
    <t>Vyda2 H 22 Up</t>
  </si>
  <si>
    <t>Komplett III / 20 kW</t>
  </si>
  <si>
    <t>Komplett III / 25 kW</t>
  </si>
  <si>
    <t>Komplett III / 35 kW</t>
  </si>
  <si>
    <t>Komplett III Flex / 20 kW</t>
  </si>
  <si>
    <t>Komplett III Flex / 25 kW</t>
  </si>
  <si>
    <t>Komplett III Flex / 35 kW</t>
  </si>
  <si>
    <t>EkoHeat 1500</t>
  </si>
  <si>
    <t>EkoHeat 2500</t>
  </si>
  <si>
    <t>EKO-PE 12 mini</t>
  </si>
  <si>
    <t>EKO-PE 15 mini</t>
  </si>
  <si>
    <t>EKO-PE 35</t>
  </si>
  <si>
    <t>Platinum Hydro 10.2</t>
  </si>
  <si>
    <t>Rodi Steel</t>
  </si>
  <si>
    <t>USF-S 100 mit Partikelabscheider</t>
  </si>
  <si>
    <t>USF-S 150 mit Partikelabscheider</t>
  </si>
  <si>
    <t>USF-S 180 mit Partikelabscheider</t>
  </si>
  <si>
    <t>USF-S 210 mit Partikelabscheider</t>
  </si>
  <si>
    <t>USF-W 350 mit Partikelabscheider</t>
  </si>
  <si>
    <t>USF-W 500 mit Partikelabscheider</t>
  </si>
  <si>
    <t>GP 100</t>
  </si>
  <si>
    <t>GP 15</t>
  </si>
  <si>
    <t>GP 25</t>
  </si>
  <si>
    <t>GP 32</t>
  </si>
  <si>
    <t>GP 35</t>
  </si>
  <si>
    <t>GP 65</t>
  </si>
  <si>
    <t>ES-PL 23</t>
  </si>
  <si>
    <t>ePE-BW 10 (Brennwert)</t>
  </si>
  <si>
    <t>ePE-BW 10 EP (Brennwert mit 
Partikelabscheider)</t>
  </si>
  <si>
    <t>ePE-BW 12 (Brennwert)</t>
  </si>
  <si>
    <t>ePE-BW 12 EP (Brennwert mit 
Partikelabscheider)</t>
  </si>
  <si>
    <t>ePE-BW 14 (Brennwert)</t>
  </si>
  <si>
    <t>ePE-BW 14 EP (Brennwert mit 
Partikelabscheider)</t>
  </si>
  <si>
    <t>ePE-BW 16 (Brennwert)</t>
  </si>
  <si>
    <t>ePE-BW 16 EP (Brennwert mit 
Partikelabscheider)</t>
  </si>
  <si>
    <t>ePE-BW 18 (Brennwert)</t>
  </si>
  <si>
    <t>ePE-BW 18 EP (Brennwert mit 
Partikelabscheider)</t>
  </si>
  <si>
    <t>ePE-BW 20 (Brennwert)</t>
  </si>
  <si>
    <t>ePE-BW 20 EP (Brennwert mit 
Partikelabscheider)</t>
  </si>
  <si>
    <t>ePE-BW 22 (Brennwert)</t>
  </si>
  <si>
    <t>ePE-BW 22 EP (Brennwert mit 
Partikelabscheider)</t>
  </si>
  <si>
    <t>ePE-BW 8 (Brennwert)</t>
  </si>
  <si>
    <t>ePE-BW 8 EP (Brennwert mit 
Partikelabscheider)</t>
  </si>
  <si>
    <t>ETA eHack 100 EP (mit 
Partikelabscheider) Hackgut</t>
  </si>
  <si>
    <t>ETA eHack 100 EP (mit 
Partikelabscheider) (Pellets)</t>
  </si>
  <si>
    <t>ETA eHack 100 (Hackgut)</t>
  </si>
  <si>
    <t>ETA eHack 100 (Pellets)</t>
  </si>
  <si>
    <t>ETA eHack 105 (Hackgut)</t>
  </si>
  <si>
    <t>ETA eHack 105 (Pellets)</t>
  </si>
  <si>
    <t>ETA eHack 110 (EP) (mit 
Partikelabscheider) Hackgut</t>
  </si>
  <si>
    <t>ETA eHack 110 (EP) (mit 
Partikelabscheider) Pellets</t>
  </si>
  <si>
    <t>ETA eHack 110 (Hackgut)</t>
  </si>
  <si>
    <t>ETA eHack 120 EP (mit 
Partikelabscheider) Hackgut</t>
  </si>
  <si>
    <t>ETA eHack 120 (EP) (mit 
Partikelabscheider) Pellets</t>
  </si>
  <si>
    <t>ETA eHack 120 (Pellets)</t>
  </si>
  <si>
    <t>ETA eHack 130 (EP) (mit 
Partikelabscheider) Holzhackgut</t>
  </si>
  <si>
    <t>ETA eHack 130 (EP) (mit 
Partikelabscheider) Pellets</t>
  </si>
  <si>
    <t>ETA eHack 140 (EP) (mit 
Partikelabscheider) Holzhackgut</t>
  </si>
  <si>
    <t>ETA eHack 140 (EP) (mit 
Partikelabscheider) Pellets</t>
  </si>
  <si>
    <t>ETA eHack 140 (Holzhackgut)</t>
  </si>
  <si>
    <t>ETA eHack 140 (Holzpellets)</t>
  </si>
  <si>
    <t>ETA eHack 150 (EP) (mit 
Partikelabscheider) Holzhackgut</t>
  </si>
  <si>
    <t>ETA eHack 150 (EP) (mit 
Partikelabscheider) Pellets</t>
  </si>
  <si>
    <t>ETA eHack 150 (Holzhackgut)</t>
  </si>
  <si>
    <t>ETA eHack 160 (EP) (mit 
Partikelabscheider) Holzhackgut</t>
  </si>
  <si>
    <t>ETA eHack 160 (EP) (mit 
Partikelabscheider) Pellets</t>
  </si>
  <si>
    <t>ETA eHack 160 (Holzhackgut)</t>
  </si>
  <si>
    <t>ETA eHack 170 (EP) (mit 
Partikelabscheider) Holzhackgut</t>
  </si>
  <si>
    <t>ETA eHack 170 (EP) (mit 
Partikelabscheider) Pellets</t>
  </si>
  <si>
    <t>ETA eHack 170 (Holzhackgut)</t>
  </si>
  <si>
    <t>ETA eHack 170 (Holzpellets)</t>
  </si>
  <si>
    <t>ETA eHack 180 (EP) (mit 
Partikelabscheider) Holzhackgut</t>
  </si>
  <si>
    <t>ETA eHack 180 (EP) (mit 
Partikelabscheider) Pellets</t>
  </si>
  <si>
    <t>ETA eHack 180 (Holzhackgut)</t>
  </si>
  <si>
    <t>ETA eHack 180 (Holzpellets)</t>
  </si>
  <si>
    <t>ETA eHack 20 EP (mit 
Partikelabscheider) Holzhackgut</t>
  </si>
  <si>
    <t>ETA eHack 20 (Hackgut)</t>
  </si>
  <si>
    <t>ETA eHack 200 (EP) (mit 
Partikelabscheider)</t>
  </si>
  <si>
    <t>ETA eHack 200 (EP) (mit 
Partikelabscheider) Pellets</t>
  </si>
  <si>
    <t>ETA eHack 200 (Holzhackgut)</t>
  </si>
  <si>
    <t>ETA eHack 200 (Holzpellets)</t>
  </si>
  <si>
    <t>ETA eHack 220 (EP) (mit 
Partikelabscheider)</t>
  </si>
  <si>
    <t>ETA eHack 220 (EP) (mit 
Partikelabscheider) Pellets</t>
  </si>
  <si>
    <t>ETA eHack 220 (Holzhackgut)</t>
  </si>
  <si>
    <t>ETA eHack 220 (Holzpellets)</t>
  </si>
  <si>
    <t>ETA eHack 240 (EP) (mit 
Partikelabscheider) Hackgut</t>
  </si>
  <si>
    <t>ETA eHack 240 EP (mit 
Partikelabscheider) Pellets</t>
  </si>
  <si>
    <t>ETA eHack 240 (Holzhackgut)</t>
  </si>
  <si>
    <t>ETA eHack 240 (Holzpellets)</t>
  </si>
  <si>
    <t>ETA eHack 25 EP (mit 
Partikelabscheider) Hackgut</t>
  </si>
  <si>
    <t>ETA eHack 25 EP (mit 
Partikelabscheider) Pellets</t>
  </si>
  <si>
    <t>ETA eHack 25 (Hackgut)</t>
  </si>
  <si>
    <t>ETA eHack 25 (Pellets)</t>
  </si>
  <si>
    <t>ETA eHack 32 EP (mit 
Partikelabscheider) Hackgut</t>
  </si>
  <si>
    <t>ETA eHack 32 EP (mit 
Partikelabscheider) Pellets</t>
  </si>
  <si>
    <t>ETA eHack 32 (Hackgut)</t>
  </si>
  <si>
    <t>ETA eHack 32 (Pellets)</t>
  </si>
  <si>
    <t>ETA eHack 45 EP (mit 
Partikelabscheider) Hackgut</t>
  </si>
  <si>
    <t>ETA eHack 45 EP (mit 
Partikelabscheider) Pellets</t>
  </si>
  <si>
    <t>ETA eHack 45 (Hackgut)</t>
  </si>
  <si>
    <t>ETA eHack 45 (Pellets)</t>
  </si>
  <si>
    <t>ETA eHack 50 EP (mit 
Partikelabscheider) Hackgut</t>
  </si>
  <si>
    <t>ETA eHack 50 EP (mit 
Partikelabscheider) Pellets</t>
  </si>
  <si>
    <t>ETA eHack 50 (Hackgut)</t>
  </si>
  <si>
    <t>ETA eHack 50 (Pellets)</t>
  </si>
  <si>
    <t>ETA eHack 60 EP (mit 
Partikelabscheider) Hackgut</t>
  </si>
  <si>
    <t>ETA eHack 60 EP (mit 
Partikelabscheider) Pellets</t>
  </si>
  <si>
    <t>ETA eHack 60 (Hackgut)</t>
  </si>
  <si>
    <t>ETA eHack 60 (Pellets)</t>
  </si>
  <si>
    <t>ETA eHack 70 EP (mit 
Partikelabscheider) Hackgut</t>
  </si>
  <si>
    <t>ETA eHack 70 EP (mit 
Partikelabscheider) Pellets</t>
  </si>
  <si>
    <t>ETA eHack 70 (Hackgut)</t>
  </si>
  <si>
    <t>ETA eHack 70 (Pellets)</t>
  </si>
  <si>
    <t>ETA eHack 80 EP (mit 
Partikelabscheider) (Hackgut)</t>
  </si>
  <si>
    <t>ETA eHack 80 EP (mit 
Partikelabscheider) (Pellets)</t>
  </si>
  <si>
    <t>ETA eHack 80 (Hackgut)</t>
  </si>
  <si>
    <t>ETA eHack 80 (Pellets)</t>
  </si>
  <si>
    <t>ETA ePE-K 100 (EP) (mit 
Partikelabscheider) Pellets</t>
  </si>
  <si>
    <t>ETA ePE-K 100 (Holzpellets)</t>
  </si>
  <si>
    <t>ETA ePE-K 105 (Holzpellets)</t>
  </si>
  <si>
    <t>ETA ePE-K 110 (EP) (mit 
Partikelabscheider) Pellets</t>
  </si>
  <si>
    <t>ETA ePE-K 110 (Holzpellets)</t>
  </si>
  <si>
    <t>ETA ePE-K 120 (EP) (mit 
Partikelabscheider) Pellets</t>
  </si>
  <si>
    <t>ETA ePE-K 120 (Holzpellets)</t>
  </si>
  <si>
    <t>ETA ePE-K 130 (EP) (mit 
Partikelabscheider) Pellets</t>
  </si>
  <si>
    <t>ETA ePE-K 130 (Holzpellets)</t>
  </si>
  <si>
    <t>ETA ePE-K 140 (EP) (mit 
Partikelabscheider) Pellets</t>
  </si>
  <si>
    <t>ETA ePE-K 140 (Holzpellets)</t>
  </si>
  <si>
    <t>ETA ePE-K 150 (EP) (mit 
Partikelabscheider) Pellets</t>
  </si>
  <si>
    <t>ETA ePE-K 150 (Holzpellets)</t>
  </si>
  <si>
    <t>ETA ePE-K 160 (EP) (mit 
Partikelabscheider) Pellets</t>
  </si>
  <si>
    <t>ETA ePE-K 160 (Holzpellets)</t>
  </si>
  <si>
    <t>ETA ePE-K 170 (EP) (mit 
Partikelabscheider) Pellets</t>
  </si>
  <si>
    <t>ETA ePE-K 170 (Holzpellets)</t>
  </si>
  <si>
    <t>ETA ePE-K 180 (EP) (mit 
Partikelabscheider) Pellets</t>
  </si>
  <si>
    <t>ETA ePE-K 180 (Holzpellets)</t>
  </si>
  <si>
    <t>ETA ePE-K 200 (EP) (mit 
Partikelabscheider) Pellets</t>
  </si>
  <si>
    <t>ETA ePE-K 200 (Holzpellets)</t>
  </si>
  <si>
    <t>ETA ePE-K 220 (EP) (mit 
Partikelabscheider) Pellets</t>
  </si>
  <si>
    <t>ETA ePE-K 220 (Holzpellets)</t>
  </si>
  <si>
    <t>ETA ePE-K 240 (EP) (mit 
Partikelabscheider) (Holzpellets)</t>
  </si>
  <si>
    <t>ETA ePE-K 240 (Holzpellets)</t>
  </si>
  <si>
    <t>ETA ePE-K 25 EP (mit 
Partikelabscheider) Pellets</t>
  </si>
  <si>
    <t>ETA ePE-K 32 EP (mit 
Partikelabscheider) Pellets</t>
  </si>
  <si>
    <t>ETA ePE-K 45 EP (mit 
Partikelabscheider) Pellets</t>
  </si>
  <si>
    <t>ETA ePE-K 45 (Pellets)</t>
  </si>
  <si>
    <t>ETA ePE-K 50 (mit 
Partikelabscheider) Pellets</t>
  </si>
  <si>
    <t>ETA ePE-K 50 (Pellets)</t>
  </si>
  <si>
    <t>ETA ePE-K 60 (mit 
Partikelabscheider) Pellets</t>
  </si>
  <si>
    <t>ETA ePE-K 60 (Pellets)</t>
  </si>
  <si>
    <t>ETA ePE-K 70 (mit 
Partikelabscheider) Pellets</t>
  </si>
  <si>
    <t>ETA ePE-K 70 (Pellets)</t>
  </si>
  <si>
    <t>ETA ePE-K 80 (Holzpellets)</t>
  </si>
  <si>
    <t>ETA ePE-K 80 (mit 
Partikelabscheider) Pellets</t>
  </si>
  <si>
    <t>ETA ePE-K 90 (Holzpellets)</t>
  </si>
  <si>
    <t>ETA ePE-K 90 (mit 
Patikelabscheider) (Holzpellets)</t>
  </si>
  <si>
    <t>ETA Hack VR BG 1 - 250 EEP 
(Hackgut) (mit Partikelabscheider)</t>
  </si>
  <si>
    <t>ETA Hack VR BG 1 - 250 EEP 
(Pellets) (mit Partikelabscheider)</t>
  </si>
  <si>
    <t>ETA Hack VR BG 1 - 250 (Hackgut)</t>
  </si>
  <si>
    <t>ETA Hack VR BG 1 - 250 (Pellets)</t>
  </si>
  <si>
    <t>ETA Hack VR BG 2 - 333 EEP (mit 
Partikelabscheider) Hackgut</t>
  </si>
  <si>
    <t>ETA Hack VR BG 2 - 333 EEP (mit 
Partikelabscheider) Pellets</t>
  </si>
  <si>
    <t>ETA Hack VR BG 2 - 333 (Hackgut)</t>
  </si>
  <si>
    <t>ETA Hack VR BG 2 - 333 (Pellets)</t>
  </si>
  <si>
    <t>ETA Hack VR BG 2 - 350 EEP (mit 
Partikelabscheider) Hackgut</t>
  </si>
  <si>
    <t>ETA Hack VR BG 2 - 350 EEP (mit 
Partikelabscheider) Pellets</t>
  </si>
  <si>
    <t>ETA Hack VR BG 2 - 350 (Hackgut)</t>
  </si>
  <si>
    <t>ETA Hack VR BG 2 - 350 (Pellets)</t>
  </si>
  <si>
    <t>ETA Hack VR BG3 463 EEP (mit 
Partikelabscheider) Hackgut</t>
  </si>
  <si>
    <t>ETA Hack VR BG3 463 EEP (mit 
Partikelabscheider) Pellets</t>
  </si>
  <si>
    <t>ETA Hack VR BG3 (463 kW) 
(Hackgut)</t>
  </si>
  <si>
    <t>ETA Hack VR BG3 (499 kW) 
(Hackgut)</t>
  </si>
  <si>
    <t>ETA Hack VR BG3 500 EEP (mit 
Partikelabscheider) (Hackgut)</t>
  </si>
  <si>
    <t>ETA Hack VR BG3 500 EEP (mit 
Partikelabscheider) (Pellets)</t>
  </si>
  <si>
    <t>ETA Hack 20</t>
  </si>
  <si>
    <t>ETA Hack 25</t>
  </si>
  <si>
    <t>ETA Hack 30</t>
  </si>
  <si>
    <t>ETA Hack 35</t>
  </si>
  <si>
    <t>ETA Hack 50</t>
  </si>
  <si>
    <t>ETA Hack 70</t>
  </si>
  <si>
    <t>ETA Hack 90</t>
  </si>
  <si>
    <t>ETA PC 100</t>
  </si>
  <si>
    <t>ETA PC 105</t>
  </si>
  <si>
    <t>ETA PC 20 mit OekoTube OT1/OT2</t>
  </si>
  <si>
    <t>ETA PC 20 oder PU 20</t>
  </si>
  <si>
    <t>ETA PC 25 mit OekoTube OT1/OT2</t>
  </si>
  <si>
    <t>ETA PC 25 oder PU 25</t>
  </si>
  <si>
    <t>ETA PC 32 mit OekoTube OT1/OT2</t>
  </si>
  <si>
    <t>ETA PC 32 oder PU 32</t>
  </si>
  <si>
    <t>ETA PC 33</t>
  </si>
  <si>
    <t>ETA PC 40</t>
  </si>
  <si>
    <t>ETA PC 40 mit OekoTube OT1/OT2</t>
  </si>
  <si>
    <t>ETA PC 45</t>
  </si>
  <si>
    <t>ETA PC 45 mit OekoTube OT1/OT2</t>
  </si>
  <si>
    <t>ETA PC 50</t>
  </si>
  <si>
    <t>ETA PC 50 mit OekoTube OT1/OT2</t>
  </si>
  <si>
    <t>ETA PC 60</t>
  </si>
  <si>
    <t>ETA PC 60 mit Oeko Tube OT1/OT2</t>
  </si>
  <si>
    <t>ETA PC 70</t>
  </si>
  <si>
    <t>ETA PC 70 mit Oeko Tube OT1/OT2</t>
  </si>
  <si>
    <t>ETA PC 80</t>
  </si>
  <si>
    <t>ETA PC 80 mit Oeko Tube OT1/OT2</t>
  </si>
  <si>
    <t>ETA PE-K 32</t>
  </si>
  <si>
    <t>ETA PE-K 35</t>
  </si>
  <si>
    <t>ETA PE-K 50</t>
  </si>
  <si>
    <t>ETA PE-K 70</t>
  </si>
  <si>
    <t>ETA PE-K 90</t>
  </si>
  <si>
    <t>ETA PU 11 (Pelletunit 11)</t>
  </si>
  <si>
    <t>ETA PU 11 (Pelletunit 11) mit 
OekoTube OT1/OT2</t>
  </si>
  <si>
    <t>ETA PU 15 (Pelletunit 15)</t>
  </si>
  <si>
    <t>ETA PU 15 (Pelletunit 15) mit 
OekoTube OT1/OT2</t>
  </si>
  <si>
    <t>ETA PU 7 (Pelletunit 7)</t>
  </si>
  <si>
    <t>ETA PU 7 (Pelletunit 7) mit 
OekoTube OT1/OT2</t>
  </si>
  <si>
    <t>SH 20 TWIN mit OekoTube 
OT1/OT2</t>
  </si>
  <si>
    <t>TWIN 20 (SH 20 Twin PE) (autom. 
besch. Kombianlagenteil)</t>
  </si>
  <si>
    <t>TWIN 26 (SH 26 Twin (PE) (autom. 
besch. Kombianlagenteil)</t>
  </si>
  <si>
    <t>TWIN 40 (autom. besch. 
Kombianlagenteil)</t>
  </si>
  <si>
    <t>TWIN 50 (ETA SH 50 Twin 50) 
(autom. besch. Kombianlagenteil)</t>
  </si>
  <si>
    <t>EVA CALOR - EV 34</t>
  </si>
  <si>
    <t>EVA CALOR - FRIDA</t>
  </si>
  <si>
    <t>EVA CALOR - FRIDA 17,5</t>
  </si>
  <si>
    <t>EVA CALOR - HYDRO KANTINA 20</t>
  </si>
  <si>
    <t>EVA CALOR - HYDRO KANTINA 24</t>
  </si>
  <si>
    <t>EVA CALOR - PRO 20</t>
  </si>
  <si>
    <t>EVA CALOR - PRO 24</t>
  </si>
  <si>
    <t>EVA CALOR - TOSCA 24</t>
  </si>
  <si>
    <t>PUNTO FUOCO - LUISA</t>
  </si>
  <si>
    <t>PUNTO FUOCO - ILARIA</t>
  </si>
  <si>
    <t>Eventura Pellets Kombi Kompakt 16 
kW (PKKL 16 kW)</t>
  </si>
  <si>
    <t>Eventura Pellets Kombi Kompakt 24 
kW (PKKL 24 kW)</t>
  </si>
  <si>
    <t>Eventura Pellets Kombi 16 kW (PKL 
16 kW)</t>
  </si>
  <si>
    <t>Eventura Pellets Kombi 24 kW (PKL 
24 kW)</t>
  </si>
  <si>
    <t>EVOTHERM P 50</t>
  </si>
  <si>
    <t>HP 14</t>
  </si>
  <si>
    <t>HP 20</t>
  </si>
  <si>
    <t>HP 28</t>
  </si>
  <si>
    <t>HS 100 ECO</t>
  </si>
  <si>
    <t>HS 15 ECO</t>
  </si>
  <si>
    <t>HS 25 ECO</t>
  </si>
  <si>
    <t>HS 35 ECO</t>
  </si>
  <si>
    <t>Comfort Idro L80</t>
  </si>
  <si>
    <t>Costanza Idro</t>
  </si>
  <si>
    <t>DIADEMA ACS IDRO EVO</t>
  </si>
  <si>
    <t>DIADEMA IDRO EVO</t>
  </si>
  <si>
    <t>Elisir Idro</t>
  </si>
  <si>
    <t>Evelyne Idro</t>
  </si>
  <si>
    <t>Evelyne Idro 2.0</t>
  </si>
  <si>
    <t>Fiandraa Idro E188</t>
  </si>
  <si>
    <t>Guenda Idro E188</t>
  </si>
  <si>
    <t>HP 15</t>
  </si>
  <si>
    <t>HP 15 Evo</t>
  </si>
  <si>
    <t>HP 22 Evo</t>
  </si>
  <si>
    <t>HP 30</t>
  </si>
  <si>
    <t>HP 30 Evo</t>
  </si>
  <si>
    <t>ISIDE IDRO H15 E189</t>
  </si>
  <si>
    <t>Iside Idro 2.0</t>
  </si>
  <si>
    <t>ISIDORA IDRO H16</t>
  </si>
  <si>
    <t>ISIDORA IDRO H20</t>
  </si>
  <si>
    <t>LILIANA IDRO</t>
  </si>
  <si>
    <t>LP 14</t>
  </si>
  <si>
    <t>LP 20</t>
  </si>
  <si>
    <t>LP 30</t>
  </si>
  <si>
    <t>Lucrezia Idro 25 Steel (2011)</t>
  </si>
  <si>
    <t>Lucrezia Idro 25 (2011)</t>
  </si>
  <si>
    <t>PK15</t>
  </si>
  <si>
    <t>PK20</t>
  </si>
  <si>
    <t>PK30</t>
  </si>
  <si>
    <t>PR20</t>
  </si>
  <si>
    <t>PR30</t>
  </si>
  <si>
    <t>Raffaella Idro H15</t>
  </si>
  <si>
    <t>Raffaella Idro H18</t>
  </si>
  <si>
    <t>Raffaella Idro 2.0</t>
  </si>
  <si>
    <t>ROSANNA IDRO</t>
  </si>
  <si>
    <t>PP29</t>
  </si>
  <si>
    <t>Pelletherm 18 V.4 Long Time</t>
  </si>
  <si>
    <t>Pelletherm 25 V.4 Long Time</t>
  </si>
  <si>
    <t>Pelletherm 30 V.2 M01</t>
  </si>
  <si>
    <t>Pelletherm 30 V.4 LT (Long Time)</t>
  </si>
  <si>
    <t>Pelletherm 45 V.2 M01</t>
  </si>
  <si>
    <t>Pelletherm 60 V.2 M01</t>
  </si>
  <si>
    <t>Pelletherm 80 V.2 M01</t>
  </si>
  <si>
    <t>FERRO BIOMAT FBU 100 R</t>
  </si>
  <si>
    <t>FERRO BIOMAT FBU 100 Z</t>
  </si>
  <si>
    <t>FERRO BIOMAT FBU 45 R</t>
  </si>
  <si>
    <t>FERRO BIOMAT FBU 45 Z</t>
  </si>
  <si>
    <t>FERRO BIOMAT FBU 60 R</t>
  </si>
  <si>
    <t>FERRO BIOMAT FBU 60 Z</t>
  </si>
  <si>
    <t>FERRO BIOMAT FBU 80 R</t>
  </si>
  <si>
    <t>FERRO BIOMAT FBU 80 Z</t>
  </si>
  <si>
    <t>FERRO BIOMAT FP 12</t>
  </si>
  <si>
    <t>FERRO BIOMAT FP 18</t>
  </si>
  <si>
    <t>FERRO BIOMAT FP 24</t>
  </si>
  <si>
    <t>FERRO BIOMAT FP 30</t>
  </si>
  <si>
    <t>FERRO BIOMAT FP 35</t>
  </si>
  <si>
    <t>FERRO FLAMM FPWL 12 M</t>
  </si>
  <si>
    <t>FERRO FLAMM FPWL 18 M</t>
  </si>
  <si>
    <t>FERRO FLAMM FPWL 24 M</t>
  </si>
  <si>
    <t>Ferro Biomat FP 100</t>
  </si>
  <si>
    <t>Ferro Biomat FP 20</t>
  </si>
  <si>
    <t>Ferro Biomat FP 23</t>
  </si>
  <si>
    <t>Ferro Biomat FP 28</t>
  </si>
  <si>
    <t>Ferro Biomat FP 35</t>
  </si>
  <si>
    <t>Ferro Biomat FP 80</t>
  </si>
  <si>
    <t>Ferro D 15 P</t>
  </si>
  <si>
    <t>Ferro D 20 P</t>
  </si>
  <si>
    <t>Ferro D 30 P</t>
  </si>
  <si>
    <t>Ferro D 45 P</t>
  </si>
  <si>
    <t>Turbo FPW 15M</t>
  </si>
  <si>
    <t>Turbo FPW 22 M</t>
  </si>
  <si>
    <t>TERMO GIOVE EXTRA</t>
  </si>
  <si>
    <t>TERMO GIOVE 30 S</t>
  </si>
  <si>
    <t>TERMO Orione</t>
  </si>
  <si>
    <t>TERMO SIRIO(bitte darauf 
achten,es existiert auch ein 
luftgeführtes Modell)</t>
  </si>
  <si>
    <t>TERMO Vega</t>
  </si>
  <si>
    <t>Fire Fox ENP 10</t>
  </si>
  <si>
    <t>Fire Fox ENP 15</t>
  </si>
  <si>
    <t>Fire Fox ENP 18</t>
  </si>
  <si>
    <t>Fire Fox ENP 25</t>
  </si>
  <si>
    <t>Fire Fox ENP 35</t>
  </si>
  <si>
    <t>Fire Fox PK 10</t>
  </si>
  <si>
    <t>Fire Fox PK 45</t>
  </si>
  <si>
    <t>Fire Fox TR 90</t>
  </si>
  <si>
    <t>Vario 50 Hackgut</t>
  </si>
  <si>
    <t>Vario 50 Pellets</t>
  </si>
  <si>
    <t>Classic 14</t>
  </si>
  <si>
    <t>Classic 18</t>
  </si>
  <si>
    <t>Compact 25</t>
  </si>
  <si>
    <t>Compact 35</t>
  </si>
  <si>
    <t>Compact 50</t>
  </si>
  <si>
    <t>Livo Aqua 15</t>
  </si>
  <si>
    <t>LOGIC 15</t>
  </si>
  <si>
    <t>LOGIC 15 mit Staubabscheider 
Oeko Tube Inside OT1</t>
  </si>
  <si>
    <t>LOGIC 20</t>
  </si>
  <si>
    <t>LOGIC 20 mit Staubabscheider 
Oeko Tube Inside OT1</t>
  </si>
  <si>
    <t>LOGIC 25</t>
  </si>
  <si>
    <t>LOGIC 25 mit Staubabscheider 
Oeko Tube Inside OT1</t>
  </si>
  <si>
    <t>LOGIC 30</t>
  </si>
  <si>
    <t>LOGIC 30 mit Staubabscheider 
Oeko Tube Inside OT1</t>
  </si>
  <si>
    <t>LOGIC 35</t>
  </si>
  <si>
    <t>LOGIC 35 mit Staubabscheider 
Oeko Tube Inside OT1</t>
  </si>
  <si>
    <t>LOGIC 44</t>
  </si>
  <si>
    <t>LOGIC 44 mit Staubabscheider 
Oeko Tube Inside OT1</t>
  </si>
  <si>
    <t>Minitherm Aqua 8</t>
  </si>
  <si>
    <t>Thermodual TDA 25</t>
  </si>
  <si>
    <t>Thermodual TDA 25 mit 
Staubabscheider OT1/OT2</t>
  </si>
  <si>
    <t>Thermodual TDA 30</t>
  </si>
  <si>
    <t>Thermodual TDA 30 mit 
Staubabscheider OT1/OT2</t>
  </si>
  <si>
    <t>Thermodual TDA 35</t>
  </si>
  <si>
    <t>Thermodual TDA 35 mit 
Staubabscheider OT1/OT2</t>
  </si>
  <si>
    <t>Thermodual TDA 40</t>
  </si>
  <si>
    <t>Thermodual TDA 40 mit 
Staubabscheider OT1/OT2</t>
  </si>
  <si>
    <t>HSU 15 ECO</t>
  </si>
  <si>
    <t>HSU 25 ECO</t>
  </si>
  <si>
    <t>HSU 35 ECO</t>
  </si>
  <si>
    <t>Pelletra S 14</t>
  </si>
  <si>
    <t>Pelletra X 14</t>
  </si>
  <si>
    <t>PSU 28</t>
  </si>
  <si>
    <t>PSU 28 ECO</t>
  </si>
  <si>
    <t>PSU 50 ECO</t>
  </si>
  <si>
    <t>PX15</t>
  </si>
  <si>
    <t>PX25</t>
  </si>
  <si>
    <t>PX35</t>
  </si>
  <si>
    <t>PX50</t>
  </si>
  <si>
    <t>FORSTER PE 50</t>
  </si>
  <si>
    <t>Idron 11</t>
  </si>
  <si>
    <t>Idron 15</t>
  </si>
  <si>
    <t>Lambdamat 1000 mit OekoRona 
3M-D300 Elektro-Staubfilter</t>
  </si>
  <si>
    <t>Lambdamat 1000 mit 2x Fröling 
EF500 Elektro-Staubfilter</t>
  </si>
  <si>
    <t>Lambdamat 750 KOM mit 
OekoRona 3M-D300 Elektro-
Staubfilter</t>
  </si>
  <si>
    <t>PE1 Pellet Brennwert 15</t>
  </si>
  <si>
    <t>PE1 Pellet Brennwert 15 (mit 
Partikelabscheider Oeko Tube-
Inside)</t>
  </si>
  <si>
    <t>PE1 Pellet Brennwert 20</t>
  </si>
  <si>
    <t>PE1 Pellet Brennwert 20 (mit 
Partikelabscheider Oeko Tube-
Inside)</t>
  </si>
  <si>
    <t>PE1 Pellet Brennwert 25</t>
  </si>
  <si>
    <t>PE1 Pellet Brennwert 25 (mit 
Partikelabscheider Oeko Tube-
Inside)</t>
  </si>
  <si>
    <t>PE1 Pellet Brennwert 30</t>
  </si>
  <si>
    <t>PE1 Pellet Brennwert 30 (mit 
Partikelabscheider Oeko Tube-
Inside)</t>
  </si>
  <si>
    <t>PE1 Pellet Brennwert 35</t>
  </si>
  <si>
    <t>PE1 Pellet Brennwert 35 (mit 
Partikelabscheider Oeko Tube-
Inside)</t>
  </si>
  <si>
    <t>PE1 Pellet 10</t>
  </si>
  <si>
    <t>PE1 Pellet 10 (mit 
Partikelabscheider)</t>
  </si>
  <si>
    <t>PE1 Pellet 15 (mit 
Partikelabscheider Oeko Tube-
Inside)</t>
  </si>
  <si>
    <t>PE1 Pellet 15 (vormals P1 Pellet 15)</t>
  </si>
  <si>
    <t>PE1 Pellet 20 (mit 
Partikelabscheider Oeko Tube-
Inside)</t>
  </si>
  <si>
    <t>PE1 Pellet 20 (vormals P1 Pellet 20)</t>
  </si>
  <si>
    <t>PE1 Pellet 25 (mit 
Partikelabscheider Oeko Tube-
Inside)</t>
  </si>
  <si>
    <t>PE1 Pellet 25 (vormals P1 Pellet 25)</t>
  </si>
  <si>
    <t>PE1 Pellet 30 (mit 
Partikelabscheider Oeko Tube-
Inside)</t>
  </si>
  <si>
    <t>PE1 Pellet 30 (vormals P1 Pellet 30)</t>
  </si>
  <si>
    <t>PE1 Pellet 32 (vormals P1 Pellet 32)</t>
  </si>
  <si>
    <t>PE1 Pellet 35 (mit 
Partikelabscheider Oeko Tube-
Inside)</t>
  </si>
  <si>
    <t>PE1 Pellet 35 (vormals P1 Pellet 35)</t>
  </si>
  <si>
    <t>PE1 Pellet 60</t>
  </si>
  <si>
    <t>PE1 Pellet 7</t>
  </si>
  <si>
    <t>PE1 Pellet 7 (mit Partikelabscheider)</t>
  </si>
  <si>
    <t>PE1c Pellet 16 (Brennwert)</t>
  </si>
  <si>
    <t>PE1c Pellet 16 ESP (Brennwert und 
mit elektrostatischem Filter)</t>
  </si>
  <si>
    <t>PE1c Pellet 22 (Brennwert)</t>
  </si>
  <si>
    <t>PE1c Pellet 22 ESP (Brennwert und 
mit elektrostatischem Filter)</t>
  </si>
  <si>
    <t>PE1e Pellet 45</t>
  </si>
  <si>
    <t>PE1e Pellet 45 Brennwert</t>
  </si>
  <si>
    <t>PE1e Pellet 45 ESP Brennwert mit 
integriertem Elektro-Filter</t>
  </si>
  <si>
    <t>PE1e Pellet 45 ESP mit integriertem 
Elektro-Filter</t>
  </si>
  <si>
    <t>PE1e Pellet 50</t>
  </si>
  <si>
    <t>PE1e Pellet 50 Brennwert</t>
  </si>
  <si>
    <t>PE1e Pellet 50 ESP Brennwert mit 
integriertem Elektro-Filter</t>
  </si>
  <si>
    <t>PE1e Pellet 50 ESP mit integriertem 
Elektro-Filter</t>
  </si>
  <si>
    <t>PE1e Pellet 55</t>
  </si>
  <si>
    <t>PE1e Pellet 55 Brennwert</t>
  </si>
  <si>
    <t>PE1e Pellet 55 ESP Brennwert mit 
integriertem Elektro-Filter</t>
  </si>
  <si>
    <t>PE1e Pellet 55 ESP mit integriertem 
Elektro-Filter</t>
  </si>
  <si>
    <t>PE1e Pellet 60</t>
  </si>
  <si>
    <t>PE1e Pellet 60 Brennwert</t>
  </si>
  <si>
    <t>PE1e Pellet 60 ESP Brennwert mit 
integriertem Elektro-Filter</t>
  </si>
  <si>
    <t>PE1e Pellet 60 ESP mit integriertem 
Elektro-Filter</t>
  </si>
  <si>
    <t>PT4e- 120</t>
  </si>
  <si>
    <t>PT4e- 140</t>
  </si>
  <si>
    <t>PT4e- 150</t>
  </si>
  <si>
    <t>PT4e- 160</t>
  </si>
  <si>
    <t>PT4e- 170</t>
  </si>
  <si>
    <t>PT4e- 180</t>
  </si>
  <si>
    <t>PT4e- 200</t>
  </si>
  <si>
    <t>PT4e- 230</t>
  </si>
  <si>
    <t>PT4e- 250</t>
  </si>
  <si>
    <t>PT4e-100 ESP (mit E-Filter) Pellets</t>
  </si>
  <si>
    <t>PT4e-120 ESP (mit E-Filter) Pellets</t>
  </si>
  <si>
    <t>PT4e-140 ESP (mit E-Filter) Pellets</t>
  </si>
  <si>
    <t>PT4e-150 ESP (mit E-Filter) Pellets</t>
  </si>
  <si>
    <t>PT4e-160 ESP (mit E-Filter) Pellets</t>
  </si>
  <si>
    <t>PT4e-170 ESP (mit E-Filter) Pellets</t>
  </si>
  <si>
    <t>PT4e-180 ESP (mit E-Filter) Pellets</t>
  </si>
  <si>
    <t>PT4e-200 ESP (mit E-Filter) Pellets</t>
  </si>
  <si>
    <t>PT4e-230 ESP (mit E-Filter) Pellets</t>
  </si>
  <si>
    <t>PT4e-250 ESP (mit E-Filter) Pellets</t>
  </si>
  <si>
    <t>P4 Pellet 100 AGR</t>
  </si>
  <si>
    <t>P4 Pellet 105 AGR</t>
  </si>
  <si>
    <t>P4 Pellet 15 (Brennwert)</t>
  </si>
  <si>
    <t>P4 Pellet 20 (Brennwert)</t>
  </si>
  <si>
    <t>P4 Pellet 25 (Brennwert)</t>
  </si>
  <si>
    <t>P4 Pellet 32 (Brennwert)</t>
  </si>
  <si>
    <t>P4 Pellet 38</t>
  </si>
  <si>
    <t>P4 Pellet 38 (Brennwert)</t>
  </si>
  <si>
    <t>P4 Pellet 48</t>
  </si>
  <si>
    <t>P4 Pellet 48 AGR</t>
  </si>
  <si>
    <t>P4 Pellet 48 AGR (mit 
Partikelabscheider Oeko Tube-
Inside)</t>
  </si>
  <si>
    <t>P4 Pellet 48 (Brennwert)</t>
  </si>
  <si>
    <t>P4 Pellet 48 (Brennwert) (mit 
Partikelabscheider Oeko Tube-
Inside)</t>
  </si>
  <si>
    <t>P4 Pellet 60 AGR</t>
  </si>
  <si>
    <t>P4 Pellet 60 AGR (mit 
Partikelabscheider 30kV)</t>
  </si>
  <si>
    <t>P4 Pellet 60 AGR (mit 
Partikelabscheider 40kV)</t>
  </si>
  <si>
    <t>P4 Pellet 60 (Brennwert)</t>
  </si>
  <si>
    <t>P4 Pellet 8</t>
  </si>
  <si>
    <t>P4 Pellet 8 (Brennwert)</t>
  </si>
  <si>
    <t>P4 Pellet 80 AGR</t>
  </si>
  <si>
    <t>P4 Pellet 80 AGR (mit 
Partikelabscheider 30 kV)</t>
  </si>
  <si>
    <t>P4 Pellet 80 AGR (mit 
Partikelabscheider 40 kV)</t>
  </si>
  <si>
    <t>SP Dual compact 15 
(autom.beschickter Teil der 
Kombianlage)</t>
  </si>
  <si>
    <t>SP Dual compact 15 (Kombianlage 
mit Brennwert)</t>
  </si>
  <si>
    <t>SP Dual compact 15 (mit 
Partikelabscheider Oeko Tube-
Inside)</t>
  </si>
  <si>
    <t>SP Dual compact 20 
(autom.beschickter Teil der 
Kombianlage)</t>
  </si>
  <si>
    <t>SP Dual compact 20 (Kombianlage 
mit Brennwert)</t>
  </si>
  <si>
    <t>SP Dual compact 20 (mit 
Partikelabscheider Oeko Tube-
Inside)</t>
  </si>
  <si>
    <t>SP Dual 22 (autom.beschickter Teil 
der Kombianlage)</t>
  </si>
  <si>
    <t>SP Dual 22 (mit Partikelabscheider 
Oeko Tube-Inside) Pellets</t>
  </si>
  <si>
    <t>SP Dual 28 (autom.beschickter Teil 
der Kombianlage)</t>
  </si>
  <si>
    <t>SP Dual 28 (Kombianlage mit 
Brennwert)</t>
  </si>
  <si>
    <t>SP Dual 28 (mit Partikelabscheider 
Oeko Tube-Inside) Pellets</t>
  </si>
  <si>
    <t>SP Dual 34 (autom.beschickter Teil 
der Kombianlage)</t>
  </si>
  <si>
    <t>SP Dual 34 (mit Partikelabscheider 
Oeko Tube-Inside) Pellets</t>
  </si>
  <si>
    <t>SP Dual 40 (autom.beschickter Teil 
der Kombianlage)</t>
  </si>
  <si>
    <t>SP Dual 40 (mit Partikelabscheider 
Oeko Tube-Inside) Pellets</t>
  </si>
  <si>
    <t>TI 350</t>
  </si>
  <si>
    <t>TI 350.</t>
  </si>
  <si>
    <t>Turbomat 150 (Hackgut.)</t>
  </si>
  <si>
    <t>Turbomat 150 (Hackgut) (mit 
Partikelabscheider)</t>
  </si>
  <si>
    <t>Turbomat 150 (Hackgut) (mit 
Schräder Filterbox S400)</t>
  </si>
  <si>
    <t>Turbomat 150 (Pellets.)</t>
  </si>
  <si>
    <t>Turbomat 150 (Pellets) (mit 
Partikelabscheider)</t>
  </si>
  <si>
    <t>Turbomat 150 (Pellets) (mit 
Schräder Filterbox S400)</t>
  </si>
  <si>
    <t>Turbomat 200 (Hackgut)</t>
  </si>
  <si>
    <t>Turbomat 200 Hackgut (mit 
Partikelabscheider)</t>
  </si>
  <si>
    <t>Turbomat 200 Hackgut (mit 
Schräder Filterbox S400)</t>
  </si>
  <si>
    <t>Turbomat 200 (Pellets).</t>
  </si>
  <si>
    <t>Turbomat 200 (Pellets) (mit 
Partikelabscheider)</t>
  </si>
  <si>
    <t>Turbomat 200 (Pellets) (mit 
Schräder Filterbox S400)</t>
  </si>
  <si>
    <t>Turbomat 250 (Hackgut)</t>
  </si>
  <si>
    <t>Turbomat 250 (Hackgut) (mit 
Partikelabscheider)</t>
  </si>
  <si>
    <t>Turbomat 250 (Hackgut) (mit 
Schräder Filterbox S400)</t>
  </si>
  <si>
    <t>Turbomat 250 (Pellets)</t>
  </si>
  <si>
    <t>Turbomat 250 (Pellets) (mit 
Partikelabscheider)</t>
  </si>
  <si>
    <t>Turbomat 250 (Pellets) (mit 
Schräder Filterbox S400)</t>
  </si>
  <si>
    <t>Turbomat 300 (Hackgut)</t>
  </si>
  <si>
    <t>Turbomat 300 (Hackgut) (mit 
Partikelabscheider)</t>
  </si>
  <si>
    <t>Turbomat 300 (Pellets)</t>
  </si>
  <si>
    <t>Turbomat 300 (Pellets) (mit 
Partikelabscheider)</t>
  </si>
  <si>
    <t>Turbomat 320 (Hackgut)</t>
  </si>
  <si>
    <t>Turbomat 320 (Hackgut) (mit 
Partikelabscheider)</t>
  </si>
  <si>
    <t>Turbomat 320 (Hackgut) (mit 
Schräder Filterbox S400)</t>
  </si>
  <si>
    <t>Turbomat 320 (Pellets)</t>
  </si>
  <si>
    <t>Turbomat 320 (Pellets) (mit 
Partikelabscheider)</t>
  </si>
  <si>
    <t>Turbomat 320 (Pellets) (mit 
Schräder Filterbox S400)</t>
  </si>
  <si>
    <t>Turbomat 400 (Hackgut)</t>
  </si>
  <si>
    <t>Turbomat 400 (Hackgut) (mit 
Partikelabscheider)</t>
  </si>
  <si>
    <t>Turbomat 400 (Hackgut) (mit 
Schräder Filterbox S400)</t>
  </si>
  <si>
    <t>Turbomat 400 (Pellets)</t>
  </si>
  <si>
    <t>Turbomat 400 (Pellets) (mit 
Partikelabscheider)</t>
  </si>
  <si>
    <t>Turbomat 400 (Pellets) (mit 
Schräder Filterbox S400)</t>
  </si>
  <si>
    <t>Turbomat 500 (Hackgut)</t>
  </si>
  <si>
    <t>Turbomat 500 (Hackgut) (mit 
Partikelabscheider)</t>
  </si>
  <si>
    <t>Turbomat 500 (Hackgut) (mit 
Schräder Filterbox S400)</t>
  </si>
  <si>
    <t>Turbomat 500 (Pellets)</t>
  </si>
  <si>
    <t>Turbomat 500 (Pellets) (mit 
Partikelabscheider)</t>
  </si>
  <si>
    <t>Turbomat 500 (Pellets) (mit 
Schräder Filterbox S400)</t>
  </si>
  <si>
    <t>Turbomatic   28</t>
  </si>
  <si>
    <t>Turbomatic   35</t>
  </si>
  <si>
    <t>Turbomatic   70</t>
  </si>
  <si>
    <t>Turbomatic   85</t>
  </si>
  <si>
    <t>Turbomatic 100</t>
  </si>
  <si>
    <t>T4e-100 ESP (mit E-Filter) Hackgut</t>
  </si>
  <si>
    <t>T4e-100 ESP (mit E-Filter) Pellets</t>
  </si>
  <si>
    <t>T4e-110 ESP (mit E-Filter) Hackgut</t>
  </si>
  <si>
    <t>T4e-110 ESP (mit E-Filter) Pellets</t>
  </si>
  <si>
    <t>T4e-130 ESP (mit E-Filter) Hackgut</t>
  </si>
  <si>
    <t>T4e-130 ESP (mit E-Filter) Pellets</t>
  </si>
  <si>
    <t>T4e-140 ESP (mit E-Filter) Hackgut</t>
  </si>
  <si>
    <t>T4e-140 ESP (mit E-Filter) Pellets</t>
  </si>
  <si>
    <t>T4e-150 ESP (mit E-Filter) Hackgut</t>
  </si>
  <si>
    <t>T4e-150 ESP (mit E-Filter) Pellets</t>
  </si>
  <si>
    <t>T4e-160 ESP (mit E-Filter) Hackgut</t>
  </si>
  <si>
    <t>T4e-160 ESP (mit E-Filter) Pellets</t>
  </si>
  <si>
    <t>T4e-170 ESP (mit E-Filter) Hackgut</t>
  </si>
  <si>
    <t>T4e-170 ESP (mit E-Filter) Pellets</t>
  </si>
  <si>
    <t>T4e-180 ESP (mit E-Filter) Hackgut</t>
  </si>
  <si>
    <t>T4e-180 ESP (mit E-Filter) Pellets</t>
  </si>
  <si>
    <t>T4e-20 ESP (mit E-Filter) Hackgut</t>
  </si>
  <si>
    <t>T4e-20 (Hackgut)</t>
  </si>
  <si>
    <t>T4e-20 (Pellets)</t>
  </si>
  <si>
    <t>T4e-200 ESP (mit E-Filter) Hackgut</t>
  </si>
  <si>
    <t>T4e-200 ESP (mit E-Filter) Pellets</t>
  </si>
  <si>
    <t>T4e-230 ESP (mit E-Filter) Hackgut</t>
  </si>
  <si>
    <t>T4e-230 ESP (mit E-Filter) Pellets</t>
  </si>
  <si>
    <t>T4e-25 ESP (mit E-Filter) Hackgut</t>
  </si>
  <si>
    <t>T4e-25 (Hackgut)</t>
  </si>
  <si>
    <t>T4e-25 (Pellets)</t>
  </si>
  <si>
    <t>T4e-250 ESP (mit E-Filter) Hackgut</t>
  </si>
  <si>
    <t>T4e-250 ESP (mit E-Filter) Pellets</t>
  </si>
  <si>
    <t>T4e-30 ESP (mit E-Filter) Hackgut</t>
  </si>
  <si>
    <t>T4e-30 (Hackgut)</t>
  </si>
  <si>
    <t>T4e-30 (Pellets)</t>
  </si>
  <si>
    <t>T4e-300 ESP (mit E-Filter) (Hackgut)</t>
  </si>
  <si>
    <t>T4e-300 ESP (mit E-Filter) (Pellets)</t>
  </si>
  <si>
    <t>T4e-300 (Hackgut)</t>
  </si>
  <si>
    <t>T4e-300 (Pellets)</t>
  </si>
  <si>
    <t>T4e-35 ESP (mit E-Filter) Hackgut</t>
  </si>
  <si>
    <t>T4e-35 (Hackgut)</t>
  </si>
  <si>
    <t>T4e-35 (Pellets)</t>
  </si>
  <si>
    <t>T4e-350 ESP (mit E-Filter) (Hackgut)</t>
  </si>
  <si>
    <t>T4e-350 ESP (mit E-Filter) (Pellets)</t>
  </si>
  <si>
    <t>T4e-350 (Hackgut)</t>
  </si>
  <si>
    <t>T4e-350 (Pellets)</t>
  </si>
  <si>
    <t>T4e-45 ESP (mit E-Filter) Hackgut</t>
  </si>
  <si>
    <t>T4e-45 (Hackgut)</t>
  </si>
  <si>
    <t>T4e-45 (Pellets)</t>
  </si>
  <si>
    <t>T4e-50 ESP (mit E-Filter) Hackgut</t>
  </si>
  <si>
    <t>T4e-50 (Hackgut)</t>
  </si>
  <si>
    <t>T4e-50 (Pellets)</t>
  </si>
  <si>
    <t>T4e-60 ESP (mit E-Filter) Hackgut</t>
  </si>
  <si>
    <t>T4e-60 (Hackgut)</t>
  </si>
  <si>
    <t>T4e-60 (Pellets)</t>
  </si>
  <si>
    <t>T4e-80 ESP (mit E-Filter) Hackgut</t>
  </si>
  <si>
    <t>T4e-80 ESP (mit E-Filter) Pellets</t>
  </si>
  <si>
    <t>T4e-80 (Hackgut)</t>
  </si>
  <si>
    <t>T4e-80 (Pellets)</t>
  </si>
  <si>
    <t>T4e-90 ESP (mit E-Filter) Hackgut</t>
  </si>
  <si>
    <t>T4e-90 ESP (mit E-Filter) Pellets</t>
  </si>
  <si>
    <t>T4e-90 (Hackgut)</t>
  </si>
  <si>
    <t>T4e-90 (Pellets)</t>
  </si>
  <si>
    <t>T4-24 (Brennwert) (Hackgut)</t>
  </si>
  <si>
    <t>T4-24 (Brennwert) Pellets</t>
  </si>
  <si>
    <t>T4-30 (Brennwert)</t>
  </si>
  <si>
    <t>T4-40 (Brennwert)</t>
  </si>
  <si>
    <t>T4-40 (Pellets)</t>
  </si>
  <si>
    <t>T4-50 (Brennwert)</t>
  </si>
  <si>
    <t>T4-50 (Hackgut)</t>
  </si>
  <si>
    <t>T4-50 (Pellets)</t>
  </si>
  <si>
    <t>T4-60 (Pellets)</t>
  </si>
  <si>
    <t>FU-WI Pellets 24</t>
  </si>
  <si>
    <t>ABANT / FREEDOOM</t>
  </si>
  <si>
    <t>GT 15</t>
  </si>
  <si>
    <t>GT 60</t>
  </si>
  <si>
    <t>TRUVA ECO / TROY ECO</t>
  </si>
  <si>
    <t>GENESIS PLUS KPP 15 kW</t>
  </si>
  <si>
    <t>GENESIS PLUS KPP 20 kW</t>
  </si>
  <si>
    <t>ökotec GP 826</t>
  </si>
  <si>
    <t>HPK-RA 100</t>
  </si>
  <si>
    <t>HPK-RA 120</t>
  </si>
  <si>
    <t>HPK-RA 145</t>
  </si>
  <si>
    <t>HPK-RA 160</t>
  </si>
  <si>
    <t>HPK-RA 30</t>
  </si>
  <si>
    <t>HPK-RA 35</t>
  </si>
  <si>
    <t>HPK-RA 35 (Pellets)</t>
  </si>
  <si>
    <t>HPK-RA 40</t>
  </si>
  <si>
    <t>HPK-RA 45</t>
  </si>
  <si>
    <t>HPK-RA 49</t>
  </si>
  <si>
    <t>HPK-RA 59</t>
  </si>
  <si>
    <t>HPK-RA 60</t>
  </si>
  <si>
    <t>HPK-RA 75</t>
  </si>
  <si>
    <t>HPK-RA 85</t>
  </si>
  <si>
    <t>HPK-WP 25/30</t>
  </si>
  <si>
    <t>PSK-RA 25</t>
  </si>
  <si>
    <t>Bioline 20</t>
  </si>
  <si>
    <t>SPK-P 15</t>
  </si>
  <si>
    <t>flex.power 14</t>
  </si>
  <si>
    <t>flex.power 24</t>
  </si>
  <si>
    <t>GREENTECH Evo HP14</t>
  </si>
  <si>
    <t>GREENTECH Evo HP20</t>
  </si>
  <si>
    <t>GREENTECH Evo HP28</t>
  </si>
  <si>
    <t>PK14</t>
  </si>
  <si>
    <t>PK24</t>
  </si>
  <si>
    <t>EG PELLET MICRO 10</t>
  </si>
  <si>
    <t>EG PELLET MICRO 12</t>
  </si>
  <si>
    <t>EG PELLET MICRO 8</t>
  </si>
  <si>
    <t>EG PELLET MINI 24 – REVO</t>
  </si>
  <si>
    <t>EG PELLET MINI 32 – REVO</t>
  </si>
  <si>
    <t>EG PELLET MINI 32 – X</t>
  </si>
  <si>
    <t>EG PELLET MINI 45 – X</t>
  </si>
  <si>
    <t>EG-MULTIFUEL 100</t>
  </si>
  <si>
    <t>EG-MULTIFUEL 250</t>
  </si>
  <si>
    <t>EG-MULTIFUEL 27</t>
  </si>
  <si>
    <t>EG-MULTIFUEL 30</t>
  </si>
  <si>
    <t>EG-MULTIFUEL 300</t>
  </si>
  <si>
    <t>EG-MULTIFUEL 80</t>
  </si>
  <si>
    <t>EG-PELLET MINI 24</t>
  </si>
  <si>
    <t>EG-Pellet 10 kW</t>
  </si>
  <si>
    <t>EG-Pellet 15 kW</t>
  </si>
  <si>
    <t>Pellino</t>
  </si>
  <si>
    <t>GS-lexion-30</t>
  </si>
  <si>
    <t>EVOLUTION</t>
  </si>
  <si>
    <t>Bio Vario 13  (Biostar 13 - 
Pelletanlage der Kaskade)</t>
  </si>
  <si>
    <t>Bio Vario 17 (Biostar 17 - 
Pelletanlage der Kaskade)</t>
  </si>
  <si>
    <t>Biocom 100</t>
  </si>
  <si>
    <t>Biocom 100 (mit Partikelabscheider)</t>
  </si>
  <si>
    <t>Biocom 101 (mit Partikelabscheider)</t>
  </si>
  <si>
    <t>Biocom 30</t>
  </si>
  <si>
    <t>Biocom 30.0 (mit Partikelabscheider)</t>
  </si>
  <si>
    <t>Biocom 40</t>
  </si>
  <si>
    <t>Biocom 40.0 (mit Partikelabscheider)</t>
  </si>
  <si>
    <t>Biocom 50</t>
  </si>
  <si>
    <t>Biocom 50 (mit Partikelabscheider)</t>
  </si>
  <si>
    <t>Biocom 75</t>
  </si>
  <si>
    <t>Biocom 75 (mit Partikelabscheider)</t>
  </si>
  <si>
    <t>BIOSTAR 12 complete</t>
  </si>
  <si>
    <t>BIOSTAR 12 complete eco 
HX/Flex/DUO/Box/W mit EC-Filter 
24P</t>
  </si>
  <si>
    <t>BIOSTAR 12 FLEX/W/BOX (DUO)</t>
  </si>
  <si>
    <t>Biostar 13</t>
  </si>
  <si>
    <t>Biostar 13 (mit Partikelabscheider)</t>
  </si>
  <si>
    <t>BIOSTAR 15 complete</t>
  </si>
  <si>
    <t>BIOSTAR 15 complete eco 
FLEX/W/BOX (DUO) mit EC-Filter 
24P</t>
  </si>
  <si>
    <t>BIOSTAR 15 FLEX/W/BOX (DUO)</t>
  </si>
  <si>
    <t>Biostar 17</t>
  </si>
  <si>
    <t>Biostar 17 (mit Partikelabscheider)</t>
  </si>
  <si>
    <t>BIOSTAR 23 complete</t>
  </si>
  <si>
    <t>BIOSTAR 23 complete eco 
FLEX/W/BOX (DUO) mit EC-Filter 
24P</t>
  </si>
  <si>
    <t>BIOSTAR 23 FLEX/W/BOX (DUO)</t>
  </si>
  <si>
    <t>Biostar 24 (mit Partikelabscheider)</t>
  </si>
  <si>
    <t>Biostar 24.1</t>
  </si>
  <si>
    <t>Biostar 33</t>
  </si>
  <si>
    <t>Biostar 33 (mit Partikelabscheider)</t>
  </si>
  <si>
    <t>BMK Vario – P20 (Biostar 24.1 - 
Pelletanlagenteil)</t>
  </si>
  <si>
    <t>BMK Vario – P30 (Biostar 33 - 
Pelletanlagenteil)</t>
  </si>
  <si>
    <t>HYBRID 0.10 (mit 
Partikelabscheider EC 24 P)</t>
  </si>
  <si>
    <t>HYBRID 0.16 (mit 
Partikelabscheider EC 24 P)</t>
  </si>
  <si>
    <t>HYBRID 10 (mit Partikelabscheider 
EC 24 P)</t>
  </si>
  <si>
    <t>Hybrid 10.0</t>
  </si>
  <si>
    <t>Powerchip 100</t>
  </si>
  <si>
    <t>Powerchip 100 (mit 
Partikelabscheider)</t>
  </si>
  <si>
    <t>Powerchip 101</t>
  </si>
  <si>
    <t>Powerchip 101 (mit 
Partikelabscheider)</t>
  </si>
  <si>
    <t>Powerchip 20/30</t>
  </si>
  <si>
    <t>Powerchip 20/30 (mit 
Partikelabscheider)</t>
  </si>
  <si>
    <t>Powerchip 40/50</t>
  </si>
  <si>
    <t>Powerchip 40/50 (mit 
Partikelabscheider)</t>
  </si>
  <si>
    <t>Powerchip 40/50,0</t>
  </si>
  <si>
    <t>Powerchip 75</t>
  </si>
  <si>
    <t>Powerchip 75 (mit 
Partikelabscheider)</t>
  </si>
  <si>
    <t>Powercorn 12-50,0</t>
  </si>
  <si>
    <t>Powercorn 12-50,0 (mit 
Partikelabscheider)</t>
  </si>
  <si>
    <t>Powercorn 30</t>
  </si>
  <si>
    <t>Powercorn 30 (mit 
Partikelabscheider)</t>
  </si>
  <si>
    <t>Powercorn 50</t>
  </si>
  <si>
    <t>Powercorn 50 (mit 
Partikelabscheider)</t>
  </si>
  <si>
    <t>Powercorn 75</t>
  </si>
  <si>
    <t>Powercorn 75 (mit 
Partikelabscheider)</t>
  </si>
  <si>
    <t>PRO Flex 175 (mit 
Partikelabscheider)</t>
  </si>
  <si>
    <t>PRO Flex 250 (mit 
Partikelabscheider)</t>
  </si>
  <si>
    <t>PRO 175 (mit Partikelabscheider)</t>
  </si>
  <si>
    <t>PRO 250 (mit Partikelabscheider)</t>
  </si>
  <si>
    <t>PRO 250.1 (mit Partikelabscheider)</t>
  </si>
  <si>
    <t>PRO-Flex 250.1 (mit 
Partikelabscheider) Hackgut</t>
  </si>
  <si>
    <t>PRO-Flex 250.1 (mit 
Partikelabscheider) Pellets</t>
  </si>
  <si>
    <t>THERM 10 (mit Partikelabscheider)</t>
  </si>
  <si>
    <t>THERM 10.0</t>
  </si>
  <si>
    <t>THERM 5</t>
  </si>
  <si>
    <t>THERM 7</t>
  </si>
  <si>
    <t>THERM 7 (mit Partikelabscheider)</t>
  </si>
  <si>
    <t>Harman P 100</t>
  </si>
  <si>
    <t>Harman P 15 Compact</t>
  </si>
  <si>
    <t>Harman P 23</t>
  </si>
  <si>
    <t>Harman P 25 Compact</t>
  </si>
  <si>
    <t>Harman P 80</t>
  </si>
  <si>
    <t>Aqua-Pellet 620-09</t>
  </si>
  <si>
    <t>Aqua-Pellet 620-12</t>
  </si>
  <si>
    <t>HSP-6-WT-RLU 537.08</t>
  </si>
  <si>
    <t>HSP-6-WT-RLU 538.08</t>
  </si>
  <si>
    <t>Pellet Fire Room Water (PFR Water)</t>
  </si>
  <si>
    <t>Balance / W - HP 02</t>
  </si>
  <si>
    <t>HP 03 / K Flash 25</t>
  </si>
  <si>
    <t>HP 03 / K Flash 25 kW</t>
  </si>
  <si>
    <t>HP 04 / K Flash</t>
  </si>
  <si>
    <t>Classic Lambda 40</t>
  </si>
  <si>
    <t>Classic Lambda 49</t>
  </si>
  <si>
    <t>Classic Lambda 60</t>
  </si>
  <si>
    <t>Classic 22</t>
  </si>
  <si>
    <t>Classic 22 OekoTube mit e-Filter 
OTi1</t>
  </si>
  <si>
    <t>Classic 40 OekoTube mit e-Filter 
OTi1</t>
  </si>
  <si>
    <t>Classic 49 OekoTube mit e-Filter 
OTi1</t>
  </si>
  <si>
    <t>Classic 60 OekoTube mit e-Filter 
OTi1</t>
  </si>
  <si>
    <t>ECO-HK 100 (Hackgut)</t>
  </si>
  <si>
    <t>ECO-HK 100 mit eCleaner (Hackgut)</t>
  </si>
  <si>
    <t>ECO-HK 100 mit eCleaner (Pellets)</t>
  </si>
  <si>
    <t>ECO-HK 100 (Pellets)</t>
  </si>
  <si>
    <t>ECO-HK 110 (Hackgut)</t>
  </si>
  <si>
    <t>ECO-HK 110 mit eCleaner (Hackgut)</t>
  </si>
  <si>
    <t>ECO-HK 110 mit eCleaner (Pellets)</t>
  </si>
  <si>
    <t>ECO-HK 110 (Pellets)</t>
  </si>
  <si>
    <t>ECO-HK 120 (Hackgut)</t>
  </si>
  <si>
    <t>ECO-HK 120 mit eCleaner (Hackgut)</t>
  </si>
  <si>
    <t>ECO-HK 120 mit eCleaner (Pellets)</t>
  </si>
  <si>
    <t>ECO-HK 120 (Pellets)</t>
  </si>
  <si>
    <t>ECO-HK 130 (Hackgut)</t>
  </si>
  <si>
    <t>ECO-HK 130 mit eCleaner (Hackgut)</t>
  </si>
  <si>
    <t>ECO-HK 130 mit eCleaner (Pellets)</t>
  </si>
  <si>
    <t>ECO-HK 130 (Pellets)</t>
  </si>
  <si>
    <t>ECO-HK 150 (Hackgut)</t>
  </si>
  <si>
    <t>ECO-HK 150 mit eCleaner (Hackgut)</t>
  </si>
  <si>
    <t>ECO-HK 150 mit eCleaner (Pellets)</t>
  </si>
  <si>
    <t>ECO-HK 150 (Pellets)</t>
  </si>
  <si>
    <t>ECO-HK 170 (Hackgut)</t>
  </si>
  <si>
    <t>ECO-HK 170 mit eCleaner (Hackgut)</t>
  </si>
  <si>
    <t>ECO-HK 170 mit eCleaner (Pellets)</t>
  </si>
  <si>
    <t>ECO-HK 170 (Pellets)</t>
  </si>
  <si>
    <t>ECO-HK 20</t>
  </si>
  <si>
    <t>ECO-HK 20 mit e-Cleaner (Hackgut)</t>
  </si>
  <si>
    <t>ECO-HK 20 (PK)</t>
  </si>
  <si>
    <t>ECO-HK 20_eCleaner (Pellets)</t>
  </si>
  <si>
    <t>ECO-HK 200 (Hackgut)</t>
  </si>
  <si>
    <t>ECO-HK 200 mit eCleaner (Hackgut)</t>
  </si>
  <si>
    <t>ECO-HK 200 mit eCleaner (Pellets)</t>
  </si>
  <si>
    <t>ECO-HK 200 (Pellets)</t>
  </si>
  <si>
    <t>ECO-HK 220 (Hackgut)</t>
  </si>
  <si>
    <t>ECO-HK 220 mit eCleaner (Hackgut)</t>
  </si>
  <si>
    <t>ECO-HK 220 mit eCleaner (Pellets)</t>
  </si>
  <si>
    <t>ECO-HK 220 (Pellets)</t>
  </si>
  <si>
    <t>ECO-HK 230 (Hackgut)</t>
  </si>
  <si>
    <t>ECO-HK 230 mit eCleaner (Hackgut)</t>
  </si>
  <si>
    <t>ECO-HK 230 mit eCleaner (Pellets)</t>
  </si>
  <si>
    <t>ECO-HK 230 (Pellets)</t>
  </si>
  <si>
    <t>ECO-HK 250 (Hackgut)</t>
  </si>
  <si>
    <t>ECO-HK 250 mit eCleaner 
OekoRona 300 (Hackgut)</t>
  </si>
  <si>
    <t>ECO-HK 250 mit eCleaner 
OekoRona 300 (Pellets)</t>
  </si>
  <si>
    <t>ECO-HK 250 (Pellets)</t>
  </si>
  <si>
    <t>ECO-HK 30 (Hackgut)</t>
  </si>
  <si>
    <t>ECO-HK 30 mit eCleaner (Hackgut)</t>
  </si>
  <si>
    <t>ECO-HK 30 mit eCleaner (Pellets)</t>
  </si>
  <si>
    <t>ECO-HK 30 (Pellets)</t>
  </si>
  <si>
    <t>ECO-HK 300 (Hackgut)</t>
  </si>
  <si>
    <t>ECO-HK 300 mit eCleaner 
OekoRona 300 (Hackgut)</t>
  </si>
  <si>
    <t>ECO-HK 300 mit eCleaner 
OekoRona 300 (Pellets)</t>
  </si>
  <si>
    <t>ECO-HK 300 (Pellets)</t>
  </si>
  <si>
    <t>ECO-HK 330 (Hackgut)</t>
  </si>
  <si>
    <t>ECO-HK 330 mit eCleaner 
OekoRona 300 (Hackgut)</t>
  </si>
  <si>
    <t>ECO-HK 330 mit eCleaner 
OekoRona 300 (Pellets)</t>
  </si>
  <si>
    <t>ECO-HK 330 (Pellets)</t>
  </si>
  <si>
    <t>ECO-HK 35 (Hackgut)</t>
  </si>
  <si>
    <t>ECO-HK 35 mit eCleaner (Hackgut)</t>
  </si>
  <si>
    <t>ECO-HK 35 mit eCleaner (Pellets)</t>
  </si>
  <si>
    <t>ECO-HK 35 (Pellets)</t>
  </si>
  <si>
    <t>ECO-HK 40 (Hackgut)</t>
  </si>
  <si>
    <t>ECO-HK 40 mit eCleaner (Hackgut)</t>
  </si>
  <si>
    <t>ECO-HK 40 mit eCleaner (Pellets)</t>
  </si>
  <si>
    <t>ECO-HK 40 (Pellets)</t>
  </si>
  <si>
    <t>ECO-HK 50 (Hackgut)</t>
  </si>
  <si>
    <t>ECO-HK 50 mit eCleaner (Hackgut)</t>
  </si>
  <si>
    <t>ECO-HK 50 mit eCleaner (Pellets)</t>
  </si>
  <si>
    <t>ECO-HK 50 (Pellets)</t>
  </si>
  <si>
    <t>ECO-HK 60 (Hackgut)</t>
  </si>
  <si>
    <t>ECO-HK 60 mit eCleaner (Hackgut)</t>
  </si>
  <si>
    <t>ECO-HK 60 mit eCleaner (Pellets)</t>
  </si>
  <si>
    <t>ECO-HK 60 (Pellets)</t>
  </si>
  <si>
    <t>ECO-HK 70 (Hackgut)</t>
  </si>
  <si>
    <t>ECO-HK 70 mit eCleaner (Hackgut)</t>
  </si>
  <si>
    <t>ECO-HK 70 mit eCleaner (Pellets)</t>
  </si>
  <si>
    <t>ECO-HK 70 (Pellets)</t>
  </si>
  <si>
    <t>ECO-HK 90 (Hackgut)</t>
  </si>
  <si>
    <t>ECO-HK 90 mit eCleaner (Hackgut)</t>
  </si>
  <si>
    <t>ECO-HK 90 mit eCleaner (Pellets)</t>
  </si>
  <si>
    <t>ECO-HK 90 (Pellets)</t>
  </si>
  <si>
    <t>ECO-PK 100</t>
  </si>
  <si>
    <t>ECO-PK 100 mit eCleaner</t>
  </si>
  <si>
    <t>ECO-PK 110</t>
  </si>
  <si>
    <t>ECO-PK 110 mit eCleaner</t>
  </si>
  <si>
    <t>ECO-PK 120</t>
  </si>
  <si>
    <t>ECO-PK 120 mit eCleaner</t>
  </si>
  <si>
    <t>ECO-PK 130</t>
  </si>
  <si>
    <t>ECO-PK 130 mit eCleaner (Pellets)</t>
  </si>
  <si>
    <t>ECO-PK 150</t>
  </si>
  <si>
    <t>ECO-PK 150 mit eCleaner</t>
  </si>
  <si>
    <t>ECO-PK 170</t>
  </si>
  <si>
    <t>ECO-PK 170 mit eCleaner</t>
  </si>
  <si>
    <t>ECO-PK 200</t>
  </si>
  <si>
    <t>ECO-PK 200 mit eCleaner</t>
  </si>
  <si>
    <t>ECO-PK 220</t>
  </si>
  <si>
    <t>ECO-PK 220 mit eCleaner</t>
  </si>
  <si>
    <t>ECO-PK 230</t>
  </si>
  <si>
    <t>ECO-PK 230 mit eCleaner</t>
  </si>
  <si>
    <t>ECO-PK 250</t>
  </si>
  <si>
    <t>ECO-PK 250 mit eCleaner 
OekoRona 300</t>
  </si>
  <si>
    <t>ECO-PK 300</t>
  </si>
  <si>
    <t>ECO-PK 300 mit eCleaner 
OekoRona 300</t>
  </si>
  <si>
    <t>ECO-PK 330</t>
  </si>
  <si>
    <t>ECO-PK 330 mit eCleaner 
OekoRona 300</t>
  </si>
  <si>
    <t>ECO-PK 70</t>
  </si>
  <si>
    <t>ECO-PK 70 mit eCleaner</t>
  </si>
  <si>
    <t>ECO-PK 90</t>
  </si>
  <si>
    <t>ECO-PK 90 mit eCleaner</t>
  </si>
  <si>
    <t>MAGNO-SR 1.200</t>
  </si>
  <si>
    <t>MAGNO-SR 1.200 mit Elektro-Filter 
OekoRona 3M-D300</t>
  </si>
  <si>
    <t>MAGNO-SR 800</t>
  </si>
  <si>
    <t>MAGNO-SR 800 mit Elektro-Filter 
OekoRona 3M-D300</t>
  </si>
  <si>
    <t>MAGNO-SR 995</t>
  </si>
  <si>
    <t>MAGNO-SR 995 mit Elektro-Filter 
OekoRona 3M-D300</t>
  </si>
  <si>
    <t>MAGNO-VR 250 mit Elektro-Filter</t>
  </si>
  <si>
    <t>MAGNO-VR 300 mit Elektro-Filter</t>
  </si>
  <si>
    <t>MAGNO-VR 350</t>
  </si>
  <si>
    <t>MAGNO-VR 350 mit Elektro-Filter</t>
  </si>
  <si>
    <t>MAGNO-VR 395</t>
  </si>
  <si>
    <t>MAGNO-VR 395 mit Elektro-Filter</t>
  </si>
  <si>
    <t>MAGNO-VR 399</t>
  </si>
  <si>
    <t>MAGNO-VR 399 mit Elektro-Filter</t>
  </si>
  <si>
    <t>MAGNO-VR 450</t>
  </si>
  <si>
    <t>MAGNO-VR 450 mit Elektro-Filter</t>
  </si>
  <si>
    <t>MAGNO-VR 500 mit Elektro-Filter</t>
  </si>
  <si>
    <t>MAGNO-VR 550 mit Elektro-Filter</t>
  </si>
  <si>
    <t>MAGNO-VR 600 mit Elektro-Filter</t>
  </si>
  <si>
    <t>Nano-PK 10</t>
  </si>
  <si>
    <t>Nano-PK 10 OekoTube mit e-Filter 
OTi1</t>
  </si>
  <si>
    <t>Nano-PK 10 (Plus) Brennwert</t>
  </si>
  <si>
    <t>Nano-PK 12</t>
  </si>
  <si>
    <t>Nano-PK 12 OekoTube mit e-Filter 
OTi1</t>
  </si>
  <si>
    <t>Nano-PK 12 (Plus) Brennwert</t>
  </si>
  <si>
    <t>Nano-PK 15</t>
  </si>
  <si>
    <t>Nano-PK 15 OekoTube mit e-Filter 
OTi1</t>
  </si>
  <si>
    <t>Nano-PK 15 (Plus) Brennwert</t>
  </si>
  <si>
    <t>Nano-PK 20</t>
  </si>
  <si>
    <t>Nano-PK 20 OekoTube mit e-Filter 
OTi1</t>
  </si>
  <si>
    <t>Nano-PK 20 (Plus) Brennwert</t>
  </si>
  <si>
    <t>Nano-PK 25</t>
  </si>
  <si>
    <t>Nano-PK 25 OekoTube mit e-Filter 
OTi1</t>
  </si>
  <si>
    <t>Nano-PK 25 (Plus) Brennwert</t>
  </si>
  <si>
    <t>Nano-PK 32</t>
  </si>
  <si>
    <t>Nano-PK 32 OekoTube mit e-Filter 
OTi1</t>
  </si>
  <si>
    <t>Nano-PK 32 (Plus) Brennwert</t>
  </si>
  <si>
    <t>Nano-PK 6</t>
  </si>
  <si>
    <t>Nano-PK 6 OekoTube mit e-Filter 
OTi1</t>
  </si>
  <si>
    <t>Nano-PK 6 (Plus) Brennwert</t>
  </si>
  <si>
    <t>Nano-PK 9</t>
  </si>
  <si>
    <t>Nano-PK 9 OekoTube mit e-Filter 
OTi1</t>
  </si>
  <si>
    <t>Nano-PK 9 (Plus) Brennwert</t>
  </si>
  <si>
    <t>Smart PK 17</t>
  </si>
  <si>
    <t>Smart PK 17 OekoTube mit e-Filter 
OTi1</t>
  </si>
  <si>
    <t>Smart PK 20</t>
  </si>
  <si>
    <t>Smart PK 20 OekoTube mit e-Filter 
OTi1</t>
  </si>
  <si>
    <t>Smart PK 25</t>
  </si>
  <si>
    <t>Smart PK 25 OekoTube mit e-Filter 
OTi1</t>
  </si>
  <si>
    <t>Smart PK 32</t>
  </si>
  <si>
    <t>Smart PK 32 OekoTube mit e-Filter 
OTi1</t>
  </si>
  <si>
    <t>Ecomat 10 WW 1.0</t>
  </si>
  <si>
    <t>ProAqua</t>
  </si>
  <si>
    <t>HDG Compact 100 (Hackgut)</t>
  </si>
  <si>
    <t>HDG Compact 105 (Hackgut)</t>
  </si>
  <si>
    <t>HDG Compact 115 (Hackgut)</t>
  </si>
  <si>
    <t>HDG Compact 150 (Hackgut)</t>
  </si>
  <si>
    <t>HDG Compact 150 (Pellets)</t>
  </si>
  <si>
    <t>HDG Compact 150E (Hackgut) (mit 
Partikelabscheider)</t>
  </si>
  <si>
    <t>HDG Compact 150E (Pellets) (mit 
Partikelabscheider)</t>
  </si>
  <si>
    <t>HDG Compact 200 (Hackgut)</t>
  </si>
  <si>
    <t>HDG Compact 200 (Pellets)</t>
  </si>
  <si>
    <t>HDG Compact 200E (Hackgut) (mit 
Partikelabscheider)</t>
  </si>
  <si>
    <t>HDG Compact 200E (Pellets) (mit 
Partikelabscheider)</t>
  </si>
  <si>
    <t>HDG Compact 30 (Hackgut)</t>
  </si>
  <si>
    <t>HDG Compact 30E (Hackgut) (mit 
Partikelabscheider)</t>
  </si>
  <si>
    <t>HDG Compact 40 (Hackgut)</t>
  </si>
  <si>
    <t>HDG Compact 40E (Hackgut) (mit 
Partikelabscheider)</t>
  </si>
  <si>
    <t>HDG Compact 50 (Hackgut)</t>
  </si>
  <si>
    <t>HDG Compact 50 (Pellets)</t>
  </si>
  <si>
    <t>HDG Compact 50E (Hackgut) (mit 
Partikelabscheider)</t>
  </si>
  <si>
    <t>HDG Compact 50E (Pellets) (mit 
Partikelabscheider)</t>
  </si>
  <si>
    <t>HDG Compact 65 (Hackgut)</t>
  </si>
  <si>
    <t>HDG Compact 65 (Pellets)</t>
  </si>
  <si>
    <t>HDG Compact 65E (Hackgut) (mit 
Partikelabscheider)</t>
  </si>
  <si>
    <t>HDG Compact 65E (Pellets) (mit 
Partikelabscheider)</t>
  </si>
  <si>
    <t>HDG Compact 80 (Hackgut)</t>
  </si>
  <si>
    <t>HDG Compact 80 (Pellets)</t>
  </si>
  <si>
    <t>HDG Compact 80E (Hackgut) (mit 
Partikelabscheider)</t>
  </si>
  <si>
    <t>HDG Compact 80E (Pellets) (mit 
Partikelabscheider)</t>
  </si>
  <si>
    <t>HDG Compact 95 (Hackgut)</t>
  </si>
  <si>
    <t>HDG Compact 95 (Pellets)</t>
  </si>
  <si>
    <t>HDG Compact 95E (Hackgut) (mit 
Partikelabscheider)</t>
  </si>
  <si>
    <t>HDG Compact 95E (Pellets) (mit 
Partikelabscheider)</t>
  </si>
  <si>
    <t>HDG FK Hybrid 20/15 
(autom.beschickter Teil der 
Kombianlage) Pellets</t>
  </si>
  <si>
    <t>HDG FK Hybrid 30/15 
(autom.beschickter Teil der 
Kombianlage) Pellets</t>
  </si>
  <si>
    <t>HDG FK Hybrid 30/26 
(autom.beschickter Teil der 
Kombianlage) Pellets</t>
  </si>
  <si>
    <t>HDG FK Hybrid 30/26E (autom. 
besch. Teil der Kombianl.) (mit 
Partikelabsch)</t>
  </si>
  <si>
    <t>HDG FK Hybrid 40/26 
(autom.beschickter Teil der 
Kombianlage) Pellets</t>
  </si>
  <si>
    <t>HDG FK Hybrid 40/26E (autom. 
besch. Teil der Kombianl.) (mit 
Partikelabsch)</t>
  </si>
  <si>
    <t>HDG FK Hybrid 50/26 
(autom.beschickter Teil der 
Kombianlage) Pellets</t>
  </si>
  <si>
    <t>HDG FK Hybrid 50/26E (autom. 
besch. Teil der Kombianl.) (mit 
Partikelabsch)</t>
  </si>
  <si>
    <t>HDG FK Hybrid 50/33 
(autom.beschickter Teil der 
Kombianlage) Pellets</t>
  </si>
  <si>
    <t>HDG FK Hybrid 50/33E (autom. 
besch. Teil der Kombianl.) (mit 
Partikelabsch)</t>
  </si>
  <si>
    <t>HDG K 10 (Pellets)</t>
  </si>
  <si>
    <t>HDG K 21 (Pellets)</t>
  </si>
  <si>
    <t>HDG K 26 (Pellets)</t>
  </si>
  <si>
    <t>HDG K 35 kW (Pellets)</t>
  </si>
  <si>
    <t>HDG K 35E kW (Pellets) (mit 
Partikelabscheider)</t>
  </si>
  <si>
    <t>HDG K 45 kW (Pellets)</t>
  </si>
  <si>
    <t>HDG K 45E kW (Pellets) (mit 
Partikelabscheider)</t>
  </si>
  <si>
    <t>HDG K 60 kW (Pellets)</t>
  </si>
  <si>
    <t>HDG K10 V2</t>
  </si>
  <si>
    <t>HDG K10 V2 Brennwert</t>
  </si>
  <si>
    <t>HDG K15 (Pellets)</t>
  </si>
  <si>
    <t>HDG K15 V2</t>
  </si>
  <si>
    <t>HDG K15 V2 Brennwert</t>
  </si>
  <si>
    <t>HDG K15 V2 Hybrid</t>
  </si>
  <si>
    <t>HDG K21 V2</t>
  </si>
  <si>
    <t>HDG K21 V2 Brennwert</t>
  </si>
  <si>
    <t>HDG K26 V2</t>
  </si>
  <si>
    <t>HDG K26 V2 Brennwert</t>
  </si>
  <si>
    <t>HDG K26 V2 Hybrid (Pellets)</t>
  </si>
  <si>
    <t>HDG K26E V2 Hybrid (mit 
Partikelabscheider)</t>
  </si>
  <si>
    <t>HDG K26E V2 (mit 
Partikelabscheider)</t>
  </si>
  <si>
    <t>HDG K33 V2</t>
  </si>
  <si>
    <t>HDG K33E V2 Hybrid (mit 
Partikelabscheider)</t>
  </si>
  <si>
    <t>HDG K33E V2 (mit 
Partikelabscheider)</t>
  </si>
  <si>
    <t>HDG K33-V2 Hybrid (Pellets)</t>
  </si>
  <si>
    <t>HDG K38 V2</t>
  </si>
  <si>
    <t>HDG K38E V2 (mit 
Partikelabscheider)</t>
  </si>
  <si>
    <t>HDG M 150 (Hackgut)</t>
  </si>
  <si>
    <t>HDG M 150E (Hackgut) (mit 
Partikelabscheider)</t>
  </si>
  <si>
    <t>HDG M 175 (Hackgut)</t>
  </si>
  <si>
    <t>HDG M 175 (Pellets)</t>
  </si>
  <si>
    <t>HDG M 175E (Hackgut) (mit 
Partikelabscheider)</t>
  </si>
  <si>
    <t>HDG M 200 (Hackgut)</t>
  </si>
  <si>
    <t>HDG M 200 (Pellets)</t>
  </si>
  <si>
    <t>HDG M 200E (Hackgut) (mit 
Partikelabscheider)</t>
  </si>
  <si>
    <t>HDG M 200E (Pellets) (mit 
Partikelabscheider)</t>
  </si>
  <si>
    <t>HDG M 240 (Hackgut)</t>
  </si>
  <si>
    <t>HDG M 240 (Pellets)</t>
  </si>
  <si>
    <t>HDG M 240E (Hackgut) (mit 
Partikelabscheider)</t>
  </si>
  <si>
    <t>HDG M 240E (Pellets) (mit 
Partikelabscheider)</t>
  </si>
  <si>
    <t>HDG M300 (Hackgut)</t>
  </si>
  <si>
    <t>HDG M300 (Pellet)</t>
  </si>
  <si>
    <t>HDG M300E (Hackgut) (mit 
Partikelabscheider)</t>
  </si>
  <si>
    <t>HDG M300E (Pellet) (mit 
Partikelabscheider)</t>
  </si>
  <si>
    <t>HDG M350 (Hackgut)</t>
  </si>
  <si>
    <t>HDG M350 (Pellet)</t>
  </si>
  <si>
    <t>HDG M350E (Hackgut) (mit 
Partikelabscheider)</t>
  </si>
  <si>
    <t>HDG M350E (Pellet) (mit 
Partikelabscheider)</t>
  </si>
  <si>
    <t>HDG M400 (Hackgut)</t>
  </si>
  <si>
    <t>HDG M400 (Pellet)</t>
  </si>
  <si>
    <t>HDG M400E (Hackgut) (mit 
Partikelabscheider)</t>
  </si>
  <si>
    <t>HDG M400E (Pellet) (mit 
Partikelabscheider)</t>
  </si>
  <si>
    <t>HDG FK Hybrid 20/15E (autom. 
besch. Teil der Kombianl.) (mit 
Partikelabsch)</t>
  </si>
  <si>
    <t>HDG FK Hybrid 30/15E (autom. 
besch. Teil der Kombianl.) (mit 
Partikelabsch)</t>
  </si>
  <si>
    <t>HDG K10E V2 (mit 
Partikelabscheider)</t>
  </si>
  <si>
    <t>HDG K15E V2 Hybrid (mit 
Partikelabscheider)</t>
  </si>
  <si>
    <t>HDG K15E V2 (mit 
Partikelabscheider)</t>
  </si>
  <si>
    <t>HDG K21E V2 Hybrid (mit 
Partikelabscheider)</t>
  </si>
  <si>
    <t>HDG K21E V2 (mit 
Partikelabscheider)</t>
  </si>
  <si>
    <t>HDG K45 V2</t>
  </si>
  <si>
    <t>HDG K45E V2 (mit 
Partikelabscheider)</t>
  </si>
  <si>
    <t>HDG K50 V2</t>
  </si>
  <si>
    <t>HDG K50E V2 (mit 
Partikelabscheider)</t>
  </si>
  <si>
    <t>HDG K63 V2</t>
  </si>
  <si>
    <t>HDG M 175E (Pellets) (mit 
Partikelabscheider)</t>
  </si>
  <si>
    <t>HDMS ecoline twin 15</t>
  </si>
  <si>
    <t>HDMS ecoline 25</t>
  </si>
  <si>
    <t>Topline 14</t>
  </si>
  <si>
    <t>Topline 20</t>
  </si>
  <si>
    <t>HVR I - S</t>
  </si>
  <si>
    <t>HSK RA 100 (Hackgut)</t>
  </si>
  <si>
    <t>HSK RA 100 (Pellets)</t>
  </si>
  <si>
    <t>HSK RA 102 (Hackgut)</t>
  </si>
  <si>
    <t>HSK RA 102 (Pellets)</t>
  </si>
  <si>
    <t>HSK RA 150 (Hackgut)</t>
  </si>
  <si>
    <t>HSK RA 30</t>
  </si>
  <si>
    <t>HSK RA 60 (Hackgut)</t>
  </si>
  <si>
    <t>HSK RA 75 (Hackgut)</t>
  </si>
  <si>
    <t>HSK-RA 100 P (Hackgut)</t>
  </si>
  <si>
    <t>HSK-RA 100 P (Pellet)</t>
  </si>
  <si>
    <t>HSK-RA 101 P (Hackgut)</t>
  </si>
  <si>
    <t>HSK-RA 101 P (Pellet)</t>
  </si>
  <si>
    <t>HSK-RA 120 (Hackgut)</t>
  </si>
  <si>
    <t>HSK-RA 120 P (Hackgut)</t>
  </si>
  <si>
    <t>HSK-RA 120 P (Pellet)</t>
  </si>
  <si>
    <t>HSK-RA 150 (Hackgut)</t>
  </si>
  <si>
    <t>HSK-RA 150 P (Hackgut)</t>
  </si>
  <si>
    <t>HSK-RA 150 P (Pellet)</t>
  </si>
  <si>
    <t>HSK-RA 199 (Hackgut)</t>
  </si>
  <si>
    <t>HSK-RA 199 P (Hackgut)</t>
  </si>
  <si>
    <t>HSK-RA 199 P (Pellet)</t>
  </si>
  <si>
    <t>HSK-RA 200 (Hackgut)</t>
  </si>
  <si>
    <t>HSK-RA 200 P (Hackgut)</t>
  </si>
  <si>
    <t>HSK-RA 200 P (Pellet)</t>
  </si>
  <si>
    <t>HSK-RA 25 P (Hackgut)</t>
  </si>
  <si>
    <t>HSK-RA 30 P (Hackgut)</t>
  </si>
  <si>
    <t>HSK-RA 30 P (Pellet)</t>
  </si>
  <si>
    <t>HSK-RA 40 P (Hackgut)</t>
  </si>
  <si>
    <t>HSK-RA 40 P (Pellet)</t>
  </si>
  <si>
    <t>HSK-RA 50 P (Hackgut)</t>
  </si>
  <si>
    <t>HSK-RA 50 P (Pellet)</t>
  </si>
  <si>
    <t>HSK-RA 60 P (Hackgut)</t>
  </si>
  <si>
    <t>HSK-RA 60 P (Pellet)</t>
  </si>
  <si>
    <t>HSK-RA 75 P (Hackgut)</t>
  </si>
  <si>
    <t>HSK-RA 75 P (Pellet)</t>
  </si>
  <si>
    <t>HSK-RA 99 P (Hackgut)</t>
  </si>
  <si>
    <t>HSK-RA 99 P (Pellet)</t>
  </si>
  <si>
    <t>RHK-AK 100</t>
  </si>
  <si>
    <t>RHK-AK 100 (Hackgut)</t>
  </si>
  <si>
    <t>RHK-AK 100 P (Hackgut)</t>
  </si>
  <si>
    <t>RHK-AK 100 P (Pellets)</t>
  </si>
  <si>
    <t>RHK-AK 100 (Pellets)</t>
  </si>
  <si>
    <t>RHK-AK 100 (Pellets) mit 
Partikelabscheider</t>
  </si>
  <si>
    <t>RHK-AK 1000 PZ (Hackgut)</t>
  </si>
  <si>
    <t>RHK-AK 101 P (Hackgut)</t>
  </si>
  <si>
    <t>RHK-AK 101 P (Pellets)</t>
  </si>
  <si>
    <t>RHK-AK 150 (Hackgut)</t>
  </si>
  <si>
    <t>RHK-AK 150 P (Hackgut)</t>
  </si>
  <si>
    <t>RHK-AK 150 P (Pellets)</t>
  </si>
  <si>
    <t>RHK-AK 165 (Hackgut)</t>
  </si>
  <si>
    <t>RHK-AK 199 P (Hackgut)</t>
  </si>
  <si>
    <t>RHK-AK 199 P (Pellets)</t>
  </si>
  <si>
    <t>RHK-AK 200 (Hackgut)</t>
  </si>
  <si>
    <t>RHK-AK 200 P (Hackgut)</t>
  </si>
  <si>
    <t>RHK-AK 200 P (Pellets)</t>
  </si>
  <si>
    <t>RHK-AK 230 P (Hackgut)</t>
  </si>
  <si>
    <t>RHK-AK 230 P (Pellets)</t>
  </si>
  <si>
    <t>RHK-AK 250 P (Hackgut)</t>
  </si>
  <si>
    <t>RHK-AK 250 P (Pellets)</t>
  </si>
  <si>
    <t>RHK-AK 250 PZ (Hackgut)</t>
  </si>
  <si>
    <t>RHK-AK 30 (Hackgut)</t>
  </si>
  <si>
    <t>RHK-AK 30 P (Hackgut)</t>
  </si>
  <si>
    <t>RHK-AK 30 (Pellets)</t>
  </si>
  <si>
    <t>RHK-AK 300 (Hackgut)</t>
  </si>
  <si>
    <t>RHK-AK 300 P (Hackgut)</t>
  </si>
  <si>
    <t>RHK-AK 300 P (Pellets)</t>
  </si>
  <si>
    <t>RHK-AK 300 (Pellets)</t>
  </si>
  <si>
    <t>RHK-AK 300 PZ (Hackgut)</t>
  </si>
  <si>
    <t>RHK-AK 40 P (Hackgut)</t>
  </si>
  <si>
    <t>RHK-AK 400 (Hackgut)</t>
  </si>
  <si>
    <t>RHK-AK 400 P (Hackgut)</t>
  </si>
  <si>
    <t>RHK-AK 400 P (Pellets)</t>
  </si>
  <si>
    <t>RHK-AK 400 PZ (Hackgut)</t>
  </si>
  <si>
    <t>RHK-AK 400 PZ (Pellets)</t>
  </si>
  <si>
    <t>RHK-AK 50</t>
  </si>
  <si>
    <t>RHK-AK 50 (Hackgut) (mit 
Partikelabscheider)</t>
  </si>
  <si>
    <t>RHK-AK 50 P (Hackgut)</t>
  </si>
  <si>
    <t>RHK-AK 50 (Pellets) (mit 
Partikelabscheider)</t>
  </si>
  <si>
    <t>RHK-AK 500 (Hackgut)</t>
  </si>
  <si>
    <t>RHK-AK 500 P (Hackgut)</t>
  </si>
  <si>
    <t>RHK-AK 500 P (Pellets)</t>
  </si>
  <si>
    <t>RHK-AK 500 PZ (Hackgut)</t>
  </si>
  <si>
    <t>RHK-AK 500 PZ (Pellets)</t>
  </si>
  <si>
    <t>RHK-AK 60 (Hackgut)</t>
  </si>
  <si>
    <t>RHK-AK 60 P (Hackgut)</t>
  </si>
  <si>
    <t>RHK-AK 60 (Pellets)</t>
  </si>
  <si>
    <t>RHK-AK 600 (Hackgut)</t>
  </si>
  <si>
    <t>RHK-AK 600 P (Hackgut)</t>
  </si>
  <si>
    <t>RHK-AK 600 P (Pellets)</t>
  </si>
  <si>
    <t>RHK-AK 600 PZ (Hackgut)</t>
  </si>
  <si>
    <t>RHK-AK 600 PZ (Pellets)</t>
  </si>
  <si>
    <t>RHK-AK 70 P (Hackgut)</t>
  </si>
  <si>
    <t>RHK-AK 75 (Hackgut)</t>
  </si>
  <si>
    <t>RHK-AK 75 P (Hackgut)</t>
  </si>
  <si>
    <t>RHK-AK 75 (Pellets)</t>
  </si>
  <si>
    <t>RHK-AK 800 (Hackgut)</t>
  </si>
  <si>
    <t>RHK-AK 800 PZ (Hackgut)</t>
  </si>
  <si>
    <t>RHK-AK 99 P (Hackgut)</t>
  </si>
  <si>
    <t>RHK-AK 99 P (Pellets)</t>
  </si>
  <si>
    <t>RHK-AK-60</t>
  </si>
  <si>
    <t>hw Therm P 10</t>
  </si>
  <si>
    <t>hwTHERM P21</t>
  </si>
  <si>
    <t>HELBIG Einschubrostfeuerung 100 
AutoClean</t>
  </si>
  <si>
    <t>HELBIG Einschubrostfeuerung 20 
AutoClean</t>
  </si>
  <si>
    <t>HELBIG Einschubrostfeuerung 35 
AutoClean</t>
  </si>
  <si>
    <t>HELBIG Einschubrostfeuerung 45 
AutoClean</t>
  </si>
  <si>
    <t>HELBIG Einschubrostfeuerung 60 
AutoClean</t>
  </si>
  <si>
    <t>HELBIG Einschubrostfeuerung 80 
AutoClean</t>
  </si>
  <si>
    <t>HELBIG PELLET flex 10</t>
  </si>
  <si>
    <t>HELBIG PELLET flex 20</t>
  </si>
  <si>
    <t>HELBIG PELLET vacu 10</t>
  </si>
  <si>
    <t>HELBIG PELLET vacu 20</t>
  </si>
  <si>
    <t>Bionik 15 K</t>
  </si>
  <si>
    <t>BioFire 1000 mit E-Filter OekoRona 
3M-D300 (für Hackgut)</t>
  </si>
  <si>
    <t>BioFire 1000 mit E-Filter OekoRona 
3M-D300 (für Pellets)</t>
  </si>
  <si>
    <t>BioFire 1250 mit E-Filter OekoRona 
3M-D300 (für Hackgut)</t>
  </si>
  <si>
    <t>BioFire 1250 mit E-Filter OekoRona 
3M-D300 (für Pellets)</t>
  </si>
  <si>
    <t>BioFire 1500 mit E-Filter OekoRona 
3M-D300 (für Hackgut)</t>
  </si>
  <si>
    <t>BioFire 1500 mit E-Filter OekoRona 
3M-D300 (für Pellets)</t>
  </si>
  <si>
    <t>BioFire 500 mit E-Filter OekoRona 
1M-D300 (für Hackgut)</t>
  </si>
  <si>
    <t>BioFire 500 mit E-Filter OekoRona 
1M-D300 (für Pellets)</t>
  </si>
  <si>
    <t>BioFire 800 mit E-Filter OekoRona 
2M-D300 (für Hackgut)</t>
  </si>
  <si>
    <t>BioFire 800 mit E-Filter OekoRona 
2M-D300 (für Pellets)</t>
  </si>
  <si>
    <t>firematic CONDENSATION 30 
(50°/30°)</t>
  </si>
  <si>
    <t>firematic CONDENSATION 40 
(50°/30°)</t>
  </si>
  <si>
    <t>FIREMATIC PELLET 120 (Hackgut)</t>
  </si>
  <si>
    <t>FIREMATIC PELLET 120 (Pellets)</t>
  </si>
  <si>
    <t>FIREMATIC PELLET 149 (Hackgut)</t>
  </si>
  <si>
    <t>FIREMATIC PELLET 149 (Pellets)</t>
  </si>
  <si>
    <t>FIREMATIC PELLET 151 (Hackgut)</t>
  </si>
  <si>
    <t>FIREMATIC PELLET 151 (Pellets)</t>
  </si>
  <si>
    <t>FIREMATIC PELLET 180 (Hackgut)</t>
  </si>
  <si>
    <t>FIREMATIC PELLET 180 (Pellets)</t>
  </si>
  <si>
    <t>FIREMATIC PELLET 199 (Pellets)</t>
  </si>
  <si>
    <t>FIREMATIC PELLET 201 (Pellets)</t>
  </si>
  <si>
    <t>firematic 100.</t>
  </si>
  <si>
    <t>firematic 100</t>
  </si>
  <si>
    <t>firematic 100 mit e-Filter OekoRona 
150 (für Pellets)</t>
  </si>
  <si>
    <t>firematic 101.</t>
  </si>
  <si>
    <t>firematic 101</t>
  </si>
  <si>
    <t>firematic 101 mit e-Filter OekoRona 
150 (für Pellets)</t>
  </si>
  <si>
    <t>firematic 120 Hackgut</t>
  </si>
  <si>
    <t>firematic 120 mit e-Filter OekoRona 
150 (für Hackgut)</t>
  </si>
  <si>
    <t>firematic 120 mit e-Filter OekoRona 
150 (für Pellets)</t>
  </si>
  <si>
    <t>firematic 120 Pellets</t>
  </si>
  <si>
    <t>firematic 130 Hackgut</t>
  </si>
  <si>
    <t>firematic 130 mit e-Filter OekoRona 
150 (für Hackgut)</t>
  </si>
  <si>
    <t>firematic 130 mit e-Filter OekoRona 
150 (für Pellets)</t>
  </si>
  <si>
    <t>firematic 130 Pellets</t>
  </si>
  <si>
    <t>firematic 149 Hackgut</t>
  </si>
  <si>
    <t>firematic 149 mit e-Filter OekoRona 
150 (für Hackgut)</t>
  </si>
  <si>
    <t>firematic 149 mit e-Filter OekoRona 
150 (für Pellets)</t>
  </si>
  <si>
    <t>firematic 149 Pellets</t>
  </si>
  <si>
    <t>firematic 151 Hackgut</t>
  </si>
  <si>
    <t>firematic 151 mit e-Filter OekoRona 
150 (für Hackgut)</t>
  </si>
  <si>
    <t>firematic 151 mit e-Filter OekoRona 
150 (für Pellets)</t>
  </si>
  <si>
    <t>firematic 151 Pellets</t>
  </si>
  <si>
    <t>firematic 180 Hackgut</t>
  </si>
  <si>
    <t>firematic 180 mit e-Filter OekoRona 
300 (für Hackgut)</t>
  </si>
  <si>
    <t>firematic 180 mit e-Filter OekoRona 
300 (für Pellets)</t>
  </si>
  <si>
    <t>firematic 180 Pellets</t>
  </si>
  <si>
    <t>firematic 199 Hackgut</t>
  </si>
  <si>
    <t>firematic 199 mit e-Filter OekoRona 
300 (für Hackgut)</t>
  </si>
  <si>
    <t>firematic 199 mit e-Filter OekoRona 
300 (für Pellets)</t>
  </si>
  <si>
    <t>firematic 199 Pellets</t>
  </si>
  <si>
    <t>firematic 20 Hackgut</t>
  </si>
  <si>
    <t>firematic 20 Hackgut OT1/OT2</t>
  </si>
  <si>
    <t>firematic 20 Pellets</t>
  </si>
  <si>
    <t>firematic 20 Pellets OT1/OT2</t>
  </si>
  <si>
    <t>firematic 201 Hackgut</t>
  </si>
  <si>
    <t>firematic 201 mit e-Filter OekoRona 
300 (für Hackgut)</t>
  </si>
  <si>
    <t>firematic 201 mit e-Filter OekoRona 
300 (für Pellets)</t>
  </si>
  <si>
    <t>firematic 201 Pellets</t>
  </si>
  <si>
    <t>firematic 249 mit e-Filter OekoRona 
300 (für Hackgut)</t>
  </si>
  <si>
    <t>firematic 249 mit e-Filter OekoRona 
300 (für Pellets)</t>
  </si>
  <si>
    <t>firematic 251 mit e-Filter OekoRona 
300 (für Hackgut)</t>
  </si>
  <si>
    <t>firematic 251 mit e-Filter OekoRona 
300 (für Pellets)</t>
  </si>
  <si>
    <t>firematic 299 mit e-Filter OekoRona 
300 (für Hackgut)</t>
  </si>
  <si>
    <t>firematic 299 mit e-Filter OekoRona 
300 (für Pellets)</t>
  </si>
  <si>
    <t>firematic 301 mit e-Filter OekoRona 
300 (für Hackgut)</t>
  </si>
  <si>
    <t>firematic 301 mit e-Filter OekoRona 
300 (für Pellets)</t>
  </si>
  <si>
    <t>firematic 349 mit E-Filter OekoRona 
1M-D300 (für Hackgut)</t>
  </si>
  <si>
    <t>firematic 349 mit E-Filter OekoRona 
1M-D300 (für Pellets)</t>
  </si>
  <si>
    <t>firematic 35</t>
  </si>
  <si>
    <t>firematic 35 Hackgut OT1/OT2</t>
  </si>
  <si>
    <t>firematic 35 Pellets OT1/OT2</t>
  </si>
  <si>
    <t>firematic 351 mit E-Filter OekoRona 
1M-D300 (für Hackgut)</t>
  </si>
  <si>
    <t>firematic 351 mit E-Filter OekoRona 
1M-D300 (für Pellets)</t>
  </si>
  <si>
    <t>firematic 399 mit E-Filter OekoRona 
1M-D300 (für Hackgut)</t>
  </si>
  <si>
    <t>firematic 399 mit E-Filter OekoRona 
1M-D300 (für Pellets)</t>
  </si>
  <si>
    <t>firematic 401 mit E-Filter OekoRona 
1M-D300 (für Hackgut)</t>
  </si>
  <si>
    <t>firematic 401 mit E-Filter OekoRona 
1M-D300 (für Pellets)</t>
  </si>
  <si>
    <t>firematic 45</t>
  </si>
  <si>
    <t>firematic 45 (BioControl)</t>
  </si>
  <si>
    <t>firematic 45 Hackgut OT1/OT2</t>
  </si>
  <si>
    <t>firematic 45 Pellets OT1/OT2</t>
  </si>
  <si>
    <t>firematic 499 mit E-Filter OekoRona 
1M-D300 (für Hackgut)</t>
  </si>
  <si>
    <t>firematic 499 mit E-Filter OekoRona 
1M-D300 (für Pellets)</t>
  </si>
  <si>
    <t>firematic 501 mit E-Filter OekoRona 
1M-D300 (für Hackgut)</t>
  </si>
  <si>
    <t>firematic 501 mit E-Filter OekoRona 
1M-D300 (für Pellets)</t>
  </si>
  <si>
    <t>firematic 60</t>
  </si>
  <si>
    <t>firematic 80</t>
  </si>
  <si>
    <t>firematic 80 BioControl</t>
  </si>
  <si>
    <t>firematic 80 mit e-Filter OekoRona 
150 (für Hackgut)</t>
  </si>
  <si>
    <t>firematic 80 mit e-Filter OekoRona 
150 (für Pellets)</t>
  </si>
  <si>
    <t>firematic-E 100 mit integriertem E-
Filter (für Holzhackschnitzel)</t>
  </si>
  <si>
    <t>firematic-E 100 mit integriertem E-
Filter (für Pellets)</t>
  </si>
  <si>
    <t>firematic-E 101 mit integriertem E-
Filter (für Holzhackschnitzel)</t>
  </si>
  <si>
    <t>firematic-E 101 mit integriertem E-
Filter (für Pellets)</t>
  </si>
  <si>
    <t>firematic-E 120 mit integriertem E-
Filter (für Holzhackschnitzel)</t>
  </si>
  <si>
    <t>firematic-E 120 mit integriertem E-
Filter (für Pellets)</t>
  </si>
  <si>
    <t>firematic-E 130 mit integriertem E-
Filter (für Holzhackschnitzel)</t>
  </si>
  <si>
    <t>firematic-E 130 mit integriertem E-
Filter (für Pellets)</t>
  </si>
  <si>
    <t>firematic-E 149 mit integriertem E-
Filter (für Holzhackschnitzel)</t>
  </si>
  <si>
    <t>firematic-E 149 mit integriertem E-
Filter (für Pellets)</t>
  </si>
  <si>
    <t>firematic-E 151 mit integriertem E-
Filter (für Holzhackschnitzel)</t>
  </si>
  <si>
    <t>firematic-E 151 mit integriertem E-
Filter (für Pellets)</t>
  </si>
  <si>
    <t>firematic-E 180 mit integriertem E-
Filter (für Holzhackschnitzel)</t>
  </si>
  <si>
    <t>firematic-E 180 mit integriertem E-
Filter (für Pellets)</t>
  </si>
  <si>
    <t>firematic-E 199 mit integriertem E-
Filter (für Holzhackschnitzel)</t>
  </si>
  <si>
    <t>firematic-E 199 mit integriertem E-
Filter (für Pellets)</t>
  </si>
  <si>
    <t>firematic-E 201 mit integriertem E-
Filter (für Holzhackschnitzel)</t>
  </si>
  <si>
    <t>firematic-E 201 mit integriertem E-
Filter (für Pellets)</t>
  </si>
  <si>
    <t>firematic-E 349 mit integriertem E-
Filter (für Holzhackschnitzel)</t>
  </si>
  <si>
    <t>firematic-E 349 mit integriertem E-
Filter (für Pellets)</t>
  </si>
  <si>
    <t>firematic-E 351 mit integriertem E-
Filter (für Holzhackschnitzel)</t>
  </si>
  <si>
    <t>firematic-E 351 mit integriertem E-
Filter (für Pellets)</t>
  </si>
  <si>
    <t>firematic-E 399 mit integriertem E-
Filter (für Holzhackschnitzel)</t>
  </si>
  <si>
    <t>firematic-E 399 mit integriertem E-
Filter (für Pellets)</t>
  </si>
  <si>
    <t>firematic-E 401 mit integriertem E-
Filter (für Holzhackschnitzel)</t>
  </si>
  <si>
    <t>firematic-E 401 mit integriertem E-
Filter (für Pellets)</t>
  </si>
  <si>
    <t>firematic-E 499 mit integriertem E-
Filter (für Holzhackschnitzel)</t>
  </si>
  <si>
    <t>firematic-E 499 mit integriertem E-
Filter (für Pellets)</t>
  </si>
  <si>
    <t>firematic-E 501 mit integriertem E-
Filter (für Holzhackschnitzel)</t>
  </si>
  <si>
    <t>firematic-E 501 mit integriertem E-
Filter (für Pellets)</t>
  </si>
  <si>
    <t>firematic-E 80 mit integriertem E-
Filter (für Holzhackschnitzel)</t>
  </si>
  <si>
    <t>firematic-E 80 mit integriertem E-
Filter (für Pellets)</t>
  </si>
  <si>
    <t>HERZ firematic 249</t>
  </si>
  <si>
    <t>HERZ firematic 251</t>
  </si>
  <si>
    <t>HERZ firematic 299</t>
  </si>
  <si>
    <t>HERZ firematic 299.</t>
  </si>
  <si>
    <t>HERZ firematic 301</t>
  </si>
  <si>
    <t>HERZ firematic 301.</t>
  </si>
  <si>
    <t>HERZ firematic 349</t>
  </si>
  <si>
    <t>HERZ firematic 349.</t>
  </si>
  <si>
    <t>HERZ firematic 351</t>
  </si>
  <si>
    <t>HERZ firematic 351.</t>
  </si>
  <si>
    <t>HERZ firematic 399</t>
  </si>
  <si>
    <t>HERZ firematic 399.</t>
  </si>
  <si>
    <t>HERZ firematic 401</t>
  </si>
  <si>
    <t>HERZ firematic 401.</t>
  </si>
  <si>
    <t>HERZ firematic 499</t>
  </si>
  <si>
    <t>HERZ firematic 499.</t>
  </si>
  <si>
    <t>HERZ firematic 501</t>
  </si>
  <si>
    <t>HERZ firematic 501.</t>
  </si>
  <si>
    <t>pelletfire 15</t>
  </si>
  <si>
    <t>PELLETFIRE 20/20 OT1/OT2 
(Pelletanlagenteil)</t>
  </si>
  <si>
    <t>PELLETFIRE 20/20 
(Pelletanlagenteil)</t>
  </si>
  <si>
    <t>PELLETFIRE 30/30 OT1/OT2 
(Pelletanlagenteil)</t>
  </si>
  <si>
    <t>PELLETFIRE 30/30 
(Pelletanlagenteil)</t>
  </si>
  <si>
    <t>PELLETFIRE 40/30 OT1/OT2 
(Pelletanlagenteil)</t>
  </si>
  <si>
    <t>PELLETFIRE 40/30 
(Pelletanlagenteil)</t>
  </si>
  <si>
    <t>pelletstar biocontrol 10</t>
  </si>
  <si>
    <t>pelletstar biocontrol 20</t>
  </si>
  <si>
    <t>pelletstar CONDENSATION 10 
(50°/30°)</t>
  </si>
  <si>
    <t>pelletstar CONDENSATION 100 
(50°/30°)</t>
  </si>
  <si>
    <t>pelletstar CONDENSATION 101 
(50°/30°)</t>
  </si>
  <si>
    <t>pelletstar CONDENSATION 12 
(50°/30°)</t>
  </si>
  <si>
    <t>pelletstar CONDENSATION 14 
(50°/30°)</t>
  </si>
  <si>
    <t>pelletstar CONDENSATION 16 
(50°/30°)</t>
  </si>
  <si>
    <t>pelletstar CONDENSATION 20 
(50°/30°)</t>
  </si>
  <si>
    <t>pelletstar CONDENSATION 30 
(50°/30°)</t>
  </si>
  <si>
    <t>pelletstar CONDENSATION 45 
(50°/30°)</t>
  </si>
  <si>
    <t>pelletstar CONDENSATION 60 
(50°/30°)</t>
  </si>
  <si>
    <t>pelletstar CONDENSATION 80 
(50°/30°)</t>
  </si>
  <si>
    <t>pelletstar 10</t>
  </si>
  <si>
    <t>pelletstar 10 OT1/OT2 Pellets</t>
  </si>
  <si>
    <t>pelletstar 15</t>
  </si>
  <si>
    <t>pelletstar 20</t>
  </si>
  <si>
    <t>pelletstar 20 OT1/OT2 Pellets</t>
  </si>
  <si>
    <t>pelletstar 25</t>
  </si>
  <si>
    <t>pelletstar 30</t>
  </si>
  <si>
    <t>pelletstar 30 OT1/OT2 Pellets</t>
  </si>
  <si>
    <t>pelletstar 45</t>
  </si>
  <si>
    <t>pelletstar 45 OT1/OT2 Pellets</t>
  </si>
  <si>
    <t>Pelletstar 60</t>
  </si>
  <si>
    <t>Woody / Scotte 15</t>
  </si>
  <si>
    <t>GreenLeaf 20</t>
  </si>
  <si>
    <t>GreenLeaf 30</t>
  </si>
  <si>
    <t>GreenLeaf 50</t>
  </si>
  <si>
    <t>BioLyt (100)</t>
  </si>
  <si>
    <t>BioLyt (13)</t>
  </si>
  <si>
    <t>BioLyt (13) [Pellets] mit 
Staubabscheider OT-I</t>
  </si>
  <si>
    <t>BioLyt (130)</t>
  </si>
  <si>
    <t>BioLyt (140)</t>
  </si>
  <si>
    <t>BioLyt (15)</t>
  </si>
  <si>
    <t>BioLyt (15) [Pellets] mit 
Staubabscheider OT-I</t>
  </si>
  <si>
    <t>BioLyt (150)</t>
  </si>
  <si>
    <t>BioLyt (160)</t>
  </si>
  <si>
    <t>BioLyt (23)</t>
  </si>
  <si>
    <t>BioLyt (23) [Pellets] mit 
Staubabscheider OT-I</t>
  </si>
  <si>
    <t>BioLyt (25)</t>
  </si>
  <si>
    <t>BioLyt (25) [Pellets] mit 
Staubabscheider OT-I</t>
  </si>
  <si>
    <t>BioLyt (31)</t>
  </si>
  <si>
    <t>BioLyt (31) [Pellets] mit 
Staubabscheider OT-I</t>
  </si>
  <si>
    <t>BioLyt (36)</t>
  </si>
  <si>
    <t>BioLyt (36) [Pellets] mit 
Staubabscheider OT-I</t>
  </si>
  <si>
    <t>BioLyt (43)</t>
  </si>
  <si>
    <t>BioLyt (43) [Pellets] mit 
Staubabscheider OT-I</t>
  </si>
  <si>
    <t>BioLyt (70)</t>
  </si>
  <si>
    <t>BioLyt (75)</t>
  </si>
  <si>
    <t>BioLyt (8)</t>
  </si>
  <si>
    <t>BioLyt (8) [Pellets] mit 
Staubabscheider OT-I</t>
  </si>
  <si>
    <t>MG 15+</t>
  </si>
  <si>
    <t>MG 25+</t>
  </si>
  <si>
    <t>TPK MK1 HS20</t>
  </si>
  <si>
    <t>HT DasPell GL 17</t>
  </si>
  <si>
    <t>HT DasPell GL 20</t>
  </si>
  <si>
    <t>HT DasPell GL 30</t>
  </si>
  <si>
    <t>HT DasPell GL 37</t>
  </si>
  <si>
    <t>HT DasPell GL 50</t>
  </si>
  <si>
    <t>HT DasPell GL 60</t>
  </si>
  <si>
    <t>HT DasPell Lux GL 12</t>
  </si>
  <si>
    <t>HT DasPell Lux GL 15</t>
  </si>
  <si>
    <t>GK-4K öko 28,5 kW</t>
  </si>
  <si>
    <t>SK-1P öko 23 kW</t>
  </si>
  <si>
    <t>GE 30</t>
  </si>
  <si>
    <t>Pixa</t>
  </si>
  <si>
    <t>Pixa Piu</t>
  </si>
  <si>
    <t>LINOSA2 20</t>
  </si>
  <si>
    <t>LINOSA2 24</t>
  </si>
  <si>
    <t>LINOSA2 28</t>
  </si>
  <si>
    <t>Irleh Pelletic (16 kW)</t>
  </si>
  <si>
    <t>Irleh Pelletic (25 kW)</t>
  </si>
  <si>
    <t>Idropoint2</t>
  </si>
  <si>
    <t>Layma Idro 18</t>
  </si>
  <si>
    <t>Layma Idro 22</t>
  </si>
  <si>
    <t>Layma2 Idro 18</t>
  </si>
  <si>
    <t>Layma2 Idro 22</t>
  </si>
  <si>
    <t>Nelly</t>
  </si>
  <si>
    <t>Nelly Piu</t>
  </si>
  <si>
    <t>TERMIKA2 20</t>
  </si>
  <si>
    <t>TERMIKA2 24</t>
  </si>
  <si>
    <t>TERMIKA2 28</t>
  </si>
  <si>
    <t>Combiflame 20</t>
  </si>
  <si>
    <t>Duoflame 40</t>
  </si>
  <si>
    <t>monoflame 25</t>
  </si>
  <si>
    <t>pellet-compact</t>
  </si>
  <si>
    <t>Arte Acciaio 18 kW</t>
  </si>
  <si>
    <t>Arte Acciaio 23 kW</t>
  </si>
  <si>
    <t>Arte Maiolika 18 kW</t>
  </si>
  <si>
    <t>Arte Maiolika 23 kW</t>
  </si>
  <si>
    <t>Classe 18 kW</t>
  </si>
  <si>
    <t>Classe 23 kW</t>
  </si>
  <si>
    <t>I-DEA Idro Angolo 17S</t>
  </si>
  <si>
    <t>I-DEA Idro Angolo 9S</t>
  </si>
  <si>
    <t>I-DEA Idro DORIA 17S</t>
  </si>
  <si>
    <t>I-DEA Idro DORIA 9S</t>
  </si>
  <si>
    <t>I-DEA Idro Frontale 17S</t>
  </si>
  <si>
    <t>I-DEA Idro Frontale 9S</t>
  </si>
  <si>
    <t>I-DEA Idro Quadra 17S</t>
  </si>
  <si>
    <t>I-DEA Idro Quadra 9S</t>
  </si>
  <si>
    <t>MEC 21 - 18 kW</t>
  </si>
  <si>
    <t>Techna 18 kW</t>
  </si>
  <si>
    <t>Techna 23 kW</t>
  </si>
  <si>
    <t>Suprapellets KRP2-15 PZ</t>
  </si>
  <si>
    <t>Suprapellets KRP2-25 PZ</t>
  </si>
  <si>
    <t>Suprapellets KRP2-32 PZ</t>
  </si>
  <si>
    <t>Suprapellets KRP2-35 PZ</t>
  </si>
  <si>
    <t>Sirkos Aqua</t>
  </si>
  <si>
    <t>PelTec 24</t>
  </si>
  <si>
    <t>Pellotstar 15</t>
  </si>
  <si>
    <t>DuoPelet 75</t>
  </si>
  <si>
    <t>KLIMOSZ LE 20</t>
  </si>
  <si>
    <t>KLIMOSZ LE 30</t>
  </si>
  <si>
    <t>KLIMOSZ MiniPelet 12</t>
  </si>
  <si>
    <t>KLIMOSZ MiniPelet 9</t>
  </si>
  <si>
    <t>ECOMPACT 250</t>
  </si>
  <si>
    <t>Compact Bio Luxury 16</t>
  </si>
  <si>
    <t>Compact Bio Luxury 24</t>
  </si>
  <si>
    <t>EEI Pellets 100 kW</t>
  </si>
  <si>
    <t>EEI Pellets 12 kW</t>
  </si>
  <si>
    <t>EEI Pellets 15 kW</t>
  </si>
  <si>
    <t>EEI Pellets 16 kW</t>
  </si>
  <si>
    <t>EEI Pellets 21 kW</t>
  </si>
  <si>
    <t>Midi Bio NE 42 kW</t>
  </si>
  <si>
    <t>Midi Bio NE 52 kW</t>
  </si>
  <si>
    <t>Mini Bio Luxury 10 kW</t>
  </si>
  <si>
    <t>Mini Bio Luxury 12 kW</t>
  </si>
  <si>
    <t>Mini Bio Luxury 15 kW</t>
  </si>
  <si>
    <t>Mini Bio Luxury 20 kW</t>
  </si>
  <si>
    <t>Mini Bio Luxury 21 kW</t>
  </si>
  <si>
    <t>Mini Bio NE 20 kW</t>
  </si>
  <si>
    <t>Mini Bio 10 kW</t>
  </si>
  <si>
    <t>Mini Bio 20 kW</t>
  </si>
  <si>
    <t>Mini Matic 11</t>
  </si>
  <si>
    <t>Mini Matic 20</t>
  </si>
  <si>
    <t>Twin Bio Luxury Compact 10 kW</t>
  </si>
  <si>
    <t>Twin Bio Luxury Compact 12 kW</t>
  </si>
  <si>
    <t>Twin Bio Luxury Compact 16 kW</t>
  </si>
  <si>
    <t>Twin Bio Luxury Compact 24 kW</t>
  </si>
  <si>
    <t>Twin Bio Luxury Compact 8 kW</t>
  </si>
  <si>
    <t>Twin Bio Luxury 16 kW</t>
  </si>
  <si>
    <t>Twin Bio 12 kW</t>
  </si>
  <si>
    <t>TWIN Bio 16</t>
  </si>
  <si>
    <t>TWIN Bio 24</t>
  </si>
  <si>
    <t>PROPEL 100</t>
  </si>
  <si>
    <t>PROPEL 70</t>
  </si>
  <si>
    <t>LIDYA COMPACT-15</t>
  </si>
  <si>
    <t>LIDYA COMPACT-25</t>
  </si>
  <si>
    <t>KSM 275-18i (Pellets)</t>
  </si>
  <si>
    <t>KSM 375-35 (Pellets)</t>
  </si>
  <si>
    <t>KSM-Multistoker ST 575-50</t>
  </si>
  <si>
    <t>Combifire CF1.5 18 kW (Pellets)</t>
  </si>
  <si>
    <t>Combifire CF1.5 18 kW (Pellets) mit 
KWB Staubfilter E*</t>
  </si>
  <si>
    <t>Combifire CF1.5 28 kW (Pellets)</t>
  </si>
  <si>
    <t>Combifire CF1.5 28 kW (Pellets) mit 
KWB Staubfilter E*</t>
  </si>
  <si>
    <t>Combifire CF1.5 32 kW (Pellets)</t>
  </si>
  <si>
    <t>Combifire CF1.5 32 kW (Pellets) mit 
KWB Staubfilter E*</t>
  </si>
  <si>
    <t>Combifire CF1.5 38 kW (Pellets)</t>
  </si>
  <si>
    <t>Combifire CF1.5 38 kW (Pellets) mit 
KWB Staubfilter E*</t>
  </si>
  <si>
    <t>Combifire CF2 18 kW (Pellets) mit 
KWB Staubfilter E*</t>
  </si>
  <si>
    <t>Combifire CF2 18 (Pellets)</t>
  </si>
  <si>
    <t>Combifire CF2 28 kW (Pellets) mit 
KWB Staubfilter E*</t>
  </si>
  <si>
    <t>Combifire CF2 28 (Pellets)</t>
  </si>
  <si>
    <t>Combifire CF2 32 kW (Pellets) mit 
KWB Staubfilter E*</t>
  </si>
  <si>
    <t>Combifire CF2 32 (Pellets)</t>
  </si>
  <si>
    <t>Combifire CF2 38 kW (Pellets) mit 
KWB Staubfilter E*</t>
  </si>
  <si>
    <t>Combifire CF2 38 (Pellets)</t>
  </si>
  <si>
    <t>Easyfire EF2 CC4 S/GS/V 10 
(Brennwert)</t>
  </si>
  <si>
    <t>Easyfire EF2 CC4 S/GS/V 12 
(Brennwert)</t>
  </si>
  <si>
    <t>Easyfire EF2 CC4 S/GS/V 15 
(Brennwert)</t>
  </si>
  <si>
    <t>Easyfire EF2 CC4 S/GS/V 22 
(Brennwert)</t>
  </si>
  <si>
    <t>Easyfire EF2 CC4 S/GS/V 25 
(Brennwert)</t>
  </si>
  <si>
    <t>Easyfire EF2 CC4 S/GS/V 30 
(Brennwert)</t>
  </si>
  <si>
    <t>Easyfire EF2 CC4 S/GS/V 35 
(Brennwert)</t>
  </si>
  <si>
    <t>Easyfire EF2 CC4 S/GS/V 40 
(Brennwert)</t>
  </si>
  <si>
    <t>Easyfire EF2 S/GS/V 12 *</t>
  </si>
  <si>
    <t>Easyfire EF2 S/GS/V 12 mit KWB 
Staubfilter *</t>
  </si>
  <si>
    <t>Easyfire EF2 S/GS/V 15 *</t>
  </si>
  <si>
    <t>Easyfire EF2 S/GS/V 15 mit KWB 
Staubfilter *</t>
  </si>
  <si>
    <t>Easyfire EF2 S/GS/V 22 *</t>
  </si>
  <si>
    <t>Easyfire EF2 S/GS/V 22 mit KWB 
Staubfilter *</t>
  </si>
  <si>
    <t>Easyfire EF2 S/GS/V 25 *</t>
  </si>
  <si>
    <t>Easyfire EF2 S/GS/V 25 mit KWB 
Staubfilter *</t>
  </si>
  <si>
    <t>Easyfire EF2 S/GS/V 30 *</t>
  </si>
  <si>
    <t>Easyfire EF2 S/GS/V 30 mit KWB 
Staubfilter *</t>
  </si>
  <si>
    <t>Easyfire EF2 S/GS/V 33</t>
  </si>
  <si>
    <t>Easyfire EF2 S/GS/V 33*</t>
  </si>
  <si>
    <t>Easyfire EF2 S/GS/V 35 *</t>
  </si>
  <si>
    <t>Easyfire EF2 S/GS/V 35 mit KWB 
Staubfilter *</t>
  </si>
  <si>
    <t>Easyfire EF2 S/GS/V 38</t>
  </si>
  <si>
    <t>Easyfire EF2 S/GS/V 8</t>
  </si>
  <si>
    <t>Easyfire 1 Plus (USP GS 10)</t>
  </si>
  <si>
    <t>Easyfire 1 Plus (USP GS 15)</t>
  </si>
  <si>
    <t>Easyfire 1 (USP V 10)</t>
  </si>
  <si>
    <t>Easyfire 1 (USP V 15)</t>
  </si>
  <si>
    <t>Multifire MF2 D/ZI 100 (100 kW) 
(Hackgut)</t>
  </si>
  <si>
    <t>Multifire MF2 D/ZI 100 (101 kW) 
(Hackgut)</t>
  </si>
  <si>
    <t>Multifire MF2 D/ZI 100 (99 kW) 
(Hackgut)</t>
  </si>
  <si>
    <t>Multifire MF2 D/ZI 120 (Hackgut)</t>
  </si>
  <si>
    <t>Multifire MF2 D/ZI 20 (Hackgut)</t>
  </si>
  <si>
    <t>Multifire MF2 D/ZI 30 (Hackgut)</t>
  </si>
  <si>
    <t>Multifire MF2 D/ZI 32 (Hackgut)</t>
  </si>
  <si>
    <t>Multifire MF2 D/ZI 40 (Hackgut)</t>
  </si>
  <si>
    <t>Multifire MF2 D/ZI 45 (Hackgut)</t>
  </si>
  <si>
    <t>Multifire MF2 D/ZI 50 (Hackgut)</t>
  </si>
  <si>
    <t>Multifire MF2 D/ZI 60 (Hackgut)</t>
  </si>
  <si>
    <t>Multifire MF2 D/ZI 65 (Hackgut)</t>
  </si>
  <si>
    <t>Multifire MF2 D/ZI 70 (Hackgut)</t>
  </si>
  <si>
    <t>Multifire MF2 D/ZI 80 (Hackgut)</t>
  </si>
  <si>
    <t>Multifire MF2 E D/ZI 100 (mit KWB 
Staubfilter Eplus) *</t>
  </si>
  <si>
    <t>Multifire MF2 E D/ZI 100/101 (mit 
KWB Staubfilter Eplus) *</t>
  </si>
  <si>
    <t>Multifire MF2 E D/ZI 100/99 (mit 
KWB Staubfilter Eplus) *</t>
  </si>
  <si>
    <t>Multifire MF2 E D/ZI 108 (mit KWB 
Staubfilter Eplus) *</t>
  </si>
  <si>
    <t>Multifire MF2 E D/ZI 120 (mit KWB 
Staubfilter Eplus) *</t>
  </si>
  <si>
    <t>Multifire MF2 E D/ZI 20 (mit KWB 
Staubfilter Eplus) *</t>
  </si>
  <si>
    <t>Multifire MF2 E D/ZI 30 (mit KWB 
Staubfilter Eplus) *</t>
  </si>
  <si>
    <t>Multifire MF2 E D/ZI 30/32,5 (mit 
KWB Staubfilter Eplus) *</t>
  </si>
  <si>
    <t>Multifire MF2 E D/ZI 40 (mit KWB 
Staubfilter Eplus) *</t>
  </si>
  <si>
    <t>Multifire MF2 E D/ZI 45 (mit KWB 
Staubfilter Eplus) *</t>
  </si>
  <si>
    <t>Multifire MF2 E D/ZI 50 (mit KWB 
Staubfilter Eplus) *</t>
  </si>
  <si>
    <t>Multifire MF2 E D/ZI 60 (mit KWB 
Staubfilter Eplus) *</t>
  </si>
  <si>
    <t>Multifire MF2 E D/ZI 65 (mit KWB 
Staubfilter Eplus) *</t>
  </si>
  <si>
    <t>Multifire MF2 E D/ZI 70 (mit KWB 
Staubfilter Eplus) *</t>
  </si>
  <si>
    <t>Multifire MF2 E D/ZI 80 (mit KWB 
Staubfilter Eplus) *</t>
  </si>
  <si>
    <t>Multifire MF2 ER D/ZI 100/101 (mit 
KWB Staubfilter Eplus) *</t>
  </si>
  <si>
    <t>Multifire MF2 ER D/ZI 100/99 (mit 
KWB Staubfilter Eplus) *</t>
  </si>
  <si>
    <t>Multifire MF2 ER D/ZI 108 (mit KWB 
Staubfilter Eplus) *</t>
  </si>
  <si>
    <t>Multifire MF2 ER D/ZI 120 (mit KWB 
Staubfilter Eplus) *</t>
  </si>
  <si>
    <t>Multifire MF2 ER D/ZI 40 (mit KWB 
Staubfilter Eplus) *</t>
  </si>
  <si>
    <t>Multifire MF2 ER D/ZI 45 (mit KWB 
Staubfilter Eplus) *</t>
  </si>
  <si>
    <t>Multifire MF2 ER D/ZI 50 (mit KWB 
Staubfilter Eplus) *</t>
  </si>
  <si>
    <t>Multifire MF2 ER D/ZI 60 (mit KWB 
Staubfilter Eplus) *</t>
  </si>
  <si>
    <t>Multifire MF2 ER D/ZI 65 (mit KWB 
Staubfilter Eplus) *</t>
  </si>
  <si>
    <t>Multifire MF2 ER D/ZI 70 (mit KWB 
Staubfilter Eplus) *</t>
  </si>
  <si>
    <t>Multifire MF2 ER D/ZI 80 (mit KWB 
Staubfilter Eplus) *</t>
  </si>
  <si>
    <t>Multifire MF2 R D/ZI 100/101 * 
(Pellets)</t>
  </si>
  <si>
    <t>Multifire MF2 R D/ZI 100/99 * 
(Pellets)</t>
  </si>
  <si>
    <t>Multifire MF2 R D/ZI 108 * (Pellets)</t>
  </si>
  <si>
    <t>Multifire MF2 R D/ZI 120 * (Pellets)</t>
  </si>
  <si>
    <t>Multifire MF2 R D/ZI 40 * (Pellets)</t>
  </si>
  <si>
    <t>Multifire MF2 R D/ZI 45 * (Pellets)</t>
  </si>
  <si>
    <t>Multifire MF2 R D/ZI 50 * (Pellets)</t>
  </si>
  <si>
    <t>Multifire MF2 R D/ZI 60 * (Pellets)</t>
  </si>
  <si>
    <t>Multifire MF2 R D/ZI 65 * (Pellets)</t>
  </si>
  <si>
    <t>Multifire MF2 R D/ZI 70 * (Pellets)</t>
  </si>
  <si>
    <t>Multifire MF2 R D/ZI 80 * (Pellets)</t>
  </si>
  <si>
    <t>Pelletfire plus MF2 ER S/GS 
100/101 (mit KWB StaubfilterEplus) *</t>
  </si>
  <si>
    <t>Pelletfire plus MF2 ER S/GS 100/99 
(mit KWB Staubfilter Eplus) *</t>
  </si>
  <si>
    <t>Pelletfire plus MF2 ER S/GS 108 
(mit KWB Staubfilter Eplus) *</t>
  </si>
  <si>
    <t>Pelletfire plus MF2 ER S/GS 115 
(mit KWB Staubfilter Eplus) *</t>
  </si>
  <si>
    <t>Pelletfire plus MF2 ER S/GS 135 
(mit KWB Staubfilter Eplus) *</t>
  </si>
  <si>
    <t>Pelletfire plus MF2 ER S/GS 45 (mit 
KWB Staubfilter Eplus) *</t>
  </si>
  <si>
    <t>Pelletfire plus MF2 ER S/GS 50 (mit 
KWB Staubfilter Eplus) *</t>
  </si>
  <si>
    <t>Pelletfire plus MF2 ER S/GS 55 (mit 
KWB Staubfilter Eplus) *</t>
  </si>
  <si>
    <t>Pelletfire plus MF2 ER S/GS 65 (mit 
KWB Staubfilter Eplus) *</t>
  </si>
  <si>
    <t>Pelletfire plus MF2 ER S/GS 70 (mit 
KWB Staubfilter Eplus) *</t>
  </si>
  <si>
    <t>Pelletfire plus MF2 ER S/GS 75 (mit 
KWB Staubfilter Eplus) *</t>
  </si>
  <si>
    <t>Pelletfire plus MF2 ER S/GS 95 (mit 
KWB Staubfilter Eplus) *</t>
  </si>
  <si>
    <t>Pelletfire plus MF2 R S/GS 100/101 
*</t>
  </si>
  <si>
    <t>Pelletfire plus MF2 R S/GS 100/99 *</t>
  </si>
  <si>
    <t>Pelletfire plus MF2 R S/GS 108 *</t>
  </si>
  <si>
    <t>Pelletfire plus MF2 R S/GS 115 *</t>
  </si>
  <si>
    <t>Pelletfire plus MF2 R S/GS 135 *</t>
  </si>
  <si>
    <t>Pelletfire plus MF2 R S/GS 45 *</t>
  </si>
  <si>
    <t>Pelletfire plus MF2 R S/GS 50 *</t>
  </si>
  <si>
    <t>Pelletfire plus MF2 R S/GS 55 *</t>
  </si>
  <si>
    <t>Pelletfire plus MF2 R S/GS 65 *</t>
  </si>
  <si>
    <t>Pelletfire plus MF2 R S/GS 70 *</t>
  </si>
  <si>
    <t>Pelletfire plus MF2 R S/GS 75 *</t>
  </si>
  <si>
    <t>Pelletfire plus MF2 R S/GS 95 *</t>
  </si>
  <si>
    <t>Powerfire TDS 150 (Variante mit 
Partikelfilter) (Hackgut)</t>
  </si>
  <si>
    <t>Powerfire TDS 150 (Variante mit 
Partikelfilter) (Pellets)</t>
  </si>
  <si>
    <t>Powerfire TDS 240</t>
  </si>
  <si>
    <t>Powerfire TDS 240 (Hackgut) mit 
KWB Staubfilter Eplus *</t>
  </si>
  <si>
    <t>Powerfire TDS 240 (Pellets) mit 
KWB Staubfilter Eplus *</t>
  </si>
  <si>
    <t>Powerfire TDS 300</t>
  </si>
  <si>
    <t>Powerfire TDS 300 (Hackgut) mit 
KWB Staubfilter Eplus *</t>
  </si>
  <si>
    <t>Powerfire TDS 300 (Pellets) mit 
KWB Staubfilter Eplus *</t>
  </si>
  <si>
    <t>Termoboiler Classic 15 Hybrid</t>
  </si>
  <si>
    <t>Termoboiler Classic 29</t>
  </si>
  <si>
    <t>Termoboiler Classic 29 Domus</t>
  </si>
  <si>
    <t>Termoboiler Classic 29 Hybrid</t>
  </si>
  <si>
    <t>Thermoboiler 15</t>
  </si>
  <si>
    <t>Thermoboiler 19</t>
  </si>
  <si>
    <t>Thermoboiler 24</t>
  </si>
  <si>
    <t>TINA</t>
  </si>
  <si>
    <t>Pellet Focus  ohne Lamdasonde</t>
  </si>
  <si>
    <t>Pellet Focus mit Lamdasonde</t>
  </si>
  <si>
    <t>Smartfire SF 22 mit Lamdasonde</t>
  </si>
  <si>
    <t>Smartfire SF 22 ohne Lamdasonde</t>
  </si>
  <si>
    <t>Smartfire SF 81</t>
  </si>
  <si>
    <t>SmartFire 11 (mit Lambdasonde)</t>
  </si>
  <si>
    <t>SmartFire 15 (mit Lambdasonde)</t>
  </si>
  <si>
    <t>Smartfire 31 (mit Lambdasonde)</t>
  </si>
  <si>
    <t>Smartfire 31 (ohne Lambdasonde)</t>
  </si>
  <si>
    <t>Smartfire 41 (mit Lambdasonde)</t>
  </si>
  <si>
    <t>Smartfire 41 (ohne Lambdasonde)</t>
  </si>
  <si>
    <t>LPK 15</t>
  </si>
  <si>
    <t>LPK 20</t>
  </si>
  <si>
    <t>Pelletmax 100</t>
  </si>
  <si>
    <t>Pelletmax 15</t>
  </si>
  <si>
    <t>Pelletmax 25</t>
  </si>
  <si>
    <t>Pelletmax 35</t>
  </si>
  <si>
    <t>PM 15 RL (Pelletmax)</t>
  </si>
  <si>
    <t>PM 25 RL (Pelletmax)</t>
  </si>
  <si>
    <t>PM 35 RL (Pelletmax)</t>
  </si>
  <si>
    <t>PM 8 RL (Pelletmax)</t>
  </si>
  <si>
    <t>HACKGUTKESSEL ECO PREMIUM 
S-110 kW</t>
  </si>
  <si>
    <t>SL-P 12</t>
  </si>
  <si>
    <t>SL-P 15 (NEU)</t>
  </si>
  <si>
    <t>SL-P 45</t>
  </si>
  <si>
    <t>SL-P 49</t>
  </si>
  <si>
    <t>SL-P 50</t>
  </si>
  <si>
    <t>SL-P 8</t>
  </si>
  <si>
    <t>SL-110 T</t>
  </si>
  <si>
    <t>SL-30 T</t>
  </si>
  <si>
    <t>SL-30 T/4R</t>
  </si>
  <si>
    <t>SL-40 T</t>
  </si>
  <si>
    <t>SL-49 T</t>
  </si>
  <si>
    <t>SL-50 T</t>
  </si>
  <si>
    <t>SL-65 T</t>
  </si>
  <si>
    <t>SL-80 T</t>
  </si>
  <si>
    <t>SL-99 T</t>
  </si>
  <si>
    <t>"Livo Aqua 15"</t>
  </si>
  <si>
    <t>Turner 102</t>
  </si>
  <si>
    <t>Turner 122</t>
  </si>
  <si>
    <t>Turner 302</t>
  </si>
  <si>
    <t>Turner 452</t>
  </si>
  <si>
    <t>Turner 62</t>
  </si>
  <si>
    <t>Turner 92</t>
  </si>
  <si>
    <t>PEMATIC ECO PRO 16</t>
  </si>
  <si>
    <t>PEMATIC ECO PRO 30</t>
  </si>
  <si>
    <t>FBR 25</t>
  </si>
  <si>
    <t>NG 24</t>
  </si>
  <si>
    <t>Hsystem_14</t>
  </si>
  <si>
    <t>Pyroflex FSB 180 mit E-Filter</t>
  </si>
  <si>
    <t>Vitoflex 300-FFU 180 (Hackgut 
B1/B2) (mit Partikelabscheider)</t>
  </si>
  <si>
    <t>Vitoflex 300-FFU 180 (mit 
Partikelabscheider)</t>
  </si>
  <si>
    <t>Vitoflex 300-FFU 220 (Hackgut 
B1/B2) (mit Partikelabscheider)</t>
  </si>
  <si>
    <t>Vitoflex 300-FFU 220 (mit 
Partikelabscheider)</t>
  </si>
  <si>
    <t>Vitoflex 300-FFU 280 (Hackgut 
B1/B2) (mit Partikelabscheider)</t>
  </si>
  <si>
    <t>Vitoflex 300-FFU 280 (Pellets) (mit 
Partikelabscheider)</t>
  </si>
  <si>
    <t>Vitoflex 300-FFU 350 (Hackgut 
B1/B2) (mit Partikelabscheider)</t>
  </si>
  <si>
    <t>Vitoflex 300-FFU 350 (Pellets) (mit 
Partikelabscheider)</t>
  </si>
  <si>
    <t>Vitoflex 300-FFU 440 (Hackgut 
B1/B2) (mit Partikelabscheider)</t>
  </si>
  <si>
    <t>Vitoflex 300-FFU 440 (mit 
Partikelabscheider)</t>
  </si>
  <si>
    <t>Vitoflex 300-FFU 490 (Hackgut 
B1/B2) (mit Partikelabscheider)</t>
  </si>
  <si>
    <t>Vitoflex 300-FFU 490 (Pellets) (mit 
Partikelabscheider)</t>
  </si>
  <si>
    <t>Vitoflex 300-FFU 495 (Hackgut 
B1/B2) (mit Partikelabscheider)</t>
  </si>
  <si>
    <t>Vitoflex 300-FFU 495 (Pellets) (mit 
Partikelabscheider)</t>
  </si>
  <si>
    <t>Vitoflex 300-FFU 550 (Hackgut 
B1/B2) (mit Partikelabscheider)</t>
  </si>
  <si>
    <t>Vitoflex 300-FFU 550 (Pellets) (mit 
Partikelabscheider)</t>
  </si>
  <si>
    <t>Vitoflex 300-FFU 700 (Hackgut 
B1/B2) (mit Partikelabscheider)</t>
  </si>
  <si>
    <t>Vitoflex 300-FFU 700 (Pellets) (mit 
Partikelabscheider)</t>
  </si>
  <si>
    <t>Vitoflex 300-FFU 850 (Hackgut 
B1/B2) (mit Partikelabscheider)</t>
  </si>
  <si>
    <t>Vitoflex 300-FFU 850 (Pellets) (mit 
Partikelabscheider)</t>
  </si>
  <si>
    <t>Aki HYDROMATIC 18 M2</t>
  </si>
  <si>
    <t>Aki HYDROMATIC 24 M1</t>
  </si>
  <si>
    <t>Aki HYDROMATIC 24 M2</t>
  </si>
  <si>
    <t>Club Hydro 15</t>
  </si>
  <si>
    <t>Club Hydro 22</t>
  </si>
  <si>
    <t>CLUB HYDROMATIC 18 M2</t>
  </si>
  <si>
    <t>Club Hydromatic 24</t>
  </si>
  <si>
    <t>CLUB HYDROMATIC 24 ACS M1</t>
  </si>
  <si>
    <t>CLUB HYDROMATIC 24 ACS M2</t>
  </si>
  <si>
    <t>CLUB HYDROMATIC 24 M1</t>
  </si>
  <si>
    <t>CLUB HYDROMATIC 24 M2</t>
  </si>
  <si>
    <t>DUO (Duo Hydro Air)</t>
  </si>
  <si>
    <t>EGO HYDRO</t>
  </si>
  <si>
    <t>Flux Hydro</t>
  </si>
  <si>
    <t>Musa Hydro 15</t>
  </si>
  <si>
    <t>Musa Hydro 22</t>
  </si>
  <si>
    <t>MUSA HYDROMATIC 18 M2</t>
  </si>
  <si>
    <t>Musa Hydromatic 24</t>
  </si>
  <si>
    <t>MUSA HYDROMATIC 24 ACS M1</t>
  </si>
  <si>
    <t>MUSA HYDROMATIC 24 M1</t>
  </si>
  <si>
    <t>MUSA HYDROMATIC 24 M2</t>
  </si>
  <si>
    <t>PAD LINE HYDROMATIC 18 M2</t>
  </si>
  <si>
    <t>PAD LINE HYDROMATIC 24 M2</t>
  </si>
  <si>
    <t>PAD PLAIN HYDROMATIC 18 M2</t>
  </si>
  <si>
    <t>PAD PLAIN HYDROMATIC 24 M2</t>
  </si>
  <si>
    <t>PERFORMA 15HQ EASY CLEAN 
H1</t>
  </si>
  <si>
    <t>PERFORMA 20HQ EASY CLEAN 
H1</t>
  </si>
  <si>
    <t>PERFORMA 25HQ EASY CLEAN 
H1</t>
  </si>
  <si>
    <t>PERFORMA 30HQ EASY CLEAN 
H1</t>
  </si>
  <si>
    <t>PERFORMA 35HQ EASY CLEAN 
H1</t>
  </si>
  <si>
    <t>SELECTA 15HQ S1</t>
  </si>
  <si>
    <t>SELECTA 20HQ S1</t>
  </si>
  <si>
    <t>SELECTA 25HQ ACS S1</t>
  </si>
  <si>
    <t>SELECTA 25HQ S1</t>
  </si>
  <si>
    <t>SELECTA 30HQ ACS S1</t>
  </si>
  <si>
    <t>SELECTA 30HQ S1</t>
  </si>
  <si>
    <t>SELECTA 35HQ ACS S1</t>
  </si>
  <si>
    <t>SELECTA 35HQ S1</t>
  </si>
  <si>
    <t>Star Hydro</t>
  </si>
  <si>
    <t>Suite Hydro 15</t>
  </si>
  <si>
    <t>Suite Hydro 22</t>
  </si>
  <si>
    <t>SUITE HYDROMATIC 18 M2</t>
  </si>
  <si>
    <t>Suite Hydromatic 24</t>
  </si>
  <si>
    <t>SUITE HYDROMATIC 24 ACS M1</t>
  </si>
  <si>
    <t>SUITE HYDROMATIC 24 ACS M2</t>
  </si>
  <si>
    <t>SUITE HYDROMATIC 24 M1</t>
  </si>
  <si>
    <t>SUITE HYDROMATIC 24 M2</t>
  </si>
  <si>
    <t>Swing Hydro</t>
  </si>
  <si>
    <t>Vivo 85 Pellet Hydro</t>
  </si>
  <si>
    <t>Vivo 90 Hydro 16 M1</t>
  </si>
  <si>
    <t>Vivo 90 Hydro 24 M1</t>
  </si>
  <si>
    <t>Toba Hydro</t>
  </si>
  <si>
    <t>Biolux 20</t>
  </si>
  <si>
    <t>Compact 20.1</t>
  </si>
  <si>
    <t>Vasco 12</t>
  </si>
  <si>
    <t>M60</t>
  </si>
  <si>
    <t>M60AC</t>
  </si>
  <si>
    <t>ALADINO ALL STYLE AQUA 10</t>
  </si>
  <si>
    <t>ALADINO ALL STYLE AQUA 12</t>
  </si>
  <si>
    <t>ALADINO ALL STYLE AQUA 14</t>
  </si>
  <si>
    <t>Aladino All Style Aqua 16</t>
  </si>
  <si>
    <t>ALADINO ALL STYLE AQUA 16</t>
  </si>
  <si>
    <t>Aladino All Style Aqua 18</t>
  </si>
  <si>
    <t>ALADINO ALL STYLE AQUA 19</t>
  </si>
  <si>
    <t>ALADINO ALL STYLE AQUA 22</t>
  </si>
  <si>
    <t>ALADINO ALL STYLE AQUA 24</t>
  </si>
  <si>
    <t>Aladino Glass Aqua 10</t>
  </si>
  <si>
    <t>Aladino Glass Aqua 12</t>
  </si>
  <si>
    <t>Aladino Glass Aqua 14</t>
  </si>
  <si>
    <t>ALADINO GLASS AQUA 14</t>
  </si>
  <si>
    <t>ALADINO GLASS AQUA 16</t>
  </si>
  <si>
    <t>Aladino Glass Aqua 16</t>
  </si>
  <si>
    <t>Aladino Glass Aqua 18</t>
  </si>
  <si>
    <t>ALADINO GLASS AQUA 19</t>
  </si>
  <si>
    <t>ALADINO GLASS AQUA 22</t>
  </si>
  <si>
    <t>ALADINO GLASS AQUA 24</t>
  </si>
  <si>
    <t>Aladino Style Aqua 10</t>
  </si>
  <si>
    <t>Aladino Style Aqua 12</t>
  </si>
  <si>
    <t>Aladino Style Aqua 14</t>
  </si>
  <si>
    <t>ALADINO STYLE AQUA 14</t>
  </si>
  <si>
    <t>ALADINO STYLE AQUA 16</t>
  </si>
  <si>
    <t>Aladino Style Aqua 16</t>
  </si>
  <si>
    <t>Aladino Style Aqua 18</t>
  </si>
  <si>
    <t>ALADINO STYLE AQUA 19</t>
  </si>
  <si>
    <t>ALADINO STYLE AQUA 22</t>
  </si>
  <si>
    <t>ALADINO STYLE AQUA 24</t>
  </si>
  <si>
    <t>Aqua Turbo Compact Glass 12</t>
  </si>
  <si>
    <t>Aqua Turbo Compact Glass 14</t>
  </si>
  <si>
    <t>Aqua Turbo Compact Glass 16</t>
  </si>
  <si>
    <t>Aqua Turbo Compact Glass 18</t>
  </si>
  <si>
    <t>Aqua 11 Glass</t>
  </si>
  <si>
    <t>Aqua 11 Iron</t>
  </si>
  <si>
    <t>Aqua 11 Stone</t>
  </si>
  <si>
    <t>AQUA 20 SLOT</t>
  </si>
  <si>
    <t>Aqua 9 all Style</t>
  </si>
  <si>
    <t>Aqua 9 Style</t>
  </si>
  <si>
    <t>Athena</t>
  </si>
  <si>
    <t>Classic Iron Aqua  12</t>
  </si>
  <si>
    <t>Classic Iron Aqua 10</t>
  </si>
  <si>
    <t>Classic Stone Aqua  12</t>
  </si>
  <si>
    <t>Classic Stone Aqua 10</t>
  </si>
  <si>
    <t>Clessidra All Style Aqua 10</t>
  </si>
  <si>
    <t>Clessidra All Style Aqua 12</t>
  </si>
  <si>
    <t>CLESSIDRA ALL STYLE AQUA 12</t>
  </si>
  <si>
    <t>Clessidra All Style Aqua 14</t>
  </si>
  <si>
    <t>CLESSIDRA ALL STYLE AQUA 14</t>
  </si>
  <si>
    <t>Clessidra All Style Aqua 16</t>
  </si>
  <si>
    <t>CLESSIDRA ALL STYLE AQUA 16</t>
  </si>
  <si>
    <t>Clessidra All Style Aqua 18</t>
  </si>
  <si>
    <t>CLESSIDRA ALL STYLE AQUA 19</t>
  </si>
  <si>
    <t>CLESSIDRA ALL STYLE AQUA 22</t>
  </si>
  <si>
    <t>CLESSIDRA ALL STYLE AQUA 24</t>
  </si>
  <si>
    <t>Clessidra Glass Aqua 10</t>
  </si>
  <si>
    <t>Clessidra Glass Aqua 12</t>
  </si>
  <si>
    <t>CLESSIDRA GLASS AQUA 12</t>
  </si>
  <si>
    <t>Clessidra Glass Aqua 14</t>
  </si>
  <si>
    <t>CLESSIDRA GLASS AQUA 14</t>
  </si>
  <si>
    <t>Clessidra Glass Aqua 16</t>
  </si>
  <si>
    <t>CLESSIDRA GLASS AQUA 16</t>
  </si>
  <si>
    <t>Clessidra Glass Aqua 18</t>
  </si>
  <si>
    <t>CLESSIDRA GLASS AQUA 19</t>
  </si>
  <si>
    <t>CLESSIDRA GLASS AQUA 22</t>
  </si>
  <si>
    <t>CLESSIDRA GLASS AQUA 24</t>
  </si>
  <si>
    <t>CLESSIDRA STONE AQUA 14</t>
  </si>
  <si>
    <t>CLESSIDRA STONE AQUA 16</t>
  </si>
  <si>
    <t>CLESSIDRA STONE AQUA 19</t>
  </si>
  <si>
    <t>CLESSIDRA STONE AQUA 22</t>
  </si>
  <si>
    <t>CLESSIDRA STONE AQUA 24</t>
  </si>
  <si>
    <t>COMPACT GLASS AQUA 19</t>
  </si>
  <si>
    <t>COMPACT GLASS AQUA 22</t>
  </si>
  <si>
    <t>COMPACT GLASS AQUA 24</t>
  </si>
  <si>
    <t>DOLBY AQUA 14</t>
  </si>
  <si>
    <t>DOLBY AQUA 16</t>
  </si>
  <si>
    <t>DOLBY AQUA 19</t>
  </si>
  <si>
    <t>DOLBY AQUA 22</t>
  </si>
  <si>
    <t>DOLBY AQUA 24</t>
  </si>
  <si>
    <t>Dolby Hi-Fi Aqua 10</t>
  </si>
  <si>
    <t>Dolby Hi-Fi Aqua 12</t>
  </si>
  <si>
    <t>Dolby Hi-Fi Aqua 14</t>
  </si>
  <si>
    <t>Dolby Hi-Fi Aqua 16</t>
  </si>
  <si>
    <t>Dolby Hi-Fi Aqua 18</t>
  </si>
  <si>
    <t>Elegance All Style Aqua 10</t>
  </si>
  <si>
    <t>Elegance All Style Aqua 12</t>
  </si>
  <si>
    <t>ELEGANCE ALL STYLE AQUA 12</t>
  </si>
  <si>
    <t>Elegance All Style Aqua 14</t>
  </si>
  <si>
    <t>ELEGANCE ALL STYLE AQUA 14</t>
  </si>
  <si>
    <t>ELEGANCE ALL STYLE AQUA 16</t>
  </si>
  <si>
    <t>Elegance All Style Aqua 16</t>
  </si>
  <si>
    <t>Elegance All Style Aqua 18</t>
  </si>
  <si>
    <t>ELEGANCE ALL STYLE AQUA 19</t>
  </si>
  <si>
    <t>ELEGANCE ALL STYLE AQUA 22</t>
  </si>
  <si>
    <t>ELEGANCE ALL STYLE AQUA 24</t>
  </si>
  <si>
    <t>Elegance Glass Aqua 10</t>
  </si>
  <si>
    <t>Elegance Glass Aqua 12</t>
  </si>
  <si>
    <t>Elegance Glass Aqua 14</t>
  </si>
  <si>
    <t>ELEGANCE GLASS AQUA 14</t>
  </si>
  <si>
    <t>ELEGANCE GLASS AQUA 16</t>
  </si>
  <si>
    <t>Elegance Glass Aqua 16</t>
  </si>
  <si>
    <t>Elegance Glass Aqua 18</t>
  </si>
  <si>
    <t>ELEGANCE GLASS AQUA 19</t>
  </si>
  <si>
    <t>ELEGANCE GLASS AQUA 22</t>
  </si>
  <si>
    <t>ELEGANCE GLASS AQUA 24</t>
  </si>
  <si>
    <t>Elegance Style Aqua 10</t>
  </si>
  <si>
    <t>Elegance Style Aqua 12</t>
  </si>
  <si>
    <t>ELEGANCE STYLE AQUA 12</t>
  </si>
  <si>
    <t>Elegance Style Aqua 14</t>
  </si>
  <si>
    <t>ELEGANCE STYLE AQUA 14</t>
  </si>
  <si>
    <t>ELEGANCE STYLE AQUA 16</t>
  </si>
  <si>
    <t>Elegance Style Aqua 16</t>
  </si>
  <si>
    <t>Elegance Style Aqua 18</t>
  </si>
  <si>
    <t>ELEGANCE STYLE AQUA 19</t>
  </si>
  <si>
    <t>ELEGANCE STYLE AQUA 22</t>
  </si>
  <si>
    <t>ELEGANCE STYLE AQUA 24</t>
  </si>
  <si>
    <t>Ergonomic Glass Aqua 10</t>
  </si>
  <si>
    <t>ERGONOMIC GLASS AQUA 12</t>
  </si>
  <si>
    <t>Ergonomic Glass Aqua 12</t>
  </si>
  <si>
    <t>Ergonomic Glass Aqua 14</t>
  </si>
  <si>
    <t>ERGONOMIC GLASS AQUA 14</t>
  </si>
  <si>
    <t>ERGONOMIC GLASS AQUA 16</t>
  </si>
  <si>
    <t>Ergonomic Glass Aqua 16</t>
  </si>
  <si>
    <t>Ergonomic Glass Aqua 18</t>
  </si>
  <si>
    <t>ERGONOMIC GLASS AQUA 19</t>
  </si>
  <si>
    <t>ERGONOMIC GLASS AQUA 22</t>
  </si>
  <si>
    <t>ERGONOMIC GLASS AQUA 24</t>
  </si>
  <si>
    <t>EXCLUSIVE GLASS AQUA 24</t>
  </si>
  <si>
    <t>EXCLUSIVE GLASS AQUA 28</t>
  </si>
  <si>
    <t>EXCLUSIVE GLASS AQUA 32</t>
  </si>
  <si>
    <t>EXCLUSIVE GLASS AQUA 34</t>
  </si>
  <si>
    <t>Iride</t>
  </si>
  <si>
    <t>Iride 11</t>
  </si>
  <si>
    <t>Piramid Stone Aqua 10</t>
  </si>
  <si>
    <t>PIRAMID STONE AQUA 12</t>
  </si>
  <si>
    <t>PRESTIGE ALL STYLE AQUA 24</t>
  </si>
  <si>
    <t>PRESTIGE ALL STYLE AQUA 28</t>
  </si>
  <si>
    <t>PRESTIGE ALL STYLE AQUA 32</t>
  </si>
  <si>
    <t>PRESTIGE ALL STYLE AQUA 34</t>
  </si>
  <si>
    <t>PRESTIGE GLASS AQUA 24</t>
  </si>
  <si>
    <t>PRESTIGE GLASS AQUA 28</t>
  </si>
  <si>
    <t>PRESTIGE GLASS AQUA 32</t>
  </si>
  <si>
    <t>PRESTIGE GLASS AQUA 34</t>
  </si>
  <si>
    <t>PRESTIGE STYLE AQUA 24</t>
  </si>
  <si>
    <t>PRESTIGE STYLE AQUA 28</t>
  </si>
  <si>
    <t>PRESTIGE STYLE AQUA 32</t>
  </si>
  <si>
    <t>PRESTIGE STYLE AQUA 34</t>
  </si>
  <si>
    <t>SLOT GLASS AQUA 19</t>
  </si>
  <si>
    <t>SLOT GLASS AQUA 20</t>
  </si>
  <si>
    <t>SLOT GLASS AQUA 23</t>
  </si>
  <si>
    <t>SLOT GLASS AQUA 26</t>
  </si>
  <si>
    <t>SLOT VISION AQUA 19</t>
  </si>
  <si>
    <t>SLOT VISION AQUA 23</t>
  </si>
  <si>
    <t>SLOT VISION AQUA 26</t>
  </si>
  <si>
    <t>TECHNIKA TURBO CLASS 15</t>
  </si>
  <si>
    <t>TECHNIKA TURBO CLASS 20</t>
  </si>
  <si>
    <t>TECHNIKA TURBO CLASS 24</t>
  </si>
  <si>
    <t>TECHNIKA TURBO CLASS 30</t>
  </si>
  <si>
    <t>TECHNIKA 15</t>
  </si>
  <si>
    <t>TECHNIKA 20</t>
  </si>
  <si>
    <t>TECHNIKA 24</t>
  </si>
  <si>
    <t>TECHNIKA 30</t>
  </si>
  <si>
    <t>TECNIKA FOR HOME 15</t>
  </si>
  <si>
    <t>TECNIKA FOR HOME 18</t>
  </si>
  <si>
    <t>TECNIKA FOR HOME 20</t>
  </si>
  <si>
    <t>TECNIKA FOR HOME 24</t>
  </si>
  <si>
    <t>TECNIKA FOR HOME 30</t>
  </si>
  <si>
    <t>TECNIKA TURBO CLASS 15</t>
  </si>
  <si>
    <t>TECNIKA TURBO CLASS 18</t>
  </si>
  <si>
    <t>TECNIKA TURBO CLASS 20</t>
  </si>
  <si>
    <t>TECNIKA TURBO CLASS 24</t>
  </si>
  <si>
    <t>TECNIKA TURBO CLASS 30</t>
  </si>
  <si>
    <t>TOP ALL STYLE AQUA 24</t>
  </si>
  <si>
    <t>TOP ALL STYLE AQUA 28</t>
  </si>
  <si>
    <t>TOP ALL STYLE AQUA 32</t>
  </si>
  <si>
    <t>TOP ALL STYLE AQUA 34</t>
  </si>
  <si>
    <t>TOP GLASS AQUA 24</t>
  </si>
  <si>
    <t>TOP GLASS AQUA 28</t>
  </si>
  <si>
    <t>TOP GLASS AQUA 32</t>
  </si>
  <si>
    <t>TOP GLASS AQUA 34</t>
  </si>
  <si>
    <t>TOP STYLE AQUA 24</t>
  </si>
  <si>
    <t>TOP STYLE AQUA 28</t>
  </si>
  <si>
    <t>TOP STYLE AQUA 32</t>
  </si>
  <si>
    <t>TOP STYLE AQUA 34</t>
  </si>
  <si>
    <t>Turbo All Style Aqua 10</t>
  </si>
  <si>
    <t>TURBO ALL STYLE AQUA 12</t>
  </si>
  <si>
    <t>Turbo Glass Aqua 10</t>
  </si>
  <si>
    <t>TURBO GLASS AQUA 12</t>
  </si>
  <si>
    <t>VISION AQUA 19</t>
  </si>
  <si>
    <t>VISION AQUA 22</t>
  </si>
  <si>
    <t>VISION AQUA 24</t>
  </si>
  <si>
    <t>DS WOOD 10</t>
  </si>
  <si>
    <t>ECONERGY 10</t>
  </si>
  <si>
    <t>ECONERGY 15</t>
  </si>
  <si>
    <t>ECONERGY 20</t>
  </si>
  <si>
    <t>ECONERGY 25</t>
  </si>
  <si>
    <t>ECONERGY 30</t>
  </si>
  <si>
    <t>SUNNYCLEAN 30</t>
  </si>
  <si>
    <t>SUNNYMAT 30</t>
  </si>
  <si>
    <t>SUNNYSTAR 15</t>
  </si>
  <si>
    <t>SUNNYSTAR 40</t>
  </si>
  <si>
    <t>NAUfire PL15</t>
  </si>
  <si>
    <t>NAUfire PL25</t>
  </si>
  <si>
    <t>RTB 50</t>
  </si>
  <si>
    <t>RTB 80</t>
  </si>
  <si>
    <t>BURNIT PELL EASY 20</t>
  </si>
  <si>
    <t>PLB 15 kW</t>
  </si>
  <si>
    <t>PLB 40 kW</t>
  </si>
  <si>
    <t>WBS AC 20 PELL25</t>
  </si>
  <si>
    <t>LURA</t>
  </si>
  <si>
    <t>P-Fire AK 10.0</t>
  </si>
  <si>
    <t>P-Fire AK 2.5</t>
  </si>
  <si>
    <t>P-Fire AK 3.5</t>
  </si>
  <si>
    <t>Zundra P 100</t>
  </si>
  <si>
    <t>Zundra P 23</t>
  </si>
  <si>
    <t>Zundra P 80</t>
  </si>
  <si>
    <t>Pellux Compact 12</t>
  </si>
  <si>
    <t>CLASSIC P 20</t>
  </si>
  <si>
    <t>CLASSIC P 40</t>
  </si>
  <si>
    <t>CLASSIC 40</t>
  </si>
  <si>
    <t>Pelletherm 18 V.4 Integra</t>
  </si>
  <si>
    <t>Pelletherm 25 V.4 Integra</t>
  </si>
  <si>
    <t>Pelletherm 30 V.4 Integra</t>
  </si>
  <si>
    <t>Vittoria PBS</t>
  </si>
  <si>
    <t>Vittoria PBS 10</t>
  </si>
  <si>
    <t>HVG P 15 (autom.beschickter Teil 
der Kombianlage)</t>
  </si>
  <si>
    <t>HVG P 20 (autom.beschickter Teil 
der Kombianlage)</t>
  </si>
  <si>
    <t>HVG P 30 (autom.beschickter Teil 
der Kombianlage)</t>
  </si>
  <si>
    <t>HVG P 40 (autom.beschickter Teil 
der Kombianlage)</t>
  </si>
  <si>
    <t>HVG P-IV-15 (autom.beschickter 
Teil der Kombianlage)</t>
  </si>
  <si>
    <t>HVG P-IV-20 (autom.beschickter 
Teil der Kombianlage)</t>
  </si>
  <si>
    <t>HVG P-IV-30 (autom.beschickter 
Teil der Kombianlage)</t>
  </si>
  <si>
    <t>HVG P-IV-40 (autom.beschickter 
Teil der Kombianlage)</t>
  </si>
  <si>
    <t>NMT PKP Kompakt 15</t>
  </si>
  <si>
    <t>NMT PKP Kompakt 22</t>
  </si>
  <si>
    <t>NMT PKP Kompakt 30</t>
  </si>
  <si>
    <t>NMT PKP 80</t>
  </si>
  <si>
    <t>NMT-SPK-P 15</t>
  </si>
  <si>
    <t>NMT-SPK-P 49</t>
  </si>
  <si>
    <t>LCS-R 145/205 (Holzpellets)</t>
  </si>
  <si>
    <t>LCS-R 215/270 (Hackgut)</t>
  </si>
  <si>
    <t>LCS-R 215/270 (Holzpellets)</t>
  </si>
  <si>
    <t>LCS-R 300/350 (Hackgut)</t>
  </si>
  <si>
    <t>LCS-R 300/350 (Holzpellets)</t>
  </si>
  <si>
    <t>LCS-R 400/450 (Hackgut)</t>
  </si>
  <si>
    <t>LCS-R 400/450 (Holzpellets)</t>
  </si>
  <si>
    <t>LCS-R 95/135 (Holzhackgut)</t>
  </si>
  <si>
    <t>LCS-R 95/135 (Holzpellets)</t>
  </si>
  <si>
    <t>PK0030 (Partikelfilter OekoTub 
OT1/OT2)</t>
  </si>
  <si>
    <t>PK0031 (Partikelfilter OekoTub 
OT1/OT2)</t>
  </si>
  <si>
    <t>HRV-SIENNA</t>
  </si>
  <si>
    <t>HRV-Torsby</t>
  </si>
  <si>
    <t>HRV-Victor</t>
  </si>
  <si>
    <t>Biocomfort 15</t>
  </si>
  <si>
    <t>Blackstar BS4060</t>
  </si>
  <si>
    <t>NBE 16 &amp; Blackstar 1016</t>
  </si>
  <si>
    <t>RTB Phoenix 100</t>
  </si>
  <si>
    <t>RTB Phoenix 16</t>
  </si>
  <si>
    <t>RTB Phoenix 30 ECO</t>
  </si>
  <si>
    <t>RTB Phoenix 50</t>
  </si>
  <si>
    <t>Woody Scotte 15</t>
  </si>
  <si>
    <t>Woody 30 &amp; Black Star 2030</t>
  </si>
  <si>
    <t>Pellematic Compact PES 210</t>
  </si>
  <si>
    <t>Pellematic Compact PES 212</t>
  </si>
  <si>
    <t>Pellematic Compact PES 214</t>
  </si>
  <si>
    <t>Pellematic Compact PES 216</t>
  </si>
  <si>
    <t>Pellematic Compact PES 218</t>
  </si>
  <si>
    <t>Pellematic Condens Z10 (Brennwert 
- 50°/30°) Zero Flame</t>
  </si>
  <si>
    <t>Pellematic Condens Z12 (Brennwert 
- 50°/30°) Zero Flame</t>
  </si>
  <si>
    <t>Pellematic Condens Z14 (Brennwert 
- 50°/30°) Zero Flame</t>
  </si>
  <si>
    <t>Pellematic Condens Z16 (Brennwert 
- 50°/30°) Zero Flame</t>
  </si>
  <si>
    <t>Pellematic Condens Z18 (Brennwert 
- 50°/30°) Zero Flame</t>
  </si>
  <si>
    <t>Pellematic Condens 10 (Brennwert - 
50°/30°)</t>
  </si>
  <si>
    <t>Pellematic Condens 12 (Brennwert - 
50°/30°)</t>
  </si>
  <si>
    <t>Pellematic Condens 14 (Brennwert - 
50°/30°)</t>
  </si>
  <si>
    <t>Pellematic Condens 16 (Brennwert - 
50°/30°)</t>
  </si>
  <si>
    <t>Pellematic Condens 18 (Brennwert - 
50°/30°)</t>
  </si>
  <si>
    <t>Pellematic Condens 3.20</t>
  </si>
  <si>
    <t>Pellematic Condens 3.22</t>
  </si>
  <si>
    <t>Pellematic Condens 3.25</t>
  </si>
  <si>
    <t>Pellematic Condens 3.28</t>
  </si>
  <si>
    <t>Pellematic Condens 3.32</t>
  </si>
  <si>
    <t>Pellematic Condens_e (10 kW) 
(Brennwert mit Stirlingmotor)</t>
  </si>
  <si>
    <t>Pellematic Condens_e (12 kW) 
(Brennwert mit Stirlingmotor)</t>
  </si>
  <si>
    <t>Pellematic Condens_e (14 kW) 
(Brennwert mit Stirlingmotor)</t>
  </si>
  <si>
    <t>Pellematic Condens_e (16 kW) 
(Brennwert mit Stirlingmotor)</t>
  </si>
  <si>
    <t>Pellematic Kaskade BWT PESKT 
110 (Brennwert) (2 x 55 kW)</t>
  </si>
  <si>
    <t>Pellematic Kaskade BWT PESKT 
128 (Brennwert) (2 x 64 kW)</t>
  </si>
  <si>
    <t>Pellematic Kaskade BWT PESKT 
165 (Brennwert) (3 x 55 kW)</t>
  </si>
  <si>
    <t>Pellematic Kaskade BWT PESKT 
192 (Brennwert) (3 x 64 kW)</t>
  </si>
  <si>
    <t>Pellematic Kaskade BWT PESKT 
220 (Brennwert) (4 x 55 kW)</t>
  </si>
  <si>
    <t>Pellematic Kaskade BWT PESKT 
256 (Brennwert) (4 x 64 kW)</t>
  </si>
  <si>
    <t>Pellematic Kaskade BWT PESKT 82 
(Brennwert) (2 x 41 kW)</t>
  </si>
  <si>
    <t>Pellematic Kaskade PETS 112 (2 x 
56 kW)</t>
  </si>
  <si>
    <t>Pellematic Kaskade PETS 144 (3 x 
48 kW)</t>
  </si>
  <si>
    <t>Pellematic Kaskade PETS 168 (3 x 
56 kW)</t>
  </si>
  <si>
    <t>Pellematic Kaskade PETS 192 (4 x 
48 kW)</t>
  </si>
  <si>
    <t>Pellematic Kaskade PETS 224 (4 x 
56 kW)</t>
  </si>
  <si>
    <t>Pellematic Kaskade PETS 72 (2 x 36 
kW)</t>
  </si>
  <si>
    <t>Pellematic Kaskade PETS 96 (2 x 48 
kW)</t>
  </si>
  <si>
    <t>Pellematic PE 12 B</t>
  </si>
  <si>
    <t>Pellematic PE 32 B</t>
  </si>
  <si>
    <t>Pellematic (PE/PES) 15</t>
  </si>
  <si>
    <t>Pellematic (PE/PES) 15 B</t>
  </si>
  <si>
    <t>Pellematic (PE/PES) 20</t>
  </si>
  <si>
    <t>Pellematic (PE/PES) 20 B</t>
  </si>
  <si>
    <t>Pellematic (PE/PES) 25</t>
  </si>
  <si>
    <t>Pellematic (PE/PES) 25 B</t>
  </si>
  <si>
    <t>Pellematic PES 12</t>
  </si>
  <si>
    <t>Pellematic PES 12 (e-Filter-ready) 
ÖkoTube OT1/OT2</t>
  </si>
  <si>
    <t>Pellematic PES 15 (e-Filter-ready) 
ÖkoTube OT1/OT2</t>
  </si>
  <si>
    <t>Pellematic PES 20 (e-Filter-ready) 
ÖkoTube OT1/OT2</t>
  </si>
  <si>
    <t>Pellematic PES 25 (e-Filter-ready) 
ÖkoTube OT1/OT2</t>
  </si>
  <si>
    <t>Pellematic PES 32</t>
  </si>
  <si>
    <t>Pellematic PES 32 (e-Filter-ready) 
ÖkoTube OT1/OT2</t>
  </si>
  <si>
    <t>Pellematic PES 36</t>
  </si>
  <si>
    <t>Pellematic PES 36 (e-Filter-ready) 
ÖkoTube OT1/OT2</t>
  </si>
  <si>
    <t>Pellematic PES 48</t>
  </si>
  <si>
    <t>Pellematic PES 48 (e-Filter-ready) 
ÖkoTube OT1/OT2</t>
  </si>
  <si>
    <t>Pellematic PES 56</t>
  </si>
  <si>
    <t>Pellematic PES 64</t>
  </si>
  <si>
    <t>Pellematic PESK 25 Brennwert</t>
  </si>
  <si>
    <t>Pellematic PESK 32 Brennwert</t>
  </si>
  <si>
    <t>Pellematic PESK 41 BWT 
(Brennwert)</t>
  </si>
  <si>
    <t>Pellematic PESK 49 BWT 
(Brennwert)</t>
  </si>
  <si>
    <t>Pellematic PESK 55 BWT 
(Brennwert)</t>
  </si>
  <si>
    <t>Pellematic PESK 64 BWT 
(Brennwert)</t>
  </si>
  <si>
    <t>Pellematic Smart XS10 (Brennwert)</t>
  </si>
  <si>
    <t>Pellematic Smart XS12 (Brennwert)</t>
  </si>
  <si>
    <t>Pellematic Smart XS14 (Brennwert)</t>
  </si>
  <si>
    <t>Pellematic Smart XS16 (Brennwert)</t>
  </si>
  <si>
    <t>Pellematic Smart XS18 (Brennwert)</t>
  </si>
  <si>
    <t>LEVANA AQUA 2.0 8kW 43/249</t>
  </si>
  <si>
    <t>Holz-Pellet-Star Lambda 20/20 
(Pelletanlagenteil)</t>
  </si>
  <si>
    <t>Holz-Pellet-Star Lambda 30/30 
(Pelletanlagenteil)</t>
  </si>
  <si>
    <t>Holz-Pellet-Star Lambda 40/30 
(Pelletanlagenteil)</t>
  </si>
  <si>
    <t>Olymp Biomasse Firematik FM 100</t>
  </si>
  <si>
    <t>Olymp Biomasse Firematik FM 101</t>
  </si>
  <si>
    <t>Olymp Biomasse Firematik FM 130</t>
  </si>
  <si>
    <t>Olymp Biomasse Firematik FM 149</t>
  </si>
  <si>
    <t>Olymp Biomasse Firematik FM 151</t>
  </si>
  <si>
    <t>Olymp Biomasse Firematik FM 180</t>
  </si>
  <si>
    <t>Olymp Biomasse Firematik FM 199</t>
  </si>
  <si>
    <t>Olymp Biomasse Firematik FM 20</t>
  </si>
  <si>
    <t>Olymp Biomasse Firematik FM 201</t>
  </si>
  <si>
    <t>Olymp Biomasse Firematik FM 249</t>
  </si>
  <si>
    <t>Olymp Biomasse Firematik FM 251</t>
  </si>
  <si>
    <t>Olymp Biomasse Firematik FM 299</t>
  </si>
  <si>
    <t>Olymp Biomasse Firematik FM 301</t>
  </si>
  <si>
    <t>Olymp Biomasse Firematik FM 35</t>
  </si>
  <si>
    <t>Olymp Biomasse Firematik FM 45</t>
  </si>
  <si>
    <t>Olymp Biomasse Firematik FM 60</t>
  </si>
  <si>
    <t>Olymp Biomasse Firematik FM 80</t>
  </si>
  <si>
    <t>OLYMP PelletStar Condens Lambda 
10 (50°/30°)</t>
  </si>
  <si>
    <t>OLYMP PelletStar Condens Lambda 
12 (50°/30°)</t>
  </si>
  <si>
    <t>OLYMP PelletStar Condens Lambda 
14 (50°/30°)</t>
  </si>
  <si>
    <t>OLYMP PelletStar Condens Lambda 
16 (50°/30°)</t>
  </si>
  <si>
    <t>OLYMP PelletStar Condens Lambda 
20 (50°/30°)</t>
  </si>
  <si>
    <t>OLYMP PelletStar Condens Lambda 
30 (50°/30°)</t>
  </si>
  <si>
    <t>OLYMP PelletStar Condens Lambda 
45 (50°/30°)</t>
  </si>
  <si>
    <t>OLYMP PelletStar Condens Lambda 
60 (50°/30°)</t>
  </si>
  <si>
    <t>PelletStar Lambda 10</t>
  </si>
  <si>
    <t>PelletStar Lambda 20</t>
  </si>
  <si>
    <t>PelletStar Lambda 30</t>
  </si>
  <si>
    <t>PelletStar Lambda 45</t>
  </si>
  <si>
    <t>PelletStar PK-10</t>
  </si>
  <si>
    <t>PelletStar PK-45</t>
  </si>
  <si>
    <t>Otello idro</t>
  </si>
  <si>
    <t>Traviata idro</t>
  </si>
  <si>
    <t>BIOPEL MINI 11</t>
  </si>
  <si>
    <t>BIOPEL MINI 15</t>
  </si>
  <si>
    <t>BIOPEL MINI 21</t>
  </si>
  <si>
    <t>BIOPEL MINI 30</t>
  </si>
  <si>
    <t>BIOPEL MINI 40</t>
  </si>
  <si>
    <t>BIOPEL 100</t>
  </si>
  <si>
    <t>BIOPEL 20</t>
  </si>
  <si>
    <t>BIOPEL 40</t>
  </si>
  <si>
    <t>Bora 12 Typ 7980</t>
  </si>
  <si>
    <t>Bora 6 Typ 7940</t>
  </si>
  <si>
    <t>Boreas Aqua 9</t>
  </si>
  <si>
    <t>Carus Aqua</t>
  </si>
  <si>
    <t>Carus Aqua II</t>
  </si>
  <si>
    <t>Carus Aqua 2.0</t>
  </si>
  <si>
    <t>Zephyr Aqua</t>
  </si>
  <si>
    <t>BELLA IDRO 15</t>
  </si>
  <si>
    <t>BELLA IDRO 17</t>
  </si>
  <si>
    <t>CP 26</t>
  </si>
  <si>
    <t>CP 26 ACS</t>
  </si>
  <si>
    <t>CT PRO 24</t>
  </si>
  <si>
    <t>CT PRO 28</t>
  </si>
  <si>
    <t>CT 14</t>
  </si>
  <si>
    <t>CT 18</t>
  </si>
  <si>
    <t>CT 22</t>
  </si>
  <si>
    <t>CT 24</t>
  </si>
  <si>
    <t>Ecofire Alice</t>
  </si>
  <si>
    <t>ECOFIRE ANITA IDRO 10 kW</t>
  </si>
  <si>
    <t>ECOFIRE ANITA IDRO 13 kW</t>
  </si>
  <si>
    <t>ECOFIRE ANITA IDRO 15 kW</t>
  </si>
  <si>
    <t>ECOFIRE Camilla IDRO 10 kW</t>
  </si>
  <si>
    <t>ECOFIRE Camilla IDRO 13 kW</t>
  </si>
  <si>
    <t>ECOFIRE Camilla IDRO 15 kW</t>
  </si>
  <si>
    <t>ECOFIRE Carla IDRO 10 kW</t>
  </si>
  <si>
    <t>ECOFIRE Carla IDRO 13 kW</t>
  </si>
  <si>
    <t>ECOFIRE Carla IDRO 15 kW</t>
  </si>
  <si>
    <t>ECOFIRE Carlotta IDRO 10 kW</t>
  </si>
  <si>
    <t>ECOFIRE CARLOTTA IDRO 13 kW</t>
  </si>
  <si>
    <t>ECOFIRE CARLOTTA IDRO 15 kW</t>
  </si>
  <si>
    <t>ECOFIRE Cristina IDRO 10 kW</t>
  </si>
  <si>
    <t>ECOFIRE CRISTINA IDRO 13 kW</t>
  </si>
  <si>
    <t>ECOFIRE CRISTINA IDRO 15 kW</t>
  </si>
  <si>
    <t>Ecofire da Inserimento Idro 12</t>
  </si>
  <si>
    <t>Ecofire da Inserimento Idro 14 V2</t>
  </si>
  <si>
    <t>Ecofire da Inserimento Idro 16 V2</t>
  </si>
  <si>
    <t>Ecofire da Inserimento Idro 18 V2</t>
  </si>
  <si>
    <t>Ecofire IDRO LUX 13</t>
  </si>
  <si>
    <t>Ecofire IDRO LUX 15</t>
  </si>
  <si>
    <t>ECOFIRE IDRO MIRELLA 10</t>
  </si>
  <si>
    <t>ECOFIRE IDRO MIRELLA 13</t>
  </si>
  <si>
    <t>ECOFIRE IDRO MIRELLA 15</t>
  </si>
  <si>
    <t>Ecofire IDRO PLUS 15</t>
  </si>
  <si>
    <t>ECOFIRE JACKIE IDRO 14N</t>
  </si>
  <si>
    <t>ECOFIRE JACKIE IDRO 20N</t>
  </si>
  <si>
    <t>ECOFIRE JACKIE IDRO 9N</t>
  </si>
  <si>
    <t>ECOFIRE MARTA IDRO 10 kW</t>
  </si>
  <si>
    <t>ECOFIRE MARTA IDRO 13 kW</t>
  </si>
  <si>
    <t>ECOFIRE MARTA IDRO 15 kW</t>
  </si>
  <si>
    <t>ECOFIRE Martina IDRO Lux 10 kW</t>
  </si>
  <si>
    <t>ECOFIRE Martina IDRO Lux 13 kW</t>
  </si>
  <si>
    <t>Ecofire Martina Idro Lux 15 kW</t>
  </si>
  <si>
    <t>ECOFIRE Martina IDRO 10 kW</t>
  </si>
  <si>
    <t>ECOFIRE Martina IDRO 13 kW</t>
  </si>
  <si>
    <t>ECOFIRE Martina IDRO 15 kW</t>
  </si>
  <si>
    <t>ECOFIRE Rosa IDRO 10 kW</t>
  </si>
  <si>
    <t>ECOFIRE ROSA IDRO 13 kW</t>
  </si>
  <si>
    <t>ECOFIRE ROSA IDRO 15 kW</t>
  </si>
  <si>
    <t>JP 15</t>
  </si>
  <si>
    <t>JP 18</t>
  </si>
  <si>
    <t>JP 21</t>
  </si>
  <si>
    <t>JP 21 ACS</t>
  </si>
  <si>
    <t>KP20</t>
  </si>
  <si>
    <t>KP25</t>
  </si>
  <si>
    <t>KP30</t>
  </si>
  <si>
    <t>KP35</t>
  </si>
  <si>
    <t>REGINA (BIODOM 27)</t>
  </si>
  <si>
    <t>Royal IDRO WALL 12</t>
  </si>
  <si>
    <t>Royal IDRO WALL 16</t>
  </si>
  <si>
    <t>Royal IDRO WALL 20</t>
  </si>
  <si>
    <t>RT 18</t>
  </si>
  <si>
    <t>RT 24</t>
  </si>
  <si>
    <t>Thermoeasy 14</t>
  </si>
  <si>
    <t>Thermoeasy 18</t>
  </si>
  <si>
    <t>Thermoeasy 24</t>
  </si>
  <si>
    <t>PELEO OPTIMA Z10 (Brennwert) 
Zero Flame</t>
  </si>
  <si>
    <t>PELEO OPTIMA Z12 (Brennwert) 
Zero Flame</t>
  </si>
  <si>
    <t>PELEO OPTIMA Z14 (Brennwert) 
Zero Flame</t>
  </si>
  <si>
    <t>PELEO OPTIMA Z16 (Brennwert) 
Zero Flame</t>
  </si>
  <si>
    <t>PELEO OPTIMA Z18 (Brennwert) 
Zero Flame</t>
  </si>
  <si>
    <t>Peleo Optima 10 (Brennwert)</t>
  </si>
  <si>
    <t>Peleo Optima 12 (Brennwert)</t>
  </si>
  <si>
    <t>Peleo Optima 14 (Brennwert)</t>
  </si>
  <si>
    <t>Peleo Optima 16 (Brennwert)</t>
  </si>
  <si>
    <t>Peleo Optima 18 (Brennwert)</t>
  </si>
  <si>
    <t>PELEO OPTIMA 20 (Brennwert)</t>
  </si>
  <si>
    <t>PELEO OPTIMA 22 (Brennwert)</t>
  </si>
  <si>
    <t>PELEO OPTIMA 25 (Brennwert)</t>
  </si>
  <si>
    <t>PELEO OPTIMA 28 (Brennwert)</t>
  </si>
  <si>
    <t>PELEO OPTIMA 30 (Brennwert)</t>
  </si>
  <si>
    <t>PELEO OPTIMA 32 (Brennwert)</t>
  </si>
  <si>
    <t>PELEO 10</t>
  </si>
  <si>
    <t>PELEO 12</t>
  </si>
  <si>
    <t>PELEO 14</t>
  </si>
  <si>
    <t>PELEO 16</t>
  </si>
  <si>
    <t>PELEO 18</t>
  </si>
  <si>
    <t>PELEO 22</t>
  </si>
  <si>
    <t>PELEO 25</t>
  </si>
  <si>
    <t>PELEO 28</t>
  </si>
  <si>
    <t>PELEO 32</t>
  </si>
  <si>
    <t>PELEO 9</t>
  </si>
  <si>
    <t>Pelletti   100</t>
  </si>
  <si>
    <t>Pelletti   102</t>
  </si>
  <si>
    <t>Pelletti   103</t>
  </si>
  <si>
    <t>Pelletti   150</t>
  </si>
  <si>
    <t>Pelletti   152</t>
  </si>
  <si>
    <t>Pelletti   153</t>
  </si>
  <si>
    <t>Pelletti   250</t>
  </si>
  <si>
    <t>Pelletti   252</t>
  </si>
  <si>
    <t>Pelletti   253</t>
  </si>
  <si>
    <t>Pelletti   320</t>
  </si>
  <si>
    <t>Pelletti   322</t>
  </si>
  <si>
    <t>Pelletti   323</t>
  </si>
  <si>
    <t>Pelletti  (Maxi) 493</t>
  </si>
  <si>
    <t>Pelletti II Mini</t>
  </si>
  <si>
    <t>Pelletti II 103 oder III (10 kW)</t>
  </si>
  <si>
    <t>Pelletti II 153 oder III (15 kW)</t>
  </si>
  <si>
    <t>Pelletti II 163 oder III</t>
  </si>
  <si>
    <t>Pelletti II 203 oder III (20 kW)</t>
  </si>
  <si>
    <t>Pelletti II 253 oder III (25 kW)</t>
  </si>
  <si>
    <t>Pelletti II 323 oder III</t>
  </si>
  <si>
    <t>Pelletti III 30 kW</t>
  </si>
  <si>
    <t>Pelletti III 49 kW</t>
  </si>
  <si>
    <t>Pelletti III 56 kW</t>
  </si>
  <si>
    <t>Pelletti III 64 kW</t>
  </si>
  <si>
    <t>PELLETTI MAXI TOUCH BWT 41 
(Brennwert)</t>
  </si>
  <si>
    <t>PELLETTI MAXI TOUCH BWT 49 
(Brennwert)</t>
  </si>
  <si>
    <t>PELLETTI MAXI TOUCH BWT 55 
(Brennwert)</t>
  </si>
  <si>
    <t>PELLETTI MAXI TOUCH BWT 64 
(Brennwert)</t>
  </si>
  <si>
    <t>Pelletti Maxi Touch PES 36</t>
  </si>
  <si>
    <t>Pelletti Maxi Touch PES 48</t>
  </si>
  <si>
    <t>Pelletti Maxi Touch PES 56</t>
  </si>
  <si>
    <t>Pelletti (Maxi) 563</t>
  </si>
  <si>
    <t>Pelletti (Maxi 643)</t>
  </si>
  <si>
    <t>Pelletti Mini</t>
  </si>
  <si>
    <t>PELLETTI TOUCH BWT 25 
(Brennwert)</t>
  </si>
  <si>
    <t>PELLETTI TOUCH BWT 32 
(Brennwert)</t>
  </si>
  <si>
    <t>Pelletti Touch PE/PES/PEB 10</t>
  </si>
  <si>
    <t>Pelletti Touch PE/PES/PEB 12</t>
  </si>
  <si>
    <t>Pelletti Touch PE/PES/PEB 15</t>
  </si>
  <si>
    <t>Pelletti Touch PE/PES/PEB 20</t>
  </si>
  <si>
    <t>Pelletti Touch PE/PES/PEB 25</t>
  </si>
  <si>
    <t>Pelletti Touch PE/PES/PEB 32</t>
  </si>
  <si>
    <t>PT 14</t>
  </si>
  <si>
    <t>Futura P 15</t>
  </si>
  <si>
    <t>Futura P 50</t>
  </si>
  <si>
    <t>HSS 15</t>
  </si>
  <si>
    <t>RSP 20</t>
  </si>
  <si>
    <t>Biomat PK-V 15</t>
  </si>
  <si>
    <t>Kombi-V20</t>
  </si>
  <si>
    <t>Kombi-V25 (V30) autom. beschickter 
Anlagenteil</t>
  </si>
  <si>
    <t>Pelletherd V15</t>
  </si>
  <si>
    <t>PK-V30</t>
  </si>
  <si>
    <t>Pertinger Pellet Hydro</t>
  </si>
  <si>
    <t>Pertinger Pellet 60 Hydro</t>
  </si>
  <si>
    <t>P965 T(hermo)</t>
  </si>
  <si>
    <t>SP240-01 (P988 THERMO)</t>
  </si>
  <si>
    <t>SP240-02 (P988 THERMO)</t>
  </si>
  <si>
    <t>SP282-01 (CP 20 (19,6))</t>
  </si>
  <si>
    <t>SP282-02 (CP 20 (19,6))</t>
  </si>
  <si>
    <t>SP292-01 (CP 26 ACS)</t>
  </si>
  <si>
    <t>SP420-01 (CP 32 ACS)</t>
  </si>
  <si>
    <t>SP420-02 (CP 32)</t>
  </si>
  <si>
    <t>KP 82</t>
  </si>
  <si>
    <t>Ponast KP 34S</t>
  </si>
  <si>
    <t>PH 47</t>
  </si>
  <si>
    <t>PH 47 F</t>
  </si>
  <si>
    <t>PH 47 F - Central</t>
  </si>
  <si>
    <t>FireLine 15</t>
  </si>
  <si>
    <t>FireLine 26</t>
  </si>
  <si>
    <t>Powerline  2-8</t>
  </si>
  <si>
    <t>Powerline  3-10</t>
  </si>
  <si>
    <t>Powerline  5-15</t>
  </si>
  <si>
    <t>Powerline  8-25</t>
  </si>
  <si>
    <t>Powerline Tandem 11-64</t>
  </si>
  <si>
    <t>Powerline Tandem 7-45</t>
  </si>
  <si>
    <t>Powerline Tandem 9-55</t>
  </si>
  <si>
    <t>Powerline 10-32</t>
  </si>
  <si>
    <t>KP 100/10</t>
  </si>
  <si>
    <t>KP 100/15</t>
  </si>
  <si>
    <t>KP 100/21</t>
  </si>
  <si>
    <t>KP 100/26</t>
  </si>
  <si>
    <t>HR Evo 200 Smart</t>
  </si>
  <si>
    <t>HR Evo 250 Smart</t>
  </si>
  <si>
    <t>HR Evo 300 Smart</t>
  </si>
  <si>
    <t>HR Evo 350 Smart</t>
  </si>
  <si>
    <t>HR 160 Snella Plus</t>
  </si>
  <si>
    <t>HRV 100 Globe</t>
  </si>
  <si>
    <t>HRV 100 Touch</t>
  </si>
  <si>
    <t>HRV 120 Plus</t>
  </si>
  <si>
    <t>HRV 120 Style 2.0</t>
  </si>
  <si>
    <t>HRV 160 Touch Steel 2.0</t>
  </si>
  <si>
    <t>HRV 160 Touch 2.0</t>
  </si>
  <si>
    <t>HRV 200 Ceramic</t>
  </si>
  <si>
    <t>HRV 200 Glass</t>
  </si>
  <si>
    <t>HRV 200 Steel</t>
  </si>
  <si>
    <t>HRV 200 Touch</t>
  </si>
  <si>
    <t>RBH 150 V</t>
  </si>
  <si>
    <t>RBH 200 V</t>
  </si>
  <si>
    <t>Gardenia Hydro</t>
  </si>
  <si>
    <t>Lotus Hydro</t>
  </si>
  <si>
    <t>Margherita Hydro</t>
  </si>
  <si>
    <t>Orchidea Hydro</t>
  </si>
  <si>
    <t>Performa 15  Easy Clean</t>
  </si>
  <si>
    <t>Performa 15  Easy Clean Plus</t>
  </si>
  <si>
    <t>PERFORMA 15Q EASY CLEAN H1</t>
  </si>
  <si>
    <t>Performa 20  Easy Clean</t>
  </si>
  <si>
    <t>Performa 20  Easy Clean Plus</t>
  </si>
  <si>
    <t>PERFORMA 20Q EASY CLEAN H1</t>
  </si>
  <si>
    <t>Performa 25</t>
  </si>
  <si>
    <t>Performa 25 Easy Clean</t>
  </si>
  <si>
    <t>PERFORMA 25Q EASY CLEAN H1</t>
  </si>
  <si>
    <t>Performa 30</t>
  </si>
  <si>
    <t>Performa 30 Easy Clean</t>
  </si>
  <si>
    <t>PERFORMA 30Q EASY CLEAN H1</t>
  </si>
  <si>
    <t>PERFORMA 35Q EASY CLEAN H1</t>
  </si>
  <si>
    <t>Primula Hydro</t>
  </si>
  <si>
    <t>SELECTA 15</t>
  </si>
  <si>
    <t>SELECTA 15 S1</t>
  </si>
  <si>
    <t>SELECTA 15Q S1</t>
  </si>
  <si>
    <t>SELECTA 20</t>
  </si>
  <si>
    <t>SELECTA 20 S1</t>
  </si>
  <si>
    <t>SELECTA 20Q S1</t>
  </si>
  <si>
    <t>SELECTA 25</t>
  </si>
  <si>
    <t>SELECTA 25 ACS</t>
  </si>
  <si>
    <t>SELECTA 25 ACS S1</t>
  </si>
  <si>
    <t>SELECTA 25 S1</t>
  </si>
  <si>
    <t>SELECTA 25Q ACS S1</t>
  </si>
  <si>
    <t>SELECTA 25Q S1</t>
  </si>
  <si>
    <t>Selecta 30 ACS S1</t>
  </si>
  <si>
    <t>SELECTA 30 ACS S1</t>
  </si>
  <si>
    <t>Selecta 30 S1</t>
  </si>
  <si>
    <t>SELECTA 30 S1</t>
  </si>
  <si>
    <t>SELECTA 30Q ACS S1</t>
  </si>
  <si>
    <t>SELECTA 30Q S1</t>
  </si>
  <si>
    <t>Selecta 35 ACS S1</t>
  </si>
  <si>
    <t>Selecta 35 S1</t>
  </si>
  <si>
    <t>SELECTA 35Q ACS S1</t>
  </si>
  <si>
    <t>SELECTA 35Q S1</t>
  </si>
  <si>
    <t>PILA 25</t>
  </si>
  <si>
    <t>HKRST-FSK 20</t>
  </si>
  <si>
    <t>HKRST-FSK 30</t>
  </si>
  <si>
    <t>ECO RPE 22</t>
  </si>
  <si>
    <t>ESH 20 P mit EPV 15</t>
  </si>
  <si>
    <t>Rennergy Hackschnitzelkessel 
Prestige RHP 100</t>
  </si>
  <si>
    <t>Rennergy Hackschnitzelkessel 
Prestige RHP 100 eCleaner</t>
  </si>
  <si>
    <t>Rennergy Hackschnitzelkessel 
Prestige RHP 110</t>
  </si>
  <si>
    <t>Rennergy Hackschnitzelkessel 
Prestige RHP 110 eCleaner</t>
  </si>
  <si>
    <t>Rennergy Hackschnitzelkessel 
Prestige RHP 120</t>
  </si>
  <si>
    <t>Rennergy Hackschnitzelkessel 
Prestige RHP 120 eCleaner</t>
  </si>
  <si>
    <t>Rennergy Hackschnitzelkessel 
Prestige RHP 20</t>
  </si>
  <si>
    <t>Rennergy Hackschnitzelkessel 
Prestige RHP 20 mit e-Cleaner</t>
  </si>
  <si>
    <t>Rennergy Hackschnitzelkessel 
Prestige RHP 30</t>
  </si>
  <si>
    <t>Rennergy Hackschnitzelkessel 
Prestige RHP 30 mit e-Cleaner</t>
  </si>
  <si>
    <t>Rennergy Hackschnitzelkessel 
Prestige RHP 35</t>
  </si>
  <si>
    <t>Rennergy Hackschnitzelkessel 
Prestige RHP 35 mit e-Cleaner</t>
  </si>
  <si>
    <t>Rennergy Hackschnitzelkessel 
Prestige RHP 40</t>
  </si>
  <si>
    <t>Rennergy Hackschnitzelkessel 
Prestige RHP 40 mit e-Cleaner</t>
  </si>
  <si>
    <t>Rennergy Hackschnitzelkessel 
Prestige RHP 50</t>
  </si>
  <si>
    <t>Rennergy Hackschnitzelkessel 
Prestige RHP 50 mit e-Cleaner</t>
  </si>
  <si>
    <t>Rennergy Hackschnitzelkessel 
Prestige RHP 60</t>
  </si>
  <si>
    <t>Rennergy Hackschnitzelkessel 
Prestige RHP 60 mit e-Cleaner</t>
  </si>
  <si>
    <t>Rennergy Hackschnitzelkessel 
Prestige RHP 70</t>
  </si>
  <si>
    <t>Rennergy Hackschnitzelkessel 
Prestige RHP 70 eCleaner</t>
  </si>
  <si>
    <t>Rennergy Hackschnitzelkessel 
Prestige RHP 90</t>
  </si>
  <si>
    <t>Rennergy Hackschnitzelkessel 
Prestige RHP 90 eCleaner</t>
  </si>
  <si>
    <t>Rennergy Pelletbrennwertkessel 
Mini TR-20</t>
  </si>
  <si>
    <t>Rennergy Pelletbrennwertkessel 
Mini TR-25</t>
  </si>
  <si>
    <t>Rennergy Pelletbrennwertkessel 
Mini TR-32</t>
  </si>
  <si>
    <t>Rennergy Pelletkessel Midi PK 32</t>
  </si>
  <si>
    <t>Rennergy Pelletkessel Mini TR-10 
RPM10.3 (Brennwert)</t>
  </si>
  <si>
    <t>Rennergy Pelletkessel Mini TR-12 
RPM12.3 (Brennwert)</t>
  </si>
  <si>
    <t>Rennergy Pelletkessel Mini TR-15 
RPM15.3 (Brennwert)</t>
  </si>
  <si>
    <t>Rennergy Pelletkessel Mini TR-6 
RPM6.3 (Brennwert)</t>
  </si>
  <si>
    <t>Rennergy Pelletkessel Mini TR-9 
RPM9.3 (Brennwert)</t>
  </si>
  <si>
    <t>Rennergy Pelletkessel Mini 10</t>
  </si>
  <si>
    <t>Rennergy Pelletkessel Mini 10 mit 
Partikelabscheider Oeko Tube OTi1</t>
  </si>
  <si>
    <t>Rennergy Pelletkessel Mini 12</t>
  </si>
  <si>
    <t>Rennergy Pelletkessel Mini 12 mit 
Partikelabscheider Oeko Tube OTi1</t>
  </si>
  <si>
    <t>Rennergy Pelletkessel Mini 20</t>
  </si>
  <si>
    <t>Rennergy Pelletkessel Mini 20 mit 
Partikelabscheider Oeko Tube OTi1</t>
  </si>
  <si>
    <t>Rennergy Pelletkessel Mini 25</t>
  </si>
  <si>
    <t>Rennergy Pelletkessel Mini 25 mit 
Partikelabscheider Oeko Tube OTi1</t>
  </si>
  <si>
    <t>Rennergy Pelletkessel Mini 30</t>
  </si>
  <si>
    <t>Rennergy Pelletkessel Mini 32</t>
  </si>
  <si>
    <t>Rennergy Pelletkessel Mini 32 mit 
Partikelabscheider Oeko Tube OTi1</t>
  </si>
  <si>
    <t>Rennergy Pelletkessel Mini 6</t>
  </si>
  <si>
    <t>Rennergy Pelletkessel Mini 6 mit 
Partikelabscheider Oeko Tube OTi1</t>
  </si>
  <si>
    <t>Rennergy Pelletkessel Mini 9</t>
  </si>
  <si>
    <t>Rennergy Pelletkessel Mini 9 mit 
Partikelabscheider Oeko Tube OTi1</t>
  </si>
  <si>
    <t>Rennergy Pelletkessel Prestige RHP 
100</t>
  </si>
  <si>
    <t>Rennergy Pelletkessel Prestige RHP 
100 eCleaner</t>
  </si>
  <si>
    <t>Rennergy Pelletkessel Prestige RHP 
110</t>
  </si>
  <si>
    <t>Rennergy Pelletkessel Prestige RHP 
110 eCleaner</t>
  </si>
  <si>
    <t>Rennergy Pelletkessel Prestige RHP 
120</t>
  </si>
  <si>
    <t>Rennergy Pelletkessel Prestige RHP 
120 eCleaner</t>
  </si>
  <si>
    <t>Rennergy Pelletkessel Prestige RHP 
20</t>
  </si>
  <si>
    <t>Rennergy Pelletkessel Prestige RHP 
20 mit eCleaner</t>
  </si>
  <si>
    <t>Rennergy Pelletkessel Prestige RHP 
30</t>
  </si>
  <si>
    <t>Rennergy Pelletkessel Prestige RHP 
30 mit e-Cleaner</t>
  </si>
  <si>
    <t>Rennergy Pelletkessel Prestige RHP 
35</t>
  </si>
  <si>
    <t>Rennergy Pelletkessel Prestige RHP 
35 mit e-Cleaner</t>
  </si>
  <si>
    <t>Rennergy Pelletkessel Prestige RHP 
40</t>
  </si>
  <si>
    <t>Rennergy Pelletkessel Prestige RHP 
40 mit e-Cleaner</t>
  </si>
  <si>
    <t>Rennergy Pelletkessel Prestige RHP 
50</t>
  </si>
  <si>
    <t>Rennergy Pelletkessel Prestige RHP 
50 mit e-Cleaner</t>
  </si>
  <si>
    <t>Rennergy Pelletkessel Prestige RHP 
60</t>
  </si>
  <si>
    <t>Rennergy Pelletkessel Prestige RHP 
60 mit e-Cleaner</t>
  </si>
  <si>
    <t>Rennergy Pelletkessel Prestige RHP 
70</t>
  </si>
  <si>
    <t>Rennergy Pelletkessel Prestige RHP 
70 eCleaner</t>
  </si>
  <si>
    <t>Rennergy Pelletkessel Prestige RHP 
90</t>
  </si>
  <si>
    <t>Rennergy Pelletkessel Prestige RHP 
90 eCleaner</t>
  </si>
  <si>
    <t>RPP 100</t>
  </si>
  <si>
    <t>RPP 100 eCleaner</t>
  </si>
  <si>
    <t>RPP 110</t>
  </si>
  <si>
    <t>RPP 110 eCleaner</t>
  </si>
  <si>
    <t>RPP 120 eCleaner</t>
  </si>
  <si>
    <t>RPP 40</t>
  </si>
  <si>
    <t>RPP 40 mit Partikelabscheider Oeko 
Tube OTi1</t>
  </si>
  <si>
    <t>RPP 49</t>
  </si>
  <si>
    <t>RPP 49 mit Partikelabscheider Oeko 
Tube OTi1</t>
  </si>
  <si>
    <t>RPP 60</t>
  </si>
  <si>
    <t>RPP 60 mit Partikelabscheider Oeko 
Tube OTi1</t>
  </si>
  <si>
    <t>RPP 70</t>
  </si>
  <si>
    <t>RPP 70 eCleaner</t>
  </si>
  <si>
    <t>RPP 90</t>
  </si>
  <si>
    <t>RPP 90 eCleaner</t>
  </si>
  <si>
    <t>Rennergy Pelletkessel Midi PK 17</t>
  </si>
  <si>
    <t>Rennergy Pelletkessel Midi PK 20</t>
  </si>
  <si>
    <t>Rennergy Pelletkessel Midi PK 25</t>
  </si>
  <si>
    <t>Rennergy Pelletkessel Mini 15</t>
  </si>
  <si>
    <t>Rennergy Pelletkessel Mini 15 mit 
Partikelabscheider Oeko Tube OTi1</t>
  </si>
  <si>
    <t>Multipellet R25</t>
  </si>
  <si>
    <t>Multipellet 10</t>
  </si>
  <si>
    <t>Multipellet 16</t>
  </si>
  <si>
    <t>Multipellet 16 mit OekoTube 
OT1/OT2 Staubabscheider</t>
  </si>
  <si>
    <t>Multipellet 28 mit OekoTube 
OT1/OT2 Staubabscheider</t>
  </si>
  <si>
    <t>Multipellet 40 mit OekoTube 
OT1/OT2 Staubabscheider</t>
  </si>
  <si>
    <t>Rieglsperger EnergieGbR Hack 30 
(Pellets)</t>
  </si>
  <si>
    <t>PL-24</t>
  </si>
  <si>
    <t>ROBIN WOOD ECOPELLET PRO 
18</t>
  </si>
  <si>
    <t>ROBIN WOOD ECOPELLET PRO 
18 CONDENS (Brennwert)</t>
  </si>
  <si>
    <t>ROBIN WOOD ECOPELLET PRO 
24</t>
  </si>
  <si>
    <t>ROBIN WOOD ECOPELLET PRO 
24 CONDENS (Brennwert)</t>
  </si>
  <si>
    <t>ROBIN WOOD ECOPELLET 12</t>
  </si>
  <si>
    <t>ROBIN WOOD ECOPELLET 18</t>
  </si>
  <si>
    <t>ROBIN WOOD ECOPELLET 24</t>
  </si>
  <si>
    <t>ROBIN WOOD ECOPELLET 30</t>
  </si>
  <si>
    <t>ROBIN WOOD ECOPELLET 35</t>
  </si>
  <si>
    <t>ROBIN WOOD ECOPELLET 49</t>
  </si>
  <si>
    <t>Robin Wood Enya Aqua 12</t>
  </si>
  <si>
    <t>Robin Wood Enya Aqua 15</t>
  </si>
  <si>
    <t>Robin Wood Enya Aqua 18</t>
  </si>
  <si>
    <t>Robin Wood Enya Aqua 24</t>
  </si>
  <si>
    <t>Robin Wood Enya Aqua 30</t>
  </si>
  <si>
    <t>Robin Wood Woody 18</t>
  </si>
  <si>
    <t>Robin Wood Woody 24</t>
  </si>
  <si>
    <t>HPO 17/1 IDRO Aqua Primo</t>
  </si>
  <si>
    <t>Biomax 15</t>
  </si>
  <si>
    <t>Biomax 25</t>
  </si>
  <si>
    <t>Proburner Pellet 100 16</t>
  </si>
  <si>
    <t>Proburner Pellet 100 24</t>
  </si>
  <si>
    <t>SSP Pellet Black Series 15</t>
  </si>
  <si>
    <t>SSP Pellets Kombi Kompakt 16kW</t>
  </si>
  <si>
    <t>SSP Pellets Kombi Kompakt 24kW</t>
  </si>
  <si>
    <t>SSP Pellets Kombi 16kW</t>
  </si>
  <si>
    <t>SSP Pellets Kombi 24kW</t>
  </si>
  <si>
    <t>SSP Pellets 10 kW</t>
  </si>
  <si>
    <t>SSP Pellets 20 kW</t>
  </si>
  <si>
    <t>SSP Prochopper 27 kW</t>
  </si>
  <si>
    <t>SSP Prochopper 80 kW</t>
  </si>
  <si>
    <t>Granular II - 30</t>
  </si>
  <si>
    <t>PP15</t>
  </si>
  <si>
    <t>Gerco Pellet Compact</t>
  </si>
  <si>
    <t>Pelletronic PE 18</t>
  </si>
  <si>
    <t>Pelletronic PE 25</t>
  </si>
  <si>
    <t>Pelletronic PE 35</t>
  </si>
  <si>
    <t>PESL-45</t>
  </si>
  <si>
    <t>PESS 12</t>
  </si>
  <si>
    <t>PESS 15</t>
  </si>
  <si>
    <t>PESS 8</t>
  </si>
  <si>
    <t>UTSD 140/100 e-clean Hackgut</t>
  </si>
  <si>
    <t>UTSD 140/100 e-clean Pellet</t>
  </si>
  <si>
    <t>UTSD 140/110 e-clean Hackgut</t>
  </si>
  <si>
    <t>UTSD 140/110 e-clean Pellets</t>
  </si>
  <si>
    <t>UTSD 140/115 e-clean Hackgut</t>
  </si>
  <si>
    <t>UTSD 140/115 e-clean Pellets</t>
  </si>
  <si>
    <t>UTSD 140/120</t>
  </si>
  <si>
    <t>UTSD 140/120 e-clean Hackgut</t>
  </si>
  <si>
    <t>UTSD 140/120 e-clean Pellets</t>
  </si>
  <si>
    <t>UTSD 140/140</t>
  </si>
  <si>
    <t>UTSD 140/140 e-clean Hackgut</t>
  </si>
  <si>
    <t>UTSD 140/140 e-clean Pellets</t>
  </si>
  <si>
    <t>UTSD 140/65</t>
  </si>
  <si>
    <t>UTSD 140/65 e-clean Hackgut</t>
  </si>
  <si>
    <t>UTSD 140/65 e-clean Pellets</t>
  </si>
  <si>
    <t>UTSD 140/70</t>
  </si>
  <si>
    <t>UTSD 140/70-</t>
  </si>
  <si>
    <t>UTSD 140/70 e-clean Hackgut</t>
  </si>
  <si>
    <t>UTSD 140/70 e-clean Pellets</t>
  </si>
  <si>
    <t>UTSD 140/80</t>
  </si>
  <si>
    <t>UTSD 140/80 e-clean Hackgut</t>
  </si>
  <si>
    <t>UTSD 140/80 e-clean Pellet</t>
  </si>
  <si>
    <t>UTSD 140/90</t>
  </si>
  <si>
    <t>UTSD 140/90 e-clean Hackgut</t>
  </si>
  <si>
    <t>UTSD 140/90 e-clean Pellet</t>
  </si>
  <si>
    <t>UTSD 240/110</t>
  </si>
  <si>
    <t>UTSD 240/110 mit e-clean 240</t>
  </si>
  <si>
    <t>UTSD 240/120</t>
  </si>
  <si>
    <t>UTSD 240/120 mit e-clean 240</t>
  </si>
  <si>
    <t>UTSD 240/140</t>
  </si>
  <si>
    <t>UTSD 240/140 mit e-clean 240</t>
  </si>
  <si>
    <t>UTSD 240/150</t>
  </si>
  <si>
    <t>UTSD 240/150 mit e-clean 240</t>
  </si>
  <si>
    <t>UTSD 240/160</t>
  </si>
  <si>
    <t>UTSD 240/160 mit e-clean 240</t>
  </si>
  <si>
    <t>UTSD 240/180</t>
  </si>
  <si>
    <t>UTSD 240/180 mit e-clean 240</t>
  </si>
  <si>
    <t>UTSD 240/200</t>
  </si>
  <si>
    <t>UTSD 240/200 mit e-clean 240</t>
  </si>
  <si>
    <t>UTSD 240/220</t>
  </si>
  <si>
    <t>UTSD 240/220 mit e-clean 240</t>
  </si>
  <si>
    <t>UTSD 240/240</t>
  </si>
  <si>
    <t>UTSD 240/240 mit e-clean 240</t>
  </si>
  <si>
    <t>UTSD 240/250</t>
  </si>
  <si>
    <t>UTSD 240/250 mit e-clean 240</t>
  </si>
  <si>
    <t>UTSD 240/260</t>
  </si>
  <si>
    <t>UTSD 240/260 mit e-clean 240</t>
  </si>
  <si>
    <t>UTSD 45/25</t>
  </si>
  <si>
    <t>UTSD 45/25 e-clean Hackgut</t>
  </si>
  <si>
    <t>UTSD 45/25 e-clean Pellet</t>
  </si>
  <si>
    <t>UTSD 45/30</t>
  </si>
  <si>
    <t>UTSD 45/30 e-clean Hackgut</t>
  </si>
  <si>
    <t>UTSD 45/30 e-clean Pellet</t>
  </si>
  <si>
    <t>UTSD 45/35</t>
  </si>
  <si>
    <t>UTSD 45/35 e-clean Hackgut</t>
  </si>
  <si>
    <t>UTSD 45/35 e-clean Pellet</t>
  </si>
  <si>
    <t>UTSD 45/40</t>
  </si>
  <si>
    <t>UTSD 45/40 e-clean Hackgut</t>
  </si>
  <si>
    <t>UTSD 45/40 e-clean Pellet</t>
  </si>
  <si>
    <t>UTSD 45/45</t>
  </si>
  <si>
    <t>UTSD 45/45 e-clean Hackgut</t>
  </si>
  <si>
    <t>UTSD 45/45 e-clean Pellet</t>
  </si>
  <si>
    <t>UTSD 80/30</t>
  </si>
  <si>
    <t>UTSD 80/35</t>
  </si>
  <si>
    <t>UTSD 80/35 mit e-clean</t>
  </si>
  <si>
    <t>UTSD 80/40</t>
  </si>
  <si>
    <t>UTSD 80/40 mit e-clean</t>
  </si>
  <si>
    <t>UTSD 80/45</t>
  </si>
  <si>
    <t>UTSD 80/45 mit e-clean Hackgut</t>
  </si>
  <si>
    <t>UTSD 80/45 mit e-clean Pellets</t>
  </si>
  <si>
    <t>UTSD 80/50</t>
  </si>
  <si>
    <t>UTSD 80/50 mit e-clean</t>
  </si>
  <si>
    <t>UTSD 80/60</t>
  </si>
  <si>
    <t>UTSD 80/60 mit e-clean</t>
  </si>
  <si>
    <t>UTSD 80/70</t>
  </si>
  <si>
    <t>UTSD 80/70 mit e-clean</t>
  </si>
  <si>
    <t>UTSD 80/80</t>
  </si>
  <si>
    <t>UTSD 80/80 mit e-clean</t>
  </si>
  <si>
    <t>UTSK-180 (mit Partikelabscheider)</t>
  </si>
  <si>
    <t>UTSK-240 (mit Partikelabscheider)</t>
  </si>
  <si>
    <t>UTSK-300</t>
  </si>
  <si>
    <t>UTSK-300 (mit Partikelabscheider) 
(Hackgut)</t>
  </si>
  <si>
    <t>UTSK-360 (mit Partikelabscheider) 
(Hackgut)</t>
  </si>
  <si>
    <t>UTSK-450 (mit Partikelabscheider) 
(Hackgut)</t>
  </si>
  <si>
    <t>UTSK-550 (mit Partikelabscheider) 
(Hackgut)</t>
  </si>
  <si>
    <t>UTSK-550/500 (mit 
Partikelabscheider) (Hackgut)</t>
  </si>
  <si>
    <t>UTSL-30T</t>
  </si>
  <si>
    <t>UTSL-40T</t>
  </si>
  <si>
    <t>UTSL-49T</t>
  </si>
  <si>
    <t>UTSL-49/50T</t>
  </si>
  <si>
    <t>UTSL-65T</t>
  </si>
  <si>
    <t>UTSL-80T</t>
  </si>
  <si>
    <t>UTSL-99T</t>
  </si>
  <si>
    <t>UTSP-180 (mit Partikelabscheider)</t>
  </si>
  <si>
    <t>UTSP-240 (mit Partikelabscheider)</t>
  </si>
  <si>
    <t>UTSP-300 (mit Partikelabscheider) 
Pellets</t>
  </si>
  <si>
    <t>UTSP-360 (mit Partikelabscheider) 
(Pellets)</t>
  </si>
  <si>
    <t>UTSP-450 (mit Partikelabscheider) 
(Pellets)</t>
  </si>
  <si>
    <t>UTSP-550 (mit Partikelabscheider) 
(Pellets)</t>
  </si>
  <si>
    <t>UTSP-550/500 (mit 
Partikelabscheider) (Pellets)</t>
  </si>
  <si>
    <t>UTSR-180</t>
  </si>
  <si>
    <t>UTSR-180 (mit Partikelabscheider)</t>
  </si>
  <si>
    <t>UTSR-240</t>
  </si>
  <si>
    <t>UTSR-240 (mit Partikelabscheider)</t>
  </si>
  <si>
    <t>UTSR-300 (mit Partikelabscheider) 
(Hackgut)</t>
  </si>
  <si>
    <t>UTSR-300 (mit Partikelabscheider) 
(Pellets)</t>
  </si>
  <si>
    <t>UTSR-360 (mit Partikelabscheider) 
(Hackgut)</t>
  </si>
  <si>
    <t>UTSR-360 (mit Partikelabscheider) 
(Pellets)</t>
  </si>
  <si>
    <t>UTSR-450 (mit Partikelabscheider) 
(Hackgut)</t>
  </si>
  <si>
    <t>UTSR-450 (mit Partikelabscheider) 
(Pellets)</t>
  </si>
  <si>
    <t>UTSR-550 (mit Partikelabscheider) 
(Hackgut)</t>
  </si>
  <si>
    <t>UTSR-550 (mit Partikelabscheider) 
(Pellets)</t>
  </si>
  <si>
    <t>UTSR-550/500 (mit 
Partikelabscheider) (Hackgut)</t>
  </si>
  <si>
    <t>UTSR-550/500 (mit 
Partikelabscheider) (Pellets)</t>
  </si>
  <si>
    <t>UTSR-900.32-1 (mit 
Partikelabscheider 16.2R 250) 
(Hackgut)</t>
  </si>
  <si>
    <t>UTSR-900.32-1 (mit 
Partikelabscheider 16.2R 250) 
(Pellets)</t>
  </si>
  <si>
    <t>SEL - 35 H</t>
  </si>
  <si>
    <t>SEL 100 P</t>
  </si>
  <si>
    <t>SEL 25 P</t>
  </si>
  <si>
    <t>SEL 35 P</t>
  </si>
  <si>
    <t>SEL 8 P</t>
  </si>
  <si>
    <t>Marlene P/I</t>
  </si>
  <si>
    <t>Marlene 15 P/I</t>
  </si>
  <si>
    <t>SISSY P/1</t>
  </si>
  <si>
    <t>Thermocomfort PNA 15</t>
  </si>
  <si>
    <t>Thermocomfort PNA 20</t>
  </si>
  <si>
    <t>Thermocomfort PNA 25</t>
  </si>
  <si>
    <t>Thermocomfort PNA 30</t>
  </si>
  <si>
    <t>thermodual TDA 25/50cm</t>
  </si>
  <si>
    <t>thermodual TDA 30/50cm</t>
  </si>
  <si>
    <t>thermodual TDA 35/50cm</t>
  </si>
  <si>
    <t>thermodual TDA 40/50cm</t>
  </si>
  <si>
    <t>Vario Aqua (Pelletofen)</t>
  </si>
  <si>
    <t>visionComfort  EKA 6</t>
  </si>
  <si>
    <t>visionComfort CKA 6</t>
  </si>
  <si>
    <t>D 15 P</t>
  </si>
  <si>
    <t>D 20 P</t>
  </si>
  <si>
    <t>FBP 26-15</t>
  </si>
  <si>
    <t>FBP 26-25</t>
  </si>
  <si>
    <t>FBP 26-32</t>
  </si>
  <si>
    <t>SL18PK</t>
  </si>
  <si>
    <t>SL25PK</t>
  </si>
  <si>
    <t>SL35PK</t>
  </si>
  <si>
    <t>SL50PK</t>
  </si>
  <si>
    <t>HACKGUTKESSEL ECO PREMIUM 
S-199 kW</t>
  </si>
  <si>
    <t>HACKGUTKESSEL ECO PREMIUM 
S-30 kW</t>
  </si>
  <si>
    <t>HACKGUTKESSEL ECO PREMIUM 
S-40 kW</t>
  </si>
  <si>
    <t>HACKGUTKESSEL ECO PREMIUM 
S-49 kW</t>
  </si>
  <si>
    <t>HACKGUTKESSEL ECO PREMIUM 
S-50 kW</t>
  </si>
  <si>
    <t>HACKGUTKESSEL ECO PREMIUM 
S-65 kW</t>
  </si>
  <si>
    <t>HACKGUTKESSEL ECO PREMIUM 
S-80 kW</t>
  </si>
  <si>
    <t>HACKGUTKESSEL ECO PREMIUM 
S-99 kW</t>
  </si>
  <si>
    <t>PELLETKESSEL ECO PREMIUM 
S-12 kW</t>
  </si>
  <si>
    <t>PELLETKESSEL ECO PREMIUM 
S-15 kW</t>
  </si>
  <si>
    <t>PELLETKESSEL ECO PREMIUM 
S-30 kW</t>
  </si>
  <si>
    <t>PELLETKESSEL ECO PREMIUM 
S-40 kW</t>
  </si>
  <si>
    <t>PELLETKESSEL ECO PREMIUM 
S-49 kW</t>
  </si>
  <si>
    <t>PELLETKESSEL ECO PREMIUM 
S-50 kW</t>
  </si>
  <si>
    <t>PELLETKESSEL ECO PREMIUM 
S-8 kW</t>
  </si>
  <si>
    <t>SL 199 T</t>
  </si>
  <si>
    <t>Avant 0515/ÖkoFEN</t>
  </si>
  <si>
    <t>Avant 0825/ÖkoFEN</t>
  </si>
  <si>
    <t>Avant 1031/ÖkoFEN</t>
  </si>
  <si>
    <t>PLT-12 AC</t>
  </si>
  <si>
    <t>PLT-12 AC mit Staubabscheider 
OekoTube OT1/OT2</t>
  </si>
  <si>
    <t>PLT-18 AC</t>
  </si>
  <si>
    <t>PLT-18 AC Compact</t>
  </si>
  <si>
    <t>PLT-18 AC Compact mit 
Staubabscheider OekoTube 
OT1/OT2</t>
  </si>
  <si>
    <t>PLT-18 AC mit Staubabscheider 
OekoTube OT1/OT2</t>
  </si>
  <si>
    <t>PLT-25 AC</t>
  </si>
  <si>
    <t>PLT-25 AC Compact</t>
  </si>
  <si>
    <t>PLT-25 AC Compact mit 
Staubabscheider OekoTube 
OT1/OT2</t>
  </si>
  <si>
    <t>PLT-25 AC mit Staubabscheider 
OekoTube OT1/OT2</t>
  </si>
  <si>
    <t>PLT-35 AC</t>
  </si>
  <si>
    <t>PLT-35 AC mit Staubabscheider 
OekoTube OT1/OT2</t>
  </si>
  <si>
    <t>PLT-45 AC</t>
  </si>
  <si>
    <t>PLT-45 AC mit Staubabscheider 
OekoTube OT1/OT2</t>
  </si>
  <si>
    <t>PLT-66 AC</t>
  </si>
  <si>
    <t>PLT-66 AC mit Staubabscheider 
OekoTube OT1/OT2</t>
  </si>
  <si>
    <t>ecotop light 15</t>
  </si>
  <si>
    <t>ecotop light 20</t>
  </si>
  <si>
    <t>ecotop light 24</t>
  </si>
  <si>
    <t>ecotop zero 15 (mit 
Partikelabscheider)</t>
  </si>
  <si>
    <t>ecotop zero 20 (mit 
Partikelabscheider)</t>
  </si>
  <si>
    <t>ecotop zero 24 (mit 
Partikelabscheider)</t>
  </si>
  <si>
    <t>Maximus 150 Hackgut</t>
  </si>
  <si>
    <t>Maximus 150 (mit e-Filter) Pellets</t>
  </si>
  <si>
    <t>Maximus 200 Hackgut</t>
  </si>
  <si>
    <t>Maximus 200 (mit e-Filter) Pellets</t>
  </si>
  <si>
    <t>Maximus 250 Hackgut</t>
  </si>
  <si>
    <t>Maximus 250 (mit e-Filter) Pellets</t>
  </si>
  <si>
    <t>Maximus 300 (mit e-Filter) Pellets</t>
  </si>
  <si>
    <t>OCTOplus 10</t>
  </si>
  <si>
    <t>OCTOplus 10 mit e-Filter OekoTube 
OT1</t>
  </si>
  <si>
    <t>OCTOplus 15</t>
  </si>
  <si>
    <t>OCTOplus 15 mit e-Filter OekoTube 
OT1</t>
  </si>
  <si>
    <t>OCTOplus 15 mit 1x 
Staubabscheider Airjekt 1 Basic</t>
  </si>
  <si>
    <t>OCTOplus 15.5</t>
  </si>
  <si>
    <t>OCTOplus 15.5 mit e-Filter 
OekoTube OT1</t>
  </si>
  <si>
    <t>OCTOplus 15,5 mit 1x 
Staubabscheider Airjekt 1 Basic</t>
  </si>
  <si>
    <t>OCTOplus 22</t>
  </si>
  <si>
    <t>OCTOplus 22 mit e-Filter OekoTube 
OT1</t>
  </si>
  <si>
    <t>OCTOplus 22 mit 1x 
Staubabscheider Airjekt 1 Basic</t>
  </si>
  <si>
    <t>PELLET elegance 10</t>
  </si>
  <si>
    <t>PELLET elegance 10 Brennwert</t>
  </si>
  <si>
    <t>PELLET elegance 10 mit e-Filter 
OekoTube OT1</t>
  </si>
  <si>
    <t>PELLET elegance 10 mit 1x 
Staubabscheider Airjekt 1 Basic</t>
  </si>
  <si>
    <t>PELLET elegance 15</t>
  </si>
  <si>
    <t>PELLET elegance 15 Brennwert</t>
  </si>
  <si>
    <t>PELLET elegance 15 mit e-Filter 
OekoTube OT1</t>
  </si>
  <si>
    <t>PELLET elegance 15 mit 1x 
Staubabscheider Airjekt 1 Basic</t>
  </si>
  <si>
    <t>PELLET elegance 20</t>
  </si>
  <si>
    <t>PELLET elegance 20 Brennwert</t>
  </si>
  <si>
    <t>PELLET elegance 20 mit e-Filter 
OekoTube OT1</t>
  </si>
  <si>
    <t>PELLET elegance 20 mit 1x 
Staubabscheider Airjekt 1 Basic</t>
  </si>
  <si>
    <t>PELLET elegance 24</t>
  </si>
  <si>
    <t>PELLET elegance 24 Brennwert</t>
  </si>
  <si>
    <t>PELLET elegance 24 mit e-Filter 
OekoTube OT1</t>
  </si>
  <si>
    <t>PELLET elegance 24 mit 1x 
Staubabscheider Airjekt 1 Basic</t>
  </si>
  <si>
    <t>pellettop 35 mit e-Filter OekoTube 
OT1</t>
  </si>
  <si>
    <t>pellettop 35 mit 2x Staubabscheider 
Airjekt 1 Basic</t>
  </si>
  <si>
    <t>pellettop 45 mit e-Filter OekoTube 
OT1</t>
  </si>
  <si>
    <t>pellettop 45 mit 2x Staubabscheider 
Airjekt 1 Basic</t>
  </si>
  <si>
    <t>pellettop 49 mit e-Filter OekoTube 
OT1</t>
  </si>
  <si>
    <t>pellettop 49 mit 2x Staubabscheider 
Airjekt 1 Basic</t>
  </si>
  <si>
    <t>pellettop 70 mit 3x Staubabscheider 
Airjekt 1 Basic</t>
  </si>
  <si>
    <t>SOLARFOCUS pellettop 35</t>
  </si>
  <si>
    <t>SOLARFOCUS pellettop 45</t>
  </si>
  <si>
    <t>SOLARFOCUS pellettop 49</t>
  </si>
  <si>
    <t>SOLARFOCUS pellettop 70</t>
  </si>
  <si>
    <t>therminator II zero 30 Hackgut mit 
integriertem Elektro-Filter</t>
  </si>
  <si>
    <t>therminator II zero 32 Hackgut mit 
integriertem Elektro-Filter</t>
  </si>
  <si>
    <t>therminator II zero 40 Hackgut mit 
integriertem Elektro-Filter</t>
  </si>
  <si>
    <t>therminator II zero 49 Hackgut mit 
integriertem Elektro-Filter</t>
  </si>
  <si>
    <t>therminator II zero 60 Hackgut mit 
integriertem Elektro-Filter</t>
  </si>
  <si>
    <t>therminator II 22 Pellets</t>
  </si>
  <si>
    <t>therminator II 22 Pellets mit 
Staubabscheider OekoTube</t>
  </si>
  <si>
    <t>therminator II 22 Pellets mit 1x 
Staubabscheider Airjekt 1 Basic</t>
  </si>
  <si>
    <t>therminator II 30 Pellets</t>
  </si>
  <si>
    <t>therminator II 30 Pellets mit 
Staubabscheider OekoTube</t>
  </si>
  <si>
    <t>therminator II 30 Pellets mit 2x 
Staubabscheider Airjekt 1 Basic</t>
  </si>
  <si>
    <t>therminator II 40 Pellets</t>
  </si>
  <si>
    <t>therminator II 40 Pellets mit 
Staubabscheider OekoTube</t>
  </si>
  <si>
    <t>therminator II 40 Pellets mit 2x 
Staubabscheider Airjekt 1 Basic</t>
  </si>
  <si>
    <t>therminator II 49 Pellets</t>
  </si>
  <si>
    <t>therminator II 49 Pellets mit 
Staubabscheider OekoTube</t>
  </si>
  <si>
    <t>therminator II 49 Pellets mit 2x 
Staubabscheider Airjekt 1 Basic</t>
  </si>
  <si>
    <t>therminator II 60 Pellets</t>
  </si>
  <si>
    <t>therminator II 60 Pellets mit 3x 
Staubabscheider Airjekt 1 Basic</t>
  </si>
  <si>
    <t>iQ 3.0 - 150 (4,7 bis 15,9 kW)</t>
  </si>
  <si>
    <t>iQ 3.0 - 200 (4,7 bis 20,0 kW)</t>
  </si>
  <si>
    <t>iQ 3.0 - 300 (4,7 bis 30,0 kW)</t>
  </si>
  <si>
    <t>SOList-10</t>
  </si>
  <si>
    <t>SOList-15</t>
  </si>
  <si>
    <t>SOList-20</t>
  </si>
  <si>
    <t>SOList-30</t>
  </si>
  <si>
    <t>LI-4-F-10 (mit Partikelabscheider)</t>
  </si>
  <si>
    <t>LI-4-F-15 (mit Partikelabscheider)</t>
  </si>
  <si>
    <t>LI-4-F-21 (mit Partikelabscheider)</t>
  </si>
  <si>
    <t>LI-4-F-26 (mit Partikelabscheider)</t>
  </si>
  <si>
    <t>SolvisLino LI-10</t>
  </si>
  <si>
    <t>SolvisLino LI-102</t>
  </si>
  <si>
    <t>SolvisLino LI-15</t>
  </si>
  <si>
    <t>SolvisLino LI-152</t>
  </si>
  <si>
    <t>SolvisLino LI-30</t>
  </si>
  <si>
    <t>SolvisLino LI-302</t>
  </si>
  <si>
    <t>SolvisLino 3, LI-3-10 GS oder VO</t>
  </si>
  <si>
    <t>SolvisLino 3, LI-3-15 GS oder VO</t>
  </si>
  <si>
    <t>SolvisLino 3, LI-3-21 GS oder VO</t>
  </si>
  <si>
    <t>SolvisLino 3, LI-3-26 GS oder VO</t>
  </si>
  <si>
    <t>SolvisLino 4 10 kW LI-4-F-10 (mit 
Partikelabscheider)</t>
  </si>
  <si>
    <t>SolvisLino 4 10 kW (LI-4-10)</t>
  </si>
  <si>
    <t>SolvisLino 4 15 kW LI-4-F-15 (mit 
Partikelabscheider)</t>
  </si>
  <si>
    <t>SolvisLino 4 15 kW (LI-4-15)</t>
  </si>
  <si>
    <t>SolvisLino 4 21 kW LI-4-F-21 (mit 
Partikelabscheider)</t>
  </si>
  <si>
    <t>SolvisLino 4 21 kW (LI-4-21)</t>
  </si>
  <si>
    <t>SolvisLino 4 26 kW LI-4-F-26 (mit 
Partikelabscheider)</t>
  </si>
  <si>
    <t>SolvisLino 4 26 kW (LI-4-26)</t>
  </si>
  <si>
    <t>SolvisLino 4 30 kW LI-4-F-30 (mit 
Partikelabscheider)</t>
  </si>
  <si>
    <t>SolvisLino 4 30 kW (LI-4-30)</t>
  </si>
  <si>
    <t>SolvisLino 4 33 kW (LI-4-33)</t>
  </si>
  <si>
    <t>SolvisLino 4 38 kW (LI-4-38)</t>
  </si>
  <si>
    <t>SolvisLino 4 45 kW (LI-4-45)</t>
  </si>
  <si>
    <t>SolvisLino 4 50 kW (LI-4-50)</t>
  </si>
  <si>
    <t>SolvisLino 4 63 kW (LI-4-63)</t>
  </si>
  <si>
    <t>Caldeira Automática SZM A 18 kW</t>
  </si>
  <si>
    <t>Caldeira Automática SZM A 24 kW</t>
  </si>
  <si>
    <t>SZM A PLUS 32 kW</t>
  </si>
  <si>
    <t>SZM A 16 kW</t>
  </si>
  <si>
    <t>SZM A 24 kW</t>
  </si>
  <si>
    <t>S.O.E 15 pure</t>
  </si>
  <si>
    <t>S.O.E 30 pure</t>
  </si>
  <si>
    <t>PP 29 (PiccoPello) (piccoPellets)</t>
  </si>
  <si>
    <t>Vario BIOGENA 45 mit Oeko-Tube-
Inside OT1 oder Outside OT2</t>
  </si>
  <si>
    <t>Vario BIOGENA 90 mit Oeco-Tube 
Inside OT1 oder Outside OT2</t>
  </si>
  <si>
    <t>Individuell</t>
  </si>
  <si>
    <t>Salamander PLS+</t>
  </si>
  <si>
    <t>Salamander PLXL+</t>
  </si>
  <si>
    <t>Salamander P-20</t>
  </si>
  <si>
    <t>Pelletec 15</t>
  </si>
  <si>
    <t>Pelletec 28</t>
  </si>
  <si>
    <t>Balance K / Type HP 01</t>
  </si>
  <si>
    <t>Balance K / Type HP 02</t>
  </si>
  <si>
    <t>Balance K / Type HP 02 (mit 
Partikelabscheider)</t>
  </si>
  <si>
    <t>P100</t>
  </si>
  <si>
    <t>Dragon Biocomfort</t>
  </si>
  <si>
    <t>Dragon HT 14,8</t>
  </si>
  <si>
    <t>Dragon OPOP 460</t>
  </si>
  <si>
    <t>Dragonfire multi 16</t>
  </si>
  <si>
    <t>Dragonfire multi 32</t>
  </si>
  <si>
    <t>Dragonfire multi 45</t>
  </si>
  <si>
    <t>DRACO BIO COMPACT 23 F II</t>
  </si>
  <si>
    <t>DRACO D BIO 30</t>
  </si>
  <si>
    <t>DRACO D BIO 50</t>
  </si>
  <si>
    <t>DRACO DUO ECO</t>
  </si>
  <si>
    <t>Tekla Komfort 23</t>
  </si>
  <si>
    <t>Tytan Bio 20</t>
  </si>
  <si>
    <t>HKK ACTIVE 20 - BIOFLUX 25</t>
  </si>
  <si>
    <t>HKK 20 - Bioflux 14 Plus</t>
  </si>
  <si>
    <t>HKK 30 - Bioflux 35 Plus</t>
  </si>
  <si>
    <t>HKK 60 - Bioflux 50 Plus</t>
  </si>
  <si>
    <t>PELLFLUX 15</t>
  </si>
  <si>
    <t>PELLFLUX 40</t>
  </si>
  <si>
    <t>PID Logic Kombi 25 
(Pelletanlagenteil)</t>
  </si>
  <si>
    <t>PID Logic Kombi 31 
(Pelletanlagenteil)</t>
  </si>
  <si>
    <t>PID Logic Kombi 35 
(Pelletanlagenteil)</t>
  </si>
  <si>
    <t>PID Logic Kombi 45 
(Pelletanlagenteil)</t>
  </si>
  <si>
    <t>TF-PK-L 10</t>
  </si>
  <si>
    <t>PellFlux Lambda 12</t>
  </si>
  <si>
    <t>PellFlux Lambda 24</t>
  </si>
  <si>
    <t>PellFlux Lambda 31</t>
  </si>
  <si>
    <t>PellFlux Lambda 36</t>
  </si>
  <si>
    <t>PellFlux Lambda 48</t>
  </si>
  <si>
    <t>PellFlux Lambda 69</t>
  </si>
  <si>
    <t>PellFlux Lambda 96</t>
  </si>
  <si>
    <t>ECOLOGIC 15</t>
  </si>
  <si>
    <t>ECOLOGIC 20</t>
  </si>
  <si>
    <t>ECOLOGIC 30</t>
  </si>
  <si>
    <t>ECOLOGIC 37</t>
  </si>
  <si>
    <t>ECOLOGIC 44</t>
  </si>
  <si>
    <t>LOGIC 37</t>
  </si>
  <si>
    <t>Interio 14</t>
  </si>
  <si>
    <t>Interio 20</t>
  </si>
  <si>
    <t>Minitherm 8 aqua</t>
  </si>
  <si>
    <t>Pelling 25 ECO</t>
  </si>
  <si>
    <t>Pelling 35 ECO</t>
  </si>
  <si>
    <t>Pelling 50 ECO</t>
  </si>
  <si>
    <t>Compact 13 Class 5</t>
  </si>
  <si>
    <t>Pidra 18</t>
  </si>
  <si>
    <t>Slimquadro Idro 14</t>
  </si>
  <si>
    <t>Dragon 1.22</t>
  </si>
  <si>
    <t>DRAGON 2.18</t>
  </si>
  <si>
    <t>DRAGON 2.30</t>
  </si>
  <si>
    <t>ENP 15</t>
  </si>
  <si>
    <t>ENP 25</t>
  </si>
  <si>
    <t>ENP 35</t>
  </si>
  <si>
    <t>pel-lets FUTURA 25</t>
  </si>
  <si>
    <t>PK 10</t>
  </si>
  <si>
    <t>PK 45</t>
  </si>
  <si>
    <t>thermotec 14</t>
  </si>
  <si>
    <t>Varan 1.20</t>
  </si>
  <si>
    <t>thermotec NOVA 29</t>
  </si>
  <si>
    <t>IHC15PK</t>
  </si>
  <si>
    <t>IHC23PK</t>
  </si>
  <si>
    <t>IHC30PK</t>
  </si>
  <si>
    <t>IHC45PK</t>
  </si>
  <si>
    <t>CSI 150i</t>
  </si>
  <si>
    <t>M40i</t>
  </si>
  <si>
    <t>M80i</t>
  </si>
  <si>
    <t>UK P20J</t>
  </si>
  <si>
    <t>CTUA 10 (CPC 10)</t>
  </si>
  <si>
    <t>CTUKO 10 (CPC 10)</t>
  </si>
  <si>
    <t>FIT A 10</t>
  </si>
  <si>
    <t>Kucina 18</t>
  </si>
  <si>
    <t>Maia 10</t>
  </si>
  <si>
    <t>Maia 14</t>
  </si>
  <si>
    <t>rener VIT VKP 142 (142-1, 142-2, 
142-3)</t>
  </si>
  <si>
    <t>rener VIT VKP 202-2, 202-3</t>
  </si>
  <si>
    <t>RENERVIT VKP 122/2</t>
  </si>
  <si>
    <t>RENERVIT VKP 202/2</t>
  </si>
  <si>
    <t>RENERVIT VKP 302/2</t>
  </si>
  <si>
    <t>RENERVIT VKP 452/2</t>
  </si>
  <si>
    <t>PK25</t>
  </si>
  <si>
    <t>PK35</t>
  </si>
  <si>
    <t>PK8</t>
  </si>
  <si>
    <t>Vario.Line PK 100</t>
  </si>
  <si>
    <t>Pellmax UB (Viking Bio G3)</t>
  </si>
  <si>
    <t>Royal 25 kW</t>
  </si>
  <si>
    <t>Pelle STI 20/30</t>
  </si>
  <si>
    <t>A 251</t>
  </si>
  <si>
    <t>A 50</t>
  </si>
  <si>
    <t>A 501</t>
  </si>
  <si>
    <t>VERNER A 302</t>
  </si>
  <si>
    <t>A5C-S25P-X1.X2</t>
  </si>
  <si>
    <t>A5W-S25P-X1.X2</t>
  </si>
  <si>
    <t>Vitoflex 300-FFU 180</t>
  </si>
  <si>
    <t>Vitoflex 300-RF 100 (101 kW) 
Pellets</t>
  </si>
  <si>
    <t>Vitoflex 300-RF 150 (149 kW) 
Hackgut B1</t>
  </si>
  <si>
    <t>Vitoflex 300-RF 150 (149 kW) 
Pellets</t>
  </si>
  <si>
    <t>Vitoflex 300-RF 220 Pellets</t>
  </si>
  <si>
    <t>Vitoflex 300-RF 300 Pellets</t>
  </si>
  <si>
    <t>Vitoflex 300-RF 400 Pellets</t>
  </si>
  <si>
    <t>Vitoflex 300-RF 499 Hackgut B2</t>
  </si>
  <si>
    <t>Vitoflex 300-RF 499 Pellets</t>
  </si>
  <si>
    <t>Vitoflex 300-RF 540 Hackgut B2</t>
  </si>
  <si>
    <t>Vitoflex 300-RF 540 Pellets</t>
  </si>
  <si>
    <t>Vitolig 300 VL 3A</t>
  </si>
  <si>
    <t>Vitolig 300 VL3 002</t>
  </si>
  <si>
    <t>Vitoligno 250-F (49 kW)</t>
  </si>
  <si>
    <t>Vitoligno 250-F (68 kW) Hackgut</t>
  </si>
  <si>
    <t>Vitoligno 250-F (68 kW) (Holzpellets)</t>
  </si>
  <si>
    <t>Vitoligno 250-F (85 kW)</t>
  </si>
  <si>
    <t>Vitoligno 300 C (101 kW)</t>
  </si>
  <si>
    <t>Vitoligno 300 C (12 kW) bzw. VL3C</t>
  </si>
  <si>
    <t>Vitoligno 300 C (40 kW) bzw. VL3C</t>
  </si>
  <si>
    <t>Vitoligno 300 C (60 kW)</t>
  </si>
  <si>
    <t>Vitoligno 300 C (60 kW) mit 
Staubabscheider OecoTube 
OT1/OT2</t>
  </si>
  <si>
    <t>Vitoligno 300 C (70 kW)</t>
  </si>
  <si>
    <t>Vitoligno 300 C (8 kW)</t>
  </si>
  <si>
    <t>Vitoligno 300 C (80 kW)</t>
  </si>
  <si>
    <t>Vitoligno 300 C (80 kW) mit 
Staubabscheider OecoTube 
OT1/OT2</t>
  </si>
  <si>
    <t>Vitoligno 300 C (99 kW)</t>
  </si>
  <si>
    <t>Vitoligno 300-C (VL3C) (18 kW)</t>
  </si>
  <si>
    <t>Vitoligno 300-C (VL3C) (24 kW)</t>
  </si>
  <si>
    <t>Vitoligno 300-C (VL3C) (32 kW)</t>
  </si>
  <si>
    <t>Vitoligno 300-C (VL3C) (40 kW)</t>
  </si>
  <si>
    <t>Vitoligno 300-C (VL3C) (48 kW)</t>
  </si>
  <si>
    <t>Vitoligno 300-C (VL3CMP) (18 kW) 
mit Partikelabscheider</t>
  </si>
  <si>
    <t>Vitoligno 300-C (VL3CMP) (24 kW) 
mit Partikelabscheider</t>
  </si>
  <si>
    <t>Vitoligno 300-C (VL3CMP) (32 kW) 
mit Partikelabscheider</t>
  </si>
  <si>
    <t>Vitoligno 300-C (VL3CMP) (40 kW) 
mit Partikelabscheider</t>
  </si>
  <si>
    <t>Vitoligno 300-C (VL3CMP) (48 kW) 
mit Partikelabscheider</t>
  </si>
  <si>
    <t>Vitoligno 300-H (50 kW)</t>
  </si>
  <si>
    <t>Vitoligno 300-H (60 kW)</t>
  </si>
  <si>
    <t>Vitoligno 300-H (80 kW)</t>
  </si>
  <si>
    <t>Vitoligno 300-H (99 kW)</t>
  </si>
  <si>
    <t>Vitoligno 300-P VL3B (12)</t>
  </si>
  <si>
    <t>Vitoligno 300-P VL3B (18)</t>
  </si>
  <si>
    <t>Vitoligno 300-P VL3B (32)</t>
  </si>
  <si>
    <t>Vitoligno 300-P VL3B (40)</t>
  </si>
  <si>
    <t>Pyromat DUO 35</t>
  </si>
  <si>
    <t>VITOLIGNO 300H 100</t>
  </si>
  <si>
    <t>VIVA  Atmos D 20 P</t>
  </si>
  <si>
    <t>LIGNOplus 10</t>
  </si>
  <si>
    <t>LIGNOplus 45</t>
  </si>
  <si>
    <t>XILO 10</t>
  </si>
  <si>
    <t>XILO 15</t>
  </si>
  <si>
    <t>XILO 21</t>
  </si>
  <si>
    <t>XILO 26</t>
  </si>
  <si>
    <t>XILO 35</t>
  </si>
  <si>
    <t>XILO 45</t>
  </si>
  <si>
    <t>XILO 60</t>
  </si>
  <si>
    <t>Walltherm Arunda</t>
  </si>
  <si>
    <t>Pellet Energy 15</t>
  </si>
  <si>
    <t>Pellet Energy 25</t>
  </si>
  <si>
    <t>GreenPell 20</t>
  </si>
  <si>
    <t>GreenPell 40</t>
  </si>
  <si>
    <t>P 35</t>
  </si>
  <si>
    <t>Pueblo Aqua 12</t>
  </si>
  <si>
    <t>Pueblo Aqua 6</t>
  </si>
  <si>
    <t>BioWIN BWE 102 plus 
(Brennwertkessel)</t>
  </si>
  <si>
    <t>BioWIN BWE 152</t>
  </si>
  <si>
    <t>BioWIN BWE 152 (DuoWIN, 
BioWIN2 Hybrid)</t>
  </si>
  <si>
    <t>BioWIN BWE 152 plus 
(Brennwertkessel)</t>
  </si>
  <si>
    <t>BioWIN BWE 212</t>
  </si>
  <si>
    <t>BioWIN BWE 212 (DuoWIN, 
BioWIN2 Hybrid)</t>
  </si>
  <si>
    <t>BioWIN BWE 212 plus 
(Brennwertkessel)</t>
  </si>
  <si>
    <t>BioWIN BWE 262</t>
  </si>
  <si>
    <t>BioWIN BWE 262 (DuoWIN, 
BioWIN2 Hybrid)</t>
  </si>
  <si>
    <t>BioWIN BWE 262 plus 
(Brennwertkessel)</t>
  </si>
  <si>
    <t>BioWIN (BWE) 350</t>
  </si>
  <si>
    <t>BioWIN (BWE) 450</t>
  </si>
  <si>
    <t>BioWIN (BWE) 600</t>
  </si>
  <si>
    <t>BioWIN 2 Touch 102</t>
  </si>
  <si>
    <t>BioWIN 2 Touch 152</t>
  </si>
  <si>
    <t>BioWIN 2 Touch 212</t>
  </si>
  <si>
    <t>BioWIN 2 Touch 262</t>
  </si>
  <si>
    <t>BioWIN 2 Touch 332</t>
  </si>
  <si>
    <t>BioWIN2 102 Alpha</t>
  </si>
  <si>
    <t>BioWIN2 152 Alpha</t>
  </si>
  <si>
    <t>BioWIN2 212 Alpha</t>
  </si>
  <si>
    <t>BioWIN2 262 Alpha</t>
  </si>
  <si>
    <t>BioWIN2 332 Alpha</t>
  </si>
  <si>
    <t>PMX 210 K</t>
  </si>
  <si>
    <t>PMX 260 K</t>
  </si>
  <si>
    <t>PuroWIN (24 kW)</t>
  </si>
  <si>
    <t>PuroWIN (30 kW)</t>
  </si>
  <si>
    <t>PuroWIN (40 kW)</t>
  </si>
  <si>
    <t>PuroWIN (49 kW)</t>
  </si>
  <si>
    <t>PuroWIN (60 kW)</t>
  </si>
  <si>
    <t>PuroWIN (72 kW)</t>
  </si>
  <si>
    <t>PuroWIN (83 kW)</t>
  </si>
  <si>
    <t>PuroWIN (99 kW)</t>
  </si>
  <si>
    <t>PuroWIN 99 (103 kW) Hackgut</t>
  </si>
  <si>
    <t>VarioWin 12 Klassik</t>
  </si>
  <si>
    <t>VarioWin 6</t>
  </si>
  <si>
    <t>BioWIN BWE 382</t>
  </si>
  <si>
    <t>BioWIN BWE 452</t>
  </si>
  <si>
    <t>BioWIN BWE 502</t>
  </si>
  <si>
    <t>BioWIN BWE 632</t>
  </si>
  <si>
    <t>BioWIN 102e (mit 
Partikelabscheider)</t>
  </si>
  <si>
    <t>BioWIN 152e (mit 
Partikelabscheider)</t>
  </si>
  <si>
    <t>BioWIN 212e (mit 
Partikelabscheider)</t>
  </si>
  <si>
    <t>BioWIN 262e (mit 
Partikelabscheider)</t>
  </si>
  <si>
    <t>BioWIN 332e (mit 
Partikelabscheider)</t>
  </si>
  <si>
    <t>BioWIN 382e (mit Partikelabscheider 
Oeko Tube OT1/OT2)</t>
  </si>
  <si>
    <t>BioWIN 452e (mit Partikelabscheider 
Oeko Tube OT1/OT2)</t>
  </si>
  <si>
    <t>BioWIN 502e (mit Partikelabscheider 
Oeko Tube OT1/OT2)</t>
  </si>
  <si>
    <t>Frank PO 04.5 E WW (Frank flach 
Waterplus)</t>
  </si>
  <si>
    <t>Frank SX PO 04.5 E WW (Frank SX 
flach Waterplus)</t>
  </si>
  <si>
    <t>ivo.safe 11 BM01-2</t>
  </si>
  <si>
    <t>ivo.safe 13 BM01-2</t>
  </si>
  <si>
    <t>ivo.safe 9 BM01-2</t>
  </si>
  <si>
    <t>ivo.save 13 BM01-4</t>
  </si>
  <si>
    <t>ivo.save 8 BM01-4</t>
  </si>
  <si>
    <t>ivo.smart 13 BM01-4</t>
  </si>
  <si>
    <t>ivo.smart 8 BM01-4</t>
  </si>
  <si>
    <t>ivo.smart 9 BM01-4</t>
  </si>
  <si>
    <t>ivo.tec 11 BM01</t>
  </si>
  <si>
    <t>ivo.tec 13 BM01</t>
  </si>
  <si>
    <t>ivo.tec 15 BM01</t>
  </si>
  <si>
    <t>ivo.tec 8 BM01</t>
  </si>
  <si>
    <t>ivo.tec 9 BM01</t>
  </si>
  <si>
    <t>Jack PO 04.5-13 E WW (Jack 
Waterplus)</t>
  </si>
  <si>
    <t>Jack SX PO 04.5-13 E WW (Jack 
SX Waterplus)</t>
  </si>
  <si>
    <t>Pat  PO 04.5-12 E WW (PAT 
Waterplus)</t>
  </si>
  <si>
    <t>Pat SX PO 04.5-12 E WW (PAT SX 
Waterplus)</t>
  </si>
  <si>
    <t>PE SX PE 04.6 E WW (PE Nova SX 
Einbaugerät Waterplus)</t>
  </si>
  <si>
    <t>PE 04.6 E WW PE Nova 
Einbaugerät Waterplus 
(Primärofeneinsatz)</t>
  </si>
  <si>
    <t>BPH-15</t>
  </si>
  <si>
    <t>BPH-25</t>
  </si>
  <si>
    <t>BPH-35</t>
  </si>
  <si>
    <t>Dragon-Flex</t>
  </si>
  <si>
    <t>YUUKA HYDRA 15 kW</t>
  </si>
  <si>
    <t>SAS BIO EFEKT 23</t>
  </si>
  <si>
    <t>SAS BIO EFEKT 29</t>
  </si>
  <si>
    <t>SAS BIO EFEKT 36</t>
  </si>
  <si>
    <t>SAS BIO EFEKT 42</t>
  </si>
  <si>
    <t>SAS BIO SOLID 14</t>
  </si>
  <si>
    <t>SAS BIO SOLID 19</t>
  </si>
  <si>
    <t>SAS BIO SOLID 25</t>
  </si>
  <si>
    <t>SAS BIO SOLID 36</t>
  </si>
  <si>
    <t>CERTUS II/11</t>
  </si>
  <si>
    <t>CERTUS II/45</t>
  </si>
  <si>
    <t>PESOL 21</t>
  </si>
  <si>
    <t>PESOL 25</t>
  </si>
  <si>
    <t>https://www.bafa.de/SharedDocs/Downloads/DE/Energie/beg_biomasse_anlagenliste_automatischbeschickt.html</t>
  </si>
  <si>
    <t>dust at nominal load [mg/m³]</t>
  </si>
  <si>
    <t>pellet stove</t>
  </si>
  <si>
    <t>capacity [Ah]</t>
  </si>
  <si>
    <t>rated energy storage [kWh]</t>
  </si>
  <si>
    <t>https://www.catl.com/en/uploads/1/file/public/202209/20220920224615_o1s6j6huam.pdf</t>
  </si>
  <si>
    <t>CATL-1P416S</t>
  </si>
  <si>
    <t>CATL-10P416S</t>
  </si>
  <si>
    <t>lithium iron phosphate battery (LFP)</t>
  </si>
  <si>
    <t>Contemporary Amperex Technology Co., Ltd. (CATL)</t>
  </si>
  <si>
    <t>power rating [kVA]</t>
  </si>
  <si>
    <t>rated voltage [V]</t>
  </si>
  <si>
    <t>BYD Company Ltd.</t>
  </si>
  <si>
    <t>BEG500KTL-U</t>
  </si>
  <si>
    <t>BEM630KTL-E-R1</t>
  </si>
  <si>
    <t>CS40HN-P630B1958-E-R1M01</t>
  </si>
  <si>
    <t>CS40HN-P1260B1958-E-R1M01</t>
  </si>
  <si>
    <t>CS40HN-P533B2448-E-R1M01</t>
  </si>
  <si>
    <t>http://www.bydenergy.com/images/products/grid_energy_storage/BEG500KTL-U%20PCSV1.1.pdf</t>
  </si>
  <si>
    <t>http://www.bydenergy.com/images/products/grid_energy_storage/BEM630KTL-E-R1PCSV1.1.pdf</t>
  </si>
  <si>
    <t>http://www.bydenergy.com/images/products/grid_energy_storage/CS40HN-P630B1958-E-R1M01.pdf</t>
  </si>
  <si>
    <t>http://www.bydenergy.com/images/products/grid_energy_storage/CS40HN-P1260B1958-E-R1M01.pdf</t>
  </si>
  <si>
    <t>http://www.bydenergy.com/images/products/grid_energy_storage/CS40HN-P533B2448-E-R1M01V0.pdf</t>
  </si>
  <si>
    <t>weight [kg]</t>
  </si>
  <si>
    <t>M4863P3S</t>
  </si>
  <si>
    <t>RESU3.3</t>
  </si>
  <si>
    <t>M4864P6B (1P)</t>
  </si>
  <si>
    <t>M48126P3S</t>
  </si>
  <si>
    <t>RESU6.5</t>
  </si>
  <si>
    <t>M48128P6B (2P)</t>
  </si>
  <si>
    <t>RESU7H</t>
  </si>
  <si>
    <t>M48145P5B (2P)</t>
  </si>
  <si>
    <t>RESU10H</t>
  </si>
  <si>
    <t>RESU10</t>
  </si>
  <si>
    <t>M48218P5B (3P)</t>
  </si>
  <si>
    <t>RESU13</t>
  </si>
  <si>
    <t>M48290P5B (4P)</t>
  </si>
  <si>
    <t>R1000 (17P) – M4864P6B</t>
  </si>
  <si>
    <t>R1000 (17P) - M48145P5B</t>
  </si>
  <si>
    <t>R1000 (17P) – M48128P6B</t>
  </si>
  <si>
    <t>R1000 (17P) – M48218P5B</t>
  </si>
  <si>
    <t>R1000 (17P) – M48290P5B</t>
  </si>
  <si>
    <t>R1400 (24P) – M48290P5B</t>
  </si>
  <si>
    <t>TR1300 (22P) – M48290P5B</t>
  </si>
  <si>
    <t>40ft HC ISO Container – M48128P6B</t>
  </si>
  <si>
    <t>40ft HC ISO Enclosure – M48218P5B</t>
  </si>
  <si>
    <t>Lithium – ion (Unspecified)</t>
  </si>
  <si>
    <t>LG Energy Solution</t>
  </si>
  <si>
    <t>https://www.lgessbattery.com/m/us/grid/intro.lg</t>
  </si>
  <si>
    <t>EVAC-105-4 / EVDC-105-4</t>
  </si>
  <si>
    <t>EVAC-105-6 / EVDC-105-6</t>
  </si>
  <si>
    <t>EVHB-L6</t>
  </si>
  <si>
    <t>Panasonic Corporation of North America</t>
  </si>
  <si>
    <t>lithium – ion battery</t>
  </si>
  <si>
    <t>Up to 34 kWh per EverVolt using two battery enclosures. Up to 102 kWh maximum energy storage when stacking systems.</t>
  </si>
  <si>
    <t>Preliminary value. Up to 52.5 kWh maximum energy storage when stacking systems</t>
  </si>
  <si>
    <t>https://na.panasonic.com/us/support/datasheets-and-brochures</t>
  </si>
  <si>
    <t>R3-M020</t>
  </si>
  <si>
    <t>U6-M020</t>
  </si>
  <si>
    <t>R1-M048</t>
  </si>
  <si>
    <t>P3-M063</t>
  </si>
  <si>
    <t>M3-M081</t>
  </si>
  <si>
    <t>E3-M088</t>
  </si>
  <si>
    <t>U6-R035</t>
  </si>
  <si>
    <t>P3-RO57</t>
  </si>
  <si>
    <t>P3-R070</t>
  </si>
  <si>
    <t>M3-R073</t>
  </si>
  <si>
    <t>P3-R076</t>
  </si>
  <si>
    <t>M3-R089</t>
  </si>
  <si>
    <t>M3-RO97</t>
  </si>
  <si>
    <t>P3-R101</t>
  </si>
  <si>
    <t>M3-R130</t>
  </si>
  <si>
    <t>E3-R168</t>
  </si>
  <si>
    <t>E3-R203</t>
  </si>
  <si>
    <t>E3-R221</t>
  </si>
  <si>
    <t>E3-R256</t>
  </si>
  <si>
    <t>Samsung SDI Co. Ltd.</t>
  </si>
  <si>
    <t>*Scalable to 12.0 kWh</t>
  </si>
  <si>
    <t>*Scalable to 188 kWh</t>
  </si>
  <si>
    <t>https://www.samsungsdi.com/upload/ess_brochure/201902_Samsung%20SDI%20ESS_EN.pdf</t>
  </si>
  <si>
    <t>EVE</t>
  </si>
  <si>
    <t>EVE48200</t>
  </si>
  <si>
    <t>EVE48100</t>
  </si>
  <si>
    <t>EVE4850</t>
  </si>
  <si>
    <t>BR-15-720/280-F</t>
  </si>
  <si>
    <t>BR-8-1228.8/280-L</t>
  </si>
  <si>
    <t>nominal voltage [V]</t>
  </si>
  <si>
    <t>HESS - 2.5kWh</t>
  </si>
  <si>
    <t>HESS – 5kWh</t>
  </si>
  <si>
    <t>HESS – 10kWh</t>
  </si>
  <si>
    <t>ESS – 50kWh</t>
  </si>
  <si>
    <t>ESS – 70kWh</t>
  </si>
  <si>
    <t>A.R.K. Plus-40Gp</t>
  </si>
  <si>
    <t>CA48V10Ah</t>
  </si>
  <si>
    <t>CA48V20Ah</t>
  </si>
  <si>
    <t>CA48V30Ah</t>
  </si>
  <si>
    <t>CA48V40Ah</t>
  </si>
  <si>
    <t>CA48V50Ah</t>
  </si>
  <si>
    <t>CA48V100Ah</t>
  </si>
  <si>
    <t>CA48V200Ah</t>
  </si>
  <si>
    <t>CA48V400Ah</t>
  </si>
  <si>
    <t>CALB-CALB Co., Ltd. (CALB)</t>
  </si>
  <si>
    <t>http://www.calbusainc.com/</t>
  </si>
  <si>
    <t>https://www.evemall.us/goods/list/Energy-Storage-System</t>
  </si>
  <si>
    <t>PHEV2 Module</t>
  </si>
  <si>
    <t>22S3P Module</t>
  </si>
  <si>
    <t>A123 Systems</t>
  </si>
  <si>
    <t>http://www.a123systems.com/wp-content/uploads/PHEV2-NMC-Module.pdf</t>
  </si>
  <si>
    <t>http://www.a123systems.com/wp-content/uploads/22S3P-Module_2017.pdf</t>
  </si>
  <si>
    <t>http://www.a123systems.com/automotive/products/modules/</t>
  </si>
  <si>
    <t>RIU-2500</t>
  </si>
  <si>
    <t>RSU-4000</t>
  </si>
  <si>
    <t>Lithium – Nickel Manganese Colbalt</t>
  </si>
  <si>
    <t>https://www.ge.com/renewableenergy/hybrid/battery-energy-storage</t>
  </si>
  <si>
    <t>Energy Storage 23” 2U</t>
  </si>
  <si>
    <t>Energy Storage rack 23” 7</t>
  </si>
  <si>
    <t>Energy Storage rack 23” 2 x 7</t>
  </si>
  <si>
    <t>Energy Storage rack 23” 17</t>
  </si>
  <si>
    <t>Polarium Energy Solution</t>
  </si>
  <si>
    <t>Lithium – ion/Nickel Based</t>
  </si>
  <si>
    <t>https://polarium.com/products/</t>
  </si>
  <si>
    <t>PowerCube X1</t>
  </si>
  <si>
    <t>PowerCube H1</t>
  </si>
  <si>
    <t>US2000C</t>
  </si>
  <si>
    <t>UP2500</t>
  </si>
  <si>
    <t>Force L1</t>
  </si>
  <si>
    <t>Force L2</t>
  </si>
  <si>
    <t>US3000C</t>
  </si>
  <si>
    <t>PowerCube H2</t>
  </si>
  <si>
    <t>PowerCube M1</t>
  </si>
  <si>
    <t>US5000</t>
  </si>
  <si>
    <t>Pelio-L-5.12</t>
  </si>
  <si>
    <t>PowerCube M2A-180</t>
  </si>
  <si>
    <t>PowerCube M3A-100</t>
  </si>
  <si>
    <t>PowerCube M3A-180 (729.6V148Ah / 1113.6V148Ah)</t>
  </si>
  <si>
    <t>FORCE H2</t>
  </si>
  <si>
    <t>FORCE H1</t>
  </si>
  <si>
    <t>PowerCube-20H-M3</t>
  </si>
  <si>
    <t>PowerCube-20H-M1</t>
  </si>
  <si>
    <t>PowerCube-20H-M2</t>
  </si>
  <si>
    <t>PowerCube-40H-M1</t>
  </si>
  <si>
    <t>PowerCube-40H-M3</t>
  </si>
  <si>
    <t>PowerCube-40H-M2</t>
  </si>
  <si>
    <t>Pylon Technologies Co., Ltd.</t>
  </si>
  <si>
    <t>https://en.pylontech.com.cn/products.aspx</t>
  </si>
  <si>
    <t>360 + 170n*</t>
  </si>
  <si>
    <t>520 + 300n*</t>
  </si>
  <si>
    <t>*n = 2 ~ 10</t>
  </si>
  <si>
    <t>*n = 5 ~ 15</t>
  </si>
  <si>
    <t>*n = 2 ~ 7</t>
  </si>
  <si>
    <t>*n = 5 ~ 12</t>
  </si>
  <si>
    <t>*n = 1 ~ 23</t>
  </si>
  <si>
    <t>*n = 1 ~ 20</t>
  </si>
  <si>
    <t>*n = 1 ~ 19</t>
  </si>
  <si>
    <t>*n = 1 ~ 19 for 729.6V148Ah / n = 1 ~ 29 for 1113.6V148Ah</t>
  </si>
  <si>
    <t>77 + 24*n</t>
  </si>
  <si>
    <t>14 + 35n</t>
  </si>
  <si>
    <t>47+36n</t>
  </si>
  <si>
    <t>77 + 32*n</t>
  </si>
  <si>
    <t>120 + 47*n</t>
  </si>
  <si>
    <t>1228/1798</t>
  </si>
  <si>
    <t>1285 / 1885*</t>
  </si>
  <si>
    <t>*two possible configuration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</si>
  <si>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</si>
  <si>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energy storage technology</t>
  </si>
  <si>
    <t>area [m²]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</si>
</sst>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32323"/>
      <name val="Meiryo"/>
      <family val="2"/>
      <charset val="128"/>
    </font>
    <font>
      <b/>
      <sz val="10"/>
      <color rgb="FF212529"/>
      <name val="Arial"/>
      <family val="2"/>
    </font>
    <font>
      <sz val="10"/>
      <color rgb="FF212529"/>
      <name val="Arial"/>
      <family val="2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6" fillId="0" borderId="0"/>
    <xf numFmtId="0" fontId="17" fillId="0" borderId="0"/>
    <xf numFmtId="0" fontId="14" fillId="8" borderId="0"/>
    <xf numFmtId="0" fontId="12" fillId="6" borderId="0"/>
    <xf numFmtId="0" fontId="19" fillId="9" borderId="0"/>
    <xf numFmtId="0" fontId="20" fillId="9" borderId="1"/>
    <xf numFmtId="0" fontId="10" fillId="0" borderId="0"/>
    <xf numFmtId="0" fontId="11" fillId="3" borderId="0"/>
    <xf numFmtId="0" fontId="11" fillId="4" borderId="0"/>
    <xf numFmtId="0" fontId="10" fillId="5" borderId="0"/>
    <xf numFmtId="0" fontId="11" fillId="7" borderId="0"/>
    <xf numFmtId="0" fontId="13" fillId="0" borderId="0"/>
    <xf numFmtId="0" fontId="15" fillId="0" borderId="0"/>
    <xf numFmtId="0" fontId="18" fillId="0" borderId="0"/>
    <xf numFmtId="0" fontId="21" fillId="0" borderId="0"/>
    <xf numFmtId="0" fontId="9" fillId="0" borderId="0"/>
    <xf numFmtId="0" fontId="9" fillId="0" borderId="0"/>
    <xf numFmtId="0" fontId="12" fillId="0" borderId="0"/>
  </cellStyleXfs>
  <cellXfs count="30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2" fontId="0" fillId="0" borderId="0" xfId="0" applyNumberFormat="1" applyAlignment="1">
      <alignment horizontal="left" indent="4"/>
    </xf>
    <xf numFmtId="165" fontId="0" fillId="0" borderId="0" xfId="0" applyNumberFormat="1"/>
    <xf numFmtId="1" fontId="0" fillId="0" borderId="0" xfId="0" applyNumberFormat="1"/>
    <xf numFmtId="0" fontId="2" fillId="2" borderId="0" xfId="2"/>
    <xf numFmtId="1" fontId="0" fillId="0" borderId="0" xfId="0" applyNumberFormat="1" applyAlignment="1">
      <alignment horizontal="left" indent="5"/>
    </xf>
    <xf numFmtId="1" fontId="0" fillId="0" borderId="0" xfId="0" applyNumberFormat="1" applyAlignment="1">
      <alignment horizontal="left" indent="6"/>
    </xf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4" fontId="0" fillId="0" borderId="0" xfId="0" applyNumberFormat="1" applyAlignment="1">
      <alignment horizontal="left"/>
    </xf>
    <xf numFmtId="2" fontId="0" fillId="0" borderId="0" xfId="1" applyNumberFormat="1" applyFont="1"/>
    <xf numFmtId="0" fontId="4" fillId="0" borderId="0" xfId="3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4" fillId="10" borderId="0" xfId="3" applyFill="1"/>
    <xf numFmtId="0" fontId="14" fillId="8" borderId="0" xfId="7"/>
    <xf numFmtId="0" fontId="4" fillId="8" borderId="0" xfId="3" applyFill="1"/>
    <xf numFmtId="2" fontId="2" fillId="2" borderId="0" xfId="2" applyNumberFormat="1"/>
  </cellXfs>
  <cellStyles count="23">
    <cellStyle name="Accent" xfId="11" xr:uid="{89351D1F-0094-40A3-BDD9-6A58AB1B5EDB}"/>
    <cellStyle name="Accent 1" xfId="12" xr:uid="{7D5A344E-D045-49E4-AD94-7CB15A0FBCC6}"/>
    <cellStyle name="Accent 2" xfId="13" xr:uid="{04E46F78-825D-4E52-A5E5-95B6453678A9}"/>
    <cellStyle name="Accent 3" xfId="14" xr:uid="{7992187E-88F1-497A-99C5-C8510B9B87AD}"/>
    <cellStyle name="Bad 2" xfId="8" xr:uid="{4515C6B6-FC87-4683-A4B3-12AB988DBC02}"/>
    <cellStyle name="Error" xfId="15" xr:uid="{B82CE827-DCEE-4768-9C76-70E46CCC8952}"/>
    <cellStyle name="Footnote" xfId="16" xr:uid="{31E5EC6D-CBAD-4793-BE52-4466930D7289}"/>
    <cellStyle name="Good 2" xfId="7" xr:uid="{F03F6AAA-C369-4884-A942-721249880DBE}"/>
    <cellStyle name="Heading" xfId="17" xr:uid="{25D27FCE-04B7-488D-B0B9-AB46DEAB3784}"/>
    <cellStyle name="Heading 1 2" xfId="5" xr:uid="{B4C29163-C344-4E4C-B41F-61C746C54107}"/>
    <cellStyle name="Heading 2 2" xfId="6" xr:uid="{13796485-5E97-4C75-8FC1-7190562AFC46}"/>
    <cellStyle name="Hyperlink" xfId="3" builtinId="8"/>
    <cellStyle name="Hyperlink 2" xfId="18" xr:uid="{B9B290EA-2071-453A-A8AF-90B60B395A85}"/>
    <cellStyle name="Neutral" xfId="2" builtinId="28"/>
    <cellStyle name="Neutral 2" xfId="9" xr:uid="{DC1DDA13-5D7A-4793-BFA2-375CC41977E9}"/>
    <cellStyle name="Normal" xfId="0" builtinId="0"/>
    <cellStyle name="Normal 2" xfId="4" xr:uid="{90F68662-B025-4534-B2D3-0D015347A0F2}"/>
    <cellStyle name="Note 2" xfId="10" xr:uid="{07A6A708-BFB5-49E0-8B2A-BD58E0C5FE74}"/>
    <cellStyle name="Percent" xfId="1" builtinId="5"/>
    <cellStyle name="Result" xfId="19" xr:uid="{2CB9FBEF-8349-4A5A-8EF4-2631C2255882}"/>
    <cellStyle name="Status" xfId="20" xr:uid="{5094B88B-2B2D-4C24-93D6-4B570C6D5D3B}"/>
    <cellStyle name="Text" xfId="21" xr:uid="{F126AF0F-14B2-448B-A162-A25E360BCDD8}"/>
    <cellStyle name="Warning" xfId="22" xr:uid="{B247F3D5-17BC-446F-828B-20B8AA9BC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ektromet.pl/en/heating/product/183/eko-kwp-multi-25" TargetMode="External"/><Relationship Id="rId13" Type="http://schemas.openxmlformats.org/officeDocument/2006/relationships/hyperlink" Target="https://elektromet.pl/en/heating/product/183/eko-kwp-multi-25" TargetMode="External"/><Relationship Id="rId3" Type="http://schemas.openxmlformats.org/officeDocument/2006/relationships/hyperlink" Target="https://elektromet.pl/en/heating/product/183/eko-kwp-multi-25" TargetMode="External"/><Relationship Id="rId7" Type="http://schemas.openxmlformats.org/officeDocument/2006/relationships/hyperlink" Target="https://elektromet.pl/en/heating/product/183/eko-kwp-multi-25" TargetMode="External"/><Relationship Id="rId12" Type="http://schemas.openxmlformats.org/officeDocument/2006/relationships/hyperlink" Target="https://elektromet.pl/en/heating/product/183/eko-kwp-multi-25" TargetMode="External"/><Relationship Id="rId2" Type="http://schemas.openxmlformats.org/officeDocument/2006/relationships/hyperlink" Target="https://elektromet.pl/en/heating/product/183/eko-kwp-multi-25" TargetMode="External"/><Relationship Id="rId1" Type="http://schemas.openxmlformats.org/officeDocument/2006/relationships/hyperlink" Target="https://www.lg.com/us/business/neon-h/lg-lg455n2w-e6" TargetMode="External"/><Relationship Id="rId6" Type="http://schemas.openxmlformats.org/officeDocument/2006/relationships/hyperlink" Target="https://elektromet.pl/en/heating/product/183/eko-kwp-multi-25" TargetMode="External"/><Relationship Id="rId11" Type="http://schemas.openxmlformats.org/officeDocument/2006/relationships/hyperlink" Target="https://elektromet.pl/en/heating/product/183/eko-kwp-multi-25" TargetMode="External"/><Relationship Id="rId5" Type="http://schemas.openxmlformats.org/officeDocument/2006/relationships/hyperlink" Target="https://elektromet.pl/en/heating/product/183/eko-kwp-multi-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lektromet.pl/en/heating/product/183/eko-kwp-multi-25" TargetMode="External"/><Relationship Id="rId4" Type="http://schemas.openxmlformats.org/officeDocument/2006/relationships/hyperlink" Target="https://elektromet.pl/en/heating/product/183/eko-kwp-multi-25" TargetMode="External"/><Relationship Id="rId9" Type="http://schemas.openxmlformats.org/officeDocument/2006/relationships/hyperlink" Target="https://elektromet.pl/en/heating/product/183/eko-kwp-multi-25" TargetMode="External"/><Relationship Id="rId14" Type="http://schemas.openxmlformats.org/officeDocument/2006/relationships/hyperlink" Target="https://elektromet.pl/en/heating/product/183/eko-kwp-multi-2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123systems.com/automotive/products/modules/" TargetMode="External"/><Relationship Id="rId3" Type="http://schemas.openxmlformats.org/officeDocument/2006/relationships/hyperlink" Target="https://na.panasonic.com/us/support/datasheets-and-brochures" TargetMode="External"/><Relationship Id="rId7" Type="http://schemas.openxmlformats.org/officeDocument/2006/relationships/hyperlink" Target="https://www.samsungsdi.com/upload/ess_brochure/201902_Samsung%20SDI%20ESS_EN.pdf" TargetMode="External"/><Relationship Id="rId2" Type="http://schemas.openxmlformats.org/officeDocument/2006/relationships/hyperlink" Target="http://www.bydenergy.com/images/products/grid_energy_storage/CS40HN-P630B1958-E-R1M01.pdf" TargetMode="External"/><Relationship Id="rId1" Type="http://schemas.openxmlformats.org/officeDocument/2006/relationships/hyperlink" Target="http://www.bydenergy.com/images/products/grid_energy_storage/BEG500KTL-U%20PCSV1.1.pdf" TargetMode="External"/><Relationship Id="rId6" Type="http://schemas.openxmlformats.org/officeDocument/2006/relationships/hyperlink" Target="https://www.samsungsdi.com/upload/ess_brochure/201902_Samsung%20SDI%20ESS_EN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na.panasonic.com/us/support/datasheets-and-brochures" TargetMode="External"/><Relationship Id="rId10" Type="http://schemas.openxmlformats.org/officeDocument/2006/relationships/hyperlink" Target="https://en.pylontech.com.cn/products.aspx" TargetMode="External"/><Relationship Id="rId4" Type="http://schemas.openxmlformats.org/officeDocument/2006/relationships/hyperlink" Target="https://na.panasonic.com/us/support/datasheets-and-brochures" TargetMode="External"/><Relationship Id="rId9" Type="http://schemas.openxmlformats.org/officeDocument/2006/relationships/hyperlink" Target="http://www.a123systems.com/automotive/products/modu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FEB2-2886-4478-9EB3-E45CDE36A830}">
  <sheetPr filterMode="1"/>
  <dimension ref="A1:CN4656"/>
  <sheetViews>
    <sheetView tabSelected="1" workbookViewId="0">
      <selection sqref="A1:XFD1"/>
    </sheetView>
  </sheetViews>
  <sheetFormatPr defaultRowHeight="14.4"/>
  <cols>
    <col min="6" max="6" width="11" customWidth="1"/>
    <col min="7" max="7" width="11.77734375" customWidth="1"/>
    <col min="8" max="8" width="12" customWidth="1"/>
    <col min="10" max="12" width="13.6640625" customWidth="1"/>
    <col min="13" max="13" width="13.88671875" customWidth="1"/>
    <col min="29" max="29" width="11.77734375" customWidth="1"/>
    <col min="33" max="33" width="14.44140625" customWidth="1"/>
    <col min="39" max="39" width="9.5546875" bestFit="1" customWidth="1"/>
    <col min="42" max="42" width="10" bestFit="1" customWidth="1"/>
    <col min="45" max="45" width="14.109375" bestFit="1" customWidth="1"/>
    <col min="47" max="47" width="13.5546875" bestFit="1" customWidth="1"/>
    <col min="48" max="48" width="11.88671875" bestFit="1" customWidth="1"/>
    <col min="72" max="72" width="15.44140625" customWidth="1"/>
    <col min="78" max="78" width="13.21875" customWidth="1"/>
  </cols>
  <sheetData>
    <row r="1" spans="1:92" s="4" customFormat="1">
      <c r="A1" s="4" t="s">
        <v>2</v>
      </c>
      <c r="B1" s="4" t="s">
        <v>3</v>
      </c>
      <c r="C1" s="4" t="s">
        <v>0</v>
      </c>
      <c r="D1" s="4" t="s">
        <v>4</v>
      </c>
      <c r="E1" s="4" t="s">
        <v>1</v>
      </c>
      <c r="F1" s="4" t="s">
        <v>8</v>
      </c>
      <c r="G1" s="4" t="s">
        <v>10</v>
      </c>
      <c r="H1" s="4" t="s">
        <v>12</v>
      </c>
      <c r="I1" s="4" t="s">
        <v>13</v>
      </c>
      <c r="J1" s="4" t="s">
        <v>157</v>
      </c>
      <c r="K1" s="4" t="s">
        <v>461</v>
      </c>
      <c r="L1" s="4" t="s">
        <v>462</v>
      </c>
      <c r="M1" s="4" t="s">
        <v>14</v>
      </c>
      <c r="N1" s="4" t="s">
        <v>16</v>
      </c>
      <c r="O1" s="4" t="s">
        <v>17</v>
      </c>
      <c r="P1" s="4" t="s">
        <v>18</v>
      </c>
      <c r="Q1" s="4" t="s">
        <v>44</v>
      </c>
      <c r="R1" s="4" t="s">
        <v>35</v>
      </c>
      <c r="S1" s="4" t="s">
        <v>109</v>
      </c>
      <c r="T1" s="4" t="s">
        <v>113</v>
      </c>
      <c r="U1" s="4" t="s">
        <v>114</v>
      </c>
      <c r="V1" s="4" t="s">
        <v>115</v>
      </c>
      <c r="W1" s="4" t="s">
        <v>110</v>
      </c>
      <c r="X1" s="4" t="s">
        <v>45</v>
      </c>
      <c r="Y1" s="4" t="s">
        <v>58</v>
      </c>
      <c r="Z1" s="4" t="s">
        <v>59</v>
      </c>
      <c r="AA1" s="4" t="s">
        <v>87</v>
      </c>
      <c r="AB1" s="4" t="s">
        <v>88</v>
      </c>
      <c r="AC1" s="4" t="s">
        <v>69</v>
      </c>
      <c r="AD1" s="4" t="s">
        <v>85</v>
      </c>
      <c r="AE1" s="4" t="s">
        <v>89</v>
      </c>
      <c r="AF1" s="4" t="s">
        <v>90</v>
      </c>
      <c r="AG1" s="4" t="s">
        <v>70</v>
      </c>
      <c r="AH1" s="4" t="s">
        <v>86</v>
      </c>
      <c r="AI1" s="4" t="s">
        <v>91</v>
      </c>
      <c r="AJ1" s="4" t="s">
        <v>92</v>
      </c>
      <c r="AK1" s="4" t="s">
        <v>71</v>
      </c>
      <c r="AL1" s="4" t="s">
        <v>72</v>
      </c>
      <c r="AM1" s="4" t="s">
        <v>159</v>
      </c>
      <c r="AN1" s="4" t="s">
        <v>160</v>
      </c>
      <c r="AO1" s="4" t="s">
        <v>93</v>
      </c>
      <c r="AP1" s="4" t="s">
        <v>209</v>
      </c>
      <c r="AQ1" s="4" t="s">
        <v>207</v>
      </c>
      <c r="AR1" s="4" t="s">
        <v>208</v>
      </c>
      <c r="AS1" s="4" t="s">
        <v>244</v>
      </c>
      <c r="AT1" s="4" t="s">
        <v>193</v>
      </c>
      <c r="AU1" s="4" t="s">
        <v>227</v>
      </c>
      <c r="AV1" s="4" t="s">
        <v>228</v>
      </c>
      <c r="AW1" s="4" t="s">
        <v>46</v>
      </c>
      <c r="AX1" s="4" t="s">
        <v>184</v>
      </c>
      <c r="AY1" s="4" t="s">
        <v>322</v>
      </c>
      <c r="AZ1" s="4" t="s">
        <v>593</v>
      </c>
      <c r="BA1" s="4" t="s">
        <v>592</v>
      </c>
      <c r="BB1" s="4" t="s">
        <v>595</v>
      </c>
      <c r="BC1" s="4" t="s">
        <v>594</v>
      </c>
      <c r="BD1" s="4" t="s">
        <v>596</v>
      </c>
      <c r="BE1" s="4" t="s">
        <v>597</v>
      </c>
      <c r="BF1" s="4" t="s">
        <v>598</v>
      </c>
      <c r="BG1" s="4" t="s">
        <v>599</v>
      </c>
      <c r="BH1" s="4" t="s">
        <v>600</v>
      </c>
      <c r="BI1" s="4" t="s">
        <v>602</v>
      </c>
      <c r="BJ1" s="4" t="s">
        <v>601</v>
      </c>
      <c r="BK1" s="4" t="s">
        <v>759</v>
      </c>
      <c r="BL1" s="4" t="s">
        <v>824</v>
      </c>
      <c r="BM1" s="4" t="s">
        <v>766</v>
      </c>
      <c r="BN1" s="4" t="s">
        <v>767</v>
      </c>
      <c r="BO1" s="4" t="s">
        <v>768</v>
      </c>
      <c r="BP1" s="4" t="s">
        <v>769</v>
      </c>
      <c r="BQ1" s="4" t="s">
        <v>760</v>
      </c>
      <c r="BR1" s="4" t="s">
        <v>761</v>
      </c>
      <c r="BS1" s="4" t="s">
        <v>806</v>
      </c>
      <c r="BT1" s="13" t="s">
        <v>801</v>
      </c>
      <c r="BU1" s="13" t="s">
        <v>802</v>
      </c>
      <c r="BV1" s="13" t="s">
        <v>803</v>
      </c>
      <c r="BW1" s="4" t="s">
        <v>770</v>
      </c>
      <c r="BX1" s="4" t="s">
        <v>714</v>
      </c>
      <c r="BY1" s="4" t="s">
        <v>774</v>
      </c>
      <c r="BZ1" s="4" t="s">
        <v>1454</v>
      </c>
      <c r="CA1" s="4" t="s">
        <v>1208</v>
      </c>
      <c r="CB1" s="4" t="s">
        <v>1209</v>
      </c>
      <c r="CC1" s="4" t="s">
        <v>1210</v>
      </c>
      <c r="CD1" s="4" t="s">
        <v>1211</v>
      </c>
      <c r="CE1" s="4" t="s">
        <v>1212</v>
      </c>
      <c r="CF1" s="4" t="s">
        <v>1243</v>
      </c>
      <c r="CG1" s="4" t="s">
        <v>1381</v>
      </c>
      <c r="CH1" s="4" t="s">
        <v>1382</v>
      </c>
      <c r="CI1" s="4" t="s">
        <v>1393</v>
      </c>
      <c r="CJ1" s="4" t="s">
        <v>1415</v>
      </c>
      <c r="CK1" s="4" t="s">
        <v>1481</v>
      </c>
      <c r="CL1" s="4" t="s">
        <v>1482</v>
      </c>
      <c r="CM1" s="4" t="s">
        <v>5255</v>
      </c>
      <c r="CN1" s="4" t="s">
        <v>36</v>
      </c>
    </row>
    <row r="2" spans="1:92" hidden="1">
      <c r="A2">
        <v>1</v>
      </c>
      <c r="B2" t="s">
        <v>6</v>
      </c>
      <c r="C2" t="s">
        <v>5</v>
      </c>
      <c r="D2" t="s">
        <v>33</v>
      </c>
      <c r="E2" t="s">
        <v>7</v>
      </c>
      <c r="F2" s="1" t="s">
        <v>9</v>
      </c>
      <c r="G2" t="s">
        <v>11</v>
      </c>
      <c r="H2">
        <v>10000</v>
      </c>
      <c r="I2">
        <v>76650</v>
      </c>
      <c r="M2" s="1" t="s">
        <v>15</v>
      </c>
      <c r="N2" t="s">
        <v>11</v>
      </c>
      <c r="O2">
        <v>11</v>
      </c>
      <c r="P2">
        <v>14</v>
      </c>
      <c r="CN2" t="s">
        <v>37</v>
      </c>
    </row>
    <row r="3" spans="1:92" hidden="1">
      <c r="A3">
        <v>2</v>
      </c>
      <c r="B3" t="s">
        <v>6</v>
      </c>
      <c r="C3" t="s">
        <v>5</v>
      </c>
      <c r="D3" t="s">
        <v>19</v>
      </c>
      <c r="E3" t="s">
        <v>7</v>
      </c>
      <c r="F3" t="s">
        <v>22</v>
      </c>
      <c r="G3" t="s">
        <v>11</v>
      </c>
      <c r="H3" t="str">
        <f>LEFT(F3,6)</f>
        <v xml:space="preserve">54000 </v>
      </c>
      <c r="I3" t="str">
        <f>RIGHT(F3, 6)</f>
        <v xml:space="preserve"> 76700</v>
      </c>
      <c r="M3" t="s">
        <v>23</v>
      </c>
      <c r="N3" t="s">
        <v>11</v>
      </c>
      <c r="O3" t="str">
        <f>LEFT(M3,3)</f>
        <v xml:space="preserve">67 </v>
      </c>
      <c r="P3" t="str">
        <f>RIGHT(M3, 3)</f>
        <v>364</v>
      </c>
      <c r="CN3" t="s">
        <v>37</v>
      </c>
    </row>
    <row r="4" spans="1:92" hidden="1">
      <c r="A4">
        <v>3</v>
      </c>
      <c r="B4" t="s">
        <v>6</v>
      </c>
      <c r="C4" t="s">
        <v>5</v>
      </c>
      <c r="D4" t="s">
        <v>20</v>
      </c>
      <c r="E4" t="s">
        <v>7</v>
      </c>
      <c r="F4" t="s">
        <v>26</v>
      </c>
      <c r="G4" t="s">
        <v>11</v>
      </c>
      <c r="H4" t="str">
        <f t="shared" ref="H4:H5" si="0">LEFT(F4,6)</f>
        <v xml:space="preserve">17000 </v>
      </c>
      <c r="I4" t="str">
        <f t="shared" ref="I4:I5" si="1">RIGHT(F4, 6)</f>
        <v>120000</v>
      </c>
      <c r="M4" t="s">
        <v>24</v>
      </c>
      <c r="N4" t="s">
        <v>11</v>
      </c>
      <c r="O4" t="str">
        <f t="shared" ref="O4:O5" si="2">LEFT(M4,3)</f>
        <v xml:space="preserve">10 </v>
      </c>
      <c r="P4" t="str">
        <f t="shared" ref="P4" si="3">RIGHT(M4, 3)</f>
        <v xml:space="preserve"> 52</v>
      </c>
      <c r="CN4" t="s">
        <v>37</v>
      </c>
    </row>
    <row r="5" spans="1:92" hidden="1">
      <c r="A5">
        <v>4</v>
      </c>
      <c r="B5" t="s">
        <v>6</v>
      </c>
      <c r="C5" t="s">
        <v>5</v>
      </c>
      <c r="D5" t="s">
        <v>21</v>
      </c>
      <c r="E5" t="s">
        <v>7</v>
      </c>
      <c r="F5" t="s">
        <v>27</v>
      </c>
      <c r="G5" t="s">
        <v>11</v>
      </c>
      <c r="H5" t="str">
        <f t="shared" si="0"/>
        <v xml:space="preserve">61500 </v>
      </c>
      <c r="I5" t="str">
        <f t="shared" si="1"/>
        <v>153000</v>
      </c>
      <c r="M5" t="s">
        <v>25</v>
      </c>
      <c r="N5" t="s">
        <v>11</v>
      </c>
      <c r="O5" t="str">
        <f t="shared" si="2"/>
        <v>200</v>
      </c>
      <c r="P5" t="str">
        <f>RIGHT(M5, 4)</f>
        <v>1800</v>
      </c>
      <c r="CN5" t="s">
        <v>37</v>
      </c>
    </row>
    <row r="6" spans="1:92" hidden="1">
      <c r="A6">
        <v>5</v>
      </c>
      <c r="B6" t="s">
        <v>6</v>
      </c>
      <c r="C6" t="s">
        <v>28</v>
      </c>
      <c r="D6" t="s">
        <v>19</v>
      </c>
      <c r="E6" t="s">
        <v>7</v>
      </c>
      <c r="F6">
        <v>800000</v>
      </c>
      <c r="G6" t="s">
        <v>32</v>
      </c>
      <c r="M6">
        <v>600</v>
      </c>
      <c r="N6" t="s">
        <v>32</v>
      </c>
      <c r="Q6">
        <v>9</v>
      </c>
      <c r="CN6" t="s">
        <v>38</v>
      </c>
    </row>
    <row r="7" spans="1:92" hidden="1">
      <c r="A7">
        <v>6</v>
      </c>
      <c r="B7" t="s">
        <v>6</v>
      </c>
      <c r="C7" t="s">
        <v>28</v>
      </c>
      <c r="D7" t="s">
        <v>20</v>
      </c>
      <c r="E7" t="s">
        <v>7</v>
      </c>
      <c r="F7">
        <v>350000</v>
      </c>
      <c r="G7" t="s">
        <v>32</v>
      </c>
      <c r="M7">
        <v>90</v>
      </c>
      <c r="N7" t="s">
        <v>32</v>
      </c>
      <c r="Q7">
        <v>12</v>
      </c>
      <c r="CN7" t="s">
        <v>38</v>
      </c>
    </row>
    <row r="8" spans="1:92" hidden="1">
      <c r="A8">
        <v>7</v>
      </c>
      <c r="B8" t="s">
        <v>6</v>
      </c>
      <c r="C8" t="s">
        <v>28</v>
      </c>
      <c r="D8" t="s">
        <v>29</v>
      </c>
      <c r="E8" t="s">
        <v>7</v>
      </c>
      <c r="F8">
        <v>300000</v>
      </c>
      <c r="G8" t="s">
        <v>32</v>
      </c>
      <c r="M8">
        <v>1500</v>
      </c>
      <c r="N8" t="s">
        <v>32</v>
      </c>
      <c r="Q8">
        <v>5</v>
      </c>
      <c r="CN8" t="s">
        <v>38</v>
      </c>
    </row>
    <row r="9" spans="1:92" hidden="1">
      <c r="A9">
        <v>8</v>
      </c>
      <c r="B9" t="s">
        <v>6</v>
      </c>
      <c r="C9" t="s">
        <v>28</v>
      </c>
      <c r="D9" t="s">
        <v>30</v>
      </c>
      <c r="E9" t="s">
        <v>7</v>
      </c>
      <c r="F9">
        <v>80000</v>
      </c>
      <c r="G9" t="s">
        <v>32</v>
      </c>
      <c r="M9">
        <v>30</v>
      </c>
      <c r="N9" t="s">
        <v>32</v>
      </c>
      <c r="Q9">
        <v>8.5</v>
      </c>
      <c r="CN9" t="s">
        <v>38</v>
      </c>
    </row>
    <row r="10" spans="1:92" hidden="1">
      <c r="A10">
        <v>9</v>
      </c>
      <c r="B10" t="s">
        <v>6</v>
      </c>
      <c r="C10" t="s">
        <v>28</v>
      </c>
      <c r="D10" t="s">
        <v>31</v>
      </c>
      <c r="E10" t="s">
        <v>7</v>
      </c>
      <c r="F10">
        <v>500000</v>
      </c>
      <c r="G10" t="s">
        <v>32</v>
      </c>
      <c r="M10">
        <v>700</v>
      </c>
      <c r="N10" t="s">
        <v>32</v>
      </c>
      <c r="CN10" t="s">
        <v>39</v>
      </c>
    </row>
    <row r="11" spans="1:92" hidden="1">
      <c r="A11">
        <v>10</v>
      </c>
      <c r="B11" t="s">
        <v>6</v>
      </c>
      <c r="C11" t="s">
        <v>28</v>
      </c>
      <c r="D11" t="s">
        <v>33</v>
      </c>
      <c r="E11" t="s">
        <v>34</v>
      </c>
      <c r="F11">
        <v>76500</v>
      </c>
      <c r="G11" t="s">
        <v>32</v>
      </c>
      <c r="Q11">
        <v>7.5</v>
      </c>
      <c r="R11">
        <v>83330</v>
      </c>
      <c r="CN11" t="s">
        <v>40</v>
      </c>
    </row>
    <row r="12" spans="1:92" hidden="1">
      <c r="A12">
        <v>11</v>
      </c>
      <c r="B12" t="s">
        <v>6</v>
      </c>
      <c r="C12" t="s">
        <v>28</v>
      </c>
      <c r="D12" t="s">
        <v>42</v>
      </c>
      <c r="E12" t="s">
        <v>7</v>
      </c>
      <c r="F12">
        <v>314000</v>
      </c>
      <c r="G12" t="s">
        <v>32</v>
      </c>
      <c r="M12">
        <v>3.58</v>
      </c>
      <c r="N12" t="s">
        <v>32</v>
      </c>
      <c r="W12">
        <v>333</v>
      </c>
      <c r="X12">
        <v>9.9600000000000009</v>
      </c>
      <c r="AW12" t="s">
        <v>47</v>
      </c>
      <c r="CN12" t="s">
        <v>41</v>
      </c>
    </row>
    <row r="13" spans="1:92" hidden="1">
      <c r="A13">
        <v>12</v>
      </c>
      <c r="B13" t="s">
        <v>6</v>
      </c>
      <c r="C13" t="s">
        <v>28</v>
      </c>
      <c r="D13" t="s">
        <v>43</v>
      </c>
      <c r="E13" t="s">
        <v>7</v>
      </c>
      <c r="F13">
        <v>450000</v>
      </c>
      <c r="G13" t="s">
        <v>32</v>
      </c>
      <c r="M13">
        <v>4.68</v>
      </c>
      <c r="N13" t="s">
        <v>32</v>
      </c>
      <c r="W13">
        <v>333</v>
      </c>
      <c r="X13">
        <v>9.9600000000000009</v>
      </c>
      <c r="AW13" t="s">
        <v>47</v>
      </c>
      <c r="CN13" t="s">
        <v>41</v>
      </c>
    </row>
    <row r="14" spans="1:92" hidden="1">
      <c r="A14">
        <v>13</v>
      </c>
      <c r="B14" t="s">
        <v>6</v>
      </c>
      <c r="C14" t="s">
        <v>28</v>
      </c>
      <c r="D14" t="s">
        <v>48</v>
      </c>
      <c r="E14" t="s">
        <v>7</v>
      </c>
      <c r="F14">
        <v>1000</v>
      </c>
      <c r="G14" t="s">
        <v>32</v>
      </c>
      <c r="M14" s="1" t="s">
        <v>52</v>
      </c>
      <c r="N14" t="s">
        <v>11</v>
      </c>
      <c r="O14">
        <v>2</v>
      </c>
      <c r="P14">
        <v>10</v>
      </c>
      <c r="Y14" t="s">
        <v>55</v>
      </c>
      <c r="Z14" t="s">
        <v>11</v>
      </c>
      <c r="AA14">
        <v>2</v>
      </c>
      <c r="AB14">
        <v>20</v>
      </c>
      <c r="AW14" t="s">
        <v>68</v>
      </c>
      <c r="CN14" t="s">
        <v>60</v>
      </c>
    </row>
    <row r="15" spans="1:92" hidden="1">
      <c r="A15">
        <v>14</v>
      </c>
      <c r="B15" t="s">
        <v>6</v>
      </c>
      <c r="C15" t="s">
        <v>28</v>
      </c>
      <c r="D15" t="s">
        <v>49</v>
      </c>
      <c r="E15" t="s">
        <v>7</v>
      </c>
      <c r="F15">
        <v>1700</v>
      </c>
      <c r="G15" t="s">
        <v>32</v>
      </c>
      <c r="M15" t="s">
        <v>53</v>
      </c>
      <c r="N15" t="s">
        <v>11</v>
      </c>
      <c r="O15">
        <v>20</v>
      </c>
      <c r="P15">
        <v>80</v>
      </c>
      <c r="Y15" t="s">
        <v>56</v>
      </c>
      <c r="Z15" t="s">
        <v>11</v>
      </c>
      <c r="AA15">
        <v>0.25</v>
      </c>
      <c r="AB15">
        <v>3.8</v>
      </c>
      <c r="AW15" t="s">
        <v>68</v>
      </c>
      <c r="CN15" t="s">
        <v>60</v>
      </c>
    </row>
    <row r="16" spans="1:92" hidden="1">
      <c r="A16">
        <v>15</v>
      </c>
      <c r="B16" t="s">
        <v>6</v>
      </c>
      <c r="C16" t="s">
        <v>28</v>
      </c>
      <c r="D16" t="s">
        <v>50</v>
      </c>
      <c r="E16" t="s">
        <v>7</v>
      </c>
      <c r="F16">
        <v>4750</v>
      </c>
      <c r="G16" t="s">
        <v>32</v>
      </c>
      <c r="M16" t="s">
        <v>54</v>
      </c>
      <c r="N16" t="s">
        <v>11</v>
      </c>
      <c r="O16">
        <v>80</v>
      </c>
      <c r="P16">
        <v>340</v>
      </c>
      <c r="Y16" t="s">
        <v>57</v>
      </c>
      <c r="Z16" t="s">
        <v>11</v>
      </c>
      <c r="AA16">
        <v>0.4</v>
      </c>
      <c r="AB16">
        <v>1.6</v>
      </c>
      <c r="AW16" t="s">
        <v>68</v>
      </c>
      <c r="CN16" t="s">
        <v>60</v>
      </c>
    </row>
    <row r="17" spans="1:92" hidden="1">
      <c r="A17">
        <v>16</v>
      </c>
      <c r="B17" t="s">
        <v>6</v>
      </c>
      <c r="C17" t="s">
        <v>28</v>
      </c>
      <c r="D17" t="s">
        <v>51</v>
      </c>
      <c r="E17" t="s">
        <v>7</v>
      </c>
      <c r="F17">
        <v>2000</v>
      </c>
      <c r="G17" t="s">
        <v>32</v>
      </c>
      <c r="M17">
        <v>23</v>
      </c>
      <c r="N17" t="s">
        <v>32</v>
      </c>
      <c r="Y17">
        <v>23</v>
      </c>
      <c r="Z17" t="s">
        <v>32</v>
      </c>
      <c r="AW17" t="s">
        <v>68</v>
      </c>
      <c r="CN17" t="s">
        <v>60</v>
      </c>
    </row>
    <row r="18" spans="1:92" hidden="1">
      <c r="A18">
        <v>17</v>
      </c>
      <c r="B18" t="s">
        <v>167</v>
      </c>
      <c r="C18" t="s">
        <v>67</v>
      </c>
      <c r="D18" t="s">
        <v>61</v>
      </c>
      <c r="E18" t="s">
        <v>156</v>
      </c>
      <c r="F18">
        <v>1200000</v>
      </c>
      <c r="G18" t="s">
        <v>32</v>
      </c>
      <c r="AC18">
        <v>271</v>
      </c>
      <c r="AD18" t="s">
        <v>32</v>
      </c>
      <c r="AG18">
        <v>600</v>
      </c>
      <c r="AH18" t="s">
        <v>32</v>
      </c>
      <c r="AK18">
        <v>630</v>
      </c>
      <c r="AL18" t="s">
        <v>73</v>
      </c>
      <c r="CN18" t="s">
        <v>79</v>
      </c>
    </row>
    <row r="19" spans="1:92" hidden="1">
      <c r="A19">
        <v>18</v>
      </c>
      <c r="B19" t="s">
        <v>167</v>
      </c>
      <c r="C19" t="s">
        <v>67</v>
      </c>
      <c r="D19" t="s">
        <v>62</v>
      </c>
      <c r="E19" t="s">
        <v>156</v>
      </c>
      <c r="F19">
        <v>800000</v>
      </c>
      <c r="G19" t="s">
        <v>32</v>
      </c>
      <c r="AC19">
        <v>251</v>
      </c>
      <c r="AD19" t="s">
        <v>32</v>
      </c>
      <c r="AG19">
        <v>600</v>
      </c>
      <c r="AH19" t="s">
        <v>32</v>
      </c>
      <c r="AK19">
        <v>620</v>
      </c>
      <c r="AL19" t="s">
        <v>73</v>
      </c>
      <c r="CN19" t="s">
        <v>80</v>
      </c>
    </row>
    <row r="20" spans="1:92" hidden="1">
      <c r="A20">
        <v>19</v>
      </c>
      <c r="B20" t="s">
        <v>167</v>
      </c>
      <c r="C20" t="s">
        <v>67</v>
      </c>
      <c r="D20" t="s">
        <v>63</v>
      </c>
      <c r="E20" t="s">
        <v>156</v>
      </c>
      <c r="F20">
        <v>700000</v>
      </c>
      <c r="G20" t="s">
        <v>32</v>
      </c>
      <c r="AC20">
        <v>251</v>
      </c>
      <c r="AD20" t="s">
        <v>32</v>
      </c>
      <c r="AG20">
        <v>60</v>
      </c>
      <c r="AH20" t="s">
        <v>32</v>
      </c>
      <c r="AK20">
        <v>620</v>
      </c>
      <c r="AL20" t="s">
        <v>73</v>
      </c>
      <c r="CN20" t="s">
        <v>81</v>
      </c>
    </row>
    <row r="21" spans="1:92" hidden="1">
      <c r="A21">
        <v>20</v>
      </c>
      <c r="B21" t="s">
        <v>167</v>
      </c>
      <c r="C21" t="s">
        <v>67</v>
      </c>
      <c r="D21" t="s">
        <v>64</v>
      </c>
      <c r="E21" t="s">
        <v>156</v>
      </c>
      <c r="F21">
        <v>300000</v>
      </c>
      <c r="G21" t="s">
        <v>32</v>
      </c>
      <c r="AC21">
        <v>175</v>
      </c>
      <c r="AD21" t="s">
        <v>32</v>
      </c>
      <c r="AG21">
        <v>600</v>
      </c>
      <c r="AH21" t="s">
        <v>32</v>
      </c>
      <c r="AK21">
        <v>600</v>
      </c>
      <c r="AL21" t="s">
        <v>73</v>
      </c>
      <c r="CN21" t="s">
        <v>82</v>
      </c>
    </row>
    <row r="22" spans="1:92" hidden="1">
      <c r="A22">
        <v>21</v>
      </c>
      <c r="B22" t="s">
        <v>167</v>
      </c>
      <c r="C22" t="s">
        <v>67</v>
      </c>
      <c r="D22" t="s">
        <v>65</v>
      </c>
      <c r="E22" t="s">
        <v>156</v>
      </c>
      <c r="F22">
        <v>220000</v>
      </c>
      <c r="G22" t="s">
        <v>32</v>
      </c>
      <c r="AC22">
        <v>170</v>
      </c>
      <c r="AD22" t="s">
        <v>32</v>
      </c>
      <c r="AG22">
        <v>585</v>
      </c>
      <c r="AH22" t="s">
        <v>32</v>
      </c>
      <c r="AK22">
        <v>585</v>
      </c>
      <c r="AL22" t="s">
        <v>73</v>
      </c>
      <c r="CN22" t="s">
        <v>83</v>
      </c>
    </row>
    <row r="23" spans="1:92" hidden="1">
      <c r="A23">
        <v>22</v>
      </c>
      <c r="B23" t="s">
        <v>167</v>
      </c>
      <c r="C23" t="s">
        <v>67</v>
      </c>
      <c r="D23" t="s">
        <v>66</v>
      </c>
      <c r="E23" t="s">
        <v>156</v>
      </c>
      <c r="F23">
        <v>220000</v>
      </c>
      <c r="G23" t="s">
        <v>32</v>
      </c>
      <c r="AC23">
        <v>170</v>
      </c>
      <c r="AD23" t="s">
        <v>32</v>
      </c>
      <c r="AG23">
        <v>585</v>
      </c>
      <c r="AH23" t="s">
        <v>32</v>
      </c>
      <c r="AK23">
        <v>585</v>
      </c>
      <c r="AL23" t="s">
        <v>73</v>
      </c>
      <c r="CN23" t="s">
        <v>84</v>
      </c>
    </row>
    <row r="24" spans="1:92" hidden="1">
      <c r="A24">
        <v>23</v>
      </c>
      <c r="B24" t="s">
        <v>74</v>
      </c>
      <c r="C24" t="s">
        <v>67</v>
      </c>
      <c r="D24" t="s">
        <v>75</v>
      </c>
      <c r="E24" t="s">
        <v>7</v>
      </c>
      <c r="F24">
        <v>8000</v>
      </c>
      <c r="G24" t="s">
        <v>32</v>
      </c>
      <c r="AC24" s="1" t="s">
        <v>94</v>
      </c>
      <c r="AD24" t="s">
        <v>11</v>
      </c>
      <c r="AE24">
        <v>5</v>
      </c>
      <c r="AF24">
        <v>10</v>
      </c>
      <c r="AG24" s="1" t="s">
        <v>98</v>
      </c>
      <c r="AH24" t="s">
        <v>11</v>
      </c>
      <c r="AI24">
        <v>150</v>
      </c>
      <c r="AJ24">
        <v>180</v>
      </c>
      <c r="AO24" t="s">
        <v>102</v>
      </c>
      <c r="AS24">
        <v>304</v>
      </c>
      <c r="CN24" t="s">
        <v>106</v>
      </c>
    </row>
    <row r="25" spans="1:92" hidden="1">
      <c r="A25">
        <v>24</v>
      </c>
      <c r="B25" t="s">
        <v>74</v>
      </c>
      <c r="C25" t="s">
        <v>67</v>
      </c>
      <c r="D25" t="s">
        <v>76</v>
      </c>
      <c r="E25" t="s">
        <v>7</v>
      </c>
      <c r="F25">
        <v>8000</v>
      </c>
      <c r="G25" t="s">
        <v>32</v>
      </c>
      <c r="AC25" s="1" t="s">
        <v>97</v>
      </c>
      <c r="AD25" t="s">
        <v>11</v>
      </c>
      <c r="AE25">
        <v>1.9</v>
      </c>
      <c r="AF25">
        <v>7</v>
      </c>
      <c r="AG25" s="1" t="s">
        <v>99</v>
      </c>
      <c r="AH25" t="s">
        <v>11</v>
      </c>
      <c r="AI25">
        <v>118</v>
      </c>
      <c r="AJ25">
        <v>165</v>
      </c>
      <c r="AO25" t="s">
        <v>103</v>
      </c>
      <c r="AS25">
        <v>728</v>
      </c>
      <c r="CN25" t="s">
        <v>106</v>
      </c>
    </row>
    <row r="26" spans="1:92" hidden="1">
      <c r="A26">
        <v>25</v>
      </c>
      <c r="B26" t="s">
        <v>74</v>
      </c>
      <c r="C26" t="s">
        <v>67</v>
      </c>
      <c r="D26" t="s">
        <v>77</v>
      </c>
      <c r="E26" t="s">
        <v>7</v>
      </c>
      <c r="F26">
        <v>4000</v>
      </c>
      <c r="G26" t="s">
        <v>32</v>
      </c>
      <c r="AC26" s="1" t="s">
        <v>95</v>
      </c>
      <c r="AD26" t="s">
        <v>11</v>
      </c>
      <c r="AE26">
        <v>1.2</v>
      </c>
      <c r="AF26">
        <v>3.5</v>
      </c>
      <c r="AG26" s="1" t="s">
        <v>100</v>
      </c>
      <c r="AH26" t="s">
        <v>11</v>
      </c>
      <c r="AI26">
        <v>104</v>
      </c>
      <c r="AJ26">
        <v>139</v>
      </c>
      <c r="AO26" t="s">
        <v>104</v>
      </c>
      <c r="AS26">
        <v>252</v>
      </c>
      <c r="CN26" t="s">
        <v>106</v>
      </c>
    </row>
    <row r="27" spans="1:92" hidden="1">
      <c r="A27">
        <v>26</v>
      </c>
      <c r="B27" t="s">
        <v>74</v>
      </c>
      <c r="C27" t="s">
        <v>67</v>
      </c>
      <c r="D27" t="s">
        <v>78</v>
      </c>
      <c r="E27" t="s">
        <v>7</v>
      </c>
      <c r="F27">
        <v>20000</v>
      </c>
      <c r="G27" t="s">
        <v>32</v>
      </c>
      <c r="AC27" s="1" t="s">
        <v>96</v>
      </c>
      <c r="AD27" t="s">
        <v>11</v>
      </c>
      <c r="AE27">
        <v>7.4</v>
      </c>
      <c r="AF27">
        <v>9.3000000000000007</v>
      </c>
      <c r="AG27" s="1" t="s">
        <v>101</v>
      </c>
      <c r="AH27" t="s">
        <v>11</v>
      </c>
      <c r="AI27">
        <v>167</v>
      </c>
      <c r="AJ27">
        <v>177</v>
      </c>
      <c r="AO27" t="s">
        <v>105</v>
      </c>
      <c r="AS27">
        <v>2400</v>
      </c>
      <c r="CN27" t="s">
        <v>106</v>
      </c>
    </row>
    <row r="28" spans="1:92" hidden="1">
      <c r="A28">
        <v>27</v>
      </c>
      <c r="B28" t="s">
        <v>6</v>
      </c>
      <c r="C28" t="s">
        <v>107</v>
      </c>
      <c r="D28" t="s">
        <v>108</v>
      </c>
      <c r="E28" t="s">
        <v>34</v>
      </c>
      <c r="F28" t="s">
        <v>111</v>
      </c>
      <c r="G28" t="s">
        <v>11</v>
      </c>
      <c r="H28">
        <v>900</v>
      </c>
      <c r="I28">
        <v>60000</v>
      </c>
      <c r="S28" s="1" t="s">
        <v>112</v>
      </c>
      <c r="T28" s="1" t="s">
        <v>11</v>
      </c>
      <c r="U28" s="3">
        <v>3</v>
      </c>
      <c r="V28" s="3">
        <v>15</v>
      </c>
      <c r="W28" t="s">
        <v>116</v>
      </c>
      <c r="CN28" t="s">
        <v>144</v>
      </c>
    </row>
    <row r="29" spans="1:92" hidden="1">
      <c r="A29">
        <v>28</v>
      </c>
      <c r="B29" t="s">
        <v>6</v>
      </c>
      <c r="C29" t="s">
        <v>117</v>
      </c>
      <c r="D29" t="s">
        <v>19</v>
      </c>
      <c r="E29" t="s">
        <v>7</v>
      </c>
      <c r="F29">
        <v>1000000</v>
      </c>
      <c r="G29" t="s">
        <v>32</v>
      </c>
      <c r="M29">
        <v>600</v>
      </c>
      <c r="N29" t="s">
        <v>32</v>
      </c>
      <c r="Q29" t="s">
        <v>118</v>
      </c>
      <c r="CN29" t="s">
        <v>145</v>
      </c>
    </row>
    <row r="30" spans="1:92" hidden="1">
      <c r="A30">
        <v>29</v>
      </c>
      <c r="B30" t="s">
        <v>6</v>
      </c>
      <c r="C30" t="s">
        <v>117</v>
      </c>
      <c r="D30" t="s">
        <v>20</v>
      </c>
      <c r="E30" t="s">
        <v>7</v>
      </c>
      <c r="F30">
        <v>300000</v>
      </c>
      <c r="G30" t="s">
        <v>32</v>
      </c>
      <c r="M30">
        <v>70</v>
      </c>
      <c r="N30" t="s">
        <v>32</v>
      </c>
      <c r="Q30" t="s">
        <v>119</v>
      </c>
      <c r="CN30" t="s">
        <v>145</v>
      </c>
    </row>
    <row r="31" spans="1:92" hidden="1">
      <c r="A31">
        <v>30</v>
      </c>
      <c r="B31" t="s">
        <v>6</v>
      </c>
      <c r="C31" t="s">
        <v>117</v>
      </c>
      <c r="D31" t="s">
        <v>33</v>
      </c>
      <c r="E31" t="s">
        <v>7</v>
      </c>
      <c r="F31">
        <v>70000</v>
      </c>
      <c r="G31" t="s">
        <v>32</v>
      </c>
      <c r="M31">
        <v>25</v>
      </c>
      <c r="N31" t="s">
        <v>32</v>
      </c>
      <c r="Q31" t="s">
        <v>120</v>
      </c>
      <c r="CN31" t="s">
        <v>145</v>
      </c>
    </row>
    <row r="32" spans="1:92" hidden="1">
      <c r="A32">
        <v>31</v>
      </c>
      <c r="B32" t="s">
        <v>6</v>
      </c>
      <c r="C32" t="s">
        <v>117</v>
      </c>
      <c r="D32" t="s">
        <v>21</v>
      </c>
      <c r="E32" t="s">
        <v>7</v>
      </c>
      <c r="F32">
        <v>180000</v>
      </c>
      <c r="G32" t="s">
        <v>32</v>
      </c>
      <c r="M32">
        <v>700</v>
      </c>
      <c r="N32" t="s">
        <v>32</v>
      </c>
      <c r="Q32" t="s">
        <v>121</v>
      </c>
      <c r="CN32" t="s">
        <v>145</v>
      </c>
    </row>
    <row r="33" spans="1:92" hidden="1">
      <c r="A33">
        <v>32</v>
      </c>
      <c r="B33" t="s">
        <v>6</v>
      </c>
      <c r="C33" t="s">
        <v>117</v>
      </c>
      <c r="D33" t="s">
        <v>31</v>
      </c>
      <c r="E33" t="s">
        <v>7</v>
      </c>
      <c r="F33">
        <v>300000</v>
      </c>
      <c r="G33" t="s">
        <v>32</v>
      </c>
      <c r="M33">
        <v>400</v>
      </c>
      <c r="N33" t="s">
        <v>32</v>
      </c>
      <c r="Q33" t="s">
        <v>122</v>
      </c>
      <c r="CN33" t="s">
        <v>145</v>
      </c>
    </row>
    <row r="34" spans="1:92" hidden="1">
      <c r="A34">
        <v>33</v>
      </c>
      <c r="B34" t="s">
        <v>6</v>
      </c>
      <c r="C34" t="s">
        <v>117</v>
      </c>
      <c r="D34" t="s">
        <v>123</v>
      </c>
      <c r="E34" t="s">
        <v>34</v>
      </c>
      <c r="F34">
        <v>420000</v>
      </c>
      <c r="G34" t="s">
        <v>32</v>
      </c>
      <c r="CN34" t="s">
        <v>146</v>
      </c>
    </row>
    <row r="35" spans="1:92" hidden="1">
      <c r="A35">
        <v>34</v>
      </c>
      <c r="B35" t="s">
        <v>6</v>
      </c>
      <c r="C35" t="s">
        <v>117</v>
      </c>
      <c r="D35" t="s">
        <v>124</v>
      </c>
      <c r="E35" t="s">
        <v>34</v>
      </c>
      <c r="F35">
        <v>720000</v>
      </c>
      <c r="G35" t="s">
        <v>32</v>
      </c>
      <c r="CN35" t="s">
        <v>146</v>
      </c>
    </row>
    <row r="36" spans="1:92" hidden="1">
      <c r="A36">
        <v>35</v>
      </c>
      <c r="B36" t="s">
        <v>6</v>
      </c>
      <c r="C36" t="s">
        <v>117</v>
      </c>
      <c r="D36" t="s">
        <v>33</v>
      </c>
      <c r="E36" t="s">
        <v>34</v>
      </c>
      <c r="F36">
        <v>54000</v>
      </c>
      <c r="G36" t="s">
        <v>32</v>
      </c>
      <c r="CN36" t="s">
        <v>146</v>
      </c>
    </row>
    <row r="37" spans="1:92" hidden="1">
      <c r="A37">
        <v>36</v>
      </c>
      <c r="B37" t="s">
        <v>6</v>
      </c>
      <c r="C37" t="s">
        <v>117</v>
      </c>
      <c r="D37" t="s">
        <v>125</v>
      </c>
      <c r="E37" t="s">
        <v>34</v>
      </c>
      <c r="G37" t="s">
        <v>32</v>
      </c>
      <c r="W37">
        <v>750</v>
      </c>
      <c r="CN37" t="s">
        <v>146</v>
      </c>
    </row>
    <row r="38" spans="1:92" hidden="1">
      <c r="A38">
        <v>37</v>
      </c>
      <c r="B38" t="s">
        <v>6</v>
      </c>
      <c r="C38" t="s">
        <v>117</v>
      </c>
      <c r="D38" t="s">
        <v>126</v>
      </c>
      <c r="E38" t="s">
        <v>34</v>
      </c>
      <c r="F38">
        <v>4000</v>
      </c>
      <c r="G38" t="s">
        <v>32</v>
      </c>
      <c r="CN38" t="s">
        <v>146</v>
      </c>
    </row>
    <row r="39" spans="1:92" hidden="1">
      <c r="A39">
        <v>38</v>
      </c>
      <c r="B39" t="s">
        <v>6</v>
      </c>
      <c r="C39" t="s">
        <v>132</v>
      </c>
      <c r="D39" t="s">
        <v>127</v>
      </c>
      <c r="E39" t="s">
        <v>34</v>
      </c>
      <c r="F39" t="s">
        <v>133</v>
      </c>
      <c r="G39" t="s">
        <v>11</v>
      </c>
      <c r="H39">
        <v>500</v>
      </c>
      <c r="I39">
        <v>4160</v>
      </c>
      <c r="S39" t="s">
        <v>140</v>
      </c>
      <c r="T39" t="s">
        <v>11</v>
      </c>
      <c r="U39">
        <v>0.4</v>
      </c>
      <c r="V39">
        <v>4.2</v>
      </c>
      <c r="AL39" t="s">
        <v>158</v>
      </c>
      <c r="AX39" s="1" t="s">
        <v>203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t="s">
        <v>147</v>
      </c>
    </row>
    <row r="40" spans="1:92" hidden="1">
      <c r="A40">
        <v>39</v>
      </c>
      <c r="B40" t="s">
        <v>6</v>
      </c>
      <c r="C40" t="s">
        <v>132</v>
      </c>
      <c r="D40" t="s">
        <v>128</v>
      </c>
      <c r="E40" t="s">
        <v>34</v>
      </c>
      <c r="F40" t="s">
        <v>134</v>
      </c>
      <c r="G40" t="s">
        <v>11</v>
      </c>
      <c r="H40">
        <v>1400</v>
      </c>
      <c r="I40">
        <v>11200</v>
      </c>
      <c r="S40" t="s">
        <v>141</v>
      </c>
      <c r="T40" t="s">
        <v>11</v>
      </c>
      <c r="U40">
        <v>0.4</v>
      </c>
      <c r="V40">
        <v>13.8</v>
      </c>
      <c r="AL40" t="s">
        <v>158</v>
      </c>
      <c r="AP40">
        <v>3075</v>
      </c>
      <c r="AQ40">
        <v>1360</v>
      </c>
      <c r="AR40">
        <v>1400</v>
      </c>
      <c r="AS40" s="5">
        <f>(AP40*AQ40)/1000000</f>
        <v>4.1820000000000004</v>
      </c>
      <c r="AX40" s="1" t="s">
        <v>204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t="s">
        <v>147</v>
      </c>
    </row>
    <row r="41" spans="1:92" hidden="1">
      <c r="A41">
        <v>40</v>
      </c>
      <c r="B41" t="s">
        <v>6</v>
      </c>
      <c r="C41" t="s">
        <v>132</v>
      </c>
      <c r="D41" t="s">
        <v>129</v>
      </c>
      <c r="E41" t="s">
        <v>34</v>
      </c>
      <c r="F41" t="s">
        <v>135</v>
      </c>
      <c r="G41" t="s">
        <v>11</v>
      </c>
      <c r="H41">
        <v>300</v>
      </c>
      <c r="I41">
        <v>3900</v>
      </c>
      <c r="S41" t="s">
        <v>142</v>
      </c>
      <c r="T41" t="s">
        <v>11</v>
      </c>
      <c r="U41">
        <v>0.38</v>
      </c>
      <c r="V41">
        <v>4.2</v>
      </c>
      <c r="AL41" t="s">
        <v>158</v>
      </c>
      <c r="AX41" s="1" t="s">
        <v>205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t="s">
        <v>147</v>
      </c>
    </row>
    <row r="42" spans="1:92" hidden="1">
      <c r="A42">
        <v>41</v>
      </c>
      <c r="B42" t="s">
        <v>6</v>
      </c>
      <c r="C42" t="s">
        <v>132</v>
      </c>
      <c r="D42" t="s">
        <v>130</v>
      </c>
      <c r="E42" t="s">
        <v>34</v>
      </c>
      <c r="F42" t="s">
        <v>136</v>
      </c>
      <c r="G42" t="s">
        <v>11</v>
      </c>
      <c r="H42">
        <v>500</v>
      </c>
      <c r="I42">
        <v>150000</v>
      </c>
      <c r="S42">
        <v>13.8</v>
      </c>
      <c r="T42" t="s">
        <v>32</v>
      </c>
      <c r="W42" t="s">
        <v>139</v>
      </c>
      <c r="AL42" t="s">
        <v>158</v>
      </c>
      <c r="CN42" t="s">
        <v>147</v>
      </c>
    </row>
    <row r="43" spans="1:92" hidden="1">
      <c r="A43">
        <v>42</v>
      </c>
      <c r="B43" t="s">
        <v>6</v>
      </c>
      <c r="C43" t="s">
        <v>132</v>
      </c>
      <c r="D43" t="s">
        <v>200</v>
      </c>
      <c r="E43" t="s">
        <v>34</v>
      </c>
      <c r="F43" t="s">
        <v>201</v>
      </c>
      <c r="G43" t="s">
        <v>11</v>
      </c>
      <c r="H43">
        <v>900</v>
      </c>
      <c r="I43">
        <v>3000</v>
      </c>
      <c r="AL43">
        <v>60</v>
      </c>
      <c r="AP43">
        <v>2590</v>
      </c>
      <c r="AQ43">
        <v>1720</v>
      </c>
      <c r="AR43">
        <v>1890</v>
      </c>
      <c r="AS43" s="5">
        <f>(AP43*AQ43)/1000000</f>
        <v>4.4547999999999996</v>
      </c>
      <c r="AX43" s="1" t="s">
        <v>202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t="s">
        <v>147</v>
      </c>
    </row>
    <row r="44" spans="1:92" hidden="1">
      <c r="A44">
        <v>43</v>
      </c>
      <c r="B44" t="s">
        <v>6</v>
      </c>
      <c r="C44" t="s">
        <v>132</v>
      </c>
      <c r="D44" t="s">
        <v>131</v>
      </c>
      <c r="E44" t="s">
        <v>34</v>
      </c>
      <c r="F44" t="s">
        <v>137</v>
      </c>
      <c r="G44" t="s">
        <v>11</v>
      </c>
      <c r="H44">
        <v>1400</v>
      </c>
      <c r="I44">
        <v>18000</v>
      </c>
      <c r="S44" t="s">
        <v>143</v>
      </c>
      <c r="T44" t="s">
        <v>11</v>
      </c>
      <c r="U44">
        <v>3.3</v>
      </c>
      <c r="V44">
        <v>13.8</v>
      </c>
      <c r="AL44" t="s">
        <v>158</v>
      </c>
      <c r="AP44">
        <v>4600</v>
      </c>
      <c r="AQ44">
        <v>2000</v>
      </c>
      <c r="AR44">
        <v>1905</v>
      </c>
      <c r="AS44" s="5">
        <f>(AP44*AQ44)/1000000</f>
        <v>9.1999999999999993</v>
      </c>
      <c r="AX44" s="1" t="s">
        <v>206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t="s">
        <v>147</v>
      </c>
    </row>
    <row r="45" spans="1:92" hidden="1">
      <c r="A45">
        <v>44</v>
      </c>
      <c r="B45" t="s">
        <v>148</v>
      </c>
      <c r="C45" t="s">
        <v>155</v>
      </c>
      <c r="D45" t="s">
        <v>149</v>
      </c>
      <c r="E45" t="s">
        <v>7</v>
      </c>
      <c r="F45">
        <v>538000</v>
      </c>
      <c r="G45" t="s">
        <v>32</v>
      </c>
      <c r="J45">
        <v>42.8</v>
      </c>
      <c r="AL45">
        <v>50</v>
      </c>
      <c r="AM45">
        <v>1020</v>
      </c>
      <c r="AN45">
        <v>621</v>
      </c>
      <c r="AS45" s="5"/>
      <c r="CN45" t="s">
        <v>161</v>
      </c>
    </row>
    <row r="46" spans="1:92" hidden="1">
      <c r="A46">
        <v>45</v>
      </c>
      <c r="B46" t="s">
        <v>148</v>
      </c>
      <c r="C46" t="s">
        <v>155</v>
      </c>
      <c r="D46" t="s">
        <v>150</v>
      </c>
      <c r="E46" t="s">
        <v>7</v>
      </c>
      <c r="F46">
        <v>369000</v>
      </c>
      <c r="G46" t="s">
        <v>32</v>
      </c>
      <c r="J46">
        <v>42.3</v>
      </c>
      <c r="AL46">
        <v>60</v>
      </c>
      <c r="AM46">
        <v>710</v>
      </c>
      <c r="AN46">
        <v>630</v>
      </c>
      <c r="AS46" s="5"/>
      <c r="CN46" t="s">
        <v>161</v>
      </c>
    </row>
    <row r="47" spans="1:92" hidden="1">
      <c r="A47">
        <v>46</v>
      </c>
      <c r="B47" t="s">
        <v>148</v>
      </c>
      <c r="C47" t="s">
        <v>155</v>
      </c>
      <c r="D47" t="s">
        <v>151</v>
      </c>
      <c r="E47" t="s">
        <v>7</v>
      </c>
      <c r="F47">
        <v>370000</v>
      </c>
      <c r="G47" t="s">
        <v>32</v>
      </c>
      <c r="J47">
        <v>41</v>
      </c>
      <c r="AL47">
        <v>50</v>
      </c>
      <c r="AM47">
        <v>741</v>
      </c>
      <c r="AN47">
        <v>625</v>
      </c>
      <c r="AS47" s="5"/>
      <c r="CN47" t="s">
        <v>161</v>
      </c>
    </row>
    <row r="48" spans="1:92" hidden="1">
      <c r="A48">
        <v>47</v>
      </c>
      <c r="B48" t="s">
        <v>148</v>
      </c>
      <c r="C48" t="s">
        <v>155</v>
      </c>
      <c r="D48" t="s">
        <v>152</v>
      </c>
      <c r="E48" t="s">
        <v>7</v>
      </c>
      <c r="F48">
        <v>340000</v>
      </c>
      <c r="G48" t="s">
        <v>32</v>
      </c>
      <c r="J48">
        <v>40.299999999999997</v>
      </c>
      <c r="AL48">
        <v>50</v>
      </c>
      <c r="AM48">
        <v>755</v>
      </c>
      <c r="AN48">
        <v>593</v>
      </c>
      <c r="AS48" s="5"/>
      <c r="CN48" t="s">
        <v>161</v>
      </c>
    </row>
    <row r="49" spans="1:92" hidden="1">
      <c r="A49">
        <v>48</v>
      </c>
      <c r="B49" t="s">
        <v>148</v>
      </c>
      <c r="C49" t="s">
        <v>155</v>
      </c>
      <c r="D49" t="s">
        <v>153</v>
      </c>
      <c r="E49" t="s">
        <v>7</v>
      </c>
      <c r="F49">
        <v>190000</v>
      </c>
      <c r="G49" t="s">
        <v>32</v>
      </c>
      <c r="J49">
        <v>36.299999999999997</v>
      </c>
      <c r="AL49">
        <v>50</v>
      </c>
      <c r="AM49">
        <v>555</v>
      </c>
      <c r="AN49">
        <v>550</v>
      </c>
      <c r="AS49" s="5"/>
      <c r="CN49" t="s">
        <v>161</v>
      </c>
    </row>
    <row r="50" spans="1:92" hidden="1">
      <c r="A50">
        <v>49</v>
      </c>
      <c r="B50" t="s">
        <v>148</v>
      </c>
      <c r="C50" t="s">
        <v>155</v>
      </c>
      <c r="D50" t="s">
        <v>154</v>
      </c>
      <c r="E50" t="s">
        <v>7</v>
      </c>
      <c r="F50">
        <v>80000</v>
      </c>
      <c r="G50" t="s">
        <v>32</v>
      </c>
      <c r="J50">
        <v>36.4</v>
      </c>
      <c r="AL50" t="s">
        <v>158</v>
      </c>
      <c r="AM50">
        <v>215</v>
      </c>
      <c r="AN50">
        <v>580</v>
      </c>
      <c r="AS50" s="5"/>
      <c r="CN50" t="s">
        <v>161</v>
      </c>
    </row>
    <row r="51" spans="1:92" hidden="1">
      <c r="A51">
        <v>50</v>
      </c>
      <c r="B51" t="s">
        <v>167</v>
      </c>
      <c r="C51" t="s">
        <v>155</v>
      </c>
      <c r="D51" t="s">
        <v>162</v>
      </c>
      <c r="E51" t="s">
        <v>7</v>
      </c>
      <c r="F51" t="s">
        <v>168</v>
      </c>
      <c r="G51" t="s">
        <v>11</v>
      </c>
      <c r="H51">
        <v>150000</v>
      </c>
      <c r="I51">
        <v>1000000</v>
      </c>
      <c r="AN51">
        <v>150000</v>
      </c>
      <c r="AO51">
        <v>1000000</v>
      </c>
      <c r="CN51" t="s">
        <v>188</v>
      </c>
    </row>
    <row r="52" spans="1:92" hidden="1">
      <c r="A52">
        <v>51</v>
      </c>
      <c r="B52" t="s">
        <v>167</v>
      </c>
      <c r="C52" t="s">
        <v>155</v>
      </c>
      <c r="D52" t="s">
        <v>163</v>
      </c>
      <c r="E52" t="s">
        <v>7</v>
      </c>
      <c r="F52" t="s">
        <v>169</v>
      </c>
      <c r="G52" t="s">
        <v>11</v>
      </c>
      <c r="H52">
        <v>100000</v>
      </c>
      <c r="I52">
        <v>300000</v>
      </c>
      <c r="AN52">
        <v>100000</v>
      </c>
      <c r="AO52">
        <v>300000</v>
      </c>
      <c r="CN52" t="s">
        <v>188</v>
      </c>
    </row>
    <row r="53" spans="1:92" hidden="1">
      <c r="A53">
        <v>52</v>
      </c>
      <c r="B53" t="s">
        <v>167</v>
      </c>
      <c r="C53" t="s">
        <v>155</v>
      </c>
      <c r="D53" t="s">
        <v>164</v>
      </c>
      <c r="E53" t="s">
        <v>7</v>
      </c>
      <c r="F53" t="s">
        <v>170</v>
      </c>
      <c r="G53" t="s">
        <v>11</v>
      </c>
      <c r="H53">
        <v>100000</v>
      </c>
      <c r="I53">
        <v>350000</v>
      </c>
      <c r="AN53">
        <v>100000</v>
      </c>
      <c r="AO53">
        <v>350000</v>
      </c>
      <c r="AX53" t="s">
        <v>185</v>
      </c>
      <c r="CN53" t="s">
        <v>188</v>
      </c>
    </row>
    <row r="54" spans="1:92" hidden="1">
      <c r="A54">
        <v>53</v>
      </c>
      <c r="B54" t="s">
        <v>167</v>
      </c>
      <c r="C54" t="s">
        <v>155</v>
      </c>
      <c r="D54" t="s">
        <v>165</v>
      </c>
      <c r="E54" t="s">
        <v>7</v>
      </c>
      <c r="F54" t="s">
        <v>171</v>
      </c>
      <c r="G54" t="s">
        <v>11</v>
      </c>
      <c r="H54">
        <v>40000</v>
      </c>
      <c r="I54">
        <v>250000</v>
      </c>
      <c r="AN54">
        <v>40000</v>
      </c>
      <c r="AO54">
        <v>250000</v>
      </c>
      <c r="AX54" t="s">
        <v>186</v>
      </c>
      <c r="CN54" t="s">
        <v>188</v>
      </c>
    </row>
    <row r="55" spans="1:92" hidden="1">
      <c r="A55">
        <v>54</v>
      </c>
      <c r="B55" t="s">
        <v>167</v>
      </c>
      <c r="C55" t="s">
        <v>155</v>
      </c>
      <c r="D55" t="s">
        <v>166</v>
      </c>
      <c r="E55" t="s">
        <v>7</v>
      </c>
      <c r="F55" t="s">
        <v>172</v>
      </c>
      <c r="G55" t="s">
        <v>11</v>
      </c>
      <c r="H55">
        <v>40000</v>
      </c>
      <c r="I55">
        <v>150000</v>
      </c>
      <c r="AN55">
        <v>40000</v>
      </c>
      <c r="AO55">
        <v>150000</v>
      </c>
      <c r="AX55" t="s">
        <v>187</v>
      </c>
      <c r="CN55" t="s">
        <v>188</v>
      </c>
    </row>
    <row r="56" spans="1:92" hidden="1">
      <c r="A56">
        <v>55</v>
      </c>
      <c r="B56" t="s">
        <v>6</v>
      </c>
      <c r="C56" t="s">
        <v>155</v>
      </c>
      <c r="D56" t="s">
        <v>173</v>
      </c>
      <c r="E56" t="s">
        <v>34</v>
      </c>
      <c r="F56" t="s">
        <v>178</v>
      </c>
      <c r="G56" t="s">
        <v>11</v>
      </c>
      <c r="H56">
        <v>400000</v>
      </c>
      <c r="I56">
        <v>1200000</v>
      </c>
      <c r="S56" t="s">
        <v>182</v>
      </c>
      <c r="T56" t="s">
        <v>11</v>
      </c>
      <c r="U56">
        <v>18</v>
      </c>
      <c r="V56">
        <v>27</v>
      </c>
      <c r="W56" t="s">
        <v>180</v>
      </c>
      <c r="CN56" t="s">
        <v>189</v>
      </c>
    </row>
    <row r="57" spans="1:92" hidden="1">
      <c r="A57">
        <v>56</v>
      </c>
      <c r="B57" t="s">
        <v>6</v>
      </c>
      <c r="C57" t="s">
        <v>155</v>
      </c>
      <c r="D57" t="s">
        <v>174</v>
      </c>
      <c r="E57" t="s">
        <v>34</v>
      </c>
      <c r="F57">
        <v>700000</v>
      </c>
      <c r="G57" t="s">
        <v>32</v>
      </c>
      <c r="S57">
        <v>23</v>
      </c>
      <c r="T57" t="s">
        <v>32</v>
      </c>
      <c r="W57" t="s">
        <v>181</v>
      </c>
      <c r="CN57" t="s">
        <v>189</v>
      </c>
    </row>
    <row r="58" spans="1:92" hidden="1">
      <c r="A58">
        <v>57</v>
      </c>
      <c r="B58" t="s">
        <v>6</v>
      </c>
      <c r="C58" t="s">
        <v>155</v>
      </c>
      <c r="D58" t="s">
        <v>175</v>
      </c>
      <c r="E58" t="s">
        <v>34</v>
      </c>
      <c r="F58" t="s">
        <v>179</v>
      </c>
      <c r="G58" t="s">
        <v>11</v>
      </c>
      <c r="H58">
        <v>20000</v>
      </c>
      <c r="I58">
        <v>440000</v>
      </c>
      <c r="S58" t="s">
        <v>183</v>
      </c>
      <c r="T58" t="s">
        <v>11</v>
      </c>
      <c r="U58">
        <v>10.5</v>
      </c>
      <c r="V58">
        <v>21</v>
      </c>
      <c r="W58" t="s">
        <v>181</v>
      </c>
      <c r="CN58" t="s">
        <v>189</v>
      </c>
    </row>
    <row r="59" spans="1:92" hidden="1">
      <c r="A59">
        <v>58</v>
      </c>
      <c r="B59" t="s">
        <v>6</v>
      </c>
      <c r="C59" t="s">
        <v>155</v>
      </c>
      <c r="D59" t="s">
        <v>176</v>
      </c>
      <c r="E59" t="s">
        <v>34</v>
      </c>
      <c r="F59">
        <v>420000</v>
      </c>
      <c r="G59" t="s">
        <v>32</v>
      </c>
      <c r="CN59" t="s">
        <v>189</v>
      </c>
    </row>
    <row r="60" spans="1:92" hidden="1">
      <c r="A60">
        <v>59</v>
      </c>
      <c r="B60" t="s">
        <v>6</v>
      </c>
      <c r="C60" t="s">
        <v>155</v>
      </c>
      <c r="D60" t="s">
        <v>177</v>
      </c>
      <c r="E60" t="s">
        <v>34</v>
      </c>
      <c r="F60">
        <v>850000</v>
      </c>
      <c r="G60" t="s">
        <v>32</v>
      </c>
      <c r="CN60" t="s">
        <v>189</v>
      </c>
    </row>
    <row r="61" spans="1:92" hidden="1">
      <c r="A61">
        <v>60</v>
      </c>
      <c r="B61" t="s">
        <v>148</v>
      </c>
      <c r="C61" t="s">
        <v>155</v>
      </c>
      <c r="D61" t="s">
        <v>190</v>
      </c>
      <c r="E61" t="s">
        <v>7</v>
      </c>
      <c r="F61">
        <v>100</v>
      </c>
      <c r="G61" t="s">
        <v>32</v>
      </c>
      <c r="J61">
        <v>30</v>
      </c>
      <c r="S61">
        <v>0.4</v>
      </c>
      <c r="W61">
        <v>70000</v>
      </c>
      <c r="AL61" t="s">
        <v>158</v>
      </c>
      <c r="AM61">
        <v>0.79</v>
      </c>
      <c r="AN61">
        <v>270</v>
      </c>
      <c r="AT61" t="s">
        <v>194</v>
      </c>
      <c r="AU61">
        <v>31</v>
      </c>
      <c r="AV61">
        <v>19</v>
      </c>
      <c r="AW61" t="s">
        <v>198</v>
      </c>
      <c r="CN61" t="s">
        <v>323</v>
      </c>
    </row>
    <row r="62" spans="1:92" hidden="1">
      <c r="A62">
        <v>61</v>
      </c>
      <c r="B62" t="s">
        <v>197</v>
      </c>
      <c r="C62" t="s">
        <v>155</v>
      </c>
      <c r="D62" t="s">
        <v>191</v>
      </c>
      <c r="E62" t="s">
        <v>7</v>
      </c>
      <c r="F62">
        <v>105</v>
      </c>
      <c r="G62" t="s">
        <v>32</v>
      </c>
      <c r="J62">
        <v>30</v>
      </c>
      <c r="S62">
        <v>0.4</v>
      </c>
      <c r="W62">
        <v>70000</v>
      </c>
      <c r="AL62" t="s">
        <v>158</v>
      </c>
      <c r="AM62">
        <v>0.79</v>
      </c>
      <c r="AN62">
        <v>270</v>
      </c>
      <c r="AT62" t="s">
        <v>195</v>
      </c>
      <c r="AU62">
        <v>31</v>
      </c>
      <c r="AV62">
        <v>19</v>
      </c>
      <c r="AW62" t="s">
        <v>198</v>
      </c>
      <c r="CN62" t="s">
        <v>323</v>
      </c>
    </row>
    <row r="63" spans="1:92" hidden="1">
      <c r="A63">
        <v>62</v>
      </c>
      <c r="B63" t="s">
        <v>148</v>
      </c>
      <c r="C63" t="s">
        <v>155</v>
      </c>
      <c r="D63" t="s">
        <v>192</v>
      </c>
      <c r="E63" t="s">
        <v>7</v>
      </c>
      <c r="F63">
        <v>75</v>
      </c>
      <c r="G63" t="s">
        <v>32</v>
      </c>
      <c r="S63">
        <v>0.4</v>
      </c>
      <c r="W63">
        <v>70000</v>
      </c>
      <c r="AL63" t="s">
        <v>158</v>
      </c>
      <c r="AM63" t="s">
        <v>199</v>
      </c>
      <c r="AT63" t="s">
        <v>196</v>
      </c>
      <c r="AW63" t="s">
        <v>198</v>
      </c>
      <c r="CN63" t="s">
        <v>323</v>
      </c>
    </row>
    <row r="64" spans="1:92" hidden="1">
      <c r="A64">
        <v>63</v>
      </c>
      <c r="B64" t="s">
        <v>148</v>
      </c>
      <c r="C64" t="s">
        <v>226</v>
      </c>
      <c r="D64" t="s">
        <v>210</v>
      </c>
      <c r="E64" t="s">
        <v>7</v>
      </c>
      <c r="F64">
        <v>16900</v>
      </c>
      <c r="G64" t="s">
        <v>32</v>
      </c>
      <c r="J64">
        <v>36.4</v>
      </c>
      <c r="AL64" t="s">
        <v>158</v>
      </c>
      <c r="AN64" s="3">
        <v>495</v>
      </c>
      <c r="AP64">
        <v>15600</v>
      </c>
      <c r="AQ64">
        <v>3100</v>
      </c>
      <c r="AR64">
        <v>4100</v>
      </c>
      <c r="AS64">
        <v>48.36</v>
      </c>
      <c r="AU64" s="7">
        <v>30.803571428571431</v>
      </c>
      <c r="CN64" t="s">
        <v>324</v>
      </c>
    </row>
    <row r="65" spans="1:92" hidden="1">
      <c r="A65">
        <v>64</v>
      </c>
      <c r="B65" t="s">
        <v>148</v>
      </c>
      <c r="C65" t="s">
        <v>226</v>
      </c>
      <c r="D65" t="s">
        <v>211</v>
      </c>
      <c r="E65" t="s">
        <v>7</v>
      </c>
      <c r="F65">
        <v>12500</v>
      </c>
      <c r="G65" t="s">
        <v>32</v>
      </c>
      <c r="J65">
        <v>35.299999999999997</v>
      </c>
      <c r="AL65" t="s">
        <v>158</v>
      </c>
      <c r="AN65" s="3">
        <v>496</v>
      </c>
      <c r="AP65">
        <v>14300</v>
      </c>
      <c r="AQ65">
        <v>2500</v>
      </c>
      <c r="AR65">
        <v>3500</v>
      </c>
      <c r="AS65">
        <f>(AP65*AQ65)/1000000</f>
        <v>35.75</v>
      </c>
      <c r="AU65" s="7">
        <v>30.803571428571431</v>
      </c>
      <c r="CN65" t="s">
        <v>324</v>
      </c>
    </row>
    <row r="66" spans="1:92" hidden="1">
      <c r="A66">
        <v>65</v>
      </c>
      <c r="B66" t="s">
        <v>148</v>
      </c>
      <c r="C66" t="s">
        <v>226</v>
      </c>
      <c r="D66" t="s">
        <v>212</v>
      </c>
      <c r="E66" t="s">
        <v>7</v>
      </c>
      <c r="F66">
        <v>5500</v>
      </c>
      <c r="G66" t="s">
        <v>32</v>
      </c>
      <c r="J66">
        <v>29.4</v>
      </c>
      <c r="AL66" t="s">
        <v>158</v>
      </c>
      <c r="AN66" s="3">
        <v>580</v>
      </c>
      <c r="AP66">
        <v>6100</v>
      </c>
      <c r="AQ66">
        <v>2400</v>
      </c>
      <c r="AR66">
        <v>3000</v>
      </c>
      <c r="AS66">
        <f>(AP66*AQ66)/1000000</f>
        <v>14.64</v>
      </c>
      <c r="AU66" s="7">
        <v>30.803571428571431</v>
      </c>
      <c r="CN66" t="s">
        <v>324</v>
      </c>
    </row>
    <row r="67" spans="1:92" hidden="1">
      <c r="A67">
        <v>66</v>
      </c>
      <c r="B67" t="s">
        <v>148</v>
      </c>
      <c r="C67" t="s">
        <v>226</v>
      </c>
      <c r="D67" t="s">
        <v>213</v>
      </c>
      <c r="E67" t="s">
        <v>7</v>
      </c>
      <c r="F67">
        <v>26600</v>
      </c>
      <c r="G67" t="s">
        <v>32</v>
      </c>
      <c r="J67">
        <v>27.7</v>
      </c>
      <c r="AL67" t="s">
        <v>138</v>
      </c>
      <c r="AN67" s="3">
        <v>560</v>
      </c>
      <c r="AP67">
        <v>11600</v>
      </c>
      <c r="AQ67">
        <v>3900</v>
      </c>
      <c r="AS67">
        <f t="shared" ref="AS67:AS97" si="4">(AP67*AQ67)/1000000</f>
        <v>45.24</v>
      </c>
      <c r="AU67" s="7">
        <v>250.53571428571431</v>
      </c>
      <c r="CN67" t="s">
        <v>324</v>
      </c>
    </row>
    <row r="68" spans="1:92" hidden="1">
      <c r="A68">
        <v>67</v>
      </c>
      <c r="B68" t="s">
        <v>148</v>
      </c>
      <c r="C68" t="s">
        <v>226</v>
      </c>
      <c r="D68" t="s">
        <v>214</v>
      </c>
      <c r="E68" t="s">
        <v>7</v>
      </c>
      <c r="F68">
        <v>25500</v>
      </c>
      <c r="G68" t="s">
        <v>32</v>
      </c>
      <c r="J68">
        <v>27.7</v>
      </c>
      <c r="AL68" t="s">
        <v>138</v>
      </c>
      <c r="AN68" s="3">
        <v>560</v>
      </c>
      <c r="AP68">
        <v>11600</v>
      </c>
      <c r="AQ68">
        <v>3900</v>
      </c>
      <c r="AS68">
        <f t="shared" si="4"/>
        <v>45.24</v>
      </c>
      <c r="AU68" s="7">
        <v>51.339285714285715</v>
      </c>
      <c r="CN68" t="s">
        <v>324</v>
      </c>
    </row>
    <row r="69" spans="1:92" hidden="1">
      <c r="A69">
        <v>68</v>
      </c>
      <c r="B69" t="s">
        <v>148</v>
      </c>
      <c r="C69" t="s">
        <v>226</v>
      </c>
      <c r="D69" t="s">
        <v>215</v>
      </c>
      <c r="E69" t="s">
        <v>7</v>
      </c>
      <c r="F69">
        <v>28300</v>
      </c>
      <c r="G69" t="s">
        <v>32</v>
      </c>
      <c r="J69">
        <v>29.2</v>
      </c>
      <c r="AN69" s="3">
        <v>543</v>
      </c>
      <c r="AP69">
        <v>14900</v>
      </c>
      <c r="AQ69">
        <v>3400</v>
      </c>
      <c r="AR69">
        <v>3700</v>
      </c>
      <c r="AS69">
        <f t="shared" si="4"/>
        <v>50.66</v>
      </c>
      <c r="AU69" s="7">
        <v>186.875</v>
      </c>
      <c r="CN69" t="s">
        <v>324</v>
      </c>
    </row>
    <row r="70" spans="1:92" hidden="1">
      <c r="A70">
        <v>69</v>
      </c>
      <c r="B70" t="s">
        <v>148</v>
      </c>
      <c r="C70" t="s">
        <v>226</v>
      </c>
      <c r="D70" t="s">
        <v>216</v>
      </c>
      <c r="E70" t="s">
        <v>7</v>
      </c>
      <c r="F70">
        <v>27800</v>
      </c>
      <c r="G70" t="s">
        <v>32</v>
      </c>
      <c r="J70">
        <v>28.9</v>
      </c>
      <c r="AN70" s="3">
        <v>543</v>
      </c>
      <c r="AP70">
        <v>14900</v>
      </c>
      <c r="AQ70">
        <v>3400</v>
      </c>
      <c r="AR70">
        <v>3700</v>
      </c>
      <c r="AS70">
        <f t="shared" si="4"/>
        <v>50.66</v>
      </c>
      <c r="AU70" s="7">
        <v>71.875</v>
      </c>
      <c r="CN70" t="s">
        <v>324</v>
      </c>
    </row>
    <row r="71" spans="1:92" hidden="1">
      <c r="A71">
        <v>70</v>
      </c>
      <c r="B71" t="s">
        <v>148</v>
      </c>
      <c r="C71" t="s">
        <v>226</v>
      </c>
      <c r="D71" t="s">
        <v>217</v>
      </c>
      <c r="E71" t="s">
        <v>7</v>
      </c>
      <c r="F71">
        <v>34000</v>
      </c>
      <c r="G71" t="s">
        <v>32</v>
      </c>
      <c r="J71">
        <v>30.5</v>
      </c>
      <c r="AN71" s="3">
        <v>560</v>
      </c>
      <c r="AP71">
        <v>14900</v>
      </c>
      <c r="AQ71">
        <v>3400</v>
      </c>
      <c r="AR71">
        <v>3700</v>
      </c>
      <c r="AS71">
        <f t="shared" si="4"/>
        <v>50.66</v>
      </c>
      <c r="AU71" s="7">
        <v>256.69642857142861</v>
      </c>
      <c r="CN71" t="s">
        <v>324</v>
      </c>
    </row>
    <row r="72" spans="1:92" hidden="1">
      <c r="A72">
        <v>71</v>
      </c>
      <c r="B72" t="s">
        <v>148</v>
      </c>
      <c r="C72" t="s">
        <v>226</v>
      </c>
      <c r="D72" t="s">
        <v>218</v>
      </c>
      <c r="E72" t="s">
        <v>7</v>
      </c>
      <c r="F72">
        <v>33500</v>
      </c>
      <c r="G72" t="s">
        <v>32</v>
      </c>
      <c r="J72">
        <v>30.1</v>
      </c>
      <c r="AN72" s="3">
        <v>560</v>
      </c>
      <c r="AP72">
        <v>14900</v>
      </c>
      <c r="AQ72">
        <v>3400</v>
      </c>
      <c r="AR72">
        <v>3700</v>
      </c>
      <c r="AS72">
        <f t="shared" si="4"/>
        <v>50.66</v>
      </c>
      <c r="AU72" s="7">
        <v>86.25</v>
      </c>
      <c r="CN72" t="s">
        <v>324</v>
      </c>
    </row>
    <row r="73" spans="1:92" hidden="1">
      <c r="A73">
        <v>72</v>
      </c>
      <c r="B73" t="s">
        <v>148</v>
      </c>
      <c r="C73" t="s">
        <v>226</v>
      </c>
      <c r="D73" t="s">
        <v>219</v>
      </c>
      <c r="E73" t="s">
        <v>7</v>
      </c>
      <c r="F73">
        <v>33800</v>
      </c>
      <c r="G73" t="s">
        <v>32</v>
      </c>
      <c r="J73">
        <v>37</v>
      </c>
      <c r="AL73" t="s">
        <v>158</v>
      </c>
      <c r="AN73" s="3">
        <v>518</v>
      </c>
      <c r="AP73">
        <v>9500</v>
      </c>
      <c r="AQ73">
        <v>3300</v>
      </c>
      <c r="AR73">
        <v>4000</v>
      </c>
      <c r="AS73">
        <f t="shared" si="4"/>
        <v>31.35</v>
      </c>
      <c r="AU73" s="7">
        <v>30.803571428571431</v>
      </c>
      <c r="CN73" t="s">
        <v>324</v>
      </c>
    </row>
    <row r="74" spans="1:92" hidden="1">
      <c r="A74">
        <v>73</v>
      </c>
      <c r="B74" t="s">
        <v>148</v>
      </c>
      <c r="C74" t="s">
        <v>226</v>
      </c>
      <c r="D74" t="s">
        <v>220</v>
      </c>
      <c r="E74" t="s">
        <v>7</v>
      </c>
      <c r="F74">
        <v>44000</v>
      </c>
      <c r="G74" t="s">
        <v>32</v>
      </c>
      <c r="J74">
        <v>33.5</v>
      </c>
      <c r="AL74" t="s">
        <v>158</v>
      </c>
      <c r="AN74" s="3">
        <v>551</v>
      </c>
      <c r="AP74">
        <v>25000</v>
      </c>
      <c r="AQ74">
        <v>5000</v>
      </c>
      <c r="AR74">
        <v>6000</v>
      </c>
      <c r="AS74">
        <f t="shared" si="4"/>
        <v>125</v>
      </c>
      <c r="AU74" s="7">
        <v>8.2142857142857153</v>
      </c>
      <c r="CN74" t="s">
        <v>324</v>
      </c>
    </row>
    <row r="75" spans="1:92" hidden="1">
      <c r="A75">
        <v>74</v>
      </c>
      <c r="B75" t="s">
        <v>148</v>
      </c>
      <c r="C75" t="s">
        <v>226</v>
      </c>
      <c r="D75" t="s">
        <v>221</v>
      </c>
      <c r="E75" t="s">
        <v>7</v>
      </c>
      <c r="F75">
        <v>91000</v>
      </c>
      <c r="G75" t="s">
        <v>32</v>
      </c>
      <c r="J75">
        <v>33.9</v>
      </c>
      <c r="AN75" s="3">
        <v>552</v>
      </c>
      <c r="AP75">
        <v>20000</v>
      </c>
      <c r="AQ75">
        <v>8500</v>
      </c>
      <c r="AR75">
        <v>5600</v>
      </c>
      <c r="AS75">
        <f t="shared" si="4"/>
        <v>170</v>
      </c>
      <c r="AU75" s="7">
        <v>8.2142857142857153</v>
      </c>
      <c r="CN75" t="s">
        <v>324</v>
      </c>
    </row>
    <row r="76" spans="1:92" hidden="1">
      <c r="A76">
        <v>75</v>
      </c>
      <c r="B76" t="s">
        <v>148</v>
      </c>
      <c r="C76" t="s">
        <v>226</v>
      </c>
      <c r="D76" t="s">
        <v>222</v>
      </c>
      <c r="E76" t="s">
        <v>7</v>
      </c>
      <c r="F76">
        <v>132000</v>
      </c>
      <c r="G76" t="s">
        <v>32</v>
      </c>
      <c r="J76">
        <v>34.6</v>
      </c>
      <c r="AL76" t="s">
        <v>158</v>
      </c>
      <c r="AN76" s="3">
        <v>544</v>
      </c>
      <c r="AP76">
        <v>32500</v>
      </c>
      <c r="AQ76">
        <v>4500</v>
      </c>
      <c r="AR76">
        <v>6000</v>
      </c>
      <c r="AS76">
        <f t="shared" si="4"/>
        <v>146.25</v>
      </c>
      <c r="AU76" s="7">
        <v>10.267857142857144</v>
      </c>
      <c r="CN76" t="s">
        <v>324</v>
      </c>
    </row>
    <row r="77" spans="1:92" hidden="1">
      <c r="A77">
        <v>76</v>
      </c>
      <c r="B77" t="s">
        <v>148</v>
      </c>
      <c r="C77" t="s">
        <v>226</v>
      </c>
      <c r="D77" t="s">
        <v>223</v>
      </c>
      <c r="E77" t="s">
        <v>7</v>
      </c>
      <c r="F77">
        <v>53800</v>
      </c>
      <c r="G77" t="s">
        <v>32</v>
      </c>
      <c r="J77">
        <v>42</v>
      </c>
      <c r="AL77" t="s">
        <v>158</v>
      </c>
      <c r="AN77" s="3">
        <v>498</v>
      </c>
      <c r="AP77">
        <v>11500</v>
      </c>
      <c r="AQ77">
        <v>5000</v>
      </c>
      <c r="AS77">
        <f t="shared" si="4"/>
        <v>57.5</v>
      </c>
      <c r="AU77" s="7">
        <v>51.339285714285715</v>
      </c>
      <c r="CN77" t="s">
        <v>324</v>
      </c>
    </row>
    <row r="78" spans="1:92" hidden="1">
      <c r="A78">
        <v>77</v>
      </c>
      <c r="B78" t="s">
        <v>148</v>
      </c>
      <c r="C78" t="s">
        <v>226</v>
      </c>
      <c r="D78" t="s">
        <v>224</v>
      </c>
      <c r="E78" t="s">
        <v>7</v>
      </c>
      <c r="F78">
        <v>73000</v>
      </c>
      <c r="G78" t="s">
        <v>32</v>
      </c>
      <c r="J78">
        <v>43</v>
      </c>
      <c r="AL78" t="s">
        <v>158</v>
      </c>
      <c r="AN78" s="3">
        <v>456</v>
      </c>
      <c r="AP78">
        <v>13300</v>
      </c>
      <c r="AQ78">
        <v>5000</v>
      </c>
      <c r="AR78">
        <v>18200</v>
      </c>
      <c r="AS78">
        <f t="shared" si="4"/>
        <v>66.5</v>
      </c>
      <c r="AU78" s="7">
        <v>30.803571428571431</v>
      </c>
      <c r="CN78" t="s">
        <v>324</v>
      </c>
    </row>
    <row r="79" spans="1:92" hidden="1">
      <c r="A79">
        <v>78</v>
      </c>
      <c r="B79" t="s">
        <v>148</v>
      </c>
      <c r="C79" t="s">
        <v>226</v>
      </c>
      <c r="D79" t="s">
        <v>225</v>
      </c>
      <c r="E79" t="s">
        <v>7</v>
      </c>
      <c r="F79">
        <v>108000</v>
      </c>
      <c r="G79" t="s">
        <v>32</v>
      </c>
      <c r="J79">
        <v>44</v>
      </c>
      <c r="AL79" t="s">
        <v>158</v>
      </c>
      <c r="AN79" s="3">
        <v>410</v>
      </c>
      <c r="AP79">
        <v>19000</v>
      </c>
      <c r="AQ79">
        <v>7300</v>
      </c>
      <c r="AR79">
        <v>7000</v>
      </c>
      <c r="AS79">
        <f t="shared" si="4"/>
        <v>138.69999999999999</v>
      </c>
      <c r="AU79" s="7">
        <v>51.339285714285715</v>
      </c>
      <c r="CN79" t="s">
        <v>324</v>
      </c>
    </row>
    <row r="80" spans="1:92" hidden="1">
      <c r="A80">
        <v>79</v>
      </c>
      <c r="B80" t="s">
        <v>148</v>
      </c>
      <c r="C80" t="s">
        <v>226</v>
      </c>
      <c r="D80" t="s">
        <v>229</v>
      </c>
      <c r="E80" t="s">
        <v>7</v>
      </c>
      <c r="F80">
        <v>30500</v>
      </c>
      <c r="G80" t="s">
        <v>32</v>
      </c>
      <c r="J80">
        <v>37.299999999999997</v>
      </c>
      <c r="AL80">
        <v>50</v>
      </c>
      <c r="AN80" s="3">
        <v>528</v>
      </c>
      <c r="AP80">
        <v>16000</v>
      </c>
      <c r="AQ80">
        <v>3400</v>
      </c>
      <c r="AS80">
        <f t="shared" si="4"/>
        <v>54.4</v>
      </c>
      <c r="AU80" s="7">
        <v>30.803571428571431</v>
      </c>
      <c r="CN80" t="s">
        <v>324</v>
      </c>
    </row>
    <row r="81" spans="1:92" hidden="1">
      <c r="A81">
        <v>80</v>
      </c>
      <c r="B81" t="s">
        <v>148</v>
      </c>
      <c r="C81" t="s">
        <v>226</v>
      </c>
      <c r="D81" t="s">
        <v>230</v>
      </c>
      <c r="E81" t="s">
        <v>7</v>
      </c>
      <c r="F81">
        <v>30800</v>
      </c>
      <c r="G81" t="s">
        <v>32</v>
      </c>
      <c r="J81">
        <v>37.4</v>
      </c>
      <c r="AL81">
        <v>50</v>
      </c>
      <c r="AN81" s="3">
        <v>528</v>
      </c>
      <c r="AP81">
        <v>16000</v>
      </c>
      <c r="AQ81">
        <v>3400</v>
      </c>
      <c r="AS81">
        <f t="shared" si="4"/>
        <v>54.4</v>
      </c>
      <c r="AU81" s="7">
        <v>51.339285714285715</v>
      </c>
      <c r="CN81" t="s">
        <v>324</v>
      </c>
    </row>
    <row r="82" spans="1:92" hidden="1">
      <c r="A82">
        <v>81</v>
      </c>
      <c r="B82" t="s">
        <v>148</v>
      </c>
      <c r="C82" t="s">
        <v>226</v>
      </c>
      <c r="D82" t="s">
        <v>231</v>
      </c>
      <c r="E82" t="s">
        <v>7</v>
      </c>
      <c r="F82">
        <v>31200</v>
      </c>
      <c r="G82" t="s">
        <v>32</v>
      </c>
      <c r="J82">
        <v>39</v>
      </c>
      <c r="AL82">
        <v>60</v>
      </c>
      <c r="AN82" s="3">
        <v>516</v>
      </c>
      <c r="AP82">
        <v>16000</v>
      </c>
      <c r="AQ82">
        <v>3400</v>
      </c>
      <c r="AS82">
        <f t="shared" si="4"/>
        <v>54.4</v>
      </c>
      <c r="AU82" s="7">
        <v>30.803571428571431</v>
      </c>
      <c r="CN82" t="s">
        <v>324</v>
      </c>
    </row>
    <row r="83" spans="1:92" hidden="1">
      <c r="A83">
        <v>82</v>
      </c>
      <c r="B83" t="s">
        <v>148</v>
      </c>
      <c r="C83" t="s">
        <v>226</v>
      </c>
      <c r="D83" t="s">
        <v>232</v>
      </c>
      <c r="E83" t="s">
        <v>7</v>
      </c>
      <c r="F83">
        <v>31400</v>
      </c>
      <c r="G83" t="s">
        <v>32</v>
      </c>
      <c r="J83">
        <v>39.1</v>
      </c>
      <c r="AL83">
        <v>60</v>
      </c>
      <c r="AN83" s="3">
        <v>516</v>
      </c>
      <c r="AP83">
        <v>16000</v>
      </c>
      <c r="AQ83">
        <v>3400</v>
      </c>
      <c r="AS83">
        <f t="shared" si="4"/>
        <v>54.4</v>
      </c>
      <c r="AU83" s="7">
        <v>51.339285714285715</v>
      </c>
      <c r="CN83" t="s">
        <v>324</v>
      </c>
    </row>
    <row r="84" spans="1:92" hidden="1">
      <c r="A84">
        <v>83</v>
      </c>
      <c r="B84" t="s">
        <v>148</v>
      </c>
      <c r="C84" t="s">
        <v>226</v>
      </c>
      <c r="D84" t="s">
        <v>233</v>
      </c>
      <c r="E84" t="s">
        <v>7</v>
      </c>
      <c r="F84">
        <v>32500</v>
      </c>
      <c r="G84" t="s">
        <v>32</v>
      </c>
      <c r="J84">
        <v>37</v>
      </c>
      <c r="AL84">
        <v>50</v>
      </c>
      <c r="AN84" s="3">
        <v>543</v>
      </c>
      <c r="AP84">
        <v>16000</v>
      </c>
      <c r="AQ84">
        <v>3400</v>
      </c>
      <c r="AS84">
        <f t="shared" si="4"/>
        <v>54.4</v>
      </c>
      <c r="AU84" s="7">
        <v>51.339285714285715</v>
      </c>
      <c r="CN84" t="s">
        <v>324</v>
      </c>
    </row>
    <row r="85" spans="1:92" hidden="1">
      <c r="A85">
        <v>84</v>
      </c>
      <c r="B85" t="s">
        <v>148</v>
      </c>
      <c r="C85" t="s">
        <v>226</v>
      </c>
      <c r="D85" t="s">
        <v>234</v>
      </c>
      <c r="E85" t="s">
        <v>7</v>
      </c>
      <c r="F85">
        <v>32700.000000000004</v>
      </c>
      <c r="G85" t="s">
        <v>32</v>
      </c>
      <c r="J85">
        <v>37.1</v>
      </c>
      <c r="AL85">
        <v>50</v>
      </c>
      <c r="AN85" s="3">
        <v>543</v>
      </c>
      <c r="AP85">
        <v>16000</v>
      </c>
      <c r="AQ85">
        <v>3400</v>
      </c>
      <c r="AS85">
        <f t="shared" si="4"/>
        <v>54.4</v>
      </c>
      <c r="AU85" s="7">
        <v>51.339285714285715</v>
      </c>
      <c r="CN85" t="s">
        <v>324</v>
      </c>
    </row>
    <row r="86" spans="1:92" hidden="1">
      <c r="A86">
        <v>85</v>
      </c>
      <c r="B86" t="s">
        <v>148</v>
      </c>
      <c r="C86" t="s">
        <v>226</v>
      </c>
      <c r="D86" t="s">
        <v>235</v>
      </c>
      <c r="E86" t="s">
        <v>7</v>
      </c>
      <c r="F86">
        <v>33600</v>
      </c>
      <c r="G86" t="s">
        <v>32</v>
      </c>
      <c r="J86">
        <v>39.4</v>
      </c>
      <c r="AL86">
        <v>60</v>
      </c>
      <c r="AN86" s="3">
        <v>527</v>
      </c>
      <c r="AP86">
        <v>16000</v>
      </c>
      <c r="AQ86">
        <v>3400</v>
      </c>
      <c r="AS86">
        <f t="shared" si="4"/>
        <v>54.4</v>
      </c>
      <c r="AU86" s="7">
        <v>51.339285714285715</v>
      </c>
      <c r="CN86" t="s">
        <v>324</v>
      </c>
    </row>
    <row r="87" spans="1:92" hidden="1">
      <c r="A87">
        <v>86</v>
      </c>
      <c r="B87" t="s">
        <v>148</v>
      </c>
      <c r="C87" t="s">
        <v>226</v>
      </c>
      <c r="D87" t="s">
        <v>236</v>
      </c>
      <c r="E87" t="s">
        <v>7</v>
      </c>
      <c r="F87">
        <v>33900</v>
      </c>
      <c r="G87" t="s">
        <v>32</v>
      </c>
      <c r="J87">
        <v>39.5</v>
      </c>
      <c r="AL87">
        <v>60</v>
      </c>
      <c r="AN87" s="3">
        <v>527</v>
      </c>
      <c r="AP87">
        <v>16000</v>
      </c>
      <c r="AQ87">
        <v>3400</v>
      </c>
      <c r="AS87">
        <f t="shared" si="4"/>
        <v>54.4</v>
      </c>
      <c r="AU87" s="7">
        <v>51.339285714285715</v>
      </c>
      <c r="CN87" t="s">
        <v>324</v>
      </c>
    </row>
    <row r="88" spans="1:92" hidden="1">
      <c r="A88">
        <v>87</v>
      </c>
      <c r="B88" t="s">
        <v>148</v>
      </c>
      <c r="C88" t="s">
        <v>226</v>
      </c>
      <c r="D88" t="s">
        <v>238</v>
      </c>
      <c r="E88" t="s">
        <v>7</v>
      </c>
      <c r="F88">
        <v>36800</v>
      </c>
      <c r="G88" t="s">
        <v>32</v>
      </c>
      <c r="J88">
        <v>40</v>
      </c>
      <c r="AL88">
        <v>50</v>
      </c>
      <c r="AN88" s="3">
        <v>560</v>
      </c>
      <c r="AP88">
        <v>16000</v>
      </c>
      <c r="AQ88">
        <v>3400</v>
      </c>
      <c r="AS88">
        <f t="shared" si="4"/>
        <v>54.4</v>
      </c>
      <c r="AU88" s="7">
        <v>51.339285714285715</v>
      </c>
      <c r="CN88" t="s">
        <v>324</v>
      </c>
    </row>
    <row r="89" spans="1:92" hidden="1">
      <c r="A89">
        <v>88</v>
      </c>
      <c r="B89" t="s">
        <v>148</v>
      </c>
      <c r="C89" t="s">
        <v>226</v>
      </c>
      <c r="D89" t="s">
        <v>237</v>
      </c>
      <c r="E89" t="s">
        <v>7</v>
      </c>
      <c r="F89">
        <v>32900</v>
      </c>
      <c r="G89" t="s">
        <v>32</v>
      </c>
      <c r="J89">
        <v>39.4</v>
      </c>
      <c r="AL89">
        <v>50</v>
      </c>
      <c r="AN89" s="3">
        <v>535</v>
      </c>
      <c r="AP89">
        <v>16000</v>
      </c>
      <c r="AQ89">
        <v>3400</v>
      </c>
      <c r="AS89">
        <f t="shared" si="4"/>
        <v>54.4</v>
      </c>
      <c r="AU89" s="7">
        <v>30.803571428571431</v>
      </c>
      <c r="CN89" t="s">
        <v>324</v>
      </c>
    </row>
    <row r="90" spans="1:92" hidden="1">
      <c r="A90">
        <v>89</v>
      </c>
      <c r="B90" t="s">
        <v>148</v>
      </c>
      <c r="C90" t="s">
        <v>226</v>
      </c>
      <c r="D90" t="s">
        <v>239</v>
      </c>
      <c r="E90" t="s">
        <v>7</v>
      </c>
      <c r="F90">
        <v>37600</v>
      </c>
      <c r="G90" t="s">
        <v>32</v>
      </c>
      <c r="J90">
        <v>40.5</v>
      </c>
      <c r="AL90">
        <v>60</v>
      </c>
      <c r="AN90" s="3">
        <v>555</v>
      </c>
      <c r="AP90">
        <v>16000</v>
      </c>
      <c r="AQ90">
        <v>3400</v>
      </c>
      <c r="AS90">
        <f t="shared" si="4"/>
        <v>54.4</v>
      </c>
      <c r="AU90" s="7">
        <v>51.339285714285715</v>
      </c>
      <c r="CN90" t="s">
        <v>324</v>
      </c>
    </row>
    <row r="91" spans="1:92" hidden="1">
      <c r="A91">
        <v>90</v>
      </c>
      <c r="B91" t="s">
        <v>148</v>
      </c>
      <c r="C91" t="s">
        <v>226</v>
      </c>
      <c r="D91" t="s">
        <v>240</v>
      </c>
      <c r="E91" t="s">
        <v>7</v>
      </c>
      <c r="F91">
        <v>33600</v>
      </c>
      <c r="G91" t="s">
        <v>32</v>
      </c>
      <c r="J91">
        <v>39.799999999999997</v>
      </c>
      <c r="AL91">
        <v>60</v>
      </c>
      <c r="AN91" s="3">
        <v>530</v>
      </c>
      <c r="AP91">
        <v>16000</v>
      </c>
      <c r="AQ91">
        <v>3400</v>
      </c>
      <c r="AS91">
        <f t="shared" si="4"/>
        <v>54.4</v>
      </c>
      <c r="AU91" s="7">
        <v>30.803571428571431</v>
      </c>
      <c r="CN91" t="s">
        <v>324</v>
      </c>
    </row>
    <row r="92" spans="1:92" hidden="1">
      <c r="A92">
        <v>91</v>
      </c>
      <c r="B92" t="s">
        <v>148</v>
      </c>
      <c r="C92" t="s">
        <v>243</v>
      </c>
      <c r="D92" t="s">
        <v>241</v>
      </c>
      <c r="E92" t="s">
        <v>7</v>
      </c>
      <c r="F92">
        <v>20700</v>
      </c>
      <c r="G92" t="s">
        <v>32</v>
      </c>
      <c r="J92">
        <v>50</v>
      </c>
      <c r="W92" t="s">
        <v>245</v>
      </c>
      <c r="AL92" t="s">
        <v>158</v>
      </c>
      <c r="AP92">
        <v>13148</v>
      </c>
      <c r="AQ92">
        <v>4700</v>
      </c>
      <c r="AR92">
        <v>6530</v>
      </c>
      <c r="AS92" s="6">
        <f t="shared" si="4"/>
        <v>61.7956</v>
      </c>
      <c r="CN92" t="s">
        <v>325</v>
      </c>
    </row>
    <row r="93" spans="1:92" hidden="1">
      <c r="A93">
        <v>92</v>
      </c>
      <c r="B93" t="s">
        <v>148</v>
      </c>
      <c r="C93" t="s">
        <v>243</v>
      </c>
      <c r="D93" t="s">
        <v>242</v>
      </c>
      <c r="E93" t="s">
        <v>7</v>
      </c>
      <c r="F93">
        <v>10200</v>
      </c>
      <c r="G93" t="s">
        <v>32</v>
      </c>
      <c r="J93">
        <v>50</v>
      </c>
      <c r="W93" t="s">
        <v>246</v>
      </c>
      <c r="AL93" t="s">
        <v>248</v>
      </c>
      <c r="AP93">
        <v>9564</v>
      </c>
      <c r="AQ93">
        <v>4448</v>
      </c>
      <c r="AR93">
        <v>4592</v>
      </c>
      <c r="AS93" s="6">
        <f t="shared" si="4"/>
        <v>42.540672000000001</v>
      </c>
      <c r="CN93" t="s">
        <v>325</v>
      </c>
    </row>
    <row r="94" spans="1:92" ht="13.8" hidden="1" customHeight="1">
      <c r="A94">
        <v>93</v>
      </c>
      <c r="B94" t="s">
        <v>148</v>
      </c>
      <c r="C94" t="s">
        <v>243</v>
      </c>
      <c r="D94" t="s">
        <v>247</v>
      </c>
      <c r="E94" t="s">
        <v>7</v>
      </c>
      <c r="F94">
        <v>20700</v>
      </c>
      <c r="G94" t="s">
        <v>32</v>
      </c>
      <c r="J94">
        <v>50</v>
      </c>
      <c r="W94" t="s">
        <v>245</v>
      </c>
      <c r="AL94" t="s">
        <v>158</v>
      </c>
      <c r="AP94">
        <v>8464</v>
      </c>
      <c r="AQ94">
        <v>3156</v>
      </c>
      <c r="AR94">
        <v>5807</v>
      </c>
      <c r="AS94" s="6">
        <f t="shared" si="4"/>
        <v>26.712384</v>
      </c>
      <c r="AT94" t="s">
        <v>251</v>
      </c>
      <c r="CN94" t="s">
        <v>326</v>
      </c>
    </row>
    <row r="95" spans="1:92" hidden="1">
      <c r="A95">
        <v>94</v>
      </c>
      <c r="B95" t="s">
        <v>148</v>
      </c>
      <c r="C95" t="s">
        <v>243</v>
      </c>
      <c r="D95" t="s">
        <v>269</v>
      </c>
      <c r="E95" t="s">
        <v>7</v>
      </c>
      <c r="F95">
        <v>1800</v>
      </c>
      <c r="G95" t="s">
        <v>32</v>
      </c>
      <c r="W95" t="s">
        <v>246</v>
      </c>
      <c r="AL95" t="s">
        <v>248</v>
      </c>
      <c r="AS95" s="6"/>
      <c r="AT95" t="s">
        <v>251</v>
      </c>
      <c r="CN95" t="s">
        <v>326</v>
      </c>
    </row>
    <row r="96" spans="1:92" hidden="1">
      <c r="A96">
        <v>95</v>
      </c>
      <c r="B96" t="s">
        <v>148</v>
      </c>
      <c r="C96" t="s">
        <v>243</v>
      </c>
      <c r="D96" t="s">
        <v>270</v>
      </c>
      <c r="E96" t="s">
        <v>7</v>
      </c>
      <c r="F96">
        <v>1200</v>
      </c>
      <c r="G96" t="s">
        <v>32</v>
      </c>
      <c r="W96" t="s">
        <v>250</v>
      </c>
      <c r="AL96" t="s">
        <v>249</v>
      </c>
      <c r="AS96" s="6"/>
      <c r="AT96" t="s">
        <v>251</v>
      </c>
      <c r="CN96" t="s">
        <v>326</v>
      </c>
    </row>
    <row r="97" spans="1:92" hidden="1">
      <c r="A97">
        <v>96</v>
      </c>
      <c r="B97" t="s">
        <v>148</v>
      </c>
      <c r="C97" t="s">
        <v>243</v>
      </c>
      <c r="D97" t="s">
        <v>252</v>
      </c>
      <c r="E97" t="s">
        <v>7</v>
      </c>
      <c r="F97">
        <v>21600</v>
      </c>
      <c r="G97" t="s">
        <v>32</v>
      </c>
      <c r="J97">
        <v>50</v>
      </c>
      <c r="W97" t="s">
        <v>245</v>
      </c>
      <c r="AL97" t="s">
        <v>158</v>
      </c>
      <c r="AP97">
        <v>8464</v>
      </c>
      <c r="AQ97">
        <v>3156</v>
      </c>
      <c r="AR97">
        <v>5807</v>
      </c>
      <c r="AS97" s="6">
        <f t="shared" si="4"/>
        <v>26.712384</v>
      </c>
      <c r="AT97" t="s">
        <v>257</v>
      </c>
      <c r="CN97" t="s">
        <v>327</v>
      </c>
    </row>
    <row r="98" spans="1:92" hidden="1">
      <c r="A98">
        <v>97</v>
      </c>
      <c r="B98" t="s">
        <v>148</v>
      </c>
      <c r="C98" t="s">
        <v>243</v>
      </c>
      <c r="D98" t="s">
        <v>253</v>
      </c>
      <c r="E98" t="s">
        <v>7</v>
      </c>
      <c r="F98">
        <v>4230</v>
      </c>
      <c r="G98" t="s">
        <v>32</v>
      </c>
      <c r="W98" t="s">
        <v>258</v>
      </c>
      <c r="AL98" t="s">
        <v>158</v>
      </c>
      <c r="AS98" s="6"/>
      <c r="AT98" t="s">
        <v>257</v>
      </c>
      <c r="CN98" t="s">
        <v>327</v>
      </c>
    </row>
    <row r="99" spans="1:92" hidden="1">
      <c r="A99">
        <v>98</v>
      </c>
      <c r="B99" t="s">
        <v>148</v>
      </c>
      <c r="C99" t="s">
        <v>243</v>
      </c>
      <c r="D99" t="s">
        <v>254</v>
      </c>
      <c r="E99" t="s">
        <v>7</v>
      </c>
      <c r="F99">
        <v>2970</v>
      </c>
      <c r="G99" t="s">
        <v>32</v>
      </c>
      <c r="W99" t="s">
        <v>258</v>
      </c>
      <c r="AL99" t="s">
        <v>158</v>
      </c>
      <c r="AS99" s="6"/>
      <c r="AT99" t="s">
        <v>257</v>
      </c>
      <c r="CN99" t="s">
        <v>327</v>
      </c>
    </row>
    <row r="100" spans="1:92" hidden="1">
      <c r="A100">
        <v>99</v>
      </c>
      <c r="B100" t="s">
        <v>148</v>
      </c>
      <c r="C100" t="s">
        <v>243</v>
      </c>
      <c r="D100" t="s">
        <v>255</v>
      </c>
      <c r="E100" t="s">
        <v>7</v>
      </c>
      <c r="F100">
        <v>1400</v>
      </c>
      <c r="G100" t="s">
        <v>32</v>
      </c>
      <c r="W100" t="s">
        <v>250</v>
      </c>
      <c r="AL100" t="s">
        <v>249</v>
      </c>
      <c r="AS100" s="6"/>
      <c r="AT100" t="s">
        <v>257</v>
      </c>
      <c r="CN100" t="s">
        <v>327</v>
      </c>
    </row>
    <row r="101" spans="1:92" hidden="1">
      <c r="A101">
        <v>100</v>
      </c>
      <c r="B101" t="s">
        <v>148</v>
      </c>
      <c r="C101" t="s">
        <v>243</v>
      </c>
      <c r="D101" t="s">
        <v>256</v>
      </c>
      <c r="E101" t="s">
        <v>7</v>
      </c>
      <c r="F101">
        <v>1980</v>
      </c>
      <c r="G101" t="s">
        <v>32</v>
      </c>
      <c r="W101" t="s">
        <v>259</v>
      </c>
      <c r="AL101" t="s">
        <v>158</v>
      </c>
      <c r="AS101" s="6"/>
      <c r="AT101" t="s">
        <v>257</v>
      </c>
      <c r="CN101" t="s">
        <v>327</v>
      </c>
    </row>
    <row r="102" spans="1:92" hidden="1">
      <c r="A102">
        <v>101</v>
      </c>
      <c r="B102" t="s">
        <v>167</v>
      </c>
      <c r="C102" t="s">
        <v>243</v>
      </c>
      <c r="D102" t="s">
        <v>260</v>
      </c>
      <c r="E102" t="s">
        <v>7</v>
      </c>
      <c r="F102" t="s">
        <v>268</v>
      </c>
      <c r="G102" t="s">
        <v>11</v>
      </c>
      <c r="H102">
        <v>500</v>
      </c>
      <c r="I102">
        <v>1500</v>
      </c>
      <c r="AC102">
        <v>45</v>
      </c>
      <c r="AG102">
        <v>450</v>
      </c>
      <c r="CN102" t="s">
        <v>328</v>
      </c>
    </row>
    <row r="103" spans="1:92" hidden="1">
      <c r="A103">
        <v>102</v>
      </c>
      <c r="B103" t="s">
        <v>167</v>
      </c>
      <c r="C103" t="s">
        <v>243</v>
      </c>
      <c r="D103" t="s">
        <v>261</v>
      </c>
      <c r="E103" t="s">
        <v>7</v>
      </c>
      <c r="F103" t="s">
        <v>274</v>
      </c>
      <c r="G103" t="s">
        <v>11</v>
      </c>
      <c r="H103">
        <v>1000</v>
      </c>
      <c r="I103">
        <v>5000</v>
      </c>
      <c r="AC103">
        <v>130</v>
      </c>
      <c r="AG103">
        <v>530</v>
      </c>
      <c r="CN103" t="s">
        <v>328</v>
      </c>
    </row>
    <row r="104" spans="1:92" hidden="1">
      <c r="A104">
        <v>103</v>
      </c>
      <c r="B104" t="s">
        <v>167</v>
      </c>
      <c r="C104" t="s">
        <v>243</v>
      </c>
      <c r="D104" t="s">
        <v>262</v>
      </c>
      <c r="E104" t="s">
        <v>7</v>
      </c>
      <c r="F104" t="s">
        <v>280</v>
      </c>
      <c r="G104" t="s">
        <v>11</v>
      </c>
      <c r="H104">
        <v>3000</v>
      </c>
      <c r="I104">
        <v>15000</v>
      </c>
      <c r="AC104">
        <v>140</v>
      </c>
      <c r="AG104">
        <v>540</v>
      </c>
      <c r="CN104" t="s">
        <v>328</v>
      </c>
    </row>
    <row r="105" spans="1:92" hidden="1">
      <c r="A105">
        <v>104</v>
      </c>
      <c r="B105" t="s">
        <v>167</v>
      </c>
      <c r="C105" t="s">
        <v>243</v>
      </c>
      <c r="D105" t="s">
        <v>263</v>
      </c>
      <c r="E105" t="s">
        <v>7</v>
      </c>
      <c r="F105" t="s">
        <v>275</v>
      </c>
      <c r="G105" t="s">
        <v>11</v>
      </c>
      <c r="H105">
        <v>5000</v>
      </c>
      <c r="I105">
        <v>30000</v>
      </c>
      <c r="AC105">
        <v>140</v>
      </c>
      <c r="AG105">
        <v>540</v>
      </c>
      <c r="CN105" t="s">
        <v>328</v>
      </c>
    </row>
    <row r="106" spans="1:92" hidden="1">
      <c r="A106">
        <v>105</v>
      </c>
      <c r="B106" t="s">
        <v>167</v>
      </c>
      <c r="C106" t="s">
        <v>243</v>
      </c>
      <c r="D106" t="s">
        <v>264</v>
      </c>
      <c r="E106" t="s">
        <v>7</v>
      </c>
      <c r="F106" t="s">
        <v>276</v>
      </c>
      <c r="G106" t="s">
        <v>11</v>
      </c>
      <c r="H106">
        <v>15000</v>
      </c>
      <c r="I106">
        <v>55000</v>
      </c>
      <c r="AC106">
        <v>140</v>
      </c>
      <c r="AG106">
        <v>540</v>
      </c>
      <c r="CN106" t="s">
        <v>328</v>
      </c>
    </row>
    <row r="107" spans="1:92" hidden="1">
      <c r="A107">
        <v>106</v>
      </c>
      <c r="B107" t="s">
        <v>167</v>
      </c>
      <c r="C107" t="s">
        <v>243</v>
      </c>
      <c r="D107" t="s">
        <v>265</v>
      </c>
      <c r="E107" t="s">
        <v>7</v>
      </c>
      <c r="F107" t="s">
        <v>277</v>
      </c>
      <c r="G107" t="s">
        <v>11</v>
      </c>
      <c r="H107">
        <v>25000</v>
      </c>
      <c r="I107">
        <v>75000</v>
      </c>
      <c r="AC107">
        <v>140</v>
      </c>
      <c r="AG107">
        <v>540</v>
      </c>
      <c r="CN107" t="s">
        <v>328</v>
      </c>
    </row>
    <row r="108" spans="1:92" hidden="1">
      <c r="A108">
        <v>107</v>
      </c>
      <c r="B108" t="s">
        <v>167</v>
      </c>
      <c r="C108" t="s">
        <v>243</v>
      </c>
      <c r="D108" t="s">
        <v>266</v>
      </c>
      <c r="E108" t="s">
        <v>7</v>
      </c>
      <c r="F108" t="s">
        <v>278</v>
      </c>
      <c r="G108" t="s">
        <v>11</v>
      </c>
      <c r="H108">
        <v>40000</v>
      </c>
      <c r="I108">
        <v>140000</v>
      </c>
      <c r="AC108">
        <v>140</v>
      </c>
      <c r="AG108">
        <v>540</v>
      </c>
      <c r="CN108" t="s">
        <v>328</v>
      </c>
    </row>
    <row r="109" spans="1:92" hidden="1">
      <c r="A109">
        <v>108</v>
      </c>
      <c r="B109" t="s">
        <v>167</v>
      </c>
      <c r="C109" t="s">
        <v>243</v>
      </c>
      <c r="D109" t="s">
        <v>267</v>
      </c>
      <c r="E109" t="s">
        <v>7</v>
      </c>
      <c r="F109" t="s">
        <v>279</v>
      </c>
      <c r="G109" t="s">
        <v>11</v>
      </c>
      <c r="H109">
        <v>70000</v>
      </c>
      <c r="I109">
        <v>180000</v>
      </c>
      <c r="AC109">
        <v>140</v>
      </c>
      <c r="AG109">
        <v>540</v>
      </c>
      <c r="CN109" t="s">
        <v>328</v>
      </c>
    </row>
    <row r="110" spans="1:92" hidden="1">
      <c r="A110">
        <v>109</v>
      </c>
      <c r="B110" t="s">
        <v>148</v>
      </c>
      <c r="C110" t="s">
        <v>243</v>
      </c>
      <c r="D110" t="s">
        <v>271</v>
      </c>
      <c r="E110" t="s">
        <v>34</v>
      </c>
      <c r="F110" t="s">
        <v>281</v>
      </c>
      <c r="G110" t="s">
        <v>11</v>
      </c>
      <c r="H110">
        <v>8600</v>
      </c>
      <c r="I110">
        <v>12000</v>
      </c>
      <c r="S110" t="s">
        <v>283</v>
      </c>
      <c r="T110" t="s">
        <v>11</v>
      </c>
      <c r="U110">
        <v>1.2E-2</v>
      </c>
      <c r="V110">
        <v>1.6E-2</v>
      </c>
      <c r="W110">
        <v>600</v>
      </c>
      <c r="AL110" t="s">
        <v>158</v>
      </c>
      <c r="CN110" t="s">
        <v>329</v>
      </c>
    </row>
    <row r="111" spans="1:92" hidden="1">
      <c r="A111">
        <v>110</v>
      </c>
      <c r="B111" t="s">
        <v>148</v>
      </c>
      <c r="C111" t="s">
        <v>243</v>
      </c>
      <c r="D111" t="s">
        <v>272</v>
      </c>
      <c r="E111" t="s">
        <v>34</v>
      </c>
      <c r="F111" t="s">
        <v>282</v>
      </c>
      <c r="G111" t="s">
        <v>11</v>
      </c>
      <c r="H111">
        <v>4200</v>
      </c>
      <c r="I111">
        <v>7000</v>
      </c>
      <c r="S111" t="s">
        <v>284</v>
      </c>
      <c r="T111" t="s">
        <v>11</v>
      </c>
      <c r="U111">
        <v>1.2E-2</v>
      </c>
      <c r="V111">
        <v>0.02</v>
      </c>
      <c r="W111">
        <v>900</v>
      </c>
      <c r="AL111">
        <v>60</v>
      </c>
      <c r="CN111" t="s">
        <v>329</v>
      </c>
    </row>
    <row r="112" spans="1:92" hidden="1">
      <c r="A112">
        <v>111</v>
      </c>
      <c r="B112" t="s">
        <v>148</v>
      </c>
      <c r="C112" t="s">
        <v>243</v>
      </c>
      <c r="D112" t="s">
        <v>273</v>
      </c>
      <c r="E112" t="s">
        <v>34</v>
      </c>
      <c r="F112" t="s">
        <v>282</v>
      </c>
      <c r="G112" t="s">
        <v>11</v>
      </c>
      <c r="H112">
        <v>4200</v>
      </c>
      <c r="I112">
        <v>7000</v>
      </c>
      <c r="S112" t="s">
        <v>284</v>
      </c>
      <c r="T112" t="s">
        <v>11</v>
      </c>
      <c r="U112">
        <v>1.2E-2</v>
      </c>
      <c r="V112">
        <v>0.02</v>
      </c>
      <c r="W112">
        <v>1000</v>
      </c>
      <c r="AL112">
        <v>50</v>
      </c>
      <c r="CN112" t="s">
        <v>329</v>
      </c>
    </row>
    <row r="113" spans="1:92" hidden="1">
      <c r="A113">
        <v>112</v>
      </c>
      <c r="B113" t="s">
        <v>148</v>
      </c>
      <c r="C113" t="s">
        <v>243</v>
      </c>
      <c r="D113" t="s">
        <v>285</v>
      </c>
      <c r="E113" t="s">
        <v>7</v>
      </c>
      <c r="F113" t="s">
        <v>289</v>
      </c>
      <c r="G113" t="s">
        <v>11</v>
      </c>
      <c r="H113">
        <v>6630</v>
      </c>
      <c r="I113">
        <v>7800</v>
      </c>
      <c r="J113">
        <v>32.299999999999997</v>
      </c>
      <c r="W113" t="s">
        <v>291</v>
      </c>
      <c r="AL113" t="s">
        <v>158</v>
      </c>
      <c r="AM113" t="s">
        <v>294</v>
      </c>
      <c r="AN113" t="s">
        <v>292</v>
      </c>
      <c r="AU113">
        <v>31</v>
      </c>
      <c r="CN113" t="s">
        <v>330</v>
      </c>
    </row>
    <row r="114" spans="1:92" hidden="1">
      <c r="A114">
        <v>113</v>
      </c>
      <c r="B114" t="s">
        <v>148</v>
      </c>
      <c r="C114" t="s">
        <v>243</v>
      </c>
      <c r="D114" t="s">
        <v>286</v>
      </c>
      <c r="E114" t="s">
        <v>7</v>
      </c>
      <c r="F114" t="s">
        <v>290</v>
      </c>
      <c r="G114" t="s">
        <v>11</v>
      </c>
      <c r="H114">
        <v>6900</v>
      </c>
      <c r="I114">
        <v>8300</v>
      </c>
      <c r="J114">
        <v>34</v>
      </c>
      <c r="W114">
        <v>12000</v>
      </c>
      <c r="AM114" t="s">
        <v>295</v>
      </c>
      <c r="AN114" t="s">
        <v>293</v>
      </c>
      <c r="AU114">
        <v>31</v>
      </c>
      <c r="CN114" t="s">
        <v>330</v>
      </c>
    </row>
    <row r="115" spans="1:92" hidden="1">
      <c r="A115">
        <v>114</v>
      </c>
      <c r="B115" t="s">
        <v>148</v>
      </c>
      <c r="C115" t="s">
        <v>243</v>
      </c>
      <c r="D115" t="s">
        <v>287</v>
      </c>
      <c r="E115" t="s">
        <v>7</v>
      </c>
      <c r="F115">
        <v>10080</v>
      </c>
      <c r="G115" t="s">
        <v>32</v>
      </c>
      <c r="J115">
        <v>29.2</v>
      </c>
      <c r="W115" t="s">
        <v>291</v>
      </c>
      <c r="AL115" t="s">
        <v>158</v>
      </c>
      <c r="AM115">
        <v>46.5</v>
      </c>
      <c r="AN115">
        <v>490</v>
      </c>
      <c r="AU115">
        <v>51</v>
      </c>
      <c r="CN115" t="s">
        <v>330</v>
      </c>
    </row>
    <row r="116" spans="1:92" hidden="1">
      <c r="A116">
        <v>115</v>
      </c>
      <c r="B116" t="s">
        <v>148</v>
      </c>
      <c r="C116" t="s">
        <v>243</v>
      </c>
      <c r="D116" t="s">
        <v>288</v>
      </c>
      <c r="E116" t="s">
        <v>7</v>
      </c>
      <c r="F116">
        <v>11520</v>
      </c>
      <c r="G116" t="s">
        <v>32</v>
      </c>
      <c r="J116">
        <v>29.8</v>
      </c>
      <c r="W116" t="s">
        <v>291</v>
      </c>
      <c r="AL116" t="s">
        <v>158</v>
      </c>
      <c r="AM116">
        <v>48.1</v>
      </c>
      <c r="AN116">
        <v>525</v>
      </c>
      <c r="AU116">
        <v>51</v>
      </c>
      <c r="CN116" t="s">
        <v>330</v>
      </c>
    </row>
    <row r="117" spans="1:92" hidden="1">
      <c r="A117">
        <v>116</v>
      </c>
      <c r="B117" t="s">
        <v>148</v>
      </c>
      <c r="C117" t="s">
        <v>304</v>
      </c>
      <c r="D117" t="s">
        <v>296</v>
      </c>
      <c r="E117" t="s">
        <v>7</v>
      </c>
      <c r="F117">
        <v>593000</v>
      </c>
      <c r="G117" t="s">
        <v>32</v>
      </c>
      <c r="J117">
        <v>43</v>
      </c>
      <c r="W117">
        <v>3000</v>
      </c>
      <c r="AL117">
        <v>50</v>
      </c>
      <c r="AM117">
        <v>1050</v>
      </c>
      <c r="AN117">
        <v>670</v>
      </c>
      <c r="AP117">
        <v>13000</v>
      </c>
      <c r="AQ117">
        <v>5300</v>
      </c>
      <c r="AR117">
        <v>5500</v>
      </c>
      <c r="AS117">
        <f>(AP117*AQ117)/1000000</f>
        <v>68.900000000000006</v>
      </c>
      <c r="AT117" t="s">
        <v>362</v>
      </c>
      <c r="AU117">
        <v>51.339285714285715</v>
      </c>
      <c r="AV117">
        <v>18</v>
      </c>
      <c r="AY117">
        <v>8375</v>
      </c>
      <c r="CN117" t="s">
        <v>394</v>
      </c>
    </row>
    <row r="118" spans="1:92" hidden="1">
      <c r="A118">
        <v>117</v>
      </c>
      <c r="B118" t="s">
        <v>148</v>
      </c>
      <c r="C118" t="s">
        <v>304</v>
      </c>
      <c r="D118" t="s">
        <v>297</v>
      </c>
      <c r="E118" t="s">
        <v>7</v>
      </c>
      <c r="F118">
        <v>450000</v>
      </c>
      <c r="G118" t="s">
        <v>32</v>
      </c>
      <c r="J118">
        <v>42.2</v>
      </c>
      <c r="W118">
        <v>3000</v>
      </c>
      <c r="AL118">
        <v>50</v>
      </c>
      <c r="AM118">
        <v>935</v>
      </c>
      <c r="AN118">
        <v>630</v>
      </c>
      <c r="AP118">
        <v>12600</v>
      </c>
      <c r="AQ118">
        <v>5500</v>
      </c>
      <c r="AR118">
        <v>5500</v>
      </c>
      <c r="AS118" s="6">
        <f t="shared" ref="AS118:AS122" si="5">(AP118*AQ118)/1000000</f>
        <v>69.3</v>
      </c>
      <c r="AT118" t="s">
        <v>362</v>
      </c>
      <c r="AU118" s="7">
        <v>4.1071428571428577</v>
      </c>
      <c r="AV118">
        <v>18</v>
      </c>
      <c r="AY118">
        <v>8740</v>
      </c>
      <c r="CN118" t="s">
        <v>394</v>
      </c>
    </row>
    <row r="119" spans="1:92" hidden="1">
      <c r="A119">
        <v>118</v>
      </c>
      <c r="B119" t="s">
        <v>148</v>
      </c>
      <c r="C119" t="s">
        <v>304</v>
      </c>
      <c r="D119" t="s">
        <v>298</v>
      </c>
      <c r="E119" t="s">
        <v>7</v>
      </c>
      <c r="F119">
        <v>440000</v>
      </c>
      <c r="G119" t="s">
        <v>32</v>
      </c>
      <c r="J119">
        <v>43.2</v>
      </c>
      <c r="W119">
        <v>3600</v>
      </c>
      <c r="AL119">
        <v>60</v>
      </c>
      <c r="AM119">
        <v>725</v>
      </c>
      <c r="AN119">
        <v>670</v>
      </c>
      <c r="AP119">
        <v>10800</v>
      </c>
      <c r="AQ119">
        <v>5000</v>
      </c>
      <c r="AR119">
        <v>4300</v>
      </c>
      <c r="AS119" s="6">
        <f t="shared" si="5"/>
        <v>54</v>
      </c>
      <c r="AT119" t="s">
        <v>362</v>
      </c>
      <c r="AU119" s="7">
        <v>51.339285714285715</v>
      </c>
      <c r="AV119">
        <v>18</v>
      </c>
      <c r="CN119" t="s">
        <v>394</v>
      </c>
    </row>
    <row r="120" spans="1:92" hidden="1">
      <c r="A120">
        <v>119</v>
      </c>
      <c r="B120" t="s">
        <v>148</v>
      </c>
      <c r="C120" t="s">
        <v>304</v>
      </c>
      <c r="D120" t="s">
        <v>299</v>
      </c>
      <c r="E120" t="s">
        <v>7</v>
      </c>
      <c r="F120">
        <v>329000</v>
      </c>
      <c r="G120" t="s">
        <v>32</v>
      </c>
      <c r="J120">
        <v>41</v>
      </c>
      <c r="W120">
        <v>3000</v>
      </c>
      <c r="AL120">
        <v>50</v>
      </c>
      <c r="AM120">
        <v>724</v>
      </c>
      <c r="AN120">
        <v>599</v>
      </c>
      <c r="AP120">
        <v>10800</v>
      </c>
      <c r="AQ120">
        <v>5200</v>
      </c>
      <c r="AR120">
        <v>4800</v>
      </c>
      <c r="AS120" s="6">
        <f t="shared" si="5"/>
        <v>56.16</v>
      </c>
      <c r="AT120" t="s">
        <v>363</v>
      </c>
      <c r="AU120" s="7">
        <v>30.803571428571431</v>
      </c>
      <c r="CN120" t="s">
        <v>394</v>
      </c>
    </row>
    <row r="121" spans="1:92" hidden="1">
      <c r="A121">
        <v>120</v>
      </c>
      <c r="B121" t="s">
        <v>148</v>
      </c>
      <c r="C121" t="s">
        <v>304</v>
      </c>
      <c r="D121" t="s">
        <v>299</v>
      </c>
      <c r="E121" t="s">
        <v>7</v>
      </c>
      <c r="F121">
        <v>385000</v>
      </c>
      <c r="G121" t="s">
        <v>32</v>
      </c>
      <c r="J121">
        <v>41.5</v>
      </c>
      <c r="W121">
        <v>3000</v>
      </c>
      <c r="AL121">
        <v>50</v>
      </c>
      <c r="AM121">
        <v>800</v>
      </c>
      <c r="AN121">
        <v>619</v>
      </c>
      <c r="AP121">
        <v>10800</v>
      </c>
      <c r="AQ121">
        <v>5200</v>
      </c>
      <c r="AR121">
        <v>4800</v>
      </c>
      <c r="AS121" s="6">
        <f t="shared" si="5"/>
        <v>56.16</v>
      </c>
      <c r="AT121" t="s">
        <v>363</v>
      </c>
      <c r="AU121" s="7">
        <v>30.803571428571431</v>
      </c>
      <c r="CN121" t="s">
        <v>394</v>
      </c>
    </row>
    <row r="122" spans="1:92" hidden="1">
      <c r="A122">
        <v>121</v>
      </c>
      <c r="B122" t="s">
        <v>148</v>
      </c>
      <c r="C122" t="s">
        <v>304</v>
      </c>
      <c r="D122" t="s">
        <v>300</v>
      </c>
      <c r="E122" t="s">
        <v>7</v>
      </c>
      <c r="F122">
        <v>310000</v>
      </c>
      <c r="G122" t="s">
        <v>32</v>
      </c>
      <c r="J122">
        <v>40.4</v>
      </c>
      <c r="W122">
        <v>3600</v>
      </c>
      <c r="AL122">
        <v>60</v>
      </c>
      <c r="AM122">
        <v>650</v>
      </c>
      <c r="AN122">
        <v>645</v>
      </c>
      <c r="AP122">
        <v>10500</v>
      </c>
      <c r="AQ122">
        <v>4300</v>
      </c>
      <c r="AR122">
        <v>4300</v>
      </c>
      <c r="AS122" s="6">
        <f t="shared" si="5"/>
        <v>45.15</v>
      </c>
      <c r="AT122" t="s">
        <v>364</v>
      </c>
      <c r="AU122" s="7">
        <v>51.339285714285715</v>
      </c>
      <c r="CN122" t="s">
        <v>394</v>
      </c>
    </row>
    <row r="123" spans="1:92" hidden="1">
      <c r="A123">
        <v>122</v>
      </c>
      <c r="B123" t="s">
        <v>148</v>
      </c>
      <c r="C123" t="s">
        <v>304</v>
      </c>
      <c r="D123" t="s">
        <v>301</v>
      </c>
      <c r="E123" t="s">
        <v>7</v>
      </c>
      <c r="F123">
        <v>215000</v>
      </c>
      <c r="G123" t="s">
        <v>32</v>
      </c>
      <c r="J123">
        <v>39.5</v>
      </c>
      <c r="W123">
        <v>3600</v>
      </c>
      <c r="AL123">
        <v>60</v>
      </c>
      <c r="AM123">
        <v>478</v>
      </c>
      <c r="AN123">
        <v>612</v>
      </c>
      <c r="AP123">
        <v>9100</v>
      </c>
      <c r="AQ123">
        <v>4600</v>
      </c>
      <c r="AR123">
        <v>4000</v>
      </c>
      <c r="AS123" s="6">
        <f>(AP123*AQ123)/1000000</f>
        <v>41.86</v>
      </c>
      <c r="AT123" t="s">
        <v>364</v>
      </c>
      <c r="AU123" s="7">
        <v>18.482142857142858</v>
      </c>
      <c r="CN123" t="s">
        <v>394</v>
      </c>
    </row>
    <row r="124" spans="1:92" hidden="1">
      <c r="A124">
        <v>123</v>
      </c>
      <c r="B124" t="s">
        <v>148</v>
      </c>
      <c r="C124" t="s">
        <v>304</v>
      </c>
      <c r="D124" t="s">
        <v>301</v>
      </c>
      <c r="E124" t="s">
        <v>7</v>
      </c>
      <c r="F124">
        <v>260000</v>
      </c>
      <c r="G124" t="s">
        <v>32</v>
      </c>
      <c r="J124">
        <v>40</v>
      </c>
      <c r="W124">
        <v>3600</v>
      </c>
      <c r="AL124">
        <v>60</v>
      </c>
      <c r="AM124">
        <v>586</v>
      </c>
      <c r="AN124">
        <v>592</v>
      </c>
      <c r="AP124">
        <v>10100</v>
      </c>
      <c r="AQ124">
        <v>4600</v>
      </c>
      <c r="AR124">
        <v>4600</v>
      </c>
      <c r="AS124" s="6">
        <f>(AP124*AQ124)/1000000</f>
        <v>46.46</v>
      </c>
      <c r="AT124" t="s">
        <v>364</v>
      </c>
      <c r="AU124" s="7">
        <v>18.482142857142858</v>
      </c>
      <c r="CN124" t="s">
        <v>394</v>
      </c>
    </row>
    <row r="125" spans="1:92" hidden="1">
      <c r="A125">
        <v>124</v>
      </c>
      <c r="B125" t="s">
        <v>148</v>
      </c>
      <c r="C125" t="s">
        <v>304</v>
      </c>
      <c r="D125" t="s">
        <v>302</v>
      </c>
      <c r="E125" t="s">
        <v>7</v>
      </c>
      <c r="F125">
        <v>187000</v>
      </c>
      <c r="G125" t="s">
        <v>32</v>
      </c>
      <c r="J125">
        <v>36.5</v>
      </c>
      <c r="W125">
        <v>3000</v>
      </c>
      <c r="AL125">
        <v>50</v>
      </c>
      <c r="AM125">
        <v>588</v>
      </c>
      <c r="AN125">
        <v>536</v>
      </c>
      <c r="AP125">
        <v>10300</v>
      </c>
      <c r="AQ125">
        <v>4000</v>
      </c>
      <c r="AR125">
        <v>4000</v>
      </c>
      <c r="AS125" s="6">
        <f t="shared" ref="AS125:AS126" si="6">(AP125*AQ125)/1000000</f>
        <v>41.2</v>
      </c>
      <c r="AT125" t="s">
        <v>365</v>
      </c>
      <c r="AU125" s="7">
        <v>51.339285714285715</v>
      </c>
      <c r="CN125" t="s">
        <v>394</v>
      </c>
    </row>
    <row r="126" spans="1:92" hidden="1">
      <c r="A126">
        <v>125</v>
      </c>
      <c r="B126" t="s">
        <v>148</v>
      </c>
      <c r="C126" t="s">
        <v>304</v>
      </c>
      <c r="D126" t="s">
        <v>303</v>
      </c>
      <c r="E126" t="s">
        <v>7</v>
      </c>
      <c r="F126">
        <v>117000</v>
      </c>
      <c r="G126" t="s">
        <v>32</v>
      </c>
      <c r="J126">
        <v>35.4</v>
      </c>
      <c r="W126">
        <v>3600</v>
      </c>
      <c r="AL126">
        <v>60</v>
      </c>
      <c r="AM126">
        <v>368</v>
      </c>
      <c r="AN126">
        <v>532</v>
      </c>
      <c r="AP126">
        <v>9100</v>
      </c>
      <c r="AQ126">
        <v>3300</v>
      </c>
      <c r="AR126">
        <v>3300</v>
      </c>
      <c r="AS126" s="6">
        <f t="shared" si="6"/>
        <v>30.03</v>
      </c>
      <c r="AT126" t="s">
        <v>365</v>
      </c>
      <c r="AU126">
        <v>51.339285714285715</v>
      </c>
      <c r="CN126" t="s">
        <v>394</v>
      </c>
    </row>
    <row r="127" spans="1:92" hidden="1">
      <c r="A127">
        <v>126</v>
      </c>
      <c r="B127" t="s">
        <v>148</v>
      </c>
      <c r="C127" t="s">
        <v>316</v>
      </c>
      <c r="D127" t="s">
        <v>305</v>
      </c>
      <c r="E127" t="s">
        <v>7</v>
      </c>
      <c r="F127">
        <v>40000</v>
      </c>
      <c r="G127" t="s">
        <v>32</v>
      </c>
      <c r="J127">
        <v>36.200000000000003</v>
      </c>
      <c r="AM127">
        <v>114</v>
      </c>
      <c r="AN127">
        <v>569</v>
      </c>
      <c r="AP127">
        <v>7900</v>
      </c>
      <c r="AQ127">
        <v>3800</v>
      </c>
      <c r="AR127">
        <v>3900</v>
      </c>
      <c r="AS127">
        <f>(AP127*AQ127)/1000000</f>
        <v>30.02</v>
      </c>
      <c r="AT127" t="s">
        <v>321</v>
      </c>
      <c r="AU127">
        <v>30.803571428571431</v>
      </c>
      <c r="AV127">
        <v>16.200080999999997</v>
      </c>
      <c r="AY127">
        <v>9949</v>
      </c>
      <c r="CN127" t="s">
        <v>332</v>
      </c>
    </row>
    <row r="128" spans="1:92" hidden="1">
      <c r="A128">
        <v>127</v>
      </c>
      <c r="B128" t="s">
        <v>148</v>
      </c>
      <c r="C128" t="s">
        <v>316</v>
      </c>
      <c r="D128" t="s">
        <v>306</v>
      </c>
      <c r="E128" t="s">
        <v>7</v>
      </c>
      <c r="F128" t="s">
        <v>317</v>
      </c>
      <c r="G128" t="s">
        <v>11</v>
      </c>
      <c r="H128">
        <v>100000</v>
      </c>
      <c r="I128">
        <v>120000</v>
      </c>
      <c r="J128">
        <v>38.200000000000003</v>
      </c>
      <c r="AM128">
        <v>293</v>
      </c>
      <c r="AN128">
        <v>534</v>
      </c>
      <c r="AP128">
        <v>12900</v>
      </c>
      <c r="AQ128">
        <v>4500</v>
      </c>
      <c r="AR128">
        <v>5400</v>
      </c>
      <c r="AS128" s="6">
        <f t="shared" ref="AS128:AS147" si="7">(AP128*AQ128)/1000000</f>
        <v>58.05</v>
      </c>
      <c r="AU128" s="7">
        <v>18.482142857142858</v>
      </c>
      <c r="AV128" s="7">
        <v>16.200080999999997</v>
      </c>
      <c r="AY128">
        <v>9421</v>
      </c>
      <c r="CN128" t="s">
        <v>333</v>
      </c>
    </row>
    <row r="129" spans="1:92" hidden="1">
      <c r="A129">
        <v>128</v>
      </c>
      <c r="B129" t="s">
        <v>148</v>
      </c>
      <c r="C129" t="s">
        <v>316</v>
      </c>
      <c r="D129" t="s">
        <v>307</v>
      </c>
      <c r="E129" t="s">
        <v>7</v>
      </c>
      <c r="F129" t="s">
        <v>317</v>
      </c>
      <c r="G129" t="s">
        <v>11</v>
      </c>
      <c r="H129">
        <v>100000</v>
      </c>
      <c r="I129">
        <v>120000</v>
      </c>
      <c r="J129">
        <v>38.299999999999997</v>
      </c>
      <c r="AM129">
        <v>296</v>
      </c>
      <c r="AN129">
        <v>586</v>
      </c>
      <c r="AP129">
        <v>12900</v>
      </c>
      <c r="AQ129">
        <v>4500</v>
      </c>
      <c r="AR129">
        <v>5400</v>
      </c>
      <c r="AS129" s="6">
        <f t="shared" si="7"/>
        <v>58.05</v>
      </c>
      <c r="AU129" s="7">
        <v>18.482142857142858</v>
      </c>
      <c r="AV129" s="7">
        <v>16.200080999999997</v>
      </c>
      <c r="AY129">
        <v>9400</v>
      </c>
      <c r="CN129" t="s">
        <v>334</v>
      </c>
    </row>
    <row r="130" spans="1:92" hidden="1">
      <c r="A130">
        <v>129</v>
      </c>
      <c r="B130" t="s">
        <v>148</v>
      </c>
      <c r="C130" t="s">
        <v>316</v>
      </c>
      <c r="D130" t="s">
        <v>308</v>
      </c>
      <c r="E130" t="s">
        <v>7</v>
      </c>
      <c r="F130">
        <v>110000</v>
      </c>
      <c r="G130" t="s">
        <v>32</v>
      </c>
      <c r="J130">
        <v>34.9</v>
      </c>
      <c r="AM130">
        <v>354</v>
      </c>
      <c r="AN130">
        <v>543</v>
      </c>
      <c r="AP130">
        <v>11400</v>
      </c>
      <c r="AQ130">
        <v>4500</v>
      </c>
      <c r="AR130">
        <v>4800</v>
      </c>
      <c r="AS130" s="6">
        <f t="shared" si="7"/>
        <v>51.3</v>
      </c>
      <c r="AU130" s="7">
        <v>51.339285714285715</v>
      </c>
      <c r="AV130" s="7">
        <v>54.000269999999993</v>
      </c>
      <c r="AY130">
        <v>10320</v>
      </c>
      <c r="CN130" t="s">
        <v>335</v>
      </c>
    </row>
    <row r="131" spans="1:92" hidden="1">
      <c r="A131">
        <v>130</v>
      </c>
      <c r="B131" t="s">
        <v>148</v>
      </c>
      <c r="C131" t="s">
        <v>316</v>
      </c>
      <c r="D131" t="s">
        <v>309</v>
      </c>
      <c r="E131" t="s">
        <v>7</v>
      </c>
      <c r="F131">
        <v>180000</v>
      </c>
      <c r="G131" t="s">
        <v>32</v>
      </c>
      <c r="J131">
        <v>37</v>
      </c>
      <c r="AM131">
        <v>468</v>
      </c>
      <c r="AN131">
        <v>613</v>
      </c>
      <c r="AP131">
        <v>11600</v>
      </c>
      <c r="AQ131">
        <v>5200</v>
      </c>
      <c r="AR131">
        <v>4900</v>
      </c>
      <c r="AS131" s="6">
        <f t="shared" si="7"/>
        <v>60.32</v>
      </c>
      <c r="AU131" s="7">
        <v>51.339285714285715</v>
      </c>
      <c r="AV131" s="7">
        <v>18.000089999999997</v>
      </c>
      <c r="AY131">
        <v>9740</v>
      </c>
      <c r="CN131" t="s">
        <v>336</v>
      </c>
    </row>
    <row r="132" spans="1:92" hidden="1">
      <c r="A132">
        <v>131</v>
      </c>
      <c r="B132" t="s">
        <v>148</v>
      </c>
      <c r="C132" t="s">
        <v>316</v>
      </c>
      <c r="D132" t="s">
        <v>310</v>
      </c>
      <c r="E132" t="s">
        <v>7</v>
      </c>
      <c r="F132" t="s">
        <v>318</v>
      </c>
      <c r="G132" t="s">
        <v>11</v>
      </c>
      <c r="H132">
        <v>270000</v>
      </c>
      <c r="I132">
        <v>280000</v>
      </c>
      <c r="J132">
        <v>40</v>
      </c>
      <c r="AM132">
        <v>618</v>
      </c>
      <c r="AN132">
        <v>617</v>
      </c>
      <c r="AP132">
        <v>12900</v>
      </c>
      <c r="AQ132">
        <v>5100</v>
      </c>
      <c r="AR132">
        <v>5500</v>
      </c>
      <c r="AS132" s="6">
        <f t="shared" si="7"/>
        <v>65.790000000000006</v>
      </c>
      <c r="AU132" s="7">
        <v>30.803571428571431</v>
      </c>
      <c r="AV132" s="7">
        <v>16.200080999999997</v>
      </c>
      <c r="AY132">
        <v>9000</v>
      </c>
      <c r="CN132" t="s">
        <v>337</v>
      </c>
    </row>
    <row r="133" spans="1:92" hidden="1">
      <c r="A133">
        <v>132</v>
      </c>
      <c r="B133" t="s">
        <v>148</v>
      </c>
      <c r="C133" t="s">
        <v>316</v>
      </c>
      <c r="D133" t="s">
        <v>311</v>
      </c>
      <c r="E133" t="s">
        <v>7</v>
      </c>
      <c r="F133" t="s">
        <v>319</v>
      </c>
      <c r="G133" t="s">
        <v>11</v>
      </c>
      <c r="H133">
        <v>220000</v>
      </c>
      <c r="I133">
        <v>453000</v>
      </c>
      <c r="J133">
        <v>44</v>
      </c>
      <c r="AM133">
        <v>815</v>
      </c>
      <c r="AN133">
        <v>649</v>
      </c>
      <c r="AP133">
        <v>14400</v>
      </c>
      <c r="AQ133">
        <v>5400</v>
      </c>
      <c r="AR133">
        <v>5600</v>
      </c>
      <c r="AS133" s="6">
        <f t="shared" si="7"/>
        <v>77.760000000000005</v>
      </c>
      <c r="AU133" s="7">
        <v>51.339285714285715</v>
      </c>
      <c r="AV133" s="7">
        <v>16.200080999999997</v>
      </c>
      <c r="AY133">
        <v>8182</v>
      </c>
      <c r="CN133" t="s">
        <v>338</v>
      </c>
    </row>
    <row r="134" spans="1:92" hidden="1">
      <c r="A134">
        <v>133</v>
      </c>
      <c r="B134" t="s">
        <v>148</v>
      </c>
      <c r="C134" t="s">
        <v>316</v>
      </c>
      <c r="D134" t="s">
        <v>312</v>
      </c>
      <c r="E134" t="s">
        <v>7</v>
      </c>
      <c r="F134">
        <v>140000</v>
      </c>
      <c r="G134" t="s">
        <v>32</v>
      </c>
      <c r="J134">
        <v>34.799999999999997</v>
      </c>
      <c r="AM134">
        <v>453</v>
      </c>
      <c r="AN134">
        <v>542</v>
      </c>
      <c r="AP134">
        <v>11900</v>
      </c>
      <c r="AQ134">
        <v>5000</v>
      </c>
      <c r="AR134">
        <v>5300</v>
      </c>
      <c r="AS134" s="6">
        <f t="shared" si="7"/>
        <v>59.5</v>
      </c>
      <c r="AU134" s="7">
        <v>51.339285714285715</v>
      </c>
      <c r="AV134" s="7">
        <v>54.000269999999993</v>
      </c>
      <c r="AY134">
        <v>10350</v>
      </c>
      <c r="CN134" t="s">
        <v>339</v>
      </c>
    </row>
    <row r="135" spans="1:92" hidden="1">
      <c r="A135">
        <v>134</v>
      </c>
      <c r="B135" t="s">
        <v>148</v>
      </c>
      <c r="C135" t="s">
        <v>316</v>
      </c>
      <c r="D135" t="s">
        <v>313</v>
      </c>
      <c r="E135" t="s">
        <v>7</v>
      </c>
      <c r="F135">
        <v>380000</v>
      </c>
      <c r="G135" t="s">
        <v>32</v>
      </c>
      <c r="J135">
        <v>41.9</v>
      </c>
      <c r="AM135">
        <v>748</v>
      </c>
      <c r="AN135">
        <v>630</v>
      </c>
      <c r="AP135">
        <v>14300</v>
      </c>
      <c r="AQ135">
        <v>5800</v>
      </c>
      <c r="AR135">
        <v>6100</v>
      </c>
      <c r="AS135" s="6">
        <f t="shared" si="7"/>
        <v>82.94</v>
      </c>
      <c r="AU135" s="7">
        <v>51.339285714285715</v>
      </c>
      <c r="AV135" s="7">
        <v>18.000089999999997</v>
      </c>
      <c r="AY135">
        <v>8592</v>
      </c>
      <c r="CN135" t="s">
        <v>340</v>
      </c>
    </row>
    <row r="136" spans="1:92" hidden="1">
      <c r="A136">
        <v>135</v>
      </c>
      <c r="B136" t="s">
        <v>148</v>
      </c>
      <c r="C136" t="s">
        <v>316</v>
      </c>
      <c r="D136" t="s">
        <v>314</v>
      </c>
      <c r="E136" t="s">
        <v>7</v>
      </c>
      <c r="F136">
        <v>330000</v>
      </c>
      <c r="G136" t="s">
        <v>32</v>
      </c>
      <c r="J136">
        <v>39.5</v>
      </c>
      <c r="AM136">
        <v>755</v>
      </c>
      <c r="AN136">
        <v>587</v>
      </c>
      <c r="AP136">
        <v>14400</v>
      </c>
      <c r="AQ136">
        <v>6200</v>
      </c>
      <c r="AR136">
        <v>6700</v>
      </c>
      <c r="AS136" s="6">
        <f t="shared" si="7"/>
        <v>89.28</v>
      </c>
      <c r="AU136" s="7">
        <v>51.339285714285715</v>
      </c>
      <c r="AV136" s="7">
        <v>18.000089999999997</v>
      </c>
      <c r="AY136">
        <v>9110</v>
      </c>
      <c r="CN136" t="s">
        <v>341</v>
      </c>
    </row>
    <row r="137" spans="1:92" hidden="1">
      <c r="A137">
        <v>136</v>
      </c>
      <c r="B137" t="s">
        <v>148</v>
      </c>
      <c r="C137" t="s">
        <v>316</v>
      </c>
      <c r="D137" t="s">
        <v>315</v>
      </c>
      <c r="E137" t="s">
        <v>7</v>
      </c>
      <c r="F137" t="s">
        <v>320</v>
      </c>
      <c r="G137" t="s">
        <v>11</v>
      </c>
      <c r="H137">
        <v>440000</v>
      </c>
      <c r="I137">
        <v>570000</v>
      </c>
      <c r="J137">
        <v>44</v>
      </c>
      <c r="AM137">
        <v>765</v>
      </c>
      <c r="AN137">
        <v>663</v>
      </c>
      <c r="AP137">
        <v>16700</v>
      </c>
      <c r="AQ137">
        <v>6500</v>
      </c>
      <c r="AR137">
        <v>6900</v>
      </c>
      <c r="AS137">
        <f t="shared" si="7"/>
        <v>108.55</v>
      </c>
      <c r="AU137">
        <v>51.339285714285715</v>
      </c>
      <c r="AV137">
        <v>16.200080999999997</v>
      </c>
      <c r="AY137">
        <v>8182</v>
      </c>
      <c r="CN137" t="s">
        <v>342</v>
      </c>
    </row>
    <row r="138" spans="1:92" hidden="1">
      <c r="A138">
        <v>137</v>
      </c>
      <c r="B138" t="s">
        <v>148</v>
      </c>
      <c r="C138" t="s">
        <v>316</v>
      </c>
      <c r="D138" t="s">
        <v>343</v>
      </c>
      <c r="E138" t="s">
        <v>7</v>
      </c>
      <c r="F138">
        <v>31000</v>
      </c>
      <c r="G138" t="s">
        <v>32</v>
      </c>
      <c r="J138">
        <v>36.700000000000003</v>
      </c>
      <c r="W138">
        <v>3600</v>
      </c>
      <c r="AL138">
        <v>60</v>
      </c>
      <c r="AM138">
        <v>92</v>
      </c>
      <c r="AN138">
        <v>491</v>
      </c>
      <c r="AP138">
        <v>5000</v>
      </c>
      <c r="AQ138">
        <v>2000</v>
      </c>
      <c r="AR138">
        <v>3000</v>
      </c>
      <c r="AS138">
        <f t="shared" si="7"/>
        <v>10</v>
      </c>
      <c r="AT138" t="s">
        <v>353</v>
      </c>
      <c r="AY138">
        <v>9825</v>
      </c>
      <c r="CN138" t="s">
        <v>331</v>
      </c>
    </row>
    <row r="139" spans="1:92" hidden="1">
      <c r="A139">
        <v>138</v>
      </c>
      <c r="B139" t="s">
        <v>148</v>
      </c>
      <c r="C139" t="s">
        <v>316</v>
      </c>
      <c r="D139" t="s">
        <v>344</v>
      </c>
      <c r="E139" t="s">
        <v>7</v>
      </c>
      <c r="F139">
        <v>29000</v>
      </c>
      <c r="G139" t="s">
        <v>32</v>
      </c>
      <c r="J139">
        <v>34.700000000000003</v>
      </c>
      <c r="W139">
        <v>3000</v>
      </c>
      <c r="AL139">
        <v>50</v>
      </c>
      <c r="AM139">
        <v>92</v>
      </c>
      <c r="AN139">
        <v>496</v>
      </c>
      <c r="AP139">
        <v>5000</v>
      </c>
      <c r="AQ139">
        <v>2000</v>
      </c>
      <c r="AR139">
        <v>3000</v>
      </c>
      <c r="AS139">
        <f t="shared" si="7"/>
        <v>10</v>
      </c>
      <c r="AT139" t="s">
        <v>353</v>
      </c>
      <c r="AY139">
        <v>10376</v>
      </c>
      <c r="CN139" t="s">
        <v>331</v>
      </c>
    </row>
    <row r="140" spans="1:92" hidden="1">
      <c r="A140">
        <v>139</v>
      </c>
      <c r="B140" t="s">
        <v>148</v>
      </c>
      <c r="C140" t="s">
        <v>316</v>
      </c>
      <c r="D140" t="s">
        <v>345</v>
      </c>
      <c r="E140" t="s">
        <v>7</v>
      </c>
      <c r="F140">
        <v>31000</v>
      </c>
      <c r="G140" t="s">
        <v>32</v>
      </c>
      <c r="J140">
        <v>36.4</v>
      </c>
      <c r="W140">
        <v>3000</v>
      </c>
      <c r="AL140">
        <v>50</v>
      </c>
      <c r="AM140">
        <v>92</v>
      </c>
      <c r="AN140">
        <v>494</v>
      </c>
      <c r="AP140">
        <v>5000</v>
      </c>
      <c r="AQ140">
        <v>2000</v>
      </c>
      <c r="AR140">
        <v>3000</v>
      </c>
      <c r="AS140">
        <f t="shared" si="7"/>
        <v>10</v>
      </c>
      <c r="AT140" t="s">
        <v>353</v>
      </c>
      <c r="AY140">
        <v>9900</v>
      </c>
      <c r="CN140" t="s">
        <v>331</v>
      </c>
    </row>
    <row r="141" spans="1:92" hidden="1">
      <c r="A141">
        <v>140</v>
      </c>
      <c r="B141" t="s">
        <v>148</v>
      </c>
      <c r="C141" t="s">
        <v>316</v>
      </c>
      <c r="D141" t="s">
        <v>346</v>
      </c>
      <c r="E141" t="s">
        <v>7</v>
      </c>
      <c r="F141">
        <v>31000</v>
      </c>
      <c r="G141" t="s">
        <v>32</v>
      </c>
      <c r="J141">
        <v>36.6</v>
      </c>
      <c r="W141">
        <v>3600</v>
      </c>
      <c r="AL141">
        <v>60</v>
      </c>
      <c r="AM141">
        <v>92</v>
      </c>
      <c r="AN141">
        <v>491</v>
      </c>
      <c r="AP141">
        <v>5000</v>
      </c>
      <c r="AQ141">
        <v>2000</v>
      </c>
      <c r="AR141">
        <v>3000</v>
      </c>
      <c r="AS141">
        <f t="shared" si="7"/>
        <v>10</v>
      </c>
      <c r="AT141" t="s">
        <v>353</v>
      </c>
      <c r="AY141">
        <v>9841</v>
      </c>
      <c r="CN141" t="s">
        <v>331</v>
      </c>
    </row>
    <row r="142" spans="1:92" hidden="1">
      <c r="A142">
        <v>141</v>
      </c>
      <c r="B142" t="s">
        <v>148</v>
      </c>
      <c r="C142" t="s">
        <v>316</v>
      </c>
      <c r="D142" t="s">
        <v>347</v>
      </c>
      <c r="E142" t="s">
        <v>7</v>
      </c>
      <c r="F142">
        <v>62000</v>
      </c>
      <c r="G142" t="s">
        <v>32</v>
      </c>
      <c r="J142">
        <v>36.4</v>
      </c>
      <c r="W142">
        <v>3000</v>
      </c>
      <c r="AL142">
        <v>50</v>
      </c>
      <c r="AM142">
        <v>184</v>
      </c>
      <c r="AN142">
        <v>494</v>
      </c>
      <c r="AP142">
        <v>5000</v>
      </c>
      <c r="AQ142">
        <v>2000</v>
      </c>
      <c r="AR142">
        <v>3000</v>
      </c>
      <c r="AS142">
        <f t="shared" si="7"/>
        <v>10</v>
      </c>
      <c r="AT142" t="s">
        <v>353</v>
      </c>
      <c r="AY142">
        <v>9882</v>
      </c>
      <c r="CN142" t="s">
        <v>331</v>
      </c>
    </row>
    <row r="143" spans="1:92" hidden="1">
      <c r="A143">
        <v>142</v>
      </c>
      <c r="B143" t="s">
        <v>148</v>
      </c>
      <c r="C143" t="s">
        <v>316</v>
      </c>
      <c r="D143" t="s">
        <v>348</v>
      </c>
      <c r="E143" t="s">
        <v>7</v>
      </c>
      <c r="F143">
        <v>62000</v>
      </c>
      <c r="G143" t="s">
        <v>32</v>
      </c>
      <c r="J143">
        <v>36.799999999999997</v>
      </c>
      <c r="W143">
        <v>3600</v>
      </c>
      <c r="AL143">
        <v>60</v>
      </c>
      <c r="AM143">
        <v>184</v>
      </c>
      <c r="AN143">
        <v>491</v>
      </c>
      <c r="AP143">
        <v>5000</v>
      </c>
      <c r="AQ143">
        <v>2000</v>
      </c>
      <c r="AR143">
        <v>3000</v>
      </c>
      <c r="AS143">
        <f t="shared" si="7"/>
        <v>10</v>
      </c>
      <c r="AT143" t="s">
        <v>353</v>
      </c>
      <c r="AY143">
        <v>9792</v>
      </c>
      <c r="CN143" t="s">
        <v>331</v>
      </c>
    </row>
    <row r="144" spans="1:92" hidden="1">
      <c r="A144">
        <v>143</v>
      </c>
      <c r="B144" t="s">
        <v>148</v>
      </c>
      <c r="C144" t="s">
        <v>316</v>
      </c>
      <c r="D144" t="s">
        <v>349</v>
      </c>
      <c r="E144" t="s">
        <v>7</v>
      </c>
      <c r="F144">
        <v>70000</v>
      </c>
      <c r="G144" t="s">
        <v>32</v>
      </c>
      <c r="J144">
        <v>40.4</v>
      </c>
      <c r="W144">
        <v>3000</v>
      </c>
      <c r="AL144">
        <v>50</v>
      </c>
      <c r="AM144">
        <v>183</v>
      </c>
      <c r="AN144">
        <v>431</v>
      </c>
      <c r="AP144">
        <v>9000</v>
      </c>
      <c r="AQ144">
        <v>4000</v>
      </c>
      <c r="AR144">
        <v>4000</v>
      </c>
      <c r="AS144">
        <f t="shared" si="7"/>
        <v>36</v>
      </c>
      <c r="AT144" t="s">
        <v>353</v>
      </c>
      <c r="AY144">
        <v>8908</v>
      </c>
      <c r="CN144" t="s">
        <v>331</v>
      </c>
    </row>
    <row r="145" spans="1:92" hidden="1">
      <c r="A145">
        <v>144</v>
      </c>
      <c r="B145" t="s">
        <v>148</v>
      </c>
      <c r="C145" t="s">
        <v>316</v>
      </c>
      <c r="D145" t="s">
        <v>350</v>
      </c>
      <c r="E145" t="s">
        <v>7</v>
      </c>
      <c r="F145">
        <v>70000</v>
      </c>
      <c r="G145" t="s">
        <v>32</v>
      </c>
      <c r="J145">
        <v>41.5</v>
      </c>
      <c r="W145">
        <v>3600</v>
      </c>
      <c r="AL145">
        <v>60</v>
      </c>
      <c r="AM145">
        <v>183</v>
      </c>
      <c r="AN145">
        <v>422</v>
      </c>
      <c r="AP145">
        <v>9000</v>
      </c>
      <c r="AQ145">
        <v>4000</v>
      </c>
      <c r="AR145">
        <v>4000</v>
      </c>
      <c r="AS145">
        <f t="shared" si="7"/>
        <v>36</v>
      </c>
      <c r="AT145" t="s">
        <v>353</v>
      </c>
      <c r="AY145">
        <v>8686</v>
      </c>
      <c r="CN145" t="s">
        <v>331</v>
      </c>
    </row>
    <row r="146" spans="1:92" hidden="1">
      <c r="A146">
        <v>145</v>
      </c>
      <c r="B146" t="s">
        <v>148</v>
      </c>
      <c r="C146" t="s">
        <v>316</v>
      </c>
      <c r="D146" t="s">
        <v>351</v>
      </c>
      <c r="E146" t="s">
        <v>7</v>
      </c>
      <c r="F146">
        <v>140000</v>
      </c>
      <c r="G146" t="s">
        <v>32</v>
      </c>
      <c r="J146">
        <v>40.5</v>
      </c>
      <c r="W146">
        <v>3000</v>
      </c>
      <c r="AL146">
        <v>50</v>
      </c>
      <c r="AM146">
        <v>367</v>
      </c>
      <c r="AN146">
        <v>431</v>
      </c>
      <c r="AP146">
        <v>9000</v>
      </c>
      <c r="AQ146">
        <v>4000</v>
      </c>
      <c r="AR146">
        <v>4000</v>
      </c>
      <c r="AS146">
        <f t="shared" si="7"/>
        <v>36</v>
      </c>
      <c r="AT146" t="s">
        <v>353</v>
      </c>
      <c r="AY146">
        <v>8896</v>
      </c>
      <c r="CN146" t="s">
        <v>331</v>
      </c>
    </row>
    <row r="147" spans="1:92" hidden="1">
      <c r="A147">
        <v>146</v>
      </c>
      <c r="B147" t="s">
        <v>148</v>
      </c>
      <c r="C147" t="s">
        <v>316</v>
      </c>
      <c r="D147" t="s">
        <v>352</v>
      </c>
      <c r="E147" t="s">
        <v>7</v>
      </c>
      <c r="F147">
        <v>140000</v>
      </c>
      <c r="G147" t="s">
        <v>32</v>
      </c>
      <c r="J147">
        <v>41.6</v>
      </c>
      <c r="W147">
        <v>3600</v>
      </c>
      <c r="AL147">
        <v>60</v>
      </c>
      <c r="AM147">
        <v>367</v>
      </c>
      <c r="AN147">
        <v>422</v>
      </c>
      <c r="AP147">
        <v>9000</v>
      </c>
      <c r="AQ147">
        <v>4000</v>
      </c>
      <c r="AR147">
        <v>4000</v>
      </c>
      <c r="AS147">
        <f t="shared" si="7"/>
        <v>36</v>
      </c>
      <c r="AT147" t="s">
        <v>353</v>
      </c>
      <c r="AY147">
        <v>8661</v>
      </c>
      <c r="CN147" t="s">
        <v>331</v>
      </c>
    </row>
    <row r="148" spans="1:92" hidden="1">
      <c r="A148">
        <v>147</v>
      </c>
      <c r="B148" t="s">
        <v>148</v>
      </c>
      <c r="C148" t="s">
        <v>316</v>
      </c>
      <c r="D148" t="s">
        <v>357</v>
      </c>
      <c r="E148" t="s">
        <v>34</v>
      </c>
      <c r="F148" t="s">
        <v>358</v>
      </c>
      <c r="G148" t="s">
        <v>11</v>
      </c>
      <c r="H148">
        <v>500000</v>
      </c>
      <c r="I148">
        <v>1400000</v>
      </c>
      <c r="S148">
        <v>27</v>
      </c>
      <c r="T148" t="s">
        <v>32</v>
      </c>
      <c r="CN148" t="s">
        <v>563</v>
      </c>
    </row>
    <row r="149" spans="1:92" hidden="1">
      <c r="A149">
        <v>148</v>
      </c>
      <c r="B149" t="s">
        <v>148</v>
      </c>
      <c r="C149" t="s">
        <v>316</v>
      </c>
      <c r="D149" t="s">
        <v>356</v>
      </c>
      <c r="E149" t="s">
        <v>34</v>
      </c>
      <c r="F149" t="s">
        <v>359</v>
      </c>
      <c r="G149" t="s">
        <v>11</v>
      </c>
      <c r="H149">
        <v>250000</v>
      </c>
      <c r="I149">
        <v>900000</v>
      </c>
      <c r="J149">
        <v>99</v>
      </c>
      <c r="S149">
        <v>24</v>
      </c>
      <c r="T149" t="s">
        <v>32</v>
      </c>
      <c r="CN149" t="s">
        <v>563</v>
      </c>
    </row>
    <row r="150" spans="1:92" hidden="1">
      <c r="A150">
        <v>149</v>
      </c>
      <c r="B150" t="s">
        <v>148</v>
      </c>
      <c r="C150" t="s">
        <v>316</v>
      </c>
      <c r="D150" t="s">
        <v>355</v>
      </c>
      <c r="E150" t="s">
        <v>34</v>
      </c>
      <c r="F150">
        <v>350000</v>
      </c>
      <c r="G150" t="s">
        <v>32</v>
      </c>
      <c r="J150">
        <v>98.5</v>
      </c>
      <c r="S150" t="s">
        <v>202</v>
      </c>
      <c r="T150" t="s">
        <v>11</v>
      </c>
      <c r="U150">
        <v>10</v>
      </c>
      <c r="V150">
        <v>24</v>
      </c>
      <c r="CN150" t="s">
        <v>563</v>
      </c>
    </row>
    <row r="151" spans="1:92" hidden="1">
      <c r="A151">
        <v>150</v>
      </c>
      <c r="B151" t="s">
        <v>148</v>
      </c>
      <c r="C151" t="s">
        <v>316</v>
      </c>
      <c r="D151" t="s">
        <v>354</v>
      </c>
      <c r="E151" t="s">
        <v>34</v>
      </c>
      <c r="F151" t="s">
        <v>360</v>
      </c>
      <c r="G151" t="s">
        <v>11</v>
      </c>
      <c r="H151">
        <v>500000</v>
      </c>
      <c r="I151">
        <v>2000000</v>
      </c>
      <c r="S151">
        <v>27</v>
      </c>
      <c r="T151" t="s">
        <v>32</v>
      </c>
      <c r="W151" t="s">
        <v>361</v>
      </c>
      <c r="CN151" t="s">
        <v>563</v>
      </c>
    </row>
    <row r="152" spans="1:92" hidden="1">
      <c r="A152">
        <v>151</v>
      </c>
      <c r="B152" t="s">
        <v>148</v>
      </c>
      <c r="C152" t="s">
        <v>304</v>
      </c>
      <c r="D152" t="s">
        <v>366</v>
      </c>
      <c r="E152" t="s">
        <v>7</v>
      </c>
      <c r="F152">
        <v>62500</v>
      </c>
      <c r="G152" t="s">
        <v>32</v>
      </c>
      <c r="J152">
        <v>41.1</v>
      </c>
      <c r="W152">
        <v>6600</v>
      </c>
      <c r="AL152" t="s">
        <v>158</v>
      </c>
      <c r="AM152">
        <v>135.5</v>
      </c>
      <c r="AN152">
        <v>596</v>
      </c>
      <c r="AP152">
        <v>20800</v>
      </c>
      <c r="AQ152">
        <v>7300</v>
      </c>
      <c r="AR152">
        <v>6600</v>
      </c>
      <c r="AS152" s="6">
        <f>(AP152*AQ152)/1000000</f>
        <v>151.84</v>
      </c>
      <c r="AT152" t="s">
        <v>382</v>
      </c>
      <c r="AU152" t="s">
        <v>385</v>
      </c>
      <c r="AY152">
        <v>8759</v>
      </c>
      <c r="CN152" t="s">
        <v>394</v>
      </c>
    </row>
    <row r="153" spans="1:92" hidden="1">
      <c r="A153">
        <v>152</v>
      </c>
      <c r="B153" t="s">
        <v>148</v>
      </c>
      <c r="C153" t="s">
        <v>304</v>
      </c>
      <c r="D153" t="s">
        <v>367</v>
      </c>
      <c r="E153" t="s">
        <v>7</v>
      </c>
      <c r="F153">
        <v>57000</v>
      </c>
      <c r="G153" t="s">
        <v>32</v>
      </c>
      <c r="J153">
        <v>40.1</v>
      </c>
      <c r="W153">
        <v>6600</v>
      </c>
      <c r="AL153" t="s">
        <v>158</v>
      </c>
      <c r="AM153">
        <v>136.5</v>
      </c>
      <c r="AN153">
        <v>565</v>
      </c>
      <c r="AP153">
        <v>20800</v>
      </c>
      <c r="AQ153">
        <v>7300</v>
      </c>
      <c r="AR153">
        <v>6600</v>
      </c>
      <c r="AS153" s="6">
        <f t="shared" ref="AS153:AS173" si="8">(AP153*AQ153)/1000000</f>
        <v>151.84</v>
      </c>
      <c r="AT153" t="s">
        <v>382</v>
      </c>
      <c r="AU153" t="s">
        <v>386</v>
      </c>
      <c r="AY153">
        <v>8970</v>
      </c>
      <c r="CN153" t="s">
        <v>394</v>
      </c>
    </row>
    <row r="154" spans="1:92" hidden="1">
      <c r="A154">
        <v>153</v>
      </c>
      <c r="B154" t="s">
        <v>148</v>
      </c>
      <c r="C154" t="s">
        <v>304</v>
      </c>
      <c r="D154" t="s">
        <v>368</v>
      </c>
      <c r="E154" t="s">
        <v>7</v>
      </c>
      <c r="F154">
        <v>55600</v>
      </c>
      <c r="G154" t="s">
        <v>32</v>
      </c>
      <c r="J154">
        <v>39.5</v>
      </c>
      <c r="W154">
        <v>6600</v>
      </c>
      <c r="AL154" t="s">
        <v>158</v>
      </c>
      <c r="AM154">
        <v>137.69999999999999</v>
      </c>
      <c r="AN154">
        <v>564</v>
      </c>
      <c r="AP154">
        <v>20800</v>
      </c>
      <c r="AQ154">
        <v>7300</v>
      </c>
      <c r="AR154">
        <v>6600</v>
      </c>
      <c r="AS154" s="6">
        <f t="shared" si="8"/>
        <v>151.84</v>
      </c>
      <c r="AT154" t="s">
        <v>382</v>
      </c>
      <c r="AU154" t="s">
        <v>387</v>
      </c>
      <c r="AY154">
        <v>9123</v>
      </c>
      <c r="CN154" t="s">
        <v>394</v>
      </c>
    </row>
    <row r="155" spans="1:92" hidden="1">
      <c r="A155">
        <v>154</v>
      </c>
      <c r="B155" t="s">
        <v>148</v>
      </c>
      <c r="C155" t="s">
        <v>304</v>
      </c>
      <c r="D155" t="s">
        <v>369</v>
      </c>
      <c r="E155" t="s">
        <v>7</v>
      </c>
      <c r="F155">
        <v>39800</v>
      </c>
      <c r="G155" t="s">
        <v>32</v>
      </c>
      <c r="J155">
        <v>40.299999999999997</v>
      </c>
      <c r="W155">
        <v>6100</v>
      </c>
      <c r="AL155" t="s">
        <v>158</v>
      </c>
      <c r="AM155">
        <v>115.4</v>
      </c>
      <c r="AN155">
        <v>468</v>
      </c>
      <c r="AP155">
        <v>20300</v>
      </c>
      <c r="AQ155">
        <v>4800</v>
      </c>
      <c r="AR155">
        <v>4100</v>
      </c>
      <c r="AS155" s="6">
        <f t="shared" si="8"/>
        <v>97.44</v>
      </c>
      <c r="AT155" t="s">
        <v>382</v>
      </c>
      <c r="AU155" s="7">
        <v>18.482142857142858</v>
      </c>
      <c r="AY155">
        <v>8922</v>
      </c>
      <c r="CN155" t="s">
        <v>394</v>
      </c>
    </row>
    <row r="156" spans="1:92" hidden="1">
      <c r="A156">
        <v>155</v>
      </c>
      <c r="B156" t="s">
        <v>148</v>
      </c>
      <c r="C156" t="s">
        <v>304</v>
      </c>
      <c r="D156" t="s">
        <v>370</v>
      </c>
      <c r="E156" t="s">
        <v>7</v>
      </c>
      <c r="F156">
        <v>35000</v>
      </c>
      <c r="G156" t="s">
        <v>32</v>
      </c>
      <c r="J156">
        <v>38</v>
      </c>
      <c r="W156">
        <v>6500</v>
      </c>
      <c r="AL156" t="s">
        <v>158</v>
      </c>
      <c r="AM156">
        <v>98.7</v>
      </c>
      <c r="AN156">
        <v>531</v>
      </c>
      <c r="AP156">
        <v>18800</v>
      </c>
      <c r="AQ156">
        <v>4600</v>
      </c>
      <c r="AR156">
        <v>4000</v>
      </c>
      <c r="AS156" s="6">
        <f t="shared" si="8"/>
        <v>86.48</v>
      </c>
      <c r="AT156" t="s">
        <v>382</v>
      </c>
      <c r="AU156" s="7">
        <v>30.803571428571431</v>
      </c>
      <c r="AY156">
        <v>9466</v>
      </c>
      <c r="CN156" t="s">
        <v>394</v>
      </c>
    </row>
    <row r="157" spans="1:92" hidden="1">
      <c r="A157">
        <v>156</v>
      </c>
      <c r="B157" t="s">
        <v>148</v>
      </c>
      <c r="C157" t="s">
        <v>304</v>
      </c>
      <c r="D157" t="s">
        <v>371</v>
      </c>
      <c r="E157" t="s">
        <v>7</v>
      </c>
      <c r="F157">
        <v>32800</v>
      </c>
      <c r="G157" t="s">
        <v>32</v>
      </c>
      <c r="J157">
        <v>37.200000000000003</v>
      </c>
      <c r="W157">
        <v>6500</v>
      </c>
      <c r="AL157" t="s">
        <v>158</v>
      </c>
      <c r="AM157">
        <v>95</v>
      </c>
      <c r="AN157">
        <v>533</v>
      </c>
      <c r="AP157">
        <v>18800</v>
      </c>
      <c r="AQ157">
        <v>4600</v>
      </c>
      <c r="AR157">
        <v>4000</v>
      </c>
      <c r="AS157" s="6">
        <f t="shared" si="8"/>
        <v>86.48</v>
      </c>
      <c r="AT157" t="s">
        <v>382</v>
      </c>
      <c r="AU157" s="7">
        <v>30.803571428571431</v>
      </c>
      <c r="AY157">
        <v>9675</v>
      </c>
      <c r="CN157" t="s">
        <v>394</v>
      </c>
    </row>
    <row r="158" spans="1:92" hidden="1">
      <c r="A158">
        <v>157</v>
      </c>
      <c r="B158" t="s">
        <v>148</v>
      </c>
      <c r="C158" t="s">
        <v>304</v>
      </c>
      <c r="D158" t="s">
        <v>372</v>
      </c>
      <c r="E158" t="s">
        <v>7</v>
      </c>
      <c r="F158">
        <v>24500</v>
      </c>
      <c r="G158" t="s">
        <v>32</v>
      </c>
      <c r="J158">
        <v>33.6</v>
      </c>
      <c r="W158">
        <v>7700</v>
      </c>
      <c r="AL158" t="s">
        <v>158</v>
      </c>
      <c r="AM158">
        <v>81.3</v>
      </c>
      <c r="AN158">
        <v>543</v>
      </c>
      <c r="AP158">
        <v>18800</v>
      </c>
      <c r="AQ158">
        <v>4600</v>
      </c>
      <c r="AR158">
        <v>4000</v>
      </c>
      <c r="AS158" s="6">
        <f t="shared" si="8"/>
        <v>86.48</v>
      </c>
      <c r="AT158" t="s">
        <v>382</v>
      </c>
      <c r="AU158" s="7">
        <v>18.482142857142858</v>
      </c>
      <c r="AY158">
        <v>10720</v>
      </c>
      <c r="CN158" t="s">
        <v>394</v>
      </c>
    </row>
    <row r="159" spans="1:92" hidden="1">
      <c r="A159">
        <v>158</v>
      </c>
      <c r="B159" t="s">
        <v>148</v>
      </c>
      <c r="C159" t="s">
        <v>304</v>
      </c>
      <c r="D159" t="s">
        <v>373</v>
      </c>
      <c r="E159" t="s">
        <v>7</v>
      </c>
      <c r="F159">
        <v>10500</v>
      </c>
      <c r="G159" t="s">
        <v>32</v>
      </c>
      <c r="J159">
        <v>35.4</v>
      </c>
      <c r="W159">
        <v>11500</v>
      </c>
      <c r="AL159" t="s">
        <v>158</v>
      </c>
      <c r="AM159">
        <v>34.200000000000003</v>
      </c>
      <c r="AN159">
        <v>510</v>
      </c>
      <c r="AP159">
        <v>14000</v>
      </c>
      <c r="AQ159">
        <v>3100</v>
      </c>
      <c r="AR159">
        <v>4300</v>
      </c>
      <c r="AS159" s="6">
        <f t="shared" si="8"/>
        <v>43.4</v>
      </c>
      <c r="AT159" t="s">
        <v>382</v>
      </c>
      <c r="AU159" s="7">
        <v>30.803571428571431</v>
      </c>
      <c r="AY159">
        <v>10173</v>
      </c>
      <c r="CN159" t="s">
        <v>394</v>
      </c>
    </row>
    <row r="160" spans="1:92" hidden="1">
      <c r="A160">
        <v>159</v>
      </c>
      <c r="B160" t="s">
        <v>148</v>
      </c>
      <c r="C160" t="s">
        <v>304</v>
      </c>
      <c r="D160" t="s">
        <v>374</v>
      </c>
      <c r="E160" t="s">
        <v>7</v>
      </c>
      <c r="F160">
        <v>12900</v>
      </c>
      <c r="G160" t="s">
        <v>32</v>
      </c>
      <c r="J160">
        <v>34.799999999999997</v>
      </c>
      <c r="W160">
        <v>9500</v>
      </c>
      <c r="AL160" t="s">
        <v>158</v>
      </c>
      <c r="AM160">
        <v>40</v>
      </c>
      <c r="AN160">
        <v>555</v>
      </c>
      <c r="AP160">
        <v>14000</v>
      </c>
      <c r="AQ160">
        <v>3100</v>
      </c>
      <c r="AR160">
        <v>4300</v>
      </c>
      <c r="AS160" s="6">
        <f t="shared" si="8"/>
        <v>43.4</v>
      </c>
      <c r="AT160" t="s">
        <v>382</v>
      </c>
      <c r="AU160" s="7">
        <v>30.803571428571431</v>
      </c>
      <c r="AY160">
        <v>10354</v>
      </c>
      <c r="CN160" t="s">
        <v>394</v>
      </c>
    </row>
    <row r="161" spans="1:92" hidden="1">
      <c r="A161">
        <v>160</v>
      </c>
      <c r="B161" t="s">
        <v>148</v>
      </c>
      <c r="C161" t="s">
        <v>304</v>
      </c>
      <c r="D161" t="s">
        <v>375</v>
      </c>
      <c r="E161" t="s">
        <v>7</v>
      </c>
      <c r="F161">
        <v>14300</v>
      </c>
      <c r="G161" t="s">
        <v>32</v>
      </c>
      <c r="J161">
        <v>35.6</v>
      </c>
      <c r="W161">
        <v>9500</v>
      </c>
      <c r="AL161" t="s">
        <v>158</v>
      </c>
      <c r="AM161">
        <v>44.5</v>
      </c>
      <c r="AN161">
        <v>529</v>
      </c>
      <c r="AP161">
        <v>14000</v>
      </c>
      <c r="AQ161">
        <v>3100</v>
      </c>
      <c r="AR161">
        <v>4300</v>
      </c>
      <c r="AS161" s="6">
        <f t="shared" si="8"/>
        <v>43.4</v>
      </c>
      <c r="AT161" t="s">
        <v>382</v>
      </c>
      <c r="AU161" s="7">
        <v>30.803571428571431</v>
      </c>
      <c r="AY161">
        <v>10103</v>
      </c>
      <c r="CN161" t="s">
        <v>394</v>
      </c>
    </row>
    <row r="162" spans="1:92" hidden="1">
      <c r="A162">
        <v>161</v>
      </c>
      <c r="B162" t="s">
        <v>148</v>
      </c>
      <c r="C162" t="s">
        <v>304</v>
      </c>
      <c r="D162" t="s">
        <v>376</v>
      </c>
      <c r="E162" t="s">
        <v>7</v>
      </c>
      <c r="F162">
        <v>7900</v>
      </c>
      <c r="G162" t="s">
        <v>32</v>
      </c>
      <c r="J162">
        <v>30.8</v>
      </c>
      <c r="W162">
        <v>14045</v>
      </c>
      <c r="AL162" t="s">
        <v>158</v>
      </c>
      <c r="AM162">
        <v>30.2</v>
      </c>
      <c r="AN162">
        <v>543</v>
      </c>
      <c r="AP162">
        <v>11900</v>
      </c>
      <c r="AQ162">
        <v>2700</v>
      </c>
      <c r="AR162">
        <v>4000</v>
      </c>
      <c r="AS162" s="6">
        <f t="shared" si="8"/>
        <v>32.130000000000003</v>
      </c>
      <c r="AT162" t="s">
        <v>382</v>
      </c>
      <c r="AU162" s="7">
        <v>30.803571428571431</v>
      </c>
      <c r="AY162">
        <v>11704</v>
      </c>
      <c r="CN162" t="s">
        <v>394</v>
      </c>
    </row>
    <row r="163" spans="1:92" hidden="1">
      <c r="A163">
        <v>162</v>
      </c>
      <c r="B163" t="s">
        <v>148</v>
      </c>
      <c r="C163" t="s">
        <v>304</v>
      </c>
      <c r="D163" t="s">
        <v>377</v>
      </c>
      <c r="E163" t="s">
        <v>7</v>
      </c>
      <c r="F163">
        <v>5100</v>
      </c>
      <c r="G163" t="s">
        <v>32</v>
      </c>
      <c r="J163">
        <v>30.1</v>
      </c>
      <c r="W163">
        <v>17384</v>
      </c>
      <c r="AL163" t="s">
        <v>158</v>
      </c>
      <c r="AM163">
        <v>19.5</v>
      </c>
      <c r="AN163">
        <v>544</v>
      </c>
      <c r="AP163">
        <v>11900</v>
      </c>
      <c r="AQ163">
        <v>2700</v>
      </c>
      <c r="AR163">
        <v>4000</v>
      </c>
      <c r="AS163" s="6">
        <f t="shared" si="8"/>
        <v>32.130000000000003</v>
      </c>
      <c r="AT163" t="s">
        <v>382</v>
      </c>
      <c r="AU163" s="7">
        <v>30.803571428571431</v>
      </c>
      <c r="AY163">
        <v>11945</v>
      </c>
      <c r="CN163" t="s">
        <v>394</v>
      </c>
    </row>
    <row r="164" spans="1:92" hidden="1">
      <c r="A164">
        <v>163</v>
      </c>
      <c r="B164" t="s">
        <v>148</v>
      </c>
      <c r="C164" t="s">
        <v>304</v>
      </c>
      <c r="D164" t="s">
        <v>378</v>
      </c>
      <c r="E164" t="s">
        <v>7</v>
      </c>
      <c r="F164">
        <v>5400</v>
      </c>
      <c r="G164" t="s">
        <v>32</v>
      </c>
      <c r="J164">
        <v>30.2</v>
      </c>
      <c r="W164">
        <v>17384</v>
      </c>
      <c r="AL164" t="s">
        <v>158</v>
      </c>
      <c r="AM164">
        <v>21</v>
      </c>
      <c r="AN164">
        <v>549</v>
      </c>
      <c r="AP164">
        <v>8500</v>
      </c>
      <c r="AQ164">
        <v>2400</v>
      </c>
      <c r="AR164">
        <v>5900</v>
      </c>
      <c r="AS164" s="6">
        <f t="shared" si="8"/>
        <v>20.399999999999999</v>
      </c>
      <c r="AT164" t="s">
        <v>382</v>
      </c>
      <c r="AU164" s="7">
        <v>30.803571428571431</v>
      </c>
      <c r="AY164">
        <v>11913</v>
      </c>
      <c r="CN164" t="s">
        <v>394</v>
      </c>
    </row>
    <row r="165" spans="1:92" hidden="1">
      <c r="A165">
        <v>164</v>
      </c>
      <c r="B165" t="s">
        <v>148</v>
      </c>
      <c r="C165" t="s">
        <v>304</v>
      </c>
      <c r="D165" t="s">
        <v>379</v>
      </c>
      <c r="E165" t="s">
        <v>7</v>
      </c>
      <c r="F165">
        <v>2000</v>
      </c>
      <c r="G165" t="s">
        <v>32</v>
      </c>
      <c r="J165">
        <v>26</v>
      </c>
      <c r="W165" t="s">
        <v>291</v>
      </c>
      <c r="AL165" t="s">
        <v>158</v>
      </c>
      <c r="AM165">
        <v>9.5</v>
      </c>
      <c r="AP165">
        <v>8500</v>
      </c>
      <c r="AQ165">
        <v>2400</v>
      </c>
      <c r="AR165">
        <v>5900</v>
      </c>
      <c r="AS165" s="6">
        <f t="shared" si="8"/>
        <v>20.399999999999999</v>
      </c>
      <c r="AT165" t="s">
        <v>383</v>
      </c>
      <c r="AU165" s="7">
        <v>18.482142857142858</v>
      </c>
      <c r="CN165" t="s">
        <v>394</v>
      </c>
    </row>
    <row r="166" spans="1:92" hidden="1">
      <c r="A166">
        <v>165</v>
      </c>
      <c r="B166" t="s">
        <v>148</v>
      </c>
      <c r="C166" t="s">
        <v>304</v>
      </c>
      <c r="D166" t="s">
        <v>380</v>
      </c>
      <c r="E166" t="s">
        <v>7</v>
      </c>
      <c r="F166">
        <v>1934</v>
      </c>
      <c r="G166" t="s">
        <v>32</v>
      </c>
      <c r="J166">
        <v>18</v>
      </c>
      <c r="W166" t="s">
        <v>291</v>
      </c>
      <c r="AL166" t="s">
        <v>158</v>
      </c>
      <c r="AM166">
        <v>15</v>
      </c>
      <c r="AP166">
        <v>8500</v>
      </c>
      <c r="AQ166">
        <v>2400</v>
      </c>
      <c r="AR166">
        <v>5900</v>
      </c>
      <c r="AS166" s="6">
        <f t="shared" si="8"/>
        <v>20.399999999999999</v>
      </c>
      <c r="AT166" t="s">
        <v>382</v>
      </c>
      <c r="AU166" s="7"/>
      <c r="CN166" t="s">
        <v>394</v>
      </c>
    </row>
    <row r="167" spans="1:92" hidden="1">
      <c r="A167">
        <v>166</v>
      </c>
      <c r="B167" t="s">
        <v>148</v>
      </c>
      <c r="C167" t="s">
        <v>304</v>
      </c>
      <c r="D167" t="s">
        <v>381</v>
      </c>
      <c r="E167" t="s">
        <v>7</v>
      </c>
      <c r="F167">
        <v>1850</v>
      </c>
      <c r="G167" t="s">
        <v>32</v>
      </c>
      <c r="J167">
        <v>25.5</v>
      </c>
      <c r="W167" t="s">
        <v>291</v>
      </c>
      <c r="AL167" t="s">
        <v>158</v>
      </c>
      <c r="AM167">
        <v>9.35</v>
      </c>
      <c r="AP167">
        <v>8500</v>
      </c>
      <c r="AQ167">
        <v>2400</v>
      </c>
      <c r="AR167">
        <v>5900</v>
      </c>
      <c r="AS167" s="6">
        <f t="shared" si="8"/>
        <v>20.399999999999999</v>
      </c>
      <c r="AT167" t="s">
        <v>384</v>
      </c>
      <c r="CN167" t="s">
        <v>394</v>
      </c>
    </row>
    <row r="168" spans="1:92" hidden="1">
      <c r="A168">
        <v>167</v>
      </c>
      <c r="B168" t="s">
        <v>148</v>
      </c>
      <c r="C168" t="s">
        <v>304</v>
      </c>
      <c r="D168" t="s">
        <v>388</v>
      </c>
      <c r="E168" t="s">
        <v>7</v>
      </c>
      <c r="F168">
        <v>31300</v>
      </c>
      <c r="G168" t="s">
        <v>32</v>
      </c>
      <c r="H168">
        <v>38.299999999999997</v>
      </c>
      <c r="W168">
        <v>4800</v>
      </c>
      <c r="AL168" t="s">
        <v>158</v>
      </c>
      <c r="AM168">
        <v>98</v>
      </c>
      <c r="AN168">
        <v>485</v>
      </c>
      <c r="AP168">
        <v>18000</v>
      </c>
      <c r="AQ168">
        <v>3400</v>
      </c>
      <c r="AR168">
        <v>4500</v>
      </c>
      <c r="AS168">
        <f t="shared" si="8"/>
        <v>61.2</v>
      </c>
      <c r="AT168" t="s">
        <v>382</v>
      </c>
      <c r="AU168">
        <v>31</v>
      </c>
      <c r="AY168">
        <v>9400</v>
      </c>
      <c r="CN168" t="s">
        <v>394</v>
      </c>
    </row>
    <row r="169" spans="1:92" hidden="1">
      <c r="A169">
        <v>168</v>
      </c>
      <c r="B169" t="s">
        <v>148</v>
      </c>
      <c r="C169" t="s">
        <v>304</v>
      </c>
      <c r="D169" t="s">
        <v>389</v>
      </c>
      <c r="E169" t="s">
        <v>7</v>
      </c>
      <c r="F169">
        <v>33900</v>
      </c>
      <c r="G169" t="s">
        <v>32</v>
      </c>
      <c r="H169">
        <v>39.4</v>
      </c>
      <c r="W169">
        <v>4850</v>
      </c>
      <c r="AL169" t="s">
        <v>158</v>
      </c>
      <c r="AM169">
        <v>98</v>
      </c>
      <c r="AN169">
        <v>487</v>
      </c>
      <c r="AP169">
        <v>18000</v>
      </c>
      <c r="AQ169">
        <v>3400</v>
      </c>
      <c r="AR169">
        <v>4500</v>
      </c>
      <c r="AS169" s="6">
        <f t="shared" si="8"/>
        <v>61.2</v>
      </c>
      <c r="AT169" t="s">
        <v>382</v>
      </c>
      <c r="AU169">
        <v>31</v>
      </c>
      <c r="AY169">
        <v>9140</v>
      </c>
      <c r="CN169" t="s">
        <v>394</v>
      </c>
    </row>
    <row r="170" spans="1:92" hidden="1">
      <c r="A170">
        <v>169</v>
      </c>
      <c r="B170" t="s">
        <v>148</v>
      </c>
      <c r="C170" t="s">
        <v>304</v>
      </c>
      <c r="D170" t="s">
        <v>390</v>
      </c>
      <c r="E170" t="s">
        <v>7</v>
      </c>
      <c r="F170">
        <v>32200.000000000004</v>
      </c>
      <c r="G170" t="s">
        <v>32</v>
      </c>
      <c r="H170">
        <v>37.4</v>
      </c>
      <c r="W170">
        <v>3000</v>
      </c>
      <c r="AL170">
        <v>50</v>
      </c>
      <c r="AM170">
        <v>101</v>
      </c>
      <c r="AN170">
        <v>504</v>
      </c>
      <c r="AP170">
        <v>18000</v>
      </c>
      <c r="AQ170">
        <v>3400</v>
      </c>
      <c r="AR170">
        <v>4500</v>
      </c>
      <c r="AS170" s="6">
        <f t="shared" si="8"/>
        <v>61.2</v>
      </c>
      <c r="AT170" t="s">
        <v>382</v>
      </c>
      <c r="AU170">
        <v>31</v>
      </c>
      <c r="AY170">
        <v>9634</v>
      </c>
      <c r="CN170" t="s">
        <v>394</v>
      </c>
    </row>
    <row r="171" spans="1:92" hidden="1">
      <c r="A171">
        <v>170</v>
      </c>
      <c r="B171" t="s">
        <v>148</v>
      </c>
      <c r="C171" t="s">
        <v>304</v>
      </c>
      <c r="D171" t="s">
        <v>391</v>
      </c>
      <c r="E171" t="s">
        <v>7</v>
      </c>
      <c r="F171">
        <v>4000</v>
      </c>
      <c r="G171" t="s">
        <v>32</v>
      </c>
      <c r="H171">
        <v>29.7</v>
      </c>
      <c r="W171">
        <v>14200</v>
      </c>
      <c r="AL171" t="s">
        <v>158</v>
      </c>
      <c r="AM171">
        <v>15.4</v>
      </c>
      <c r="AN171">
        <v>560</v>
      </c>
      <c r="AP171">
        <v>9000</v>
      </c>
      <c r="AQ171">
        <v>2700</v>
      </c>
      <c r="AR171">
        <v>3100</v>
      </c>
      <c r="AS171" s="6">
        <f t="shared" si="8"/>
        <v>24.3</v>
      </c>
      <c r="AT171" t="s">
        <v>382</v>
      </c>
      <c r="AU171">
        <v>31</v>
      </c>
      <c r="AY171">
        <v>12137</v>
      </c>
      <c r="CN171" t="s">
        <v>394</v>
      </c>
    </row>
    <row r="172" spans="1:92" hidden="1">
      <c r="A172">
        <v>171</v>
      </c>
      <c r="B172" t="s">
        <v>148</v>
      </c>
      <c r="C172" t="s">
        <v>304</v>
      </c>
      <c r="D172" t="s">
        <v>392</v>
      </c>
      <c r="E172" t="s">
        <v>7</v>
      </c>
      <c r="F172">
        <v>5400</v>
      </c>
      <c r="G172" t="s">
        <v>32</v>
      </c>
      <c r="H172">
        <v>32.299999999999997</v>
      </c>
      <c r="W172">
        <v>14600</v>
      </c>
      <c r="AL172" t="s">
        <v>158</v>
      </c>
      <c r="AM172">
        <v>21.3</v>
      </c>
      <c r="AN172">
        <v>494</v>
      </c>
      <c r="AP172">
        <v>9000</v>
      </c>
      <c r="AQ172">
        <v>2700</v>
      </c>
      <c r="AR172">
        <v>3100</v>
      </c>
      <c r="AS172" s="6">
        <f t="shared" si="8"/>
        <v>24.3</v>
      </c>
      <c r="AT172" t="s">
        <v>382</v>
      </c>
      <c r="AU172">
        <v>31</v>
      </c>
      <c r="AY172">
        <v>11152</v>
      </c>
      <c r="CN172" t="s">
        <v>394</v>
      </c>
    </row>
    <row r="173" spans="1:92" ht="13.8" hidden="1" customHeight="1">
      <c r="A173">
        <v>172</v>
      </c>
      <c r="B173" t="s">
        <v>148</v>
      </c>
      <c r="C173" t="s">
        <v>304</v>
      </c>
      <c r="D173" t="s">
        <v>393</v>
      </c>
      <c r="E173" t="s">
        <v>7</v>
      </c>
      <c r="F173">
        <v>5800</v>
      </c>
      <c r="G173" t="s">
        <v>32</v>
      </c>
      <c r="H173">
        <v>33.200000000000003</v>
      </c>
      <c r="W173">
        <v>14600</v>
      </c>
      <c r="AL173" t="s">
        <v>158</v>
      </c>
      <c r="AM173">
        <v>21.4</v>
      </c>
      <c r="AN173">
        <v>522</v>
      </c>
      <c r="AP173">
        <v>9000</v>
      </c>
      <c r="AQ173">
        <v>2700</v>
      </c>
      <c r="AR173">
        <v>3100</v>
      </c>
      <c r="AS173">
        <f t="shared" si="8"/>
        <v>24.3</v>
      </c>
      <c r="AT173" t="s">
        <v>382</v>
      </c>
      <c r="AU173">
        <v>31</v>
      </c>
      <c r="AY173">
        <v>10848</v>
      </c>
      <c r="CN173" t="s">
        <v>394</v>
      </c>
    </row>
    <row r="174" spans="1:92" hidden="1">
      <c r="A174">
        <v>173</v>
      </c>
      <c r="B174" t="s">
        <v>148</v>
      </c>
      <c r="C174" t="s">
        <v>304</v>
      </c>
      <c r="D174" t="s">
        <v>395</v>
      </c>
      <c r="E174" t="s">
        <v>34</v>
      </c>
      <c r="F174">
        <v>241</v>
      </c>
      <c r="G174" t="s">
        <v>32</v>
      </c>
      <c r="J174">
        <v>38.6</v>
      </c>
      <c r="W174">
        <v>1200</v>
      </c>
      <c r="AL174" t="s">
        <v>158</v>
      </c>
      <c r="AM174" s="6">
        <v>0.37777777777777777</v>
      </c>
      <c r="AN174">
        <v>344</v>
      </c>
      <c r="AU174">
        <v>232</v>
      </c>
      <c r="AV174" s="7">
        <v>3.2400161999999999</v>
      </c>
      <c r="AW174" t="s">
        <v>423</v>
      </c>
      <c r="CN174" t="s">
        <v>401</v>
      </c>
    </row>
    <row r="175" spans="1:92" hidden="1">
      <c r="A175">
        <v>174</v>
      </c>
      <c r="B175" t="s">
        <v>148</v>
      </c>
      <c r="C175" t="s">
        <v>304</v>
      </c>
      <c r="D175" t="s">
        <v>395</v>
      </c>
      <c r="E175" t="s">
        <v>34</v>
      </c>
      <c r="F175">
        <v>304</v>
      </c>
      <c r="G175" t="s">
        <v>32</v>
      </c>
      <c r="J175">
        <v>39.1</v>
      </c>
      <c r="W175">
        <v>1500</v>
      </c>
      <c r="AL175" t="s">
        <v>158</v>
      </c>
      <c r="AM175" s="6">
        <v>0.45555555555555555</v>
      </c>
      <c r="AN175">
        <v>372</v>
      </c>
      <c r="AU175">
        <v>232</v>
      </c>
      <c r="AV175" s="7">
        <v>3.2400161999999999</v>
      </c>
      <c r="AW175" t="s">
        <v>423</v>
      </c>
      <c r="CN175" t="s">
        <v>401</v>
      </c>
    </row>
    <row r="176" spans="1:92" hidden="1">
      <c r="A176">
        <v>175</v>
      </c>
      <c r="B176" t="s">
        <v>148</v>
      </c>
      <c r="C176" t="s">
        <v>304</v>
      </c>
      <c r="D176" t="s">
        <v>395</v>
      </c>
      <c r="E176" t="s">
        <v>34</v>
      </c>
      <c r="F176">
        <v>336</v>
      </c>
      <c r="G176" t="s">
        <v>32</v>
      </c>
      <c r="J176">
        <v>37.4</v>
      </c>
      <c r="W176">
        <v>1800</v>
      </c>
      <c r="AL176" t="s">
        <v>158</v>
      </c>
      <c r="AM176" s="6">
        <v>0.52500000000000002</v>
      </c>
      <c r="AN176">
        <v>397</v>
      </c>
      <c r="AU176">
        <v>232</v>
      </c>
      <c r="AV176" s="7">
        <v>3.2400161999999999</v>
      </c>
      <c r="AW176" t="s">
        <v>423</v>
      </c>
      <c r="CN176" t="s">
        <v>401</v>
      </c>
    </row>
    <row r="177" spans="1:92" hidden="1">
      <c r="A177">
        <v>176</v>
      </c>
      <c r="B177" t="s">
        <v>148</v>
      </c>
      <c r="C177" t="s">
        <v>304</v>
      </c>
      <c r="D177" t="s">
        <v>396</v>
      </c>
      <c r="E177" t="s">
        <v>34</v>
      </c>
      <c r="F177">
        <v>321</v>
      </c>
      <c r="G177" t="s">
        <v>32</v>
      </c>
      <c r="J177">
        <v>36.1</v>
      </c>
      <c r="W177">
        <v>1200</v>
      </c>
      <c r="AL177" t="s">
        <v>158</v>
      </c>
      <c r="AM177" s="6">
        <v>0.49444444444444446</v>
      </c>
      <c r="AN177">
        <v>397</v>
      </c>
      <c r="AU177">
        <v>232</v>
      </c>
      <c r="AV177" s="7">
        <v>3.2400161999999999</v>
      </c>
      <c r="AW177" t="s">
        <v>423</v>
      </c>
      <c r="CN177" t="s">
        <v>401</v>
      </c>
    </row>
    <row r="178" spans="1:92" hidden="1">
      <c r="A178">
        <v>177</v>
      </c>
      <c r="B178" t="s">
        <v>148</v>
      </c>
      <c r="C178" t="s">
        <v>304</v>
      </c>
      <c r="D178" t="s">
        <v>396</v>
      </c>
      <c r="E178" t="s">
        <v>34</v>
      </c>
      <c r="F178">
        <v>405</v>
      </c>
      <c r="G178" t="s">
        <v>32</v>
      </c>
      <c r="J178">
        <v>38.5</v>
      </c>
      <c r="W178">
        <v>1500</v>
      </c>
      <c r="AL178" t="s">
        <v>158</v>
      </c>
      <c r="AM178" s="6">
        <v>0.6</v>
      </c>
      <c r="AN178">
        <v>376</v>
      </c>
      <c r="AU178">
        <v>232</v>
      </c>
      <c r="AV178" s="7">
        <v>3.2400161999999999</v>
      </c>
      <c r="AW178" t="s">
        <v>423</v>
      </c>
      <c r="CN178" t="s">
        <v>401</v>
      </c>
    </row>
    <row r="179" spans="1:92" hidden="1">
      <c r="A179">
        <v>178</v>
      </c>
      <c r="B179" t="s">
        <v>148</v>
      </c>
      <c r="C179" t="s">
        <v>304</v>
      </c>
      <c r="D179" t="s">
        <v>396</v>
      </c>
      <c r="E179" t="s">
        <v>34</v>
      </c>
      <c r="F179">
        <v>435</v>
      </c>
      <c r="G179" t="s">
        <v>32</v>
      </c>
      <c r="J179">
        <v>36</v>
      </c>
      <c r="W179">
        <v>1800</v>
      </c>
      <c r="AL179" t="s">
        <v>158</v>
      </c>
      <c r="AM179" s="6">
        <v>0.62777777777777777</v>
      </c>
      <c r="AN179">
        <v>409</v>
      </c>
      <c r="AU179">
        <v>232</v>
      </c>
      <c r="AV179" s="7">
        <v>3.2400161999999999</v>
      </c>
      <c r="AW179" t="s">
        <v>423</v>
      </c>
      <c r="CN179" t="s">
        <v>401</v>
      </c>
    </row>
    <row r="180" spans="1:92" hidden="1">
      <c r="A180">
        <v>179</v>
      </c>
      <c r="B180" t="s">
        <v>148</v>
      </c>
      <c r="C180" t="s">
        <v>304</v>
      </c>
      <c r="D180" t="s">
        <v>397</v>
      </c>
      <c r="E180" t="s">
        <v>34</v>
      </c>
      <c r="F180">
        <v>485</v>
      </c>
      <c r="G180" t="s">
        <v>32</v>
      </c>
      <c r="J180">
        <v>38.6</v>
      </c>
      <c r="W180">
        <v>1200</v>
      </c>
      <c r="AL180" t="s">
        <v>158</v>
      </c>
      <c r="AM180" s="6">
        <v>0.72777777777777775</v>
      </c>
      <c r="AN180">
        <v>346</v>
      </c>
      <c r="AU180">
        <v>232</v>
      </c>
      <c r="AV180" s="7">
        <v>3.2400161999999999</v>
      </c>
      <c r="AW180" t="s">
        <v>423</v>
      </c>
      <c r="CN180" t="s">
        <v>401</v>
      </c>
    </row>
    <row r="181" spans="1:92" hidden="1">
      <c r="A181">
        <v>180</v>
      </c>
      <c r="B181" t="s">
        <v>148</v>
      </c>
      <c r="C181" t="s">
        <v>304</v>
      </c>
      <c r="D181" t="s">
        <v>397</v>
      </c>
      <c r="E181" t="s">
        <v>34</v>
      </c>
      <c r="F181">
        <v>610</v>
      </c>
      <c r="G181" t="s">
        <v>32</v>
      </c>
      <c r="J181">
        <v>38.9</v>
      </c>
      <c r="W181">
        <v>1500</v>
      </c>
      <c r="AL181" t="s">
        <v>158</v>
      </c>
      <c r="AM181" s="6">
        <v>0.9194444444444444</v>
      </c>
      <c r="AN181">
        <v>370</v>
      </c>
      <c r="AU181">
        <v>232</v>
      </c>
      <c r="AV181" s="7">
        <v>3.2400161999999999</v>
      </c>
      <c r="AW181" t="s">
        <v>423</v>
      </c>
      <c r="CN181" t="s">
        <v>401</v>
      </c>
    </row>
    <row r="182" spans="1:92" hidden="1">
      <c r="A182">
        <v>181</v>
      </c>
      <c r="B182" t="s">
        <v>148</v>
      </c>
      <c r="C182" t="s">
        <v>304</v>
      </c>
      <c r="D182" t="s">
        <v>397</v>
      </c>
      <c r="E182" t="s">
        <v>34</v>
      </c>
      <c r="F182">
        <v>677</v>
      </c>
      <c r="G182" t="s">
        <v>32</v>
      </c>
      <c r="J182">
        <v>37.700000000000003</v>
      </c>
      <c r="W182">
        <v>1800</v>
      </c>
      <c r="AL182" t="s">
        <v>158</v>
      </c>
      <c r="AM182" s="6">
        <v>1.0333333333333334</v>
      </c>
      <c r="AN182">
        <v>392</v>
      </c>
      <c r="AU182">
        <v>232</v>
      </c>
      <c r="AV182" s="7">
        <v>3.2400161999999999</v>
      </c>
      <c r="AW182" t="s">
        <v>423</v>
      </c>
      <c r="CN182" t="s">
        <v>401</v>
      </c>
    </row>
    <row r="183" spans="1:92" hidden="1">
      <c r="A183">
        <v>182</v>
      </c>
      <c r="B183" t="s">
        <v>148</v>
      </c>
      <c r="C183" t="s">
        <v>304</v>
      </c>
      <c r="D183" t="s">
        <v>398</v>
      </c>
      <c r="E183" t="s">
        <v>34</v>
      </c>
      <c r="F183">
        <v>647</v>
      </c>
      <c r="G183" t="s">
        <v>32</v>
      </c>
      <c r="J183">
        <v>36.4</v>
      </c>
      <c r="W183">
        <v>1200</v>
      </c>
      <c r="AL183" t="s">
        <v>158</v>
      </c>
      <c r="AM183" s="6">
        <v>1</v>
      </c>
      <c r="AN183">
        <v>387</v>
      </c>
      <c r="AU183">
        <v>232</v>
      </c>
      <c r="AV183" s="7">
        <v>3.2400161999999999</v>
      </c>
      <c r="AW183" t="s">
        <v>423</v>
      </c>
      <c r="CN183" t="s">
        <v>401</v>
      </c>
    </row>
    <row r="184" spans="1:92" hidden="1">
      <c r="A184">
        <v>183</v>
      </c>
      <c r="B184" t="s">
        <v>148</v>
      </c>
      <c r="C184" t="s">
        <v>304</v>
      </c>
      <c r="D184" t="s">
        <v>398</v>
      </c>
      <c r="E184" t="s">
        <v>34</v>
      </c>
      <c r="F184">
        <v>813</v>
      </c>
      <c r="G184" t="s">
        <v>32</v>
      </c>
      <c r="J184">
        <v>38.799999999999997</v>
      </c>
      <c r="W184">
        <v>1500</v>
      </c>
      <c r="AL184" t="s">
        <v>158</v>
      </c>
      <c r="AM184" s="6">
        <v>1.2</v>
      </c>
      <c r="AN184">
        <v>378</v>
      </c>
      <c r="AU184">
        <v>232</v>
      </c>
      <c r="AV184" s="7">
        <v>3.2400161999999999</v>
      </c>
      <c r="AW184" t="s">
        <v>423</v>
      </c>
      <c r="CN184" t="s">
        <v>401</v>
      </c>
    </row>
    <row r="185" spans="1:92" hidden="1">
      <c r="A185">
        <v>184</v>
      </c>
      <c r="B185" t="s">
        <v>148</v>
      </c>
      <c r="C185" t="s">
        <v>304</v>
      </c>
      <c r="D185" t="s">
        <v>398</v>
      </c>
      <c r="E185" t="s">
        <v>34</v>
      </c>
      <c r="F185">
        <v>873</v>
      </c>
      <c r="G185" t="s">
        <v>32</v>
      </c>
      <c r="J185">
        <v>36</v>
      </c>
      <c r="W185">
        <v>1800</v>
      </c>
      <c r="AL185" t="s">
        <v>158</v>
      </c>
      <c r="AM185" s="6">
        <v>1.288888888888889</v>
      </c>
      <c r="AN185">
        <v>435</v>
      </c>
      <c r="AU185">
        <v>232</v>
      </c>
      <c r="AV185" s="7">
        <v>3.2400161999999999</v>
      </c>
      <c r="AW185" t="s">
        <v>423</v>
      </c>
      <c r="CN185" t="s">
        <v>401</v>
      </c>
    </row>
    <row r="186" spans="1:92" hidden="1">
      <c r="A186">
        <v>185</v>
      </c>
      <c r="B186" t="s">
        <v>148</v>
      </c>
      <c r="C186" t="s">
        <v>304</v>
      </c>
      <c r="D186" t="s">
        <v>399</v>
      </c>
      <c r="E186" t="s">
        <v>34</v>
      </c>
      <c r="F186">
        <v>763</v>
      </c>
      <c r="G186" t="s">
        <v>32</v>
      </c>
      <c r="J186">
        <v>39</v>
      </c>
      <c r="W186">
        <v>1200</v>
      </c>
      <c r="AL186" t="s">
        <v>158</v>
      </c>
      <c r="AM186" s="6">
        <v>1.1305555555555555</v>
      </c>
      <c r="AN186">
        <v>357</v>
      </c>
      <c r="AU186">
        <v>232</v>
      </c>
      <c r="AV186" s="7">
        <v>3.2400161999999999</v>
      </c>
      <c r="AW186" t="s">
        <v>423</v>
      </c>
      <c r="CN186" t="s">
        <v>401</v>
      </c>
    </row>
    <row r="187" spans="1:92" hidden="1">
      <c r="A187">
        <v>186</v>
      </c>
      <c r="B187" t="s">
        <v>148</v>
      </c>
      <c r="C187" t="s">
        <v>304</v>
      </c>
      <c r="D187" t="s">
        <v>399</v>
      </c>
      <c r="E187" t="s">
        <v>34</v>
      </c>
      <c r="F187">
        <v>957</v>
      </c>
      <c r="G187" t="s">
        <v>32</v>
      </c>
      <c r="J187">
        <v>39</v>
      </c>
      <c r="W187">
        <v>1500</v>
      </c>
      <c r="AL187" t="s">
        <v>158</v>
      </c>
      <c r="AM187" s="6">
        <v>1.413888888888889</v>
      </c>
      <c r="AN187">
        <v>308</v>
      </c>
      <c r="AU187">
        <v>232</v>
      </c>
      <c r="AV187" s="7">
        <v>3.2400161999999999</v>
      </c>
      <c r="AW187" t="s">
        <v>423</v>
      </c>
      <c r="CN187" t="s">
        <v>401</v>
      </c>
    </row>
    <row r="188" spans="1:92" hidden="1">
      <c r="A188">
        <v>187</v>
      </c>
      <c r="B188" t="s">
        <v>148</v>
      </c>
      <c r="C188" t="s">
        <v>304</v>
      </c>
      <c r="D188" t="s">
        <v>399</v>
      </c>
      <c r="E188" t="s">
        <v>34</v>
      </c>
      <c r="F188">
        <v>1028</v>
      </c>
      <c r="G188" t="s">
        <v>32</v>
      </c>
      <c r="J188">
        <v>36.5</v>
      </c>
      <c r="W188">
        <v>1800</v>
      </c>
      <c r="AL188" t="s">
        <v>158</v>
      </c>
      <c r="AM188" s="6">
        <v>1.586111111111111</v>
      </c>
      <c r="AN188">
        <v>437</v>
      </c>
      <c r="AU188">
        <v>232</v>
      </c>
      <c r="AV188" s="7">
        <v>3.2400161999999999</v>
      </c>
      <c r="AW188" t="s">
        <v>423</v>
      </c>
      <c r="CN188" t="s">
        <v>401</v>
      </c>
    </row>
    <row r="189" spans="1:92" hidden="1">
      <c r="A189">
        <v>188</v>
      </c>
      <c r="B189" t="s">
        <v>148</v>
      </c>
      <c r="C189" t="s">
        <v>304</v>
      </c>
      <c r="D189" t="s">
        <v>400</v>
      </c>
      <c r="E189" t="s">
        <v>34</v>
      </c>
      <c r="F189">
        <v>1025</v>
      </c>
      <c r="G189" t="s">
        <v>32</v>
      </c>
      <c r="J189">
        <v>39.700000000000003</v>
      </c>
      <c r="W189">
        <v>1500</v>
      </c>
      <c r="AL189" t="s">
        <v>158</v>
      </c>
      <c r="AM189" s="6">
        <v>1.4722222222222223</v>
      </c>
      <c r="AN189">
        <v>495</v>
      </c>
      <c r="AU189">
        <v>232</v>
      </c>
      <c r="AV189" s="7">
        <v>3.9600198</v>
      </c>
      <c r="AW189" t="s">
        <v>423</v>
      </c>
      <c r="CN189" t="s">
        <v>401</v>
      </c>
    </row>
    <row r="190" spans="1:92" hidden="1">
      <c r="A190">
        <v>189</v>
      </c>
      <c r="B190" t="s">
        <v>148</v>
      </c>
      <c r="C190" t="s">
        <v>304</v>
      </c>
      <c r="D190" t="s">
        <v>400</v>
      </c>
      <c r="E190" t="s">
        <v>34</v>
      </c>
      <c r="F190">
        <v>1066</v>
      </c>
      <c r="G190" t="s">
        <v>32</v>
      </c>
      <c r="J190">
        <v>37.9</v>
      </c>
      <c r="W190">
        <v>1800</v>
      </c>
      <c r="AL190" t="s">
        <v>158</v>
      </c>
      <c r="AM190" s="6">
        <v>1.5361111111111112</v>
      </c>
      <c r="AN190">
        <v>528</v>
      </c>
      <c r="AU190">
        <v>232</v>
      </c>
      <c r="AV190" s="7">
        <v>3.9600198</v>
      </c>
      <c r="AW190" t="s">
        <v>423</v>
      </c>
      <c r="CN190" t="s">
        <v>401</v>
      </c>
    </row>
    <row r="191" spans="1:92" hidden="1">
      <c r="A191">
        <v>190</v>
      </c>
      <c r="B191" t="s">
        <v>148</v>
      </c>
      <c r="C191" t="s">
        <v>304</v>
      </c>
      <c r="D191" t="s">
        <v>402</v>
      </c>
      <c r="E191" t="s">
        <v>34</v>
      </c>
      <c r="F191">
        <v>2065</v>
      </c>
      <c r="G191" t="s">
        <v>32</v>
      </c>
      <c r="J191">
        <v>45.4</v>
      </c>
      <c r="AL191">
        <v>50</v>
      </c>
      <c r="AN191">
        <v>352</v>
      </c>
      <c r="AU191">
        <v>500</v>
      </c>
      <c r="CN191" t="s">
        <v>404</v>
      </c>
    </row>
    <row r="192" spans="1:92" hidden="1">
      <c r="A192">
        <v>191</v>
      </c>
      <c r="B192" t="s">
        <v>148</v>
      </c>
      <c r="C192" t="s">
        <v>304</v>
      </c>
      <c r="D192" t="s">
        <v>403</v>
      </c>
      <c r="E192" t="s">
        <v>34</v>
      </c>
      <c r="F192">
        <v>2065</v>
      </c>
      <c r="G192" t="s">
        <v>32</v>
      </c>
      <c r="J192">
        <v>45.4</v>
      </c>
      <c r="AL192">
        <v>60</v>
      </c>
      <c r="AN192">
        <v>352</v>
      </c>
      <c r="AU192">
        <v>500</v>
      </c>
      <c r="CN192" t="s">
        <v>404</v>
      </c>
    </row>
    <row r="193" spans="1:92" hidden="1">
      <c r="A193">
        <v>192</v>
      </c>
      <c r="B193" t="s">
        <v>197</v>
      </c>
      <c r="C193" t="s">
        <v>304</v>
      </c>
      <c r="D193" t="s">
        <v>405</v>
      </c>
      <c r="E193" t="s">
        <v>34</v>
      </c>
      <c r="F193">
        <v>501</v>
      </c>
      <c r="G193" t="s">
        <v>32</v>
      </c>
      <c r="J193">
        <v>42.5</v>
      </c>
      <c r="W193">
        <v>1500</v>
      </c>
      <c r="AL193" t="s">
        <v>158</v>
      </c>
      <c r="AM193" s="7">
        <v>0.58888888888888891</v>
      </c>
      <c r="AN193">
        <v>497</v>
      </c>
      <c r="AU193">
        <v>232</v>
      </c>
      <c r="AV193">
        <v>5.0400251999999988</v>
      </c>
      <c r="AW193" t="s">
        <v>424</v>
      </c>
      <c r="CN193" t="s">
        <v>421</v>
      </c>
    </row>
    <row r="194" spans="1:92" hidden="1">
      <c r="A194">
        <v>193</v>
      </c>
      <c r="B194" t="s">
        <v>197</v>
      </c>
      <c r="C194" t="s">
        <v>304</v>
      </c>
      <c r="D194" t="s">
        <v>405</v>
      </c>
      <c r="E194" t="s">
        <v>34</v>
      </c>
      <c r="F194">
        <v>500</v>
      </c>
      <c r="G194" t="s">
        <v>32</v>
      </c>
      <c r="J194">
        <v>40.200000000000003</v>
      </c>
      <c r="W194">
        <v>1800</v>
      </c>
      <c r="AL194" t="s">
        <v>158</v>
      </c>
      <c r="AM194" s="7">
        <v>0.72222222222222221</v>
      </c>
      <c r="AN194">
        <v>491</v>
      </c>
      <c r="AU194">
        <v>232</v>
      </c>
      <c r="AV194" s="7">
        <v>5.0400251999999988</v>
      </c>
      <c r="AW194" t="s">
        <v>424</v>
      </c>
      <c r="CN194" t="s">
        <v>421</v>
      </c>
    </row>
    <row r="195" spans="1:92" hidden="1">
      <c r="A195">
        <v>194</v>
      </c>
      <c r="B195" t="s">
        <v>197</v>
      </c>
      <c r="C195" t="s">
        <v>304</v>
      </c>
      <c r="D195" t="s">
        <v>406</v>
      </c>
      <c r="E195" t="s">
        <v>34</v>
      </c>
      <c r="F195">
        <v>1011</v>
      </c>
      <c r="G195" t="s">
        <v>32</v>
      </c>
      <c r="J195">
        <v>42.8</v>
      </c>
      <c r="W195">
        <v>1500</v>
      </c>
      <c r="AL195" t="s">
        <v>158</v>
      </c>
      <c r="AM195" s="7">
        <v>1.3944444444444444</v>
      </c>
      <c r="AN195">
        <v>430</v>
      </c>
      <c r="AU195">
        <v>232</v>
      </c>
      <c r="AV195" s="7">
        <v>3.9600198</v>
      </c>
      <c r="AW195" t="s">
        <v>424</v>
      </c>
      <c r="CN195" t="s">
        <v>421</v>
      </c>
    </row>
    <row r="196" spans="1:92" hidden="1">
      <c r="A196">
        <v>195</v>
      </c>
      <c r="B196" t="s">
        <v>197</v>
      </c>
      <c r="C196" t="s">
        <v>304</v>
      </c>
      <c r="D196" t="s">
        <v>406</v>
      </c>
      <c r="E196" t="s">
        <v>34</v>
      </c>
      <c r="F196">
        <v>1006</v>
      </c>
      <c r="G196" t="s">
        <v>32</v>
      </c>
      <c r="J196">
        <v>41</v>
      </c>
      <c r="W196">
        <v>1800</v>
      </c>
      <c r="AL196" t="s">
        <v>158</v>
      </c>
      <c r="AM196" s="7">
        <v>1.4166666666666667</v>
      </c>
      <c r="AN196">
        <v>463</v>
      </c>
      <c r="AU196">
        <v>232</v>
      </c>
      <c r="AV196" s="7">
        <v>3.9600198</v>
      </c>
      <c r="AW196" t="s">
        <v>424</v>
      </c>
      <c r="CN196" t="s">
        <v>421</v>
      </c>
    </row>
    <row r="197" spans="1:92" hidden="1">
      <c r="A197">
        <v>196</v>
      </c>
      <c r="B197" t="s">
        <v>197</v>
      </c>
      <c r="C197" t="s">
        <v>304</v>
      </c>
      <c r="D197" t="s">
        <v>407</v>
      </c>
      <c r="E197" t="s">
        <v>34</v>
      </c>
      <c r="F197">
        <v>1007</v>
      </c>
      <c r="G197" t="s">
        <v>32</v>
      </c>
      <c r="J197">
        <v>42.2</v>
      </c>
      <c r="W197">
        <v>1200</v>
      </c>
      <c r="AL197" t="s">
        <v>158</v>
      </c>
      <c r="AM197" s="7">
        <v>1.413888888888889</v>
      </c>
      <c r="AN197">
        <v>406</v>
      </c>
      <c r="AU197">
        <v>232</v>
      </c>
      <c r="AV197" s="7">
        <v>3.9600198</v>
      </c>
      <c r="AW197" t="s">
        <v>424</v>
      </c>
      <c r="CN197" t="s">
        <v>421</v>
      </c>
    </row>
    <row r="198" spans="1:92" hidden="1">
      <c r="A198">
        <v>197</v>
      </c>
      <c r="B198" t="s">
        <v>197</v>
      </c>
      <c r="C198" t="s">
        <v>304</v>
      </c>
      <c r="D198" t="s">
        <v>407</v>
      </c>
      <c r="E198" t="s">
        <v>34</v>
      </c>
      <c r="F198">
        <v>1337</v>
      </c>
      <c r="G198" t="s">
        <v>32</v>
      </c>
      <c r="J198">
        <v>43.2</v>
      </c>
      <c r="W198">
        <v>1500</v>
      </c>
      <c r="AL198" t="s">
        <v>158</v>
      </c>
      <c r="AM198" s="7">
        <v>1.6694444444444445</v>
      </c>
      <c r="AN198">
        <v>408</v>
      </c>
      <c r="AU198">
        <v>232</v>
      </c>
      <c r="AV198" s="7">
        <v>3.9600198</v>
      </c>
      <c r="AW198" t="s">
        <v>424</v>
      </c>
      <c r="CN198" t="s">
        <v>421</v>
      </c>
    </row>
    <row r="199" spans="1:92" hidden="1">
      <c r="A199">
        <v>198</v>
      </c>
      <c r="B199" t="s">
        <v>197</v>
      </c>
      <c r="C199" t="s">
        <v>304</v>
      </c>
      <c r="D199" t="s">
        <v>407</v>
      </c>
      <c r="E199" t="s">
        <v>34</v>
      </c>
      <c r="F199">
        <v>1308</v>
      </c>
      <c r="G199" t="s">
        <v>32</v>
      </c>
      <c r="J199">
        <v>41.1</v>
      </c>
      <c r="W199">
        <v>1800</v>
      </c>
      <c r="AL199" t="s">
        <v>158</v>
      </c>
      <c r="AM199" s="7">
        <v>1.8222222222222222</v>
      </c>
      <c r="AN199">
        <v>470</v>
      </c>
      <c r="AU199">
        <v>232</v>
      </c>
      <c r="AV199">
        <v>3.9600198</v>
      </c>
      <c r="AW199" t="s">
        <v>424</v>
      </c>
      <c r="CN199" t="s">
        <v>421</v>
      </c>
    </row>
    <row r="200" spans="1:92" hidden="1">
      <c r="A200">
        <v>199</v>
      </c>
      <c r="B200" t="s">
        <v>148</v>
      </c>
      <c r="C200" t="s">
        <v>419</v>
      </c>
      <c r="D200" t="s">
        <v>408</v>
      </c>
      <c r="E200" t="s">
        <v>7</v>
      </c>
      <c r="F200">
        <v>38000</v>
      </c>
      <c r="G200" t="s">
        <v>32</v>
      </c>
      <c r="J200">
        <v>40.200000000000003</v>
      </c>
      <c r="AM200">
        <v>107.36388888888889</v>
      </c>
      <c r="AN200">
        <v>490</v>
      </c>
      <c r="AP200">
        <v>21900</v>
      </c>
      <c r="AQ200">
        <v>4000</v>
      </c>
      <c r="AS200">
        <f t="shared" ref="AS200:AS234" si="9">(AP200*AQ200)/1000000</f>
        <v>87.6</v>
      </c>
      <c r="AT200" t="s">
        <v>425</v>
      </c>
      <c r="AW200" t="s">
        <v>420</v>
      </c>
      <c r="AY200">
        <v>8965</v>
      </c>
      <c r="CN200" t="s">
        <v>422</v>
      </c>
    </row>
    <row r="201" spans="1:92" hidden="1">
      <c r="A201">
        <v>200</v>
      </c>
      <c r="B201" t="s">
        <v>148</v>
      </c>
      <c r="C201" t="s">
        <v>419</v>
      </c>
      <c r="D201" t="s">
        <v>409</v>
      </c>
      <c r="E201" t="s">
        <v>7</v>
      </c>
      <c r="F201">
        <v>34000</v>
      </c>
      <c r="G201" t="s">
        <v>32</v>
      </c>
      <c r="J201">
        <v>39.299999999999997</v>
      </c>
      <c r="AM201" s="7">
        <v>107.29583333333333</v>
      </c>
      <c r="AN201">
        <v>450</v>
      </c>
      <c r="AP201">
        <v>21900</v>
      </c>
      <c r="AQ201">
        <v>4000</v>
      </c>
      <c r="AS201">
        <f t="shared" si="9"/>
        <v>87.6</v>
      </c>
      <c r="AT201" t="s">
        <v>425</v>
      </c>
      <c r="AW201" t="s">
        <v>420</v>
      </c>
      <c r="AY201">
        <v>9130</v>
      </c>
      <c r="CN201" t="s">
        <v>422</v>
      </c>
    </row>
    <row r="202" spans="1:92" hidden="1">
      <c r="A202">
        <v>201</v>
      </c>
      <c r="B202" t="s">
        <v>148</v>
      </c>
      <c r="C202" t="s">
        <v>419</v>
      </c>
      <c r="D202" t="s">
        <v>410</v>
      </c>
      <c r="E202" t="s">
        <v>7</v>
      </c>
      <c r="F202">
        <v>23100</v>
      </c>
      <c r="G202" t="s">
        <v>32</v>
      </c>
      <c r="J202">
        <v>38.6</v>
      </c>
      <c r="AM202" s="7">
        <v>70.400000000000006</v>
      </c>
      <c r="AN202">
        <v>460</v>
      </c>
      <c r="AP202">
        <v>18200</v>
      </c>
      <c r="AQ202">
        <v>3400</v>
      </c>
      <c r="AR202">
        <v>3900</v>
      </c>
      <c r="AS202">
        <f t="shared" si="9"/>
        <v>61.88</v>
      </c>
      <c r="AT202" t="s">
        <v>425</v>
      </c>
      <c r="AW202" t="s">
        <v>420</v>
      </c>
      <c r="AY202">
        <v>9150</v>
      </c>
      <c r="CN202" t="s">
        <v>422</v>
      </c>
    </row>
    <row r="203" spans="1:92" hidden="1">
      <c r="A203">
        <v>202</v>
      </c>
      <c r="B203" t="s">
        <v>148</v>
      </c>
      <c r="C203" t="s">
        <v>419</v>
      </c>
      <c r="D203" t="s">
        <v>411</v>
      </c>
      <c r="E203" t="s">
        <v>7</v>
      </c>
      <c r="F203">
        <v>16530</v>
      </c>
      <c r="G203" t="s">
        <v>32</v>
      </c>
      <c r="J203">
        <v>35.4</v>
      </c>
      <c r="AM203" s="7">
        <v>56.25277777777778</v>
      </c>
      <c r="AN203">
        <v>490</v>
      </c>
      <c r="AP203">
        <v>14200</v>
      </c>
      <c r="AQ203">
        <v>3000</v>
      </c>
      <c r="AR203">
        <v>3900</v>
      </c>
      <c r="AS203">
        <f t="shared" si="9"/>
        <v>42.6</v>
      </c>
      <c r="AT203" t="s">
        <v>425</v>
      </c>
      <c r="AW203" t="s">
        <v>420</v>
      </c>
      <c r="AY203">
        <v>10160</v>
      </c>
      <c r="CN203" t="s">
        <v>422</v>
      </c>
    </row>
    <row r="204" spans="1:92" hidden="1">
      <c r="A204">
        <v>203</v>
      </c>
      <c r="B204" t="s">
        <v>148</v>
      </c>
      <c r="C204" t="s">
        <v>419</v>
      </c>
      <c r="D204" t="s">
        <v>412</v>
      </c>
      <c r="E204" t="s">
        <v>7</v>
      </c>
      <c r="F204">
        <v>11350</v>
      </c>
      <c r="G204" t="s">
        <v>32</v>
      </c>
      <c r="J204">
        <v>33</v>
      </c>
      <c r="AM204" s="7">
        <v>42.568055555555553</v>
      </c>
      <c r="AN204">
        <v>485</v>
      </c>
      <c r="AP204">
        <v>14200</v>
      </c>
      <c r="AQ204">
        <v>2800</v>
      </c>
      <c r="AR204">
        <v>3800</v>
      </c>
      <c r="AS204">
        <f t="shared" si="9"/>
        <v>39.76</v>
      </c>
      <c r="AT204" t="s">
        <v>425</v>
      </c>
      <c r="AW204" t="s">
        <v>420</v>
      </c>
      <c r="AY204">
        <v>10935</v>
      </c>
      <c r="CN204" t="s">
        <v>422</v>
      </c>
    </row>
    <row r="205" spans="1:92" hidden="1">
      <c r="A205">
        <v>204</v>
      </c>
      <c r="B205" t="s">
        <v>148</v>
      </c>
      <c r="C205" t="s">
        <v>419</v>
      </c>
      <c r="D205" t="s">
        <v>413</v>
      </c>
      <c r="E205" t="s">
        <v>7</v>
      </c>
      <c r="F205">
        <v>9450</v>
      </c>
      <c r="G205" t="s">
        <v>32</v>
      </c>
      <c r="J205">
        <v>31.9</v>
      </c>
      <c r="AM205" s="7">
        <v>40.163888888888891</v>
      </c>
      <c r="AN205">
        <v>465</v>
      </c>
      <c r="AP205">
        <v>14200</v>
      </c>
      <c r="AQ205">
        <v>2800</v>
      </c>
      <c r="AR205">
        <v>3800</v>
      </c>
      <c r="AS205">
        <f t="shared" si="9"/>
        <v>39.76</v>
      </c>
      <c r="AT205" t="s">
        <v>425</v>
      </c>
      <c r="AW205" t="s">
        <v>420</v>
      </c>
      <c r="AY205">
        <v>11300</v>
      </c>
      <c r="CN205" t="s">
        <v>422</v>
      </c>
    </row>
    <row r="206" spans="1:92" hidden="1">
      <c r="A206">
        <v>205</v>
      </c>
      <c r="B206" t="s">
        <v>148</v>
      </c>
      <c r="C206" t="s">
        <v>419</v>
      </c>
      <c r="D206" t="s">
        <v>414</v>
      </c>
      <c r="E206" t="s">
        <v>7</v>
      </c>
      <c r="F206">
        <v>8180</v>
      </c>
      <c r="G206" t="s">
        <v>32</v>
      </c>
      <c r="J206">
        <v>34</v>
      </c>
      <c r="AM206" s="7">
        <v>26.854166666666668</v>
      </c>
      <c r="AN206">
        <v>520</v>
      </c>
      <c r="AP206">
        <v>11100</v>
      </c>
      <c r="AQ206">
        <v>2900</v>
      </c>
      <c r="AR206">
        <v>3700</v>
      </c>
      <c r="AS206">
        <f t="shared" si="9"/>
        <v>32.19</v>
      </c>
      <c r="AT206" t="s">
        <v>425</v>
      </c>
      <c r="AW206" t="s">
        <v>420</v>
      </c>
      <c r="AY206">
        <v>10470</v>
      </c>
      <c r="CN206" t="s">
        <v>422</v>
      </c>
    </row>
    <row r="207" spans="1:92" hidden="1">
      <c r="A207">
        <v>206</v>
      </c>
      <c r="B207" t="s">
        <v>148</v>
      </c>
      <c r="C207" t="s">
        <v>419</v>
      </c>
      <c r="D207" t="s">
        <v>415</v>
      </c>
      <c r="E207" t="s">
        <v>7</v>
      </c>
      <c r="F207">
        <v>5670</v>
      </c>
      <c r="G207" t="s">
        <v>32</v>
      </c>
      <c r="J207">
        <v>31.5</v>
      </c>
      <c r="AM207" s="7">
        <v>21.769444444444446</v>
      </c>
      <c r="AN207">
        <v>510</v>
      </c>
      <c r="AP207">
        <v>9800</v>
      </c>
      <c r="AQ207">
        <v>2600</v>
      </c>
      <c r="AR207">
        <v>3200</v>
      </c>
      <c r="AS207">
        <f t="shared" si="9"/>
        <v>25.48</v>
      </c>
      <c r="AT207" t="s">
        <v>425</v>
      </c>
      <c r="AW207" t="s">
        <v>420</v>
      </c>
      <c r="AY207">
        <v>11430</v>
      </c>
      <c r="CN207" t="s">
        <v>422</v>
      </c>
    </row>
    <row r="208" spans="1:92" hidden="1">
      <c r="A208">
        <v>207</v>
      </c>
      <c r="B208" t="s">
        <v>148</v>
      </c>
      <c r="C208" t="s">
        <v>419</v>
      </c>
      <c r="D208" t="s">
        <v>416</v>
      </c>
      <c r="E208" t="s">
        <v>7</v>
      </c>
      <c r="F208">
        <v>4600</v>
      </c>
      <c r="G208" t="s">
        <v>32</v>
      </c>
      <c r="J208">
        <v>29.3</v>
      </c>
      <c r="AM208" s="7">
        <v>19.077777777777779</v>
      </c>
      <c r="AN208">
        <v>510</v>
      </c>
      <c r="AP208">
        <v>9800</v>
      </c>
      <c r="AQ208">
        <v>2600</v>
      </c>
      <c r="AR208">
        <v>3200</v>
      </c>
      <c r="AS208">
        <f t="shared" si="9"/>
        <v>25.48</v>
      </c>
      <c r="AT208" t="s">
        <v>425</v>
      </c>
      <c r="AW208" t="s">
        <v>420</v>
      </c>
      <c r="AY208">
        <v>12265</v>
      </c>
      <c r="CN208" t="s">
        <v>422</v>
      </c>
    </row>
    <row r="209" spans="1:92" hidden="1">
      <c r="A209">
        <v>208</v>
      </c>
      <c r="B209" t="s">
        <v>148</v>
      </c>
      <c r="C209" t="s">
        <v>419</v>
      </c>
      <c r="D209" t="s">
        <v>417</v>
      </c>
      <c r="E209" t="s">
        <v>7</v>
      </c>
      <c r="F209">
        <v>3515</v>
      </c>
      <c r="G209" t="s">
        <v>32</v>
      </c>
      <c r="J209">
        <v>27.9</v>
      </c>
      <c r="AM209" s="7">
        <v>18.990277777777777</v>
      </c>
      <c r="AN209">
        <v>445</v>
      </c>
      <c r="AP209">
        <v>9800</v>
      </c>
      <c r="AQ209">
        <v>2600</v>
      </c>
      <c r="AR209">
        <v>3200</v>
      </c>
      <c r="AS209">
        <f t="shared" si="9"/>
        <v>25.48</v>
      </c>
      <c r="AT209" t="s">
        <v>425</v>
      </c>
      <c r="AW209" t="s">
        <v>420</v>
      </c>
      <c r="AY209">
        <v>12910</v>
      </c>
      <c r="CN209" t="s">
        <v>422</v>
      </c>
    </row>
    <row r="210" spans="1:92" hidden="1">
      <c r="A210">
        <v>209</v>
      </c>
      <c r="B210" t="s">
        <v>148</v>
      </c>
      <c r="C210" t="s">
        <v>419</v>
      </c>
      <c r="D210" t="s">
        <v>418</v>
      </c>
      <c r="E210" t="s">
        <v>7</v>
      </c>
      <c r="F210">
        <v>1210</v>
      </c>
      <c r="G210" t="s">
        <v>32</v>
      </c>
      <c r="J210">
        <v>24.3</v>
      </c>
      <c r="AM210">
        <v>6.5388888888888888</v>
      </c>
      <c r="AN210">
        <v>505</v>
      </c>
      <c r="AP210">
        <v>6700</v>
      </c>
      <c r="AQ210">
        <v>2400</v>
      </c>
      <c r="AR210">
        <v>2700</v>
      </c>
      <c r="AS210">
        <f t="shared" si="9"/>
        <v>16.079999999999998</v>
      </c>
      <c r="AT210" t="s">
        <v>425</v>
      </c>
      <c r="AW210" t="s">
        <v>420</v>
      </c>
      <c r="AY210">
        <v>14810</v>
      </c>
      <c r="CN210" t="s">
        <v>422</v>
      </c>
    </row>
    <row r="211" spans="1:92" hidden="1">
      <c r="A211">
        <v>210</v>
      </c>
      <c r="B211" t="s">
        <v>148</v>
      </c>
      <c r="C211" t="s">
        <v>419</v>
      </c>
      <c r="D211" t="s">
        <v>426</v>
      </c>
      <c r="E211" t="s">
        <v>7</v>
      </c>
      <c r="F211">
        <v>38000</v>
      </c>
      <c r="G211" t="s">
        <v>32</v>
      </c>
      <c r="J211">
        <v>40.200000000000003</v>
      </c>
      <c r="W211" t="s">
        <v>291</v>
      </c>
      <c r="AL211" t="s">
        <v>158</v>
      </c>
      <c r="AM211">
        <v>107.36388888888889</v>
      </c>
      <c r="AN211">
        <v>490</v>
      </c>
      <c r="AP211">
        <v>21900</v>
      </c>
      <c r="AQ211">
        <v>4000</v>
      </c>
      <c r="AS211">
        <f t="shared" si="9"/>
        <v>87.6</v>
      </c>
      <c r="AT211" t="s">
        <v>440</v>
      </c>
      <c r="AW211" t="s">
        <v>438</v>
      </c>
      <c r="AY211">
        <v>8965</v>
      </c>
      <c r="CN211" t="s">
        <v>439</v>
      </c>
    </row>
    <row r="212" spans="1:92" hidden="1">
      <c r="A212">
        <v>211</v>
      </c>
      <c r="B212" t="s">
        <v>148</v>
      </c>
      <c r="C212" t="s">
        <v>419</v>
      </c>
      <c r="D212" t="s">
        <v>427</v>
      </c>
      <c r="E212" t="s">
        <v>7</v>
      </c>
      <c r="F212">
        <v>34000</v>
      </c>
      <c r="G212" t="s">
        <v>32</v>
      </c>
      <c r="J212">
        <v>39.299999999999997</v>
      </c>
      <c r="W212" t="s">
        <v>291</v>
      </c>
      <c r="AL212" t="s">
        <v>158</v>
      </c>
      <c r="AM212" s="7">
        <v>107.29583333333333</v>
      </c>
      <c r="AN212">
        <v>450</v>
      </c>
      <c r="AP212">
        <v>21900</v>
      </c>
      <c r="AQ212">
        <v>4000</v>
      </c>
      <c r="AS212">
        <f t="shared" si="9"/>
        <v>87.6</v>
      </c>
      <c r="AT212" t="s">
        <v>441</v>
      </c>
      <c r="AW212" t="s">
        <v>438</v>
      </c>
      <c r="AY212">
        <v>9130</v>
      </c>
      <c r="CN212" t="s">
        <v>439</v>
      </c>
    </row>
    <row r="213" spans="1:92" hidden="1">
      <c r="A213">
        <v>212</v>
      </c>
      <c r="B213" t="s">
        <v>148</v>
      </c>
      <c r="C213" t="s">
        <v>419</v>
      </c>
      <c r="D213" t="s">
        <v>428</v>
      </c>
      <c r="E213" t="s">
        <v>7</v>
      </c>
      <c r="F213">
        <v>23100</v>
      </c>
      <c r="G213" t="s">
        <v>32</v>
      </c>
      <c r="J213">
        <v>40</v>
      </c>
      <c r="W213" t="s">
        <v>291</v>
      </c>
      <c r="AL213" t="s">
        <v>158</v>
      </c>
      <c r="AM213" s="7">
        <v>70.400000000000006</v>
      </c>
      <c r="AN213">
        <v>460</v>
      </c>
      <c r="AP213">
        <v>18200</v>
      </c>
      <c r="AQ213">
        <v>3400</v>
      </c>
      <c r="AR213">
        <v>3900</v>
      </c>
      <c r="AS213">
        <f t="shared" si="9"/>
        <v>61.88</v>
      </c>
      <c r="AT213" t="s">
        <v>442</v>
      </c>
      <c r="AW213" t="s">
        <v>438</v>
      </c>
      <c r="AY213">
        <v>9150</v>
      </c>
      <c r="CN213" t="s">
        <v>439</v>
      </c>
    </row>
    <row r="214" spans="1:92" hidden="1">
      <c r="A214">
        <v>213</v>
      </c>
      <c r="B214" t="s">
        <v>148</v>
      </c>
      <c r="C214" t="s">
        <v>419</v>
      </c>
      <c r="D214" t="s">
        <v>429</v>
      </c>
      <c r="E214" t="s">
        <v>7</v>
      </c>
      <c r="F214">
        <v>16530</v>
      </c>
      <c r="G214" t="s">
        <v>32</v>
      </c>
      <c r="J214">
        <v>35.4</v>
      </c>
      <c r="W214" t="s">
        <v>291</v>
      </c>
      <c r="AL214" t="s">
        <v>158</v>
      </c>
      <c r="AM214" s="7">
        <v>56.25277777777778</v>
      </c>
      <c r="AN214">
        <v>490</v>
      </c>
      <c r="AP214">
        <v>14200</v>
      </c>
      <c r="AQ214">
        <v>3000</v>
      </c>
      <c r="AR214">
        <v>3900</v>
      </c>
      <c r="AS214">
        <f t="shared" si="9"/>
        <v>42.6</v>
      </c>
      <c r="AT214" t="s">
        <v>440</v>
      </c>
      <c r="AW214" t="s">
        <v>438</v>
      </c>
      <c r="AY214">
        <v>10160</v>
      </c>
      <c r="CN214" t="s">
        <v>439</v>
      </c>
    </row>
    <row r="215" spans="1:92" hidden="1">
      <c r="A215">
        <v>214</v>
      </c>
      <c r="B215" t="s">
        <v>148</v>
      </c>
      <c r="C215" t="s">
        <v>419</v>
      </c>
      <c r="D215" t="s">
        <v>430</v>
      </c>
      <c r="E215" t="s">
        <v>7</v>
      </c>
      <c r="F215">
        <v>11350</v>
      </c>
      <c r="G215" t="s">
        <v>32</v>
      </c>
      <c r="J215">
        <v>33</v>
      </c>
      <c r="W215" t="s">
        <v>291</v>
      </c>
      <c r="AL215" t="s">
        <v>158</v>
      </c>
      <c r="AM215" s="7">
        <v>42.568055555555553</v>
      </c>
      <c r="AN215">
        <v>485</v>
      </c>
      <c r="AP215">
        <v>14200</v>
      </c>
      <c r="AQ215">
        <v>3000</v>
      </c>
      <c r="AR215">
        <v>3800</v>
      </c>
      <c r="AS215">
        <f t="shared" si="9"/>
        <v>42.6</v>
      </c>
      <c r="AT215" t="s">
        <v>440</v>
      </c>
      <c r="AW215" t="s">
        <v>438</v>
      </c>
      <c r="AY215">
        <v>10935</v>
      </c>
      <c r="CN215" t="s">
        <v>439</v>
      </c>
    </row>
    <row r="216" spans="1:92" hidden="1">
      <c r="A216">
        <v>215</v>
      </c>
      <c r="B216" t="s">
        <v>148</v>
      </c>
      <c r="C216" t="s">
        <v>419</v>
      </c>
      <c r="D216" t="s">
        <v>431</v>
      </c>
      <c r="E216" t="s">
        <v>7</v>
      </c>
      <c r="F216">
        <v>8180</v>
      </c>
      <c r="G216" t="s">
        <v>32</v>
      </c>
      <c r="J216">
        <v>34</v>
      </c>
      <c r="W216" t="s">
        <v>291</v>
      </c>
      <c r="AL216" t="s">
        <v>158</v>
      </c>
      <c r="AM216" s="7">
        <v>26.430555555555557</v>
      </c>
      <c r="AN216">
        <v>515</v>
      </c>
      <c r="AP216">
        <v>11100</v>
      </c>
      <c r="AQ216">
        <v>2900</v>
      </c>
      <c r="AR216">
        <v>3700</v>
      </c>
      <c r="AS216">
        <f t="shared" si="9"/>
        <v>32.19</v>
      </c>
      <c r="AT216" t="s">
        <v>440</v>
      </c>
      <c r="AW216" t="s">
        <v>438</v>
      </c>
      <c r="AY216">
        <v>10470</v>
      </c>
      <c r="CN216" t="s">
        <v>439</v>
      </c>
    </row>
    <row r="217" spans="1:92" hidden="1">
      <c r="A217">
        <v>216</v>
      </c>
      <c r="B217" t="s">
        <v>148</v>
      </c>
      <c r="C217" t="s">
        <v>419</v>
      </c>
      <c r="D217" t="s">
        <v>432</v>
      </c>
      <c r="E217" t="s">
        <v>7</v>
      </c>
      <c r="F217">
        <v>6500</v>
      </c>
      <c r="G217" t="s">
        <v>32</v>
      </c>
      <c r="J217">
        <v>33</v>
      </c>
      <c r="W217" t="s">
        <v>291</v>
      </c>
      <c r="AL217" t="s">
        <v>158</v>
      </c>
      <c r="AM217" s="7">
        <v>21.355555555555554</v>
      </c>
      <c r="AN217">
        <v>540</v>
      </c>
      <c r="AP217">
        <v>9800</v>
      </c>
      <c r="AQ217">
        <v>2600</v>
      </c>
      <c r="AR217">
        <v>3300</v>
      </c>
      <c r="AS217">
        <f t="shared" si="9"/>
        <v>25.48</v>
      </c>
      <c r="AT217" t="s">
        <v>425</v>
      </c>
      <c r="AW217" t="s">
        <v>438</v>
      </c>
      <c r="AY217">
        <v>10860</v>
      </c>
      <c r="CN217" t="s">
        <v>439</v>
      </c>
    </row>
    <row r="218" spans="1:92" hidden="1">
      <c r="A218">
        <v>217</v>
      </c>
      <c r="B218" t="s">
        <v>148</v>
      </c>
      <c r="C218" t="s">
        <v>419</v>
      </c>
      <c r="D218" t="s">
        <v>433</v>
      </c>
      <c r="E218" t="s">
        <v>7</v>
      </c>
      <c r="F218">
        <v>5670</v>
      </c>
      <c r="G218" t="s">
        <v>32</v>
      </c>
      <c r="J218">
        <v>31.5</v>
      </c>
      <c r="W218" t="s">
        <v>291</v>
      </c>
      <c r="AL218" t="s">
        <v>158</v>
      </c>
      <c r="AM218" s="7">
        <v>21.769444444444446</v>
      </c>
      <c r="AN218">
        <v>510</v>
      </c>
      <c r="AP218">
        <v>9800</v>
      </c>
      <c r="AQ218">
        <v>2600</v>
      </c>
      <c r="AR218">
        <v>3200</v>
      </c>
      <c r="AS218">
        <f t="shared" si="9"/>
        <v>25.48</v>
      </c>
      <c r="AT218" t="s">
        <v>440</v>
      </c>
      <c r="AW218" t="s">
        <v>438</v>
      </c>
      <c r="AY218">
        <v>11430</v>
      </c>
      <c r="CN218" t="s">
        <v>439</v>
      </c>
    </row>
    <row r="219" spans="1:92" hidden="1">
      <c r="A219">
        <v>218</v>
      </c>
      <c r="B219" t="s">
        <v>148</v>
      </c>
      <c r="C219" t="s">
        <v>419</v>
      </c>
      <c r="D219" t="s">
        <v>434</v>
      </c>
      <c r="E219" t="s">
        <v>7</v>
      </c>
      <c r="F219">
        <v>4600</v>
      </c>
      <c r="G219" t="s">
        <v>32</v>
      </c>
      <c r="J219">
        <v>38.5</v>
      </c>
      <c r="W219" t="s">
        <v>291</v>
      </c>
      <c r="AL219" t="s">
        <v>158</v>
      </c>
      <c r="AM219" s="7">
        <v>17.694444444444443</v>
      </c>
      <c r="AN219">
        <v>365</v>
      </c>
      <c r="AP219">
        <v>11100</v>
      </c>
      <c r="AQ219">
        <v>3200</v>
      </c>
      <c r="AR219">
        <v>3700</v>
      </c>
      <c r="AS219">
        <f t="shared" si="9"/>
        <v>35.520000000000003</v>
      </c>
      <c r="AT219" t="s">
        <v>443</v>
      </c>
      <c r="AW219" t="s">
        <v>438</v>
      </c>
      <c r="AY219">
        <v>9350</v>
      </c>
      <c r="CN219" t="s">
        <v>439</v>
      </c>
    </row>
    <row r="220" spans="1:92" hidden="1">
      <c r="A220">
        <v>219</v>
      </c>
      <c r="B220" t="s">
        <v>148</v>
      </c>
      <c r="C220" t="s">
        <v>419</v>
      </c>
      <c r="D220" t="s">
        <v>435</v>
      </c>
      <c r="E220" t="s">
        <v>7</v>
      </c>
      <c r="F220">
        <v>4600</v>
      </c>
      <c r="G220" t="s">
        <v>32</v>
      </c>
      <c r="J220">
        <v>29.3</v>
      </c>
      <c r="W220" t="s">
        <v>291</v>
      </c>
      <c r="AL220" t="s">
        <v>158</v>
      </c>
      <c r="AM220" s="7">
        <v>19.077777777777779</v>
      </c>
      <c r="AN220">
        <v>510</v>
      </c>
      <c r="AP220">
        <v>9800</v>
      </c>
      <c r="AQ220">
        <v>2600</v>
      </c>
      <c r="AR220">
        <v>3200</v>
      </c>
      <c r="AS220">
        <f t="shared" si="9"/>
        <v>25.48</v>
      </c>
      <c r="AT220" t="s">
        <v>440</v>
      </c>
      <c r="AW220" t="s">
        <v>438</v>
      </c>
      <c r="AY220">
        <v>12265</v>
      </c>
      <c r="CN220" t="s">
        <v>439</v>
      </c>
    </row>
    <row r="221" spans="1:92" hidden="1">
      <c r="A221">
        <v>220</v>
      </c>
      <c r="B221" t="s">
        <v>148</v>
      </c>
      <c r="C221" t="s">
        <v>419</v>
      </c>
      <c r="D221" t="s">
        <v>436</v>
      </c>
      <c r="E221" t="s">
        <v>7</v>
      </c>
      <c r="F221">
        <v>3515</v>
      </c>
      <c r="G221" t="s">
        <v>32</v>
      </c>
      <c r="J221">
        <v>27.9</v>
      </c>
      <c r="W221" t="s">
        <v>291</v>
      </c>
      <c r="AL221" t="s">
        <v>158</v>
      </c>
      <c r="AM221" s="7">
        <v>18.990277777777777</v>
      </c>
      <c r="AN221">
        <v>445</v>
      </c>
      <c r="AP221">
        <v>9800</v>
      </c>
      <c r="AQ221">
        <v>2600</v>
      </c>
      <c r="AR221">
        <v>3200</v>
      </c>
      <c r="AS221">
        <f t="shared" si="9"/>
        <v>25.48</v>
      </c>
      <c r="AT221" t="s">
        <v>440</v>
      </c>
      <c r="AW221" t="s">
        <v>438</v>
      </c>
      <c r="AY221">
        <v>12910</v>
      </c>
      <c r="CN221" t="s">
        <v>439</v>
      </c>
    </row>
    <row r="222" spans="1:92" hidden="1">
      <c r="A222">
        <v>221</v>
      </c>
      <c r="B222" t="s">
        <v>148</v>
      </c>
      <c r="C222" t="s">
        <v>419</v>
      </c>
      <c r="D222" t="s">
        <v>437</v>
      </c>
      <c r="E222" t="s">
        <v>7</v>
      </c>
      <c r="F222">
        <v>1210</v>
      </c>
      <c r="G222" t="s">
        <v>32</v>
      </c>
      <c r="J222">
        <v>24.3</v>
      </c>
      <c r="W222" t="s">
        <v>291</v>
      </c>
      <c r="AL222" t="s">
        <v>158</v>
      </c>
      <c r="AM222" s="7">
        <v>6.5388888888888888</v>
      </c>
      <c r="AN222">
        <v>505</v>
      </c>
      <c r="AP222">
        <v>6700</v>
      </c>
      <c r="AQ222">
        <v>2400</v>
      </c>
      <c r="AR222">
        <v>2700</v>
      </c>
      <c r="AS222">
        <f t="shared" si="9"/>
        <v>16.079999999999998</v>
      </c>
      <c r="AT222" t="s">
        <v>444</v>
      </c>
      <c r="AW222" t="s">
        <v>438</v>
      </c>
      <c r="AY222">
        <v>14810</v>
      </c>
      <c r="CN222" t="s">
        <v>439</v>
      </c>
    </row>
    <row r="223" spans="1:92" hidden="1">
      <c r="A223">
        <v>222</v>
      </c>
      <c r="B223" t="s">
        <v>148</v>
      </c>
      <c r="C223" t="s">
        <v>460</v>
      </c>
      <c r="D223" t="s">
        <v>445</v>
      </c>
      <c r="E223" t="s">
        <v>7</v>
      </c>
      <c r="F223">
        <v>1450</v>
      </c>
      <c r="G223" t="s">
        <v>32</v>
      </c>
      <c r="K223">
        <v>79.2</v>
      </c>
      <c r="AM223">
        <v>8</v>
      </c>
      <c r="AN223">
        <v>524</v>
      </c>
      <c r="AP223">
        <v>5300</v>
      </c>
      <c r="AQ223">
        <v>1700</v>
      </c>
      <c r="AR223">
        <v>2400</v>
      </c>
      <c r="AS223">
        <f t="shared" si="9"/>
        <v>9.01</v>
      </c>
      <c r="AY223">
        <v>15130</v>
      </c>
      <c r="CN223" t="s">
        <v>481</v>
      </c>
    </row>
    <row r="224" spans="1:92" hidden="1">
      <c r="A224">
        <v>223</v>
      </c>
      <c r="B224" t="s">
        <v>148</v>
      </c>
      <c r="C224" t="s">
        <v>460</v>
      </c>
      <c r="D224" t="s">
        <v>446</v>
      </c>
      <c r="E224" t="s">
        <v>7</v>
      </c>
      <c r="F224">
        <v>1450</v>
      </c>
      <c r="G224" t="s">
        <v>32</v>
      </c>
      <c r="J224">
        <v>23.6</v>
      </c>
      <c r="K224">
        <v>79.7</v>
      </c>
      <c r="AM224" s="7">
        <v>7.916666666666667</v>
      </c>
      <c r="AN224">
        <v>534</v>
      </c>
      <c r="AP224">
        <v>5300</v>
      </c>
      <c r="AQ224">
        <v>1700</v>
      </c>
      <c r="AR224">
        <v>2400</v>
      </c>
      <c r="AS224">
        <f t="shared" si="9"/>
        <v>9.01</v>
      </c>
      <c r="AU224" s="7">
        <v>51.339285714285715</v>
      </c>
      <c r="AY224">
        <v>15280</v>
      </c>
      <c r="CN224" t="s">
        <v>481</v>
      </c>
    </row>
    <row r="225" spans="1:92" hidden="1">
      <c r="A225">
        <v>224</v>
      </c>
      <c r="B225" t="s">
        <v>148</v>
      </c>
      <c r="C225" t="s">
        <v>460</v>
      </c>
      <c r="D225" t="s">
        <v>447</v>
      </c>
      <c r="E225" t="s">
        <v>7</v>
      </c>
      <c r="F225">
        <v>1755</v>
      </c>
      <c r="G225" t="s">
        <v>32</v>
      </c>
      <c r="K225">
        <v>80.400000000000006</v>
      </c>
      <c r="AM225" s="7">
        <v>8</v>
      </c>
      <c r="AN225">
        <v>526</v>
      </c>
      <c r="AP225">
        <v>6000</v>
      </c>
      <c r="AQ225">
        <v>1900</v>
      </c>
      <c r="AR225">
        <v>2600</v>
      </c>
      <c r="AS225">
        <f t="shared" si="9"/>
        <v>11.4</v>
      </c>
      <c r="AY225">
        <v>13120</v>
      </c>
      <c r="CN225" t="s">
        <v>481</v>
      </c>
    </row>
    <row r="226" spans="1:92" hidden="1">
      <c r="A226">
        <v>225</v>
      </c>
      <c r="B226" t="s">
        <v>148</v>
      </c>
      <c r="C226" t="s">
        <v>460</v>
      </c>
      <c r="D226" t="s">
        <v>448</v>
      </c>
      <c r="E226" t="s">
        <v>7</v>
      </c>
      <c r="F226">
        <v>1755</v>
      </c>
      <c r="G226" t="s">
        <v>32</v>
      </c>
      <c r="K226">
        <v>80.400000000000006</v>
      </c>
      <c r="AM226" s="7">
        <v>8</v>
      </c>
      <c r="AN226">
        <v>526</v>
      </c>
      <c r="AP226">
        <v>6000</v>
      </c>
      <c r="AQ226">
        <v>1900</v>
      </c>
      <c r="AR226">
        <v>2600</v>
      </c>
      <c r="AS226">
        <f t="shared" si="9"/>
        <v>11.4</v>
      </c>
      <c r="AU226">
        <v>31</v>
      </c>
      <c r="AY226">
        <v>13120</v>
      </c>
      <c r="CN226" t="s">
        <v>481</v>
      </c>
    </row>
    <row r="227" spans="1:92" hidden="1">
      <c r="A227">
        <v>226</v>
      </c>
      <c r="B227" t="s">
        <v>148</v>
      </c>
      <c r="C227" t="s">
        <v>460</v>
      </c>
      <c r="D227" t="s">
        <v>449</v>
      </c>
      <c r="E227" t="s">
        <v>7</v>
      </c>
      <c r="F227">
        <v>2850</v>
      </c>
      <c r="G227" t="s">
        <v>32</v>
      </c>
      <c r="K227">
        <v>78.8</v>
      </c>
      <c r="AM227" s="7">
        <v>16</v>
      </c>
      <c r="AN227">
        <v>523</v>
      </c>
      <c r="AP227">
        <v>6000</v>
      </c>
      <c r="AQ227">
        <v>2400</v>
      </c>
      <c r="AR227">
        <v>2400</v>
      </c>
      <c r="AS227">
        <f t="shared" si="9"/>
        <v>14.4</v>
      </c>
      <c r="AY227">
        <v>15350</v>
      </c>
      <c r="CN227" t="s">
        <v>481</v>
      </c>
    </row>
    <row r="228" spans="1:92" hidden="1">
      <c r="A228">
        <v>227</v>
      </c>
      <c r="B228" t="s">
        <v>148</v>
      </c>
      <c r="C228" t="s">
        <v>460</v>
      </c>
      <c r="D228" t="s">
        <v>450</v>
      </c>
      <c r="E228" t="s">
        <v>7</v>
      </c>
      <c r="F228">
        <v>2850</v>
      </c>
      <c r="G228" t="s">
        <v>32</v>
      </c>
      <c r="K228">
        <v>79.3</v>
      </c>
      <c r="AM228" s="7">
        <v>15.833333333333334</v>
      </c>
      <c r="AN228">
        <v>534</v>
      </c>
      <c r="AP228">
        <v>6000</v>
      </c>
      <c r="AQ228">
        <v>2400</v>
      </c>
      <c r="AR228">
        <v>2400</v>
      </c>
      <c r="AS228">
        <f t="shared" si="9"/>
        <v>14.4</v>
      </c>
      <c r="AU228" s="7">
        <v>51.339285714285715</v>
      </c>
      <c r="AY228">
        <v>15510</v>
      </c>
      <c r="CN228" t="s">
        <v>481</v>
      </c>
    </row>
    <row r="229" spans="1:92" hidden="1">
      <c r="A229">
        <v>228</v>
      </c>
      <c r="B229" t="s">
        <v>148</v>
      </c>
      <c r="C229" t="s">
        <v>460</v>
      </c>
      <c r="D229" t="s">
        <v>451</v>
      </c>
      <c r="E229" t="s">
        <v>7</v>
      </c>
      <c r="F229">
        <v>4450</v>
      </c>
      <c r="G229" t="s">
        <v>32</v>
      </c>
      <c r="K229">
        <v>77.2</v>
      </c>
      <c r="AM229" s="7">
        <v>17.25</v>
      </c>
      <c r="AN229">
        <v>505</v>
      </c>
      <c r="AP229">
        <v>8700</v>
      </c>
      <c r="AQ229">
        <v>2400</v>
      </c>
      <c r="AR229">
        <v>3500</v>
      </c>
      <c r="AS229">
        <f t="shared" si="9"/>
        <v>20.88</v>
      </c>
      <c r="AU229" s="7">
        <v>51.339285714285715</v>
      </c>
      <c r="AY229">
        <v>11266</v>
      </c>
      <c r="CN229" t="s">
        <v>481</v>
      </c>
    </row>
    <row r="230" spans="1:92" hidden="1">
      <c r="A230">
        <v>229</v>
      </c>
      <c r="B230" t="s">
        <v>148</v>
      </c>
      <c r="C230" t="s">
        <v>460</v>
      </c>
      <c r="D230" t="s">
        <v>452</v>
      </c>
      <c r="E230" t="s">
        <v>7</v>
      </c>
      <c r="F230">
        <v>5410</v>
      </c>
      <c r="G230" t="s">
        <v>32</v>
      </c>
      <c r="K230">
        <v>82.5</v>
      </c>
      <c r="AM230" s="7">
        <v>21.555555555555557</v>
      </c>
      <c r="AN230">
        <v>548</v>
      </c>
      <c r="AP230">
        <v>11000</v>
      </c>
      <c r="AQ230">
        <v>2600</v>
      </c>
      <c r="AR230">
        <v>3700</v>
      </c>
      <c r="AS230">
        <f t="shared" si="9"/>
        <v>28.6</v>
      </c>
      <c r="AU230" s="7"/>
      <c r="AY230">
        <v>12300</v>
      </c>
      <c r="CN230" t="s">
        <v>481</v>
      </c>
    </row>
    <row r="231" spans="1:92" hidden="1">
      <c r="A231">
        <v>230</v>
      </c>
      <c r="B231" t="s">
        <v>148</v>
      </c>
      <c r="C231" t="s">
        <v>460</v>
      </c>
      <c r="D231" t="s">
        <v>453</v>
      </c>
      <c r="E231" t="s">
        <v>7</v>
      </c>
      <c r="F231">
        <v>5280</v>
      </c>
      <c r="G231" t="s">
        <v>32</v>
      </c>
      <c r="K231">
        <v>82.3</v>
      </c>
      <c r="AM231" s="7">
        <v>21.555555555555557</v>
      </c>
      <c r="AN231">
        <v>545</v>
      </c>
      <c r="AP231">
        <v>11000</v>
      </c>
      <c r="AQ231">
        <v>2600</v>
      </c>
      <c r="AR231">
        <v>3700</v>
      </c>
      <c r="AS231">
        <f t="shared" si="9"/>
        <v>28.6</v>
      </c>
      <c r="AU231" s="7">
        <v>71.875</v>
      </c>
      <c r="AY231">
        <v>12460</v>
      </c>
      <c r="CN231" t="s">
        <v>481</v>
      </c>
    </row>
    <row r="232" spans="1:92" hidden="1">
      <c r="A232">
        <v>231</v>
      </c>
      <c r="B232" t="s">
        <v>148</v>
      </c>
      <c r="C232" t="s">
        <v>460</v>
      </c>
      <c r="D232" t="s">
        <v>454</v>
      </c>
      <c r="E232" t="s">
        <v>7</v>
      </c>
      <c r="F232">
        <v>6590</v>
      </c>
      <c r="G232" t="s">
        <v>32</v>
      </c>
      <c r="K232">
        <v>80</v>
      </c>
      <c r="AM232" s="7">
        <v>26.611111111111111</v>
      </c>
      <c r="AN232">
        <v>519</v>
      </c>
      <c r="AP232">
        <v>11000</v>
      </c>
      <c r="AQ232">
        <v>2600</v>
      </c>
      <c r="AR232">
        <v>3700</v>
      </c>
      <c r="AS232">
        <f t="shared" si="9"/>
        <v>28.6</v>
      </c>
      <c r="AU232" s="7"/>
      <c r="AY232">
        <v>12070</v>
      </c>
      <c r="CN232" t="s">
        <v>481</v>
      </c>
    </row>
    <row r="233" spans="1:92" hidden="1">
      <c r="A233">
        <v>232</v>
      </c>
      <c r="B233" t="s">
        <v>148</v>
      </c>
      <c r="C233" t="s">
        <v>460</v>
      </c>
      <c r="D233" t="s">
        <v>455</v>
      </c>
      <c r="E233" t="s">
        <v>7</v>
      </c>
      <c r="F233">
        <v>6530</v>
      </c>
      <c r="G233" t="s">
        <v>32</v>
      </c>
      <c r="K233">
        <v>79.8</v>
      </c>
      <c r="AM233" s="7">
        <v>26.611111111111111</v>
      </c>
      <c r="AN233">
        <v>516</v>
      </c>
      <c r="AP233">
        <v>11000</v>
      </c>
      <c r="AQ233">
        <v>2600</v>
      </c>
      <c r="AR233">
        <v>3700</v>
      </c>
      <c r="AS233">
        <f t="shared" si="9"/>
        <v>28.6</v>
      </c>
      <c r="AU233" s="7">
        <v>51.339285714285715</v>
      </c>
      <c r="AY233">
        <v>12090</v>
      </c>
      <c r="CN233" t="s">
        <v>481</v>
      </c>
    </row>
    <row r="234" spans="1:92" hidden="1">
      <c r="A234">
        <v>233</v>
      </c>
      <c r="B234" t="s">
        <v>148</v>
      </c>
      <c r="C234" t="s">
        <v>460</v>
      </c>
      <c r="D234" t="s">
        <v>456</v>
      </c>
      <c r="E234" t="s">
        <v>7</v>
      </c>
      <c r="F234">
        <v>7670</v>
      </c>
      <c r="G234" t="s">
        <v>32</v>
      </c>
      <c r="K234">
        <v>83.2</v>
      </c>
      <c r="AM234" s="7">
        <v>27.111111111111111</v>
      </c>
      <c r="AN234">
        <v>526</v>
      </c>
      <c r="AP234">
        <v>11000</v>
      </c>
      <c r="AQ234">
        <v>2600</v>
      </c>
      <c r="AR234">
        <v>3700</v>
      </c>
      <c r="AS234">
        <f t="shared" si="9"/>
        <v>28.6</v>
      </c>
      <c r="AU234" s="7"/>
      <c r="AY234">
        <v>10820</v>
      </c>
      <c r="CN234" t="s">
        <v>481</v>
      </c>
    </row>
    <row r="235" spans="1:92" hidden="1">
      <c r="A235">
        <v>234</v>
      </c>
      <c r="B235" t="s">
        <v>148</v>
      </c>
      <c r="C235" t="s">
        <v>460</v>
      </c>
      <c r="D235" t="s">
        <v>457</v>
      </c>
      <c r="E235" t="s">
        <v>7</v>
      </c>
      <c r="F235">
        <v>7670</v>
      </c>
      <c r="G235" t="s">
        <v>32</v>
      </c>
      <c r="K235">
        <v>83.2</v>
      </c>
      <c r="AM235" s="7">
        <v>27.111111111111111</v>
      </c>
      <c r="AN235">
        <v>526</v>
      </c>
      <c r="AP235">
        <v>11000</v>
      </c>
      <c r="AQ235">
        <v>2600</v>
      </c>
      <c r="AR235">
        <v>3700</v>
      </c>
      <c r="AS235">
        <f>(AP235*AQ235)/1000000</f>
        <v>28.6</v>
      </c>
      <c r="AU235" s="7">
        <v>31</v>
      </c>
      <c r="AY235">
        <v>10820</v>
      </c>
      <c r="CN235" t="s">
        <v>481</v>
      </c>
    </row>
    <row r="236" spans="1:92" hidden="1">
      <c r="A236">
        <v>235</v>
      </c>
      <c r="B236" t="s">
        <v>148</v>
      </c>
      <c r="C236" t="s">
        <v>460</v>
      </c>
      <c r="D236" t="s">
        <v>458</v>
      </c>
      <c r="E236" t="s">
        <v>7</v>
      </c>
      <c r="F236">
        <v>17970</v>
      </c>
      <c r="G236" t="s">
        <v>32</v>
      </c>
      <c r="K236">
        <v>84</v>
      </c>
      <c r="AM236" s="7">
        <v>59.166666666666664</v>
      </c>
      <c r="AN236">
        <v>545</v>
      </c>
      <c r="AP236">
        <v>17400</v>
      </c>
      <c r="AQ236">
        <v>3500</v>
      </c>
      <c r="AR236">
        <v>3400</v>
      </c>
      <c r="AS236">
        <f>(AP236*AQ236)/1000000</f>
        <v>60.9</v>
      </c>
      <c r="AU236" s="7">
        <v>30.803571428571431</v>
      </c>
      <c r="AY236">
        <v>10690</v>
      </c>
      <c r="CN236" t="s">
        <v>481</v>
      </c>
    </row>
    <row r="237" spans="1:92" hidden="1">
      <c r="A237">
        <v>236</v>
      </c>
      <c r="B237" t="s">
        <v>148</v>
      </c>
      <c r="C237" t="s">
        <v>460</v>
      </c>
      <c r="D237" t="s">
        <v>459</v>
      </c>
      <c r="E237" t="s">
        <v>7</v>
      </c>
      <c r="F237">
        <v>32360</v>
      </c>
      <c r="G237" t="s">
        <v>32</v>
      </c>
      <c r="K237">
        <v>80.8</v>
      </c>
      <c r="AM237" s="7">
        <v>90.194444444444443</v>
      </c>
      <c r="AN237">
        <v>509</v>
      </c>
      <c r="AP237">
        <v>14200</v>
      </c>
      <c r="AQ237">
        <v>4500</v>
      </c>
      <c r="AR237">
        <v>5300</v>
      </c>
      <c r="AS237">
        <f>(AP237*AQ237)/1000000</f>
        <v>63.9</v>
      </c>
      <c r="AU237">
        <v>30.803571428571431</v>
      </c>
      <c r="AY237">
        <v>9196</v>
      </c>
      <c r="CN237" t="s">
        <v>481</v>
      </c>
    </row>
    <row r="238" spans="1:92" hidden="1">
      <c r="A238">
        <v>237</v>
      </c>
      <c r="B238" t="s">
        <v>148</v>
      </c>
      <c r="C238" t="s">
        <v>460</v>
      </c>
      <c r="D238" t="s">
        <v>463</v>
      </c>
      <c r="E238" t="s">
        <v>34</v>
      </c>
      <c r="F238">
        <v>1650</v>
      </c>
      <c r="G238" t="s">
        <v>32</v>
      </c>
      <c r="K238">
        <v>24.3</v>
      </c>
      <c r="L238">
        <v>77.8</v>
      </c>
      <c r="AM238">
        <v>1.4722222222222223</v>
      </c>
      <c r="AN238">
        <v>0</v>
      </c>
      <c r="AU238">
        <v>51.339285714285715</v>
      </c>
      <c r="AV238">
        <v>90.000449999999987</v>
      </c>
      <c r="AY238">
        <v>14810</v>
      </c>
      <c r="CN238" t="s">
        <v>481</v>
      </c>
    </row>
    <row r="239" spans="1:92" hidden="1">
      <c r="A239">
        <v>238</v>
      </c>
      <c r="B239" t="s">
        <v>148</v>
      </c>
      <c r="C239" t="s">
        <v>460</v>
      </c>
      <c r="D239" t="s">
        <v>464</v>
      </c>
      <c r="E239" t="s">
        <v>34</v>
      </c>
      <c r="F239">
        <v>1450</v>
      </c>
      <c r="G239" t="s">
        <v>32</v>
      </c>
      <c r="K239">
        <v>23.6</v>
      </c>
      <c r="L239">
        <v>79.7</v>
      </c>
      <c r="AM239" s="7">
        <v>1.4166666666666667</v>
      </c>
      <c r="AN239">
        <v>15</v>
      </c>
      <c r="AU239" s="7">
        <v>51.339285714285715</v>
      </c>
      <c r="AV239" s="7">
        <v>90.000449999999987</v>
      </c>
      <c r="AY239">
        <v>15280</v>
      </c>
      <c r="CN239" t="s">
        <v>481</v>
      </c>
    </row>
    <row r="240" spans="1:92" hidden="1">
      <c r="A240">
        <v>239</v>
      </c>
      <c r="B240" t="s">
        <v>148</v>
      </c>
      <c r="C240" t="s">
        <v>460</v>
      </c>
      <c r="D240" t="s">
        <v>465</v>
      </c>
      <c r="E240" t="s">
        <v>34</v>
      </c>
      <c r="F240">
        <v>1116</v>
      </c>
      <c r="G240" t="s">
        <v>32</v>
      </c>
      <c r="K240">
        <v>21</v>
      </c>
      <c r="L240">
        <v>82.8</v>
      </c>
      <c r="AM240" s="7">
        <v>1.3611111111111112</v>
      </c>
      <c r="AN240">
        <v>40</v>
      </c>
      <c r="AU240" s="7">
        <v>51.339285714285715</v>
      </c>
      <c r="AV240" s="7">
        <v>90.000449999999987</v>
      </c>
      <c r="AY240">
        <v>17140</v>
      </c>
      <c r="CN240" t="s">
        <v>481</v>
      </c>
    </row>
    <row r="241" spans="1:92" hidden="1">
      <c r="A241">
        <v>240</v>
      </c>
      <c r="B241" t="s">
        <v>148</v>
      </c>
      <c r="C241" t="s">
        <v>460</v>
      </c>
      <c r="D241" t="s">
        <v>466</v>
      </c>
      <c r="E241" t="s">
        <v>34</v>
      </c>
      <c r="F241">
        <v>1910</v>
      </c>
      <c r="G241" t="s">
        <v>32</v>
      </c>
      <c r="K241">
        <v>27.4</v>
      </c>
      <c r="L241">
        <v>77.8</v>
      </c>
      <c r="AM241" s="7">
        <v>1.4444444444444444</v>
      </c>
      <c r="AN241">
        <v>0</v>
      </c>
      <c r="AU241" s="7">
        <v>18.482142857142858</v>
      </c>
      <c r="AV241" s="7">
        <v>90.000449999999987</v>
      </c>
      <c r="AY241">
        <v>12160</v>
      </c>
      <c r="CN241" t="s">
        <v>481</v>
      </c>
    </row>
    <row r="242" spans="1:92" hidden="1">
      <c r="A242">
        <v>241</v>
      </c>
      <c r="B242" t="s">
        <v>148</v>
      </c>
      <c r="C242" t="s">
        <v>460</v>
      </c>
      <c r="D242" t="s">
        <v>467</v>
      </c>
      <c r="E242" t="s">
        <v>34</v>
      </c>
      <c r="F242">
        <v>1630</v>
      </c>
      <c r="G242" t="s">
        <v>32</v>
      </c>
      <c r="K242">
        <v>26</v>
      </c>
      <c r="L242">
        <v>80.099999999999994</v>
      </c>
      <c r="AM242" s="7">
        <v>1.3888888888888888</v>
      </c>
      <c r="AN242">
        <v>15</v>
      </c>
      <c r="AU242" s="7">
        <v>10.267857142857144</v>
      </c>
      <c r="AV242" s="7">
        <v>90.000449999999987</v>
      </c>
      <c r="AY242">
        <v>12870</v>
      </c>
      <c r="CN242" t="s">
        <v>481</v>
      </c>
    </row>
    <row r="243" spans="1:92" hidden="1">
      <c r="A243">
        <v>242</v>
      </c>
      <c r="B243" t="s">
        <v>148</v>
      </c>
      <c r="C243" t="s">
        <v>460</v>
      </c>
      <c r="D243" t="s">
        <v>468</v>
      </c>
      <c r="E243" t="s">
        <v>34</v>
      </c>
      <c r="F243">
        <v>1200</v>
      </c>
      <c r="G243" t="s">
        <v>32</v>
      </c>
      <c r="K243">
        <v>22.6</v>
      </c>
      <c r="L243">
        <v>22.6</v>
      </c>
      <c r="AM243" s="7">
        <v>1.3333333333333333</v>
      </c>
      <c r="AN243">
        <v>40</v>
      </c>
      <c r="AU243" s="7">
        <v>10.267857142857144</v>
      </c>
      <c r="AV243" s="7">
        <v>90.000449999999987</v>
      </c>
      <c r="AY243">
        <v>15910</v>
      </c>
      <c r="CN243" t="s">
        <v>481</v>
      </c>
    </row>
    <row r="244" spans="1:92" hidden="1">
      <c r="A244">
        <v>243</v>
      </c>
      <c r="B244" t="s">
        <v>148</v>
      </c>
      <c r="C244" t="s">
        <v>460</v>
      </c>
      <c r="D244" t="s">
        <v>469</v>
      </c>
      <c r="E244" t="s">
        <v>34</v>
      </c>
      <c r="F244">
        <v>2950</v>
      </c>
      <c r="G244" t="s">
        <v>32</v>
      </c>
      <c r="K244">
        <v>23.5</v>
      </c>
      <c r="L244">
        <v>75.7</v>
      </c>
      <c r="AM244" s="7">
        <v>2.6666666666666665</v>
      </c>
      <c r="AN244">
        <v>0</v>
      </c>
      <c r="AU244" s="7">
        <v>51.339285714285715</v>
      </c>
      <c r="AV244" s="7">
        <v>90.000449999999987</v>
      </c>
      <c r="AY244">
        <v>15290</v>
      </c>
      <c r="CN244" t="s">
        <v>481</v>
      </c>
    </row>
    <row r="245" spans="1:92" hidden="1">
      <c r="A245">
        <v>244</v>
      </c>
      <c r="B245" t="s">
        <v>148</v>
      </c>
      <c r="C245" t="s">
        <v>460</v>
      </c>
      <c r="D245" t="s">
        <v>470</v>
      </c>
      <c r="E245" t="s">
        <v>34</v>
      </c>
      <c r="F245">
        <v>2850</v>
      </c>
      <c r="G245" t="s">
        <v>32</v>
      </c>
      <c r="K245">
        <v>23.2</v>
      </c>
      <c r="L245">
        <v>79.3</v>
      </c>
      <c r="AM245" s="7">
        <v>2.8333333333333335</v>
      </c>
      <c r="AN245">
        <v>15</v>
      </c>
      <c r="AU245" s="7">
        <v>51.339285714285715</v>
      </c>
      <c r="AV245" s="7">
        <v>90.000449999999987</v>
      </c>
      <c r="AY245">
        <v>15510</v>
      </c>
      <c r="CN245" t="s">
        <v>481</v>
      </c>
    </row>
    <row r="246" spans="1:92" hidden="1">
      <c r="A246">
        <v>245</v>
      </c>
      <c r="B246" t="s">
        <v>148</v>
      </c>
      <c r="C246" t="s">
        <v>460</v>
      </c>
      <c r="D246" t="s">
        <v>471</v>
      </c>
      <c r="E246" t="s">
        <v>34</v>
      </c>
      <c r="F246">
        <v>2190</v>
      </c>
      <c r="G246" t="s">
        <v>32</v>
      </c>
      <c r="K246">
        <v>20.6</v>
      </c>
      <c r="L246">
        <v>82.5</v>
      </c>
      <c r="AM246" s="7">
        <v>2.7219444444444445</v>
      </c>
      <c r="AN246">
        <v>40</v>
      </c>
      <c r="AU246" s="7">
        <v>51.339285714285715</v>
      </c>
      <c r="AV246" s="7">
        <v>90.000449999999987</v>
      </c>
      <c r="AY246">
        <v>17475</v>
      </c>
      <c r="CN246" t="s">
        <v>481</v>
      </c>
    </row>
    <row r="247" spans="1:92" hidden="1">
      <c r="A247">
        <v>246</v>
      </c>
      <c r="B247" t="s">
        <v>148</v>
      </c>
      <c r="C247" t="s">
        <v>460</v>
      </c>
      <c r="D247" t="s">
        <v>472</v>
      </c>
      <c r="E247" t="s">
        <v>34</v>
      </c>
      <c r="F247">
        <v>5800</v>
      </c>
      <c r="G247" t="s">
        <v>32</v>
      </c>
      <c r="K247">
        <v>29.7</v>
      </c>
      <c r="L247">
        <v>80.400000000000006</v>
      </c>
      <c r="AM247" s="7">
        <v>4.083333333333333</v>
      </c>
      <c r="AN247">
        <v>0</v>
      </c>
      <c r="AU247" s="7">
        <v>71.875</v>
      </c>
      <c r="AV247" s="7">
        <v>90.000449999999987</v>
      </c>
      <c r="AY247">
        <v>12130</v>
      </c>
      <c r="CN247" t="s">
        <v>481</v>
      </c>
    </row>
    <row r="248" spans="1:92" hidden="1">
      <c r="A248">
        <v>247</v>
      </c>
      <c r="B248" t="s">
        <v>148</v>
      </c>
      <c r="C248" t="s">
        <v>460</v>
      </c>
      <c r="D248" t="s">
        <v>473</v>
      </c>
      <c r="E248" t="s">
        <v>34</v>
      </c>
      <c r="F248">
        <v>5280</v>
      </c>
      <c r="G248" t="s">
        <v>32</v>
      </c>
      <c r="K248">
        <v>28.9</v>
      </c>
      <c r="L248">
        <v>82.3</v>
      </c>
      <c r="AM248" s="7">
        <v>4</v>
      </c>
      <c r="AN248">
        <v>15</v>
      </c>
      <c r="AU248" s="7">
        <v>71.875</v>
      </c>
      <c r="AV248" s="7">
        <v>90.000449999999987</v>
      </c>
      <c r="AY248">
        <v>12460</v>
      </c>
      <c r="CN248" t="s">
        <v>481</v>
      </c>
    </row>
    <row r="249" spans="1:92" hidden="1">
      <c r="A249">
        <v>248</v>
      </c>
      <c r="B249" t="s">
        <v>148</v>
      </c>
      <c r="C249" t="s">
        <v>460</v>
      </c>
      <c r="D249" t="s">
        <v>474</v>
      </c>
      <c r="E249" t="s">
        <v>34</v>
      </c>
      <c r="F249">
        <v>3830</v>
      </c>
      <c r="G249" t="s">
        <v>32</v>
      </c>
      <c r="K249">
        <v>25.6</v>
      </c>
      <c r="L249">
        <v>87</v>
      </c>
      <c r="AM249" s="7">
        <v>3.75</v>
      </c>
      <c r="AN249">
        <v>40</v>
      </c>
      <c r="AU249" s="7">
        <v>71.875</v>
      </c>
      <c r="AV249" s="7">
        <v>90.000449999999987</v>
      </c>
      <c r="AY249">
        <v>14050</v>
      </c>
      <c r="CN249" t="s">
        <v>481</v>
      </c>
    </row>
    <row r="250" spans="1:92" hidden="1">
      <c r="A250">
        <v>249</v>
      </c>
      <c r="B250" t="s">
        <v>148</v>
      </c>
      <c r="C250" t="s">
        <v>460</v>
      </c>
      <c r="D250" t="s">
        <v>475</v>
      </c>
      <c r="E250" t="s">
        <v>34</v>
      </c>
      <c r="F250">
        <v>7070</v>
      </c>
      <c r="G250" t="s">
        <v>32</v>
      </c>
      <c r="K250">
        <v>30</v>
      </c>
      <c r="L250">
        <v>77.5</v>
      </c>
      <c r="AM250" s="7">
        <v>4.583333333333333</v>
      </c>
      <c r="AN250">
        <v>0</v>
      </c>
      <c r="AU250" s="7">
        <v>51.339285714285715</v>
      </c>
      <c r="AV250" s="7">
        <v>90.000449999999987</v>
      </c>
      <c r="AY250">
        <v>12000</v>
      </c>
      <c r="CN250" t="s">
        <v>481</v>
      </c>
    </row>
    <row r="251" spans="1:92" hidden="1">
      <c r="A251">
        <v>250</v>
      </c>
      <c r="B251" t="s">
        <v>148</v>
      </c>
      <c r="C251" t="s">
        <v>460</v>
      </c>
      <c r="D251" t="s">
        <v>476</v>
      </c>
      <c r="E251" t="s">
        <v>34</v>
      </c>
      <c r="F251">
        <v>6530</v>
      </c>
      <c r="G251" t="s">
        <v>32</v>
      </c>
      <c r="K251">
        <v>29.8</v>
      </c>
      <c r="L251">
        <v>79.8</v>
      </c>
      <c r="AM251" s="7">
        <v>4.5</v>
      </c>
      <c r="AN251">
        <v>15</v>
      </c>
      <c r="AU251" s="7">
        <v>51.339285714285715</v>
      </c>
      <c r="AV251" s="7">
        <v>90.000449999999987</v>
      </c>
      <c r="AY251">
        <v>12090</v>
      </c>
      <c r="CN251" t="s">
        <v>481</v>
      </c>
    </row>
    <row r="252" spans="1:92" hidden="1">
      <c r="A252">
        <v>251</v>
      </c>
      <c r="B252" t="s">
        <v>148</v>
      </c>
      <c r="C252" t="s">
        <v>460</v>
      </c>
      <c r="D252" t="s">
        <v>477</v>
      </c>
      <c r="E252" t="s">
        <v>34</v>
      </c>
      <c r="F252">
        <v>5010</v>
      </c>
      <c r="G252" t="s">
        <v>32</v>
      </c>
      <c r="K252">
        <v>27.1</v>
      </c>
      <c r="L252">
        <v>84.8</v>
      </c>
      <c r="AM252" s="7">
        <v>4.3888888888888893</v>
      </c>
      <c r="AN252">
        <v>40</v>
      </c>
      <c r="AU252" s="7">
        <v>51.339285714285715</v>
      </c>
      <c r="AV252" s="7">
        <v>90.000449999999987</v>
      </c>
      <c r="AY252">
        <v>13280</v>
      </c>
      <c r="CN252" t="s">
        <v>481</v>
      </c>
    </row>
    <row r="253" spans="1:92" hidden="1">
      <c r="A253">
        <v>252</v>
      </c>
      <c r="B253" t="s">
        <v>148</v>
      </c>
      <c r="C253" t="s">
        <v>460</v>
      </c>
      <c r="D253" t="s">
        <v>478</v>
      </c>
      <c r="E253" t="s">
        <v>34</v>
      </c>
      <c r="F253">
        <v>8250</v>
      </c>
      <c r="G253" t="s">
        <v>32</v>
      </c>
      <c r="K253">
        <v>33.9</v>
      </c>
      <c r="L253">
        <v>81.7</v>
      </c>
      <c r="AM253" s="7">
        <v>4.7777777777777777</v>
      </c>
      <c r="AN253">
        <v>0</v>
      </c>
      <c r="AU253" s="7">
        <v>18.482142857142858</v>
      </c>
      <c r="AV253" s="7">
        <v>90.000449999999987</v>
      </c>
      <c r="AY253">
        <v>10610</v>
      </c>
      <c r="CN253" t="s">
        <v>481</v>
      </c>
    </row>
    <row r="254" spans="1:92" hidden="1">
      <c r="A254">
        <v>253</v>
      </c>
      <c r="B254" t="s">
        <v>148</v>
      </c>
      <c r="C254" t="s">
        <v>460</v>
      </c>
      <c r="D254" t="s">
        <v>479</v>
      </c>
      <c r="E254" t="s">
        <v>34</v>
      </c>
      <c r="F254">
        <v>7670</v>
      </c>
      <c r="G254" t="s">
        <v>32</v>
      </c>
      <c r="K254">
        <v>33.299999999999997</v>
      </c>
      <c r="L254">
        <v>83.2</v>
      </c>
      <c r="AM254" s="7">
        <v>4.7222222222222223</v>
      </c>
      <c r="AN254">
        <v>15</v>
      </c>
      <c r="AU254" s="7">
        <v>10.267857142857144</v>
      </c>
      <c r="AV254" s="7">
        <v>90.000449999999987</v>
      </c>
      <c r="AY254">
        <v>10820</v>
      </c>
      <c r="CN254" t="s">
        <v>481</v>
      </c>
    </row>
    <row r="255" spans="1:92" hidden="1">
      <c r="A255">
        <v>254</v>
      </c>
      <c r="B255" t="s">
        <v>148</v>
      </c>
      <c r="C255" t="s">
        <v>460</v>
      </c>
      <c r="D255" t="s">
        <v>480</v>
      </c>
      <c r="E255" t="s">
        <v>34</v>
      </c>
      <c r="F255">
        <v>6120</v>
      </c>
      <c r="G255" t="s">
        <v>32</v>
      </c>
      <c r="K255">
        <v>31.1</v>
      </c>
      <c r="L255">
        <v>86.4</v>
      </c>
      <c r="AM255" s="7">
        <v>4.4722222222222223</v>
      </c>
      <c r="AN255">
        <v>40</v>
      </c>
      <c r="AU255" s="7">
        <v>10.267857142857144</v>
      </c>
      <c r="AV255" s="7">
        <v>90.000449999999987</v>
      </c>
      <c r="AY255">
        <v>11580</v>
      </c>
      <c r="CN255" t="s">
        <v>481</v>
      </c>
    </row>
    <row r="256" spans="1:92" hidden="1">
      <c r="A256">
        <v>255</v>
      </c>
      <c r="B256" t="s">
        <v>148</v>
      </c>
      <c r="C256" t="s">
        <v>460</v>
      </c>
      <c r="D256" t="s">
        <v>482</v>
      </c>
      <c r="E256" t="s">
        <v>34</v>
      </c>
      <c r="F256">
        <v>19320</v>
      </c>
      <c r="G256" t="s">
        <v>32</v>
      </c>
      <c r="K256">
        <v>34.299999999999997</v>
      </c>
      <c r="L256">
        <v>82.5</v>
      </c>
      <c r="AM256">
        <v>1.1166666666666667E-2</v>
      </c>
      <c r="AN256">
        <v>0</v>
      </c>
      <c r="AU256" s="7">
        <v>30.803571428571431</v>
      </c>
      <c r="AV256" s="7">
        <v>90.000449999999987</v>
      </c>
      <c r="AY256">
        <v>10500</v>
      </c>
      <c r="CN256" t="s">
        <v>481</v>
      </c>
    </row>
    <row r="257" spans="1:92" hidden="1">
      <c r="A257">
        <v>256</v>
      </c>
      <c r="B257" t="s">
        <v>148</v>
      </c>
      <c r="C257" t="s">
        <v>460</v>
      </c>
      <c r="D257" t="s">
        <v>483</v>
      </c>
      <c r="E257" t="s">
        <v>34</v>
      </c>
      <c r="F257">
        <v>17970</v>
      </c>
      <c r="G257" t="s">
        <v>32</v>
      </c>
      <c r="K257">
        <v>33.700000000000003</v>
      </c>
      <c r="L257">
        <v>84</v>
      </c>
      <c r="AM257" s="7">
        <v>1.1027777777777779E-2</v>
      </c>
      <c r="AN257">
        <v>15</v>
      </c>
      <c r="AU257" s="10">
        <v>30.803571428571431</v>
      </c>
      <c r="AV257" s="9">
        <v>90.000449999999987</v>
      </c>
      <c r="AY257">
        <v>10690</v>
      </c>
      <c r="CN257" t="s">
        <v>481</v>
      </c>
    </row>
    <row r="258" spans="1:92" hidden="1">
      <c r="A258">
        <v>257</v>
      </c>
      <c r="B258" t="s">
        <v>148</v>
      </c>
      <c r="C258" t="s">
        <v>460</v>
      </c>
      <c r="D258" t="s">
        <v>484</v>
      </c>
      <c r="E258" t="s">
        <v>34</v>
      </c>
      <c r="F258">
        <v>15080</v>
      </c>
      <c r="G258" t="s">
        <v>32</v>
      </c>
      <c r="K258">
        <v>31.6</v>
      </c>
      <c r="L258">
        <v>86.7</v>
      </c>
      <c r="AM258" s="7">
        <v>1.0777777777777777E-2</v>
      </c>
      <c r="AN258">
        <v>40</v>
      </c>
      <c r="AU258" s="10">
        <v>30.803571428571431</v>
      </c>
      <c r="AV258" s="9">
        <v>90.000449999999987</v>
      </c>
      <c r="AY258">
        <v>11380</v>
      </c>
      <c r="CN258" t="s">
        <v>481</v>
      </c>
    </row>
    <row r="259" spans="1:92" hidden="1">
      <c r="A259">
        <v>258</v>
      </c>
      <c r="B259" t="s">
        <v>148</v>
      </c>
      <c r="C259" t="s">
        <v>460</v>
      </c>
      <c r="D259" t="s">
        <v>485</v>
      </c>
      <c r="E259" t="s">
        <v>34</v>
      </c>
      <c r="F259">
        <v>5200</v>
      </c>
      <c r="G259" t="s">
        <v>32</v>
      </c>
      <c r="K259">
        <v>49</v>
      </c>
      <c r="W259">
        <v>750</v>
      </c>
      <c r="AL259">
        <v>50</v>
      </c>
      <c r="AU259">
        <v>117.05357142857143</v>
      </c>
      <c r="CN259" t="s">
        <v>481</v>
      </c>
    </row>
    <row r="260" spans="1:92" hidden="1">
      <c r="A260">
        <v>259</v>
      </c>
      <c r="B260" t="s">
        <v>148</v>
      </c>
      <c r="C260" t="s">
        <v>460</v>
      </c>
      <c r="D260" t="s">
        <v>486</v>
      </c>
      <c r="E260" t="s">
        <v>34</v>
      </c>
      <c r="F260">
        <v>5000</v>
      </c>
      <c r="G260" t="s">
        <v>32</v>
      </c>
      <c r="K260">
        <v>49</v>
      </c>
      <c r="W260">
        <v>720</v>
      </c>
      <c r="AL260">
        <v>60</v>
      </c>
      <c r="AU260" s="7">
        <v>117.05357142857143</v>
      </c>
      <c r="CN260" t="s">
        <v>481</v>
      </c>
    </row>
    <row r="261" spans="1:92" hidden="1">
      <c r="A261">
        <v>260</v>
      </c>
      <c r="B261" t="s">
        <v>148</v>
      </c>
      <c r="C261" t="s">
        <v>460</v>
      </c>
      <c r="D261" t="s">
        <v>487</v>
      </c>
      <c r="E261" t="s">
        <v>34</v>
      </c>
      <c r="F261">
        <v>7800</v>
      </c>
      <c r="G261" t="s">
        <v>32</v>
      </c>
      <c r="K261">
        <v>49</v>
      </c>
      <c r="W261">
        <v>750</v>
      </c>
      <c r="AL261">
        <v>50</v>
      </c>
      <c r="AU261" s="7">
        <v>117.05357142857143</v>
      </c>
      <c r="CN261" t="s">
        <v>481</v>
      </c>
    </row>
    <row r="262" spans="1:92" hidden="1">
      <c r="A262">
        <v>261</v>
      </c>
      <c r="B262" t="s">
        <v>148</v>
      </c>
      <c r="C262" t="s">
        <v>460</v>
      </c>
      <c r="D262" t="s">
        <v>488</v>
      </c>
      <c r="E262" t="s">
        <v>34</v>
      </c>
      <c r="F262">
        <v>7500</v>
      </c>
      <c r="G262" t="s">
        <v>32</v>
      </c>
      <c r="K262">
        <v>49</v>
      </c>
      <c r="W262">
        <v>720</v>
      </c>
      <c r="AL262">
        <v>60</v>
      </c>
      <c r="AU262" s="7">
        <v>117.05357142857143</v>
      </c>
      <c r="CN262" t="s">
        <v>481</v>
      </c>
    </row>
    <row r="263" spans="1:92" hidden="1">
      <c r="A263">
        <v>262</v>
      </c>
      <c r="B263" t="s">
        <v>148</v>
      </c>
      <c r="C263" t="s">
        <v>460</v>
      </c>
      <c r="D263" t="s">
        <v>489</v>
      </c>
      <c r="E263" t="s">
        <v>34</v>
      </c>
      <c r="F263">
        <v>5200</v>
      </c>
      <c r="G263" t="s">
        <v>32</v>
      </c>
      <c r="K263">
        <v>49</v>
      </c>
      <c r="W263">
        <v>750</v>
      </c>
      <c r="AL263">
        <v>50</v>
      </c>
      <c r="AU263" s="7">
        <v>117.05357142857143</v>
      </c>
      <c r="CN263" t="s">
        <v>481</v>
      </c>
    </row>
    <row r="264" spans="1:92" hidden="1">
      <c r="A264">
        <v>263</v>
      </c>
      <c r="B264" t="s">
        <v>148</v>
      </c>
      <c r="C264" t="s">
        <v>460</v>
      </c>
      <c r="D264" t="s">
        <v>490</v>
      </c>
      <c r="E264" t="s">
        <v>34</v>
      </c>
      <c r="F264">
        <v>5000</v>
      </c>
      <c r="G264" t="s">
        <v>32</v>
      </c>
      <c r="K264">
        <v>49.5</v>
      </c>
      <c r="W264">
        <v>720</v>
      </c>
      <c r="AL264">
        <v>60</v>
      </c>
      <c r="AU264" s="7">
        <v>117.05357142857143</v>
      </c>
      <c r="CN264" t="s">
        <v>481</v>
      </c>
    </row>
    <row r="265" spans="1:92" hidden="1">
      <c r="A265">
        <v>264</v>
      </c>
      <c r="B265" t="s">
        <v>148</v>
      </c>
      <c r="C265" t="s">
        <v>460</v>
      </c>
      <c r="D265" t="s">
        <v>491</v>
      </c>
      <c r="E265" t="s">
        <v>34</v>
      </c>
      <c r="F265">
        <v>7800</v>
      </c>
      <c r="G265" t="s">
        <v>32</v>
      </c>
      <c r="K265">
        <v>49.5</v>
      </c>
      <c r="W265">
        <v>750</v>
      </c>
      <c r="AL265">
        <v>50</v>
      </c>
      <c r="AU265" s="7">
        <v>117.05357142857143</v>
      </c>
      <c r="CN265" t="s">
        <v>481</v>
      </c>
    </row>
    <row r="266" spans="1:92" hidden="1">
      <c r="A266">
        <v>265</v>
      </c>
      <c r="B266" t="s">
        <v>148</v>
      </c>
      <c r="C266" t="s">
        <v>460</v>
      </c>
      <c r="D266" t="s">
        <v>492</v>
      </c>
      <c r="E266" t="s">
        <v>34</v>
      </c>
      <c r="F266">
        <v>7500</v>
      </c>
      <c r="G266" t="s">
        <v>32</v>
      </c>
      <c r="K266">
        <v>49.5</v>
      </c>
      <c r="W266">
        <v>720</v>
      </c>
      <c r="AL266">
        <v>60</v>
      </c>
      <c r="AU266" s="7">
        <v>117.05357142857143</v>
      </c>
      <c r="CN266" t="s">
        <v>481</v>
      </c>
    </row>
    <row r="267" spans="1:92" hidden="1">
      <c r="A267">
        <v>266</v>
      </c>
      <c r="B267" t="s">
        <v>148</v>
      </c>
      <c r="C267" t="s">
        <v>460</v>
      </c>
      <c r="D267" t="s">
        <v>493</v>
      </c>
      <c r="E267" t="s">
        <v>34</v>
      </c>
      <c r="F267">
        <v>600</v>
      </c>
      <c r="G267" t="s">
        <v>32</v>
      </c>
      <c r="AW267" t="s">
        <v>502</v>
      </c>
      <c r="CN267" t="s">
        <v>481</v>
      </c>
    </row>
    <row r="268" spans="1:92" hidden="1">
      <c r="A268">
        <v>267</v>
      </c>
      <c r="B268" t="s">
        <v>148</v>
      </c>
      <c r="C268" t="s">
        <v>460</v>
      </c>
      <c r="D268" t="s">
        <v>494</v>
      </c>
      <c r="E268" t="s">
        <v>34</v>
      </c>
      <c r="F268">
        <v>1000</v>
      </c>
      <c r="G268" t="s">
        <v>32</v>
      </c>
      <c r="AW268" t="s">
        <v>503</v>
      </c>
      <c r="CN268" t="s">
        <v>481</v>
      </c>
    </row>
    <row r="269" spans="1:92" hidden="1">
      <c r="A269">
        <v>268</v>
      </c>
      <c r="B269" t="s">
        <v>148</v>
      </c>
      <c r="C269" t="s">
        <v>460</v>
      </c>
      <c r="D269" t="s">
        <v>495</v>
      </c>
      <c r="E269" t="s">
        <v>34</v>
      </c>
      <c r="F269">
        <v>1200</v>
      </c>
      <c r="G269" t="s">
        <v>32</v>
      </c>
      <c r="AW269" t="s">
        <v>504</v>
      </c>
      <c r="CN269" t="s">
        <v>481</v>
      </c>
    </row>
    <row r="270" spans="1:92" hidden="1">
      <c r="A270">
        <v>269</v>
      </c>
      <c r="B270" t="s">
        <v>148</v>
      </c>
      <c r="C270" t="s">
        <v>460</v>
      </c>
      <c r="D270" t="s">
        <v>496</v>
      </c>
      <c r="E270" t="s">
        <v>34</v>
      </c>
      <c r="F270">
        <v>1600</v>
      </c>
      <c r="G270" t="s">
        <v>32</v>
      </c>
      <c r="AW270" t="s">
        <v>505</v>
      </c>
      <c r="CN270" t="s">
        <v>481</v>
      </c>
    </row>
    <row r="271" spans="1:92" hidden="1">
      <c r="A271">
        <v>270</v>
      </c>
      <c r="B271" t="s">
        <v>148</v>
      </c>
      <c r="C271" t="s">
        <v>460</v>
      </c>
      <c r="D271" t="s">
        <v>497</v>
      </c>
      <c r="E271" t="s">
        <v>34</v>
      </c>
      <c r="F271">
        <v>2000</v>
      </c>
      <c r="G271" t="s">
        <v>32</v>
      </c>
      <c r="AW271" t="s">
        <v>506</v>
      </c>
      <c r="CN271" t="s">
        <v>481</v>
      </c>
    </row>
    <row r="272" spans="1:92" hidden="1">
      <c r="A272">
        <v>271</v>
      </c>
      <c r="B272" t="s">
        <v>148</v>
      </c>
      <c r="C272" t="s">
        <v>460</v>
      </c>
      <c r="D272" t="s">
        <v>498</v>
      </c>
      <c r="E272" t="s">
        <v>34</v>
      </c>
      <c r="F272">
        <v>2400</v>
      </c>
      <c r="G272" t="s">
        <v>32</v>
      </c>
      <c r="AW272" t="s">
        <v>507</v>
      </c>
      <c r="CN272" t="s">
        <v>481</v>
      </c>
    </row>
    <row r="273" spans="1:92" hidden="1">
      <c r="A273">
        <v>272</v>
      </c>
      <c r="B273" t="s">
        <v>148</v>
      </c>
      <c r="C273" t="s">
        <v>460</v>
      </c>
      <c r="D273" t="s">
        <v>499</v>
      </c>
      <c r="E273" t="s">
        <v>34</v>
      </c>
      <c r="F273">
        <v>3200</v>
      </c>
      <c r="G273" t="s">
        <v>32</v>
      </c>
      <c r="AW273" t="s">
        <v>508</v>
      </c>
      <c r="CN273" t="s">
        <v>481</v>
      </c>
    </row>
    <row r="274" spans="1:92" hidden="1">
      <c r="A274">
        <v>273</v>
      </c>
      <c r="B274" t="s">
        <v>148</v>
      </c>
      <c r="C274" t="s">
        <v>460</v>
      </c>
      <c r="D274" t="s">
        <v>500</v>
      </c>
      <c r="E274" t="s">
        <v>34</v>
      </c>
      <c r="F274">
        <v>4000</v>
      </c>
      <c r="G274" t="s">
        <v>32</v>
      </c>
      <c r="AW274" t="s">
        <v>509</v>
      </c>
      <c r="CN274" t="s">
        <v>481</v>
      </c>
    </row>
    <row r="275" spans="1:92" hidden="1">
      <c r="A275">
        <v>274</v>
      </c>
      <c r="B275" t="s">
        <v>148</v>
      </c>
      <c r="C275" t="s">
        <v>460</v>
      </c>
      <c r="D275" t="s">
        <v>501</v>
      </c>
      <c r="E275" t="s">
        <v>34</v>
      </c>
      <c r="F275">
        <v>4800</v>
      </c>
      <c r="G275" t="s">
        <v>32</v>
      </c>
      <c r="AW275" t="s">
        <v>510</v>
      </c>
      <c r="CN275" t="s">
        <v>481</v>
      </c>
    </row>
    <row r="276" spans="1:92" hidden="1">
      <c r="A276">
        <v>275</v>
      </c>
      <c r="B276" t="s">
        <v>148</v>
      </c>
      <c r="C276" t="s">
        <v>512</v>
      </c>
      <c r="D276" t="s">
        <v>511</v>
      </c>
      <c r="E276" t="s">
        <v>7</v>
      </c>
      <c r="F276">
        <v>1883</v>
      </c>
      <c r="G276" t="s">
        <v>32</v>
      </c>
      <c r="K276">
        <v>25</v>
      </c>
      <c r="L276">
        <v>90</v>
      </c>
      <c r="AM276">
        <v>9</v>
      </c>
      <c r="AN276">
        <v>573</v>
      </c>
      <c r="AY276">
        <v>14413</v>
      </c>
      <c r="CN276" t="s">
        <v>559</v>
      </c>
    </row>
    <row r="277" spans="1:92" hidden="1">
      <c r="A277">
        <v>276</v>
      </c>
      <c r="B277" t="s">
        <v>148</v>
      </c>
      <c r="C277" t="s">
        <v>518</v>
      </c>
      <c r="D277" t="s">
        <v>513</v>
      </c>
      <c r="E277" t="s">
        <v>7</v>
      </c>
      <c r="F277">
        <v>1000</v>
      </c>
      <c r="G277" t="s">
        <v>32</v>
      </c>
      <c r="K277">
        <v>33</v>
      </c>
      <c r="L277">
        <v>90</v>
      </c>
      <c r="AL277" t="s">
        <v>158</v>
      </c>
      <c r="AM277">
        <v>6.7</v>
      </c>
      <c r="AN277">
        <v>280</v>
      </c>
      <c r="AP277">
        <v>9100</v>
      </c>
      <c r="AQ277">
        <v>3000</v>
      </c>
      <c r="AR277">
        <v>2900</v>
      </c>
      <c r="AS277">
        <f>(AP277*AQ277)/1000000</f>
        <v>27.3</v>
      </c>
      <c r="AT277" t="s">
        <v>519</v>
      </c>
      <c r="AY277">
        <v>10900</v>
      </c>
      <c r="CN277" t="s">
        <v>561</v>
      </c>
    </row>
    <row r="278" spans="1:92" hidden="1">
      <c r="A278">
        <v>277</v>
      </c>
      <c r="B278" t="s">
        <v>148</v>
      </c>
      <c r="C278" t="s">
        <v>518</v>
      </c>
      <c r="D278" t="s">
        <v>514</v>
      </c>
      <c r="E278" t="s">
        <v>7</v>
      </c>
      <c r="F278">
        <v>800</v>
      </c>
      <c r="G278" t="s">
        <v>32</v>
      </c>
      <c r="K278">
        <v>33</v>
      </c>
      <c r="L278">
        <v>90</v>
      </c>
      <c r="AL278" t="s">
        <v>158</v>
      </c>
      <c r="AM278">
        <v>5.3</v>
      </c>
      <c r="AN278">
        <v>280</v>
      </c>
      <c r="AP278">
        <v>7500</v>
      </c>
      <c r="AQ278">
        <v>3000</v>
      </c>
      <c r="AR278">
        <v>2900</v>
      </c>
      <c r="AS278">
        <f t="shared" ref="AS278:AS281" si="10">(AP278*AQ278)/1000000</f>
        <v>22.5</v>
      </c>
      <c r="AT278" t="s">
        <v>519</v>
      </c>
      <c r="AY278">
        <v>10900</v>
      </c>
      <c r="CN278" t="s">
        <v>561</v>
      </c>
    </row>
    <row r="279" spans="1:92" hidden="1">
      <c r="A279">
        <v>278</v>
      </c>
      <c r="B279" t="s">
        <v>148</v>
      </c>
      <c r="C279" t="s">
        <v>518</v>
      </c>
      <c r="D279" t="s">
        <v>515</v>
      </c>
      <c r="E279" t="s">
        <v>7</v>
      </c>
      <c r="F279">
        <v>600</v>
      </c>
      <c r="G279" t="s">
        <v>32</v>
      </c>
      <c r="K279">
        <v>33</v>
      </c>
      <c r="L279">
        <v>90</v>
      </c>
      <c r="AL279" t="s">
        <v>158</v>
      </c>
      <c r="AM279">
        <v>4</v>
      </c>
      <c r="AN279">
        <v>280</v>
      </c>
      <c r="AP279">
        <v>5800</v>
      </c>
      <c r="AQ279">
        <v>3000</v>
      </c>
      <c r="AR279">
        <v>2900</v>
      </c>
      <c r="AS279">
        <f t="shared" si="10"/>
        <v>17.399999999999999</v>
      </c>
      <c r="AT279" t="s">
        <v>519</v>
      </c>
      <c r="AY279">
        <v>10900</v>
      </c>
      <c r="CN279" t="s">
        <v>561</v>
      </c>
    </row>
    <row r="280" spans="1:92" hidden="1">
      <c r="A280">
        <v>279</v>
      </c>
      <c r="B280" t="s">
        <v>148</v>
      </c>
      <c r="C280" t="s">
        <v>518</v>
      </c>
      <c r="D280" t="s">
        <v>516</v>
      </c>
      <c r="E280" t="s">
        <v>7</v>
      </c>
      <c r="F280">
        <v>200</v>
      </c>
      <c r="G280" t="s">
        <v>32</v>
      </c>
      <c r="K280">
        <v>33</v>
      </c>
      <c r="L280">
        <v>90</v>
      </c>
      <c r="AL280" t="s">
        <v>158</v>
      </c>
      <c r="AM280">
        <v>1.3</v>
      </c>
      <c r="AN280">
        <v>280</v>
      </c>
      <c r="AP280">
        <v>2500</v>
      </c>
      <c r="AQ280">
        <v>3000</v>
      </c>
      <c r="AR280">
        <v>3800</v>
      </c>
      <c r="AS280">
        <f t="shared" si="10"/>
        <v>7.5</v>
      </c>
      <c r="AT280" t="s">
        <v>425</v>
      </c>
      <c r="AY280">
        <v>10900</v>
      </c>
      <c r="CN280" t="s">
        <v>561</v>
      </c>
    </row>
    <row r="281" spans="1:92" hidden="1">
      <c r="A281">
        <v>280</v>
      </c>
      <c r="B281" t="s">
        <v>148</v>
      </c>
      <c r="C281" t="s">
        <v>518</v>
      </c>
      <c r="D281" t="s">
        <v>517</v>
      </c>
      <c r="E281" t="s">
        <v>7</v>
      </c>
      <c r="F281">
        <v>65</v>
      </c>
      <c r="G281" t="s">
        <v>32</v>
      </c>
      <c r="K281">
        <v>28</v>
      </c>
      <c r="L281">
        <v>90</v>
      </c>
      <c r="AL281" t="s">
        <v>158</v>
      </c>
      <c r="AM281">
        <v>0.49</v>
      </c>
      <c r="AN281">
        <v>309</v>
      </c>
      <c r="AP281">
        <v>1950</v>
      </c>
      <c r="AQ281">
        <v>760</v>
      </c>
      <c r="AR281">
        <v>1910</v>
      </c>
      <c r="AS281" s="6">
        <f t="shared" si="10"/>
        <v>1.482</v>
      </c>
      <c r="AT281" t="s">
        <v>520</v>
      </c>
      <c r="AY281">
        <v>12400</v>
      </c>
      <c r="CN281" t="s">
        <v>561</v>
      </c>
    </row>
    <row r="282" spans="1:92" hidden="1">
      <c r="A282">
        <v>281</v>
      </c>
      <c r="B282" t="s">
        <v>148</v>
      </c>
      <c r="C282" t="s">
        <v>528</v>
      </c>
      <c r="D282" t="s">
        <v>521</v>
      </c>
      <c r="E282" t="s">
        <v>34</v>
      </c>
      <c r="F282">
        <v>3900</v>
      </c>
      <c r="G282" t="s">
        <v>32</v>
      </c>
      <c r="K282">
        <v>28.7</v>
      </c>
      <c r="AM282">
        <v>15.7</v>
      </c>
      <c r="AN282">
        <v>555</v>
      </c>
      <c r="AY282">
        <v>12557</v>
      </c>
      <c r="CN282" t="s">
        <v>560</v>
      </c>
    </row>
    <row r="283" spans="1:92" hidden="1">
      <c r="A283">
        <v>282</v>
      </c>
      <c r="B283" t="s">
        <v>148</v>
      </c>
      <c r="C283" t="s">
        <v>528</v>
      </c>
      <c r="D283" t="s">
        <v>522</v>
      </c>
      <c r="E283" t="s">
        <v>34</v>
      </c>
      <c r="F283">
        <v>5700</v>
      </c>
      <c r="G283" t="s">
        <v>32</v>
      </c>
      <c r="K283">
        <v>32.6</v>
      </c>
      <c r="AM283">
        <v>21.3</v>
      </c>
      <c r="AN283">
        <v>511</v>
      </c>
      <c r="AY283">
        <v>11052</v>
      </c>
      <c r="CN283" t="s">
        <v>560</v>
      </c>
    </row>
    <row r="284" spans="1:92" hidden="1">
      <c r="A284">
        <v>283</v>
      </c>
      <c r="B284" t="s">
        <v>148</v>
      </c>
      <c r="C284" t="s">
        <v>528</v>
      </c>
      <c r="D284" t="s">
        <v>523</v>
      </c>
      <c r="E284" t="s">
        <v>34</v>
      </c>
      <c r="F284">
        <v>7900</v>
      </c>
      <c r="G284" t="s">
        <v>32</v>
      </c>
      <c r="K284">
        <v>30.9</v>
      </c>
      <c r="AM284">
        <v>30.2</v>
      </c>
      <c r="AN284">
        <v>536</v>
      </c>
      <c r="AY284">
        <v>11643</v>
      </c>
      <c r="CN284" t="s">
        <v>560</v>
      </c>
    </row>
    <row r="285" spans="1:92" hidden="1">
      <c r="A285">
        <v>284</v>
      </c>
      <c r="B285" t="s">
        <v>148</v>
      </c>
      <c r="C285" t="s">
        <v>528</v>
      </c>
      <c r="D285" t="s">
        <v>524</v>
      </c>
      <c r="E285" t="s">
        <v>34</v>
      </c>
      <c r="F285">
        <v>8600</v>
      </c>
      <c r="G285" t="s">
        <v>32</v>
      </c>
      <c r="K285">
        <v>34.700000000000003</v>
      </c>
      <c r="AM285">
        <v>30.1</v>
      </c>
      <c r="AN285">
        <v>498</v>
      </c>
      <c r="AY285">
        <v>10374</v>
      </c>
      <c r="CN285" t="s">
        <v>560</v>
      </c>
    </row>
    <row r="286" spans="1:92" hidden="1">
      <c r="A286">
        <v>285</v>
      </c>
      <c r="B286" t="s">
        <v>148</v>
      </c>
      <c r="C286" t="s">
        <v>528</v>
      </c>
      <c r="D286" t="s">
        <v>525</v>
      </c>
      <c r="E286" t="s">
        <v>34</v>
      </c>
      <c r="F286">
        <v>10100</v>
      </c>
      <c r="G286" t="s">
        <v>32</v>
      </c>
      <c r="K286">
        <v>34.5</v>
      </c>
      <c r="AM286">
        <v>33.4</v>
      </c>
      <c r="AN286">
        <v>519</v>
      </c>
      <c r="AY286">
        <v>10428</v>
      </c>
      <c r="CN286" t="s">
        <v>560</v>
      </c>
    </row>
    <row r="287" spans="1:92" hidden="1">
      <c r="A287">
        <v>286</v>
      </c>
      <c r="B287" t="s">
        <v>148</v>
      </c>
      <c r="C287" t="s">
        <v>528</v>
      </c>
      <c r="D287" t="s">
        <v>526</v>
      </c>
      <c r="E287" t="s">
        <v>34</v>
      </c>
      <c r="F287">
        <v>13400</v>
      </c>
      <c r="G287" t="s">
        <v>32</v>
      </c>
      <c r="K287">
        <v>35.799999999999997</v>
      </c>
      <c r="AM287">
        <v>40.5</v>
      </c>
      <c r="AN287">
        <v>543</v>
      </c>
      <c r="AY287">
        <v>10069</v>
      </c>
      <c r="CN287" t="s">
        <v>560</v>
      </c>
    </row>
    <row r="288" spans="1:92" hidden="1">
      <c r="A288">
        <v>287</v>
      </c>
      <c r="B288" t="s">
        <v>148</v>
      </c>
      <c r="C288" t="s">
        <v>528</v>
      </c>
      <c r="D288" t="s">
        <v>527</v>
      </c>
      <c r="E288" t="s">
        <v>34</v>
      </c>
      <c r="F288">
        <v>14500</v>
      </c>
      <c r="G288" t="s">
        <v>32</v>
      </c>
      <c r="K288">
        <v>36</v>
      </c>
      <c r="AM288">
        <v>44.5</v>
      </c>
      <c r="AN288">
        <v>529</v>
      </c>
      <c r="AY288">
        <v>9989</v>
      </c>
      <c r="CN288" t="s">
        <v>560</v>
      </c>
    </row>
    <row r="289" spans="1:92" hidden="1">
      <c r="A289">
        <v>288</v>
      </c>
      <c r="B289" t="s">
        <v>197</v>
      </c>
      <c r="C289" t="s">
        <v>551</v>
      </c>
      <c r="D289" t="s">
        <v>529</v>
      </c>
      <c r="E289" t="s">
        <v>34</v>
      </c>
      <c r="F289" t="s">
        <v>552</v>
      </c>
      <c r="G289" t="s">
        <v>11</v>
      </c>
      <c r="H289">
        <v>249</v>
      </c>
      <c r="I289">
        <v>335</v>
      </c>
      <c r="W289">
        <v>1500</v>
      </c>
      <c r="AL289">
        <v>50</v>
      </c>
      <c r="AP289">
        <v>4900</v>
      </c>
      <c r="AQ289">
        <v>1700</v>
      </c>
      <c r="AR289">
        <v>2000</v>
      </c>
      <c r="AS289">
        <f>(AP289*AQ289)/1000000</f>
        <v>8.33</v>
      </c>
      <c r="CN289" t="s">
        <v>562</v>
      </c>
    </row>
    <row r="290" spans="1:92" hidden="1">
      <c r="A290">
        <v>289</v>
      </c>
      <c r="B290" t="s">
        <v>197</v>
      </c>
      <c r="C290" t="s">
        <v>551</v>
      </c>
      <c r="D290" t="s">
        <v>530</v>
      </c>
      <c r="E290" t="s">
        <v>34</v>
      </c>
      <c r="F290" t="s">
        <v>552</v>
      </c>
      <c r="G290" t="s">
        <v>11</v>
      </c>
      <c r="H290">
        <v>249</v>
      </c>
      <c r="I290">
        <v>335</v>
      </c>
      <c r="W290">
        <v>1800</v>
      </c>
      <c r="AL290">
        <v>60</v>
      </c>
      <c r="AP290" s="3">
        <v>4900</v>
      </c>
      <c r="AQ290" s="3">
        <v>1700</v>
      </c>
      <c r="AR290" s="3">
        <v>2000</v>
      </c>
      <c r="AS290">
        <f>(AP290*AQ290)/1000000</f>
        <v>8.33</v>
      </c>
      <c r="CN290" t="s">
        <v>562</v>
      </c>
    </row>
    <row r="291" spans="1:92" hidden="1">
      <c r="A291">
        <v>290</v>
      </c>
      <c r="B291" t="s">
        <v>197</v>
      </c>
      <c r="C291" t="s">
        <v>551</v>
      </c>
      <c r="D291" t="s">
        <v>531</v>
      </c>
      <c r="E291" t="s">
        <v>34</v>
      </c>
      <c r="F291" t="s">
        <v>553</v>
      </c>
      <c r="G291" t="s">
        <v>11</v>
      </c>
      <c r="H291">
        <v>500</v>
      </c>
      <c r="I291">
        <v>637</v>
      </c>
      <c r="W291">
        <v>1500</v>
      </c>
      <c r="AL291">
        <v>50</v>
      </c>
      <c r="AP291" s="3">
        <v>4700</v>
      </c>
      <c r="AQ291" s="3">
        <v>1800</v>
      </c>
      <c r="AR291" s="3">
        <v>2300</v>
      </c>
      <c r="AS291">
        <f t="shared" ref="AS291:AS310" si="11">(AP291*AQ291)/1000000</f>
        <v>8.4600000000000009</v>
      </c>
      <c r="CN291" t="s">
        <v>562</v>
      </c>
    </row>
    <row r="292" spans="1:92" hidden="1">
      <c r="A292">
        <v>291</v>
      </c>
      <c r="B292" t="s">
        <v>197</v>
      </c>
      <c r="C292" t="s">
        <v>551</v>
      </c>
      <c r="D292" t="s">
        <v>532</v>
      </c>
      <c r="E292" t="s">
        <v>34</v>
      </c>
      <c r="F292" t="s">
        <v>553</v>
      </c>
      <c r="G292" t="s">
        <v>11</v>
      </c>
      <c r="H292">
        <v>500</v>
      </c>
      <c r="I292">
        <v>637</v>
      </c>
      <c r="W292">
        <v>1800</v>
      </c>
      <c r="AL292">
        <v>60</v>
      </c>
      <c r="AP292" s="3">
        <v>4700</v>
      </c>
      <c r="AQ292" s="3">
        <v>1800</v>
      </c>
      <c r="AR292" s="3">
        <v>2300</v>
      </c>
      <c r="AS292">
        <f t="shared" si="11"/>
        <v>8.4600000000000009</v>
      </c>
      <c r="CN292" t="s">
        <v>562</v>
      </c>
    </row>
    <row r="293" spans="1:92" hidden="1">
      <c r="A293">
        <v>292</v>
      </c>
      <c r="B293" t="s">
        <v>197</v>
      </c>
      <c r="C293" t="s">
        <v>551</v>
      </c>
      <c r="D293" t="s">
        <v>533</v>
      </c>
      <c r="E293" t="s">
        <v>34</v>
      </c>
      <c r="F293" t="s">
        <v>554</v>
      </c>
      <c r="G293" t="s">
        <v>11</v>
      </c>
      <c r="H293">
        <v>735</v>
      </c>
      <c r="I293">
        <v>835</v>
      </c>
      <c r="W293">
        <v>1500</v>
      </c>
      <c r="AL293">
        <v>50</v>
      </c>
      <c r="AP293" s="3">
        <v>5200</v>
      </c>
      <c r="AQ293" s="3">
        <v>1800</v>
      </c>
      <c r="AR293" s="3">
        <v>2300</v>
      </c>
      <c r="AS293">
        <f t="shared" si="11"/>
        <v>9.36</v>
      </c>
      <c r="CN293" t="s">
        <v>562</v>
      </c>
    </row>
    <row r="294" spans="1:92" hidden="1">
      <c r="A294">
        <v>293</v>
      </c>
      <c r="B294" t="s">
        <v>197</v>
      </c>
      <c r="C294" t="s">
        <v>551</v>
      </c>
      <c r="D294" t="s">
        <v>534</v>
      </c>
      <c r="E294" t="s">
        <v>34</v>
      </c>
      <c r="F294" t="s">
        <v>554</v>
      </c>
      <c r="G294" t="s">
        <v>11</v>
      </c>
      <c r="H294">
        <v>735</v>
      </c>
      <c r="I294">
        <v>835</v>
      </c>
      <c r="W294">
        <v>1800</v>
      </c>
      <c r="AL294">
        <v>60</v>
      </c>
      <c r="AP294" s="3">
        <v>5200</v>
      </c>
      <c r="AQ294" s="3">
        <v>1800</v>
      </c>
      <c r="AR294" s="3">
        <v>2300</v>
      </c>
      <c r="AS294">
        <f t="shared" si="11"/>
        <v>9.36</v>
      </c>
      <c r="CN294" t="s">
        <v>562</v>
      </c>
    </row>
    <row r="295" spans="1:92" hidden="1">
      <c r="A295">
        <v>294</v>
      </c>
      <c r="B295" t="s">
        <v>197</v>
      </c>
      <c r="C295" t="s">
        <v>551</v>
      </c>
      <c r="D295" t="s">
        <v>535</v>
      </c>
      <c r="E295" t="s">
        <v>34</v>
      </c>
      <c r="F295">
        <v>1067</v>
      </c>
      <c r="G295" t="s">
        <v>32</v>
      </c>
      <c r="W295">
        <v>1500</v>
      </c>
      <c r="AL295">
        <v>50</v>
      </c>
      <c r="AP295" s="3">
        <v>5700</v>
      </c>
      <c r="AQ295" s="3">
        <v>1800</v>
      </c>
      <c r="AR295" s="3">
        <v>2300</v>
      </c>
      <c r="AS295">
        <f t="shared" si="11"/>
        <v>10.26</v>
      </c>
      <c r="CN295" t="s">
        <v>562</v>
      </c>
    </row>
    <row r="296" spans="1:92" hidden="1">
      <c r="A296">
        <v>295</v>
      </c>
      <c r="B296" t="s">
        <v>197</v>
      </c>
      <c r="C296" t="s">
        <v>551</v>
      </c>
      <c r="D296" t="s">
        <v>536</v>
      </c>
      <c r="E296" t="s">
        <v>34</v>
      </c>
      <c r="F296">
        <v>1067</v>
      </c>
      <c r="G296" t="s">
        <v>32</v>
      </c>
      <c r="W296">
        <v>1800</v>
      </c>
      <c r="AL296">
        <v>60</v>
      </c>
      <c r="AP296" s="3">
        <v>5700</v>
      </c>
      <c r="AQ296" s="3">
        <v>1800</v>
      </c>
      <c r="AR296" s="3">
        <v>2300</v>
      </c>
      <c r="AS296">
        <f t="shared" si="11"/>
        <v>10.26</v>
      </c>
      <c r="CN296" t="s">
        <v>562</v>
      </c>
    </row>
    <row r="297" spans="1:92" hidden="1">
      <c r="A297">
        <v>296</v>
      </c>
      <c r="B297" t="s">
        <v>197</v>
      </c>
      <c r="C297" t="s">
        <v>551</v>
      </c>
      <c r="D297" t="s">
        <v>537</v>
      </c>
      <c r="E297" t="s">
        <v>34</v>
      </c>
      <c r="F297">
        <v>889</v>
      </c>
      <c r="G297" t="s">
        <v>32</v>
      </c>
      <c r="W297">
        <v>1500</v>
      </c>
      <c r="AL297">
        <v>50</v>
      </c>
      <c r="AP297" s="3">
        <v>5400</v>
      </c>
      <c r="AQ297" s="3">
        <v>1800</v>
      </c>
      <c r="AR297" s="3">
        <v>2200</v>
      </c>
      <c r="AS297">
        <f t="shared" si="11"/>
        <v>9.7200000000000006</v>
      </c>
      <c r="CN297" t="s">
        <v>562</v>
      </c>
    </row>
    <row r="298" spans="1:92" hidden="1">
      <c r="A298">
        <v>297</v>
      </c>
      <c r="B298" t="s">
        <v>197</v>
      </c>
      <c r="C298" t="s">
        <v>551</v>
      </c>
      <c r="D298" t="s">
        <v>538</v>
      </c>
      <c r="E298" t="s">
        <v>34</v>
      </c>
      <c r="F298">
        <v>889</v>
      </c>
      <c r="G298" t="s">
        <v>32</v>
      </c>
      <c r="W298">
        <v>1200</v>
      </c>
      <c r="AL298">
        <v>60</v>
      </c>
      <c r="AP298" s="3">
        <v>5400</v>
      </c>
      <c r="AQ298" s="3">
        <v>1800</v>
      </c>
      <c r="AR298" s="3">
        <v>2200</v>
      </c>
      <c r="AS298">
        <f t="shared" si="11"/>
        <v>9.7200000000000006</v>
      </c>
      <c r="CN298" t="s">
        <v>562</v>
      </c>
    </row>
    <row r="299" spans="1:92" hidden="1">
      <c r="A299">
        <v>298</v>
      </c>
      <c r="B299" t="s">
        <v>197</v>
      </c>
      <c r="C299" t="s">
        <v>551</v>
      </c>
      <c r="D299" t="s">
        <v>539</v>
      </c>
      <c r="E299" t="s">
        <v>34</v>
      </c>
      <c r="F299">
        <v>1200</v>
      </c>
      <c r="G299" t="s">
        <v>32</v>
      </c>
      <c r="W299">
        <v>1500</v>
      </c>
      <c r="AL299">
        <v>50</v>
      </c>
      <c r="AP299" s="3">
        <v>6200</v>
      </c>
      <c r="AQ299" s="3">
        <v>1800</v>
      </c>
      <c r="AR299" s="3">
        <v>2200</v>
      </c>
      <c r="AS299">
        <f t="shared" si="11"/>
        <v>11.16</v>
      </c>
      <c r="CN299" t="s">
        <v>562</v>
      </c>
    </row>
    <row r="300" spans="1:92" hidden="1">
      <c r="A300">
        <v>299</v>
      </c>
      <c r="B300" t="s">
        <v>197</v>
      </c>
      <c r="C300" t="s">
        <v>551</v>
      </c>
      <c r="D300" t="s">
        <v>540</v>
      </c>
      <c r="E300" t="s">
        <v>34</v>
      </c>
      <c r="F300">
        <v>1200</v>
      </c>
      <c r="G300" t="s">
        <v>32</v>
      </c>
      <c r="W300">
        <v>1200</v>
      </c>
      <c r="AL300">
        <v>60</v>
      </c>
      <c r="AP300" s="3">
        <v>6200</v>
      </c>
      <c r="AQ300" s="3">
        <v>1800</v>
      </c>
      <c r="AR300" s="3">
        <v>2200</v>
      </c>
      <c r="AS300">
        <f t="shared" si="11"/>
        <v>11.16</v>
      </c>
      <c r="CN300" t="s">
        <v>562</v>
      </c>
    </row>
    <row r="301" spans="1:92" hidden="1">
      <c r="A301">
        <v>300</v>
      </c>
      <c r="B301" t="s">
        <v>197</v>
      </c>
      <c r="C301" t="s">
        <v>551</v>
      </c>
      <c r="D301" t="s">
        <v>541</v>
      </c>
      <c r="E301" t="s">
        <v>34</v>
      </c>
      <c r="F301">
        <v>1500</v>
      </c>
      <c r="G301" t="s">
        <v>32</v>
      </c>
      <c r="W301">
        <v>1500</v>
      </c>
      <c r="AL301">
        <v>50</v>
      </c>
      <c r="AP301" s="3">
        <v>7100</v>
      </c>
      <c r="AQ301" s="3">
        <v>1800</v>
      </c>
      <c r="AR301" s="3">
        <v>2200</v>
      </c>
      <c r="AS301">
        <f t="shared" si="11"/>
        <v>12.78</v>
      </c>
      <c r="CN301" t="s">
        <v>562</v>
      </c>
    </row>
    <row r="302" spans="1:92" hidden="1">
      <c r="A302">
        <v>301</v>
      </c>
      <c r="B302" t="s">
        <v>197</v>
      </c>
      <c r="C302" t="s">
        <v>551</v>
      </c>
      <c r="D302" t="s">
        <v>542</v>
      </c>
      <c r="E302" t="s">
        <v>34</v>
      </c>
      <c r="F302">
        <v>1500</v>
      </c>
      <c r="G302" t="s">
        <v>32</v>
      </c>
      <c r="W302">
        <v>1200</v>
      </c>
      <c r="AL302">
        <v>60</v>
      </c>
      <c r="AP302" s="3">
        <v>7100</v>
      </c>
      <c r="AQ302" s="3">
        <v>1800</v>
      </c>
      <c r="AR302" s="3">
        <v>2200</v>
      </c>
      <c r="AS302">
        <f t="shared" si="11"/>
        <v>12.78</v>
      </c>
      <c r="CN302" t="s">
        <v>562</v>
      </c>
    </row>
    <row r="303" spans="1:92" hidden="1">
      <c r="A303">
        <v>302</v>
      </c>
      <c r="B303" t="s">
        <v>197</v>
      </c>
      <c r="C303" t="s">
        <v>551</v>
      </c>
      <c r="D303" t="s">
        <v>543</v>
      </c>
      <c r="E303" t="s">
        <v>34</v>
      </c>
      <c r="F303" t="s">
        <v>555</v>
      </c>
      <c r="G303" t="s">
        <v>11</v>
      </c>
      <c r="H303">
        <v>1800</v>
      </c>
      <c r="I303">
        <v>2000</v>
      </c>
      <c r="W303">
        <v>1500</v>
      </c>
      <c r="AL303">
        <v>50</v>
      </c>
      <c r="AP303" s="3">
        <v>7600</v>
      </c>
      <c r="AQ303" s="3">
        <v>2200</v>
      </c>
      <c r="AR303" s="3">
        <v>2800</v>
      </c>
      <c r="AS303">
        <f t="shared" si="11"/>
        <v>16.72</v>
      </c>
      <c r="CN303" t="s">
        <v>562</v>
      </c>
    </row>
    <row r="304" spans="1:92" hidden="1">
      <c r="A304">
        <v>303</v>
      </c>
      <c r="B304" t="s">
        <v>197</v>
      </c>
      <c r="C304" t="s">
        <v>551</v>
      </c>
      <c r="D304" t="s">
        <v>544</v>
      </c>
      <c r="E304" t="s">
        <v>34</v>
      </c>
      <c r="F304" t="s">
        <v>555</v>
      </c>
      <c r="G304" t="s">
        <v>11</v>
      </c>
      <c r="H304">
        <v>1800</v>
      </c>
      <c r="I304">
        <v>2000</v>
      </c>
      <c r="W304">
        <v>1500</v>
      </c>
      <c r="AL304">
        <v>60</v>
      </c>
      <c r="AP304" s="3">
        <v>7600</v>
      </c>
      <c r="AQ304" s="3">
        <v>2200</v>
      </c>
      <c r="AR304" s="3">
        <v>2800</v>
      </c>
      <c r="AS304">
        <f t="shared" si="11"/>
        <v>16.72</v>
      </c>
      <c r="CN304" t="s">
        <v>562</v>
      </c>
    </row>
    <row r="305" spans="1:92" hidden="1">
      <c r="A305">
        <v>304</v>
      </c>
      <c r="B305" t="s">
        <v>197</v>
      </c>
      <c r="C305" t="s">
        <v>551</v>
      </c>
      <c r="D305" t="s">
        <v>545</v>
      </c>
      <c r="E305" t="s">
        <v>34</v>
      </c>
      <c r="F305" t="s">
        <v>556</v>
      </c>
      <c r="G305" t="s">
        <v>11</v>
      </c>
      <c r="H305">
        <v>2435</v>
      </c>
      <c r="I305">
        <v>2679</v>
      </c>
      <c r="W305">
        <v>1500</v>
      </c>
      <c r="AL305">
        <v>50</v>
      </c>
      <c r="AP305" s="3">
        <v>8300</v>
      </c>
      <c r="AQ305" s="3">
        <v>2200</v>
      </c>
      <c r="AR305" s="3">
        <v>2800</v>
      </c>
      <c r="AS305">
        <f t="shared" si="11"/>
        <v>18.260000000000002</v>
      </c>
      <c r="CN305" t="s">
        <v>562</v>
      </c>
    </row>
    <row r="306" spans="1:92" hidden="1">
      <c r="A306">
        <v>305</v>
      </c>
      <c r="B306" t="s">
        <v>197</v>
      </c>
      <c r="C306" t="s">
        <v>551</v>
      </c>
      <c r="D306" t="s">
        <v>546</v>
      </c>
      <c r="E306" t="s">
        <v>34</v>
      </c>
      <c r="F306" t="s">
        <v>556</v>
      </c>
      <c r="G306" t="s">
        <v>11</v>
      </c>
      <c r="H306">
        <v>2435</v>
      </c>
      <c r="I306">
        <v>2679</v>
      </c>
      <c r="W306">
        <v>1500</v>
      </c>
      <c r="AL306">
        <v>60</v>
      </c>
      <c r="AP306" s="3">
        <v>8300</v>
      </c>
      <c r="AQ306" s="3">
        <v>2200</v>
      </c>
      <c r="AR306" s="3">
        <v>2800</v>
      </c>
      <c r="AS306">
        <f t="shared" si="11"/>
        <v>18.260000000000002</v>
      </c>
      <c r="CN306" t="s">
        <v>562</v>
      </c>
    </row>
    <row r="307" spans="1:92" hidden="1">
      <c r="A307">
        <v>306</v>
      </c>
      <c r="B307" t="s">
        <v>197</v>
      </c>
      <c r="C307" t="s">
        <v>551</v>
      </c>
      <c r="D307" t="s">
        <v>547</v>
      </c>
      <c r="E307" t="s">
        <v>34</v>
      </c>
      <c r="F307" t="s">
        <v>557</v>
      </c>
      <c r="G307" t="s">
        <v>11</v>
      </c>
      <c r="H307">
        <v>3047</v>
      </c>
      <c r="I307">
        <v>3356</v>
      </c>
      <c r="W307">
        <v>1500</v>
      </c>
      <c r="AL307">
        <v>50</v>
      </c>
      <c r="AP307" s="3">
        <v>8900</v>
      </c>
      <c r="AQ307" s="3">
        <v>2200</v>
      </c>
      <c r="AR307" s="3">
        <v>2800</v>
      </c>
      <c r="AS307">
        <f t="shared" si="11"/>
        <v>19.579999999999998</v>
      </c>
      <c r="CN307" t="s">
        <v>562</v>
      </c>
    </row>
    <row r="308" spans="1:92" hidden="1">
      <c r="A308">
        <v>307</v>
      </c>
      <c r="B308" t="s">
        <v>197</v>
      </c>
      <c r="C308" t="s">
        <v>551</v>
      </c>
      <c r="D308" t="s">
        <v>548</v>
      </c>
      <c r="E308" t="s">
        <v>34</v>
      </c>
      <c r="F308" t="s">
        <v>557</v>
      </c>
      <c r="G308" t="s">
        <v>11</v>
      </c>
      <c r="H308">
        <v>3047</v>
      </c>
      <c r="I308">
        <v>3356</v>
      </c>
      <c r="W308">
        <v>1500</v>
      </c>
      <c r="AL308">
        <v>60</v>
      </c>
      <c r="AP308" s="3">
        <v>8900</v>
      </c>
      <c r="AQ308" s="3">
        <v>2200</v>
      </c>
      <c r="AR308" s="3">
        <v>2800</v>
      </c>
      <c r="AS308">
        <f t="shared" si="11"/>
        <v>19.579999999999998</v>
      </c>
      <c r="CN308" t="s">
        <v>562</v>
      </c>
    </row>
    <row r="309" spans="1:92" hidden="1">
      <c r="A309">
        <v>308</v>
      </c>
      <c r="B309" t="s">
        <v>197</v>
      </c>
      <c r="C309" t="s">
        <v>551</v>
      </c>
      <c r="D309" t="s">
        <v>549</v>
      </c>
      <c r="E309" t="s">
        <v>34</v>
      </c>
      <c r="F309" t="s">
        <v>558</v>
      </c>
      <c r="G309" t="s">
        <v>11</v>
      </c>
      <c r="H309">
        <v>4000</v>
      </c>
      <c r="I309">
        <v>4500</v>
      </c>
      <c r="W309">
        <v>1500</v>
      </c>
      <c r="AL309">
        <v>50</v>
      </c>
      <c r="AP309" s="3">
        <v>11600</v>
      </c>
      <c r="AQ309" s="3">
        <v>2200</v>
      </c>
      <c r="AR309" s="3">
        <v>2800</v>
      </c>
      <c r="AS309">
        <f t="shared" si="11"/>
        <v>25.52</v>
      </c>
      <c r="CN309" t="s">
        <v>562</v>
      </c>
    </row>
    <row r="310" spans="1:92" hidden="1">
      <c r="A310">
        <v>309</v>
      </c>
      <c r="B310" t="s">
        <v>197</v>
      </c>
      <c r="C310" t="s">
        <v>551</v>
      </c>
      <c r="D310" t="s">
        <v>550</v>
      </c>
      <c r="E310" t="s">
        <v>34</v>
      </c>
      <c r="F310" t="s">
        <v>558</v>
      </c>
      <c r="G310" t="s">
        <v>11</v>
      </c>
      <c r="H310">
        <v>4000</v>
      </c>
      <c r="I310">
        <v>4500</v>
      </c>
      <c r="W310">
        <v>1500</v>
      </c>
      <c r="AL310">
        <v>60</v>
      </c>
      <c r="AP310">
        <v>11600</v>
      </c>
      <c r="AQ310">
        <v>2200</v>
      </c>
      <c r="AR310">
        <v>2800</v>
      </c>
      <c r="AS310">
        <f t="shared" si="11"/>
        <v>25.52</v>
      </c>
      <c r="CN310" t="s">
        <v>562</v>
      </c>
    </row>
    <row r="311" spans="1:92" hidden="1">
      <c r="A311">
        <v>310</v>
      </c>
      <c r="B311" t="s">
        <v>564</v>
      </c>
      <c r="C311" t="s">
        <v>565</v>
      </c>
      <c r="D311" t="s">
        <v>566</v>
      </c>
      <c r="E311" t="s">
        <v>7</v>
      </c>
      <c r="F311">
        <v>6000</v>
      </c>
      <c r="G311" t="s">
        <v>32</v>
      </c>
      <c r="AL311" t="s">
        <v>158</v>
      </c>
      <c r="AZ311">
        <v>3</v>
      </c>
      <c r="BA311">
        <v>25</v>
      </c>
      <c r="BB311">
        <v>-20</v>
      </c>
      <c r="BC311">
        <v>45</v>
      </c>
      <c r="BD311">
        <v>88</v>
      </c>
      <c r="BE311">
        <v>150</v>
      </c>
      <c r="BF311" t="s">
        <v>604</v>
      </c>
      <c r="BG311">
        <v>17672</v>
      </c>
      <c r="BH311">
        <v>7.6</v>
      </c>
      <c r="BI311">
        <v>104.9</v>
      </c>
      <c r="CN311" t="s">
        <v>583</v>
      </c>
    </row>
    <row r="312" spans="1:92" hidden="1">
      <c r="A312">
        <v>311</v>
      </c>
      <c r="B312" t="s">
        <v>564</v>
      </c>
      <c r="C312" t="s">
        <v>565</v>
      </c>
      <c r="D312" t="s">
        <v>567</v>
      </c>
      <c r="E312" t="s">
        <v>7</v>
      </c>
      <c r="F312">
        <v>6200</v>
      </c>
      <c r="G312" t="s">
        <v>32</v>
      </c>
      <c r="AL312" t="s">
        <v>158</v>
      </c>
      <c r="AZ312">
        <v>3</v>
      </c>
      <c r="BA312">
        <v>25</v>
      </c>
      <c r="BB312" s="3">
        <v>-20</v>
      </c>
      <c r="BC312" s="3">
        <v>45</v>
      </c>
      <c r="BD312">
        <v>89</v>
      </c>
      <c r="BE312">
        <v>162</v>
      </c>
      <c r="BF312" t="s">
        <v>605</v>
      </c>
      <c r="BG312">
        <v>20612</v>
      </c>
      <c r="BH312">
        <v>6.1</v>
      </c>
      <c r="BI312">
        <v>104.8</v>
      </c>
      <c r="CN312" t="s">
        <v>583</v>
      </c>
    </row>
    <row r="313" spans="1:92" hidden="1">
      <c r="A313">
        <v>312</v>
      </c>
      <c r="B313" t="s">
        <v>564</v>
      </c>
      <c r="C313" t="s">
        <v>565</v>
      </c>
      <c r="D313" t="s">
        <v>568</v>
      </c>
      <c r="E313" t="s">
        <v>7</v>
      </c>
      <c r="F313">
        <v>7200</v>
      </c>
      <c r="G313" t="s">
        <v>32</v>
      </c>
      <c r="AL313" t="s">
        <v>158</v>
      </c>
      <c r="AZ313">
        <v>3</v>
      </c>
      <c r="BA313">
        <v>25</v>
      </c>
      <c r="BB313" s="3">
        <v>-20</v>
      </c>
      <c r="BC313" s="3">
        <v>45</v>
      </c>
      <c r="BD313">
        <v>87</v>
      </c>
      <c r="BE313">
        <v>162</v>
      </c>
      <c r="BF313" t="s">
        <v>606</v>
      </c>
      <c r="BG313">
        <v>20612</v>
      </c>
      <c r="BH313">
        <v>5.8</v>
      </c>
      <c r="BI313">
        <v>105.5</v>
      </c>
      <c r="CN313" t="s">
        <v>583</v>
      </c>
    </row>
    <row r="314" spans="1:92" hidden="1">
      <c r="A314">
        <v>313</v>
      </c>
      <c r="B314" t="s">
        <v>564</v>
      </c>
      <c r="C314" t="s">
        <v>565</v>
      </c>
      <c r="D314" t="s">
        <v>569</v>
      </c>
      <c r="E314" t="s">
        <v>7</v>
      </c>
      <c r="F314">
        <v>7200</v>
      </c>
      <c r="G314" t="s">
        <v>32</v>
      </c>
      <c r="AL314" t="s">
        <v>158</v>
      </c>
      <c r="AZ314">
        <v>3</v>
      </c>
      <c r="BA314">
        <v>25</v>
      </c>
      <c r="BB314" s="3">
        <v>-20</v>
      </c>
      <c r="BC314" s="3">
        <v>45</v>
      </c>
      <c r="BD314">
        <v>87</v>
      </c>
      <c r="BE314">
        <v>172</v>
      </c>
      <c r="BF314" t="s">
        <v>604</v>
      </c>
      <c r="BG314">
        <v>23235</v>
      </c>
      <c r="BH314">
        <v>6.2</v>
      </c>
      <c r="BI314">
        <v>106.9</v>
      </c>
      <c r="CN314" t="s">
        <v>583</v>
      </c>
    </row>
    <row r="315" spans="1:92" hidden="1">
      <c r="A315">
        <v>314</v>
      </c>
      <c r="B315" t="s">
        <v>564</v>
      </c>
      <c r="C315" t="s">
        <v>565</v>
      </c>
      <c r="D315" t="s">
        <v>570</v>
      </c>
      <c r="E315" t="s">
        <v>7</v>
      </c>
      <c r="F315">
        <v>3450</v>
      </c>
      <c r="G315" t="s">
        <v>32</v>
      </c>
      <c r="AL315" t="s">
        <v>158</v>
      </c>
      <c r="AZ315">
        <v>3</v>
      </c>
      <c r="BA315">
        <v>25</v>
      </c>
      <c r="BB315" s="3">
        <v>-20</v>
      </c>
      <c r="BC315" s="3">
        <v>45</v>
      </c>
      <c r="BD315">
        <v>83.5</v>
      </c>
      <c r="BE315">
        <v>105</v>
      </c>
      <c r="BF315">
        <v>72.5</v>
      </c>
      <c r="BG315">
        <v>8659</v>
      </c>
      <c r="BH315">
        <v>4.8</v>
      </c>
      <c r="BI315">
        <v>104.5</v>
      </c>
      <c r="BJ315">
        <v>23</v>
      </c>
      <c r="CN315" t="s">
        <v>583</v>
      </c>
    </row>
    <row r="316" spans="1:92" hidden="1">
      <c r="A316">
        <v>315</v>
      </c>
      <c r="B316" t="s">
        <v>564</v>
      </c>
      <c r="C316" t="s">
        <v>565</v>
      </c>
      <c r="D316" t="s">
        <v>571</v>
      </c>
      <c r="E316" t="s">
        <v>7</v>
      </c>
      <c r="F316">
        <v>3450</v>
      </c>
      <c r="G316" t="s">
        <v>32</v>
      </c>
      <c r="AL316" t="s">
        <v>158</v>
      </c>
      <c r="AZ316">
        <v>3</v>
      </c>
      <c r="BA316">
        <v>25</v>
      </c>
      <c r="BB316" s="3">
        <v>-20</v>
      </c>
      <c r="BC316" s="3">
        <v>45</v>
      </c>
      <c r="BD316">
        <v>86</v>
      </c>
      <c r="BE316">
        <v>112</v>
      </c>
      <c r="BF316" t="s">
        <v>607</v>
      </c>
      <c r="BG316">
        <v>9852</v>
      </c>
      <c r="BH316">
        <v>5.3</v>
      </c>
      <c r="BI316">
        <v>105.4</v>
      </c>
      <c r="BJ316">
        <v>23</v>
      </c>
      <c r="CN316" t="s">
        <v>583</v>
      </c>
    </row>
    <row r="317" spans="1:92" hidden="1">
      <c r="A317">
        <v>316</v>
      </c>
      <c r="B317" t="s">
        <v>564</v>
      </c>
      <c r="C317" t="s">
        <v>565</v>
      </c>
      <c r="D317" t="s">
        <v>572</v>
      </c>
      <c r="E317" t="s">
        <v>7</v>
      </c>
      <c r="F317">
        <v>3450</v>
      </c>
      <c r="G317" t="s">
        <v>32</v>
      </c>
      <c r="AL317" t="s">
        <v>158</v>
      </c>
      <c r="AZ317">
        <v>3</v>
      </c>
      <c r="BA317">
        <v>25</v>
      </c>
      <c r="BB317" s="3">
        <v>-20</v>
      </c>
      <c r="BC317" s="3">
        <v>45</v>
      </c>
      <c r="BD317">
        <v>85</v>
      </c>
      <c r="BE317">
        <v>117</v>
      </c>
      <c r="BF317" t="s">
        <v>608</v>
      </c>
      <c r="BG317">
        <v>10751</v>
      </c>
      <c r="BH317">
        <v>5.0999999999999996</v>
      </c>
      <c r="BI317">
        <v>106.8</v>
      </c>
      <c r="BJ317">
        <v>23</v>
      </c>
      <c r="CN317" t="s">
        <v>583</v>
      </c>
    </row>
    <row r="318" spans="1:92" hidden="1">
      <c r="A318">
        <v>317</v>
      </c>
      <c r="B318" t="s">
        <v>564</v>
      </c>
      <c r="C318" t="s">
        <v>565</v>
      </c>
      <c r="D318" t="s">
        <v>573</v>
      </c>
      <c r="E318" t="s">
        <v>7</v>
      </c>
      <c r="F318" t="s">
        <v>582</v>
      </c>
      <c r="G318" t="s">
        <v>11</v>
      </c>
      <c r="H318">
        <v>4000</v>
      </c>
      <c r="I318">
        <v>4200</v>
      </c>
      <c r="AL318" t="s">
        <v>158</v>
      </c>
      <c r="AZ318">
        <v>3</v>
      </c>
      <c r="BA318">
        <v>25</v>
      </c>
      <c r="BB318" s="3">
        <v>-20</v>
      </c>
      <c r="BC318" s="3">
        <v>45</v>
      </c>
      <c r="BD318">
        <v>84.7</v>
      </c>
      <c r="BE318">
        <v>117</v>
      </c>
      <c r="BF318" t="s">
        <v>609</v>
      </c>
      <c r="BG318">
        <v>10751</v>
      </c>
      <c r="BH318">
        <v>4.4000000000000004</v>
      </c>
      <c r="BI318">
        <v>106</v>
      </c>
      <c r="BJ318">
        <v>23</v>
      </c>
      <c r="CN318" t="s">
        <v>583</v>
      </c>
    </row>
    <row r="319" spans="1:92" hidden="1">
      <c r="A319">
        <v>318</v>
      </c>
      <c r="B319" t="s">
        <v>564</v>
      </c>
      <c r="C319" t="s">
        <v>565</v>
      </c>
      <c r="D319" t="s">
        <v>574</v>
      </c>
      <c r="E319" t="s">
        <v>7</v>
      </c>
      <c r="F319">
        <v>3450</v>
      </c>
      <c r="G319" t="s">
        <v>32</v>
      </c>
      <c r="AL319" t="s">
        <v>158</v>
      </c>
      <c r="AZ319">
        <v>3</v>
      </c>
      <c r="BA319">
        <v>22.5</v>
      </c>
      <c r="BB319" s="3">
        <v>-20</v>
      </c>
      <c r="BC319" s="3">
        <v>45</v>
      </c>
      <c r="BD319">
        <v>87.5</v>
      </c>
      <c r="BE319">
        <v>126</v>
      </c>
      <c r="BF319" t="s">
        <v>610</v>
      </c>
      <c r="BG319">
        <v>12469</v>
      </c>
      <c r="BH319">
        <v>6.4</v>
      </c>
      <c r="BI319" t="s">
        <v>603</v>
      </c>
      <c r="BJ319">
        <v>20</v>
      </c>
      <c r="CN319" t="s">
        <v>583</v>
      </c>
    </row>
    <row r="320" spans="1:92" hidden="1">
      <c r="A320">
        <v>319</v>
      </c>
      <c r="B320" t="s">
        <v>564</v>
      </c>
      <c r="C320" t="s">
        <v>565</v>
      </c>
      <c r="D320" t="s">
        <v>575</v>
      </c>
      <c r="E320" t="s">
        <v>7</v>
      </c>
      <c r="F320">
        <v>3450</v>
      </c>
      <c r="G320" t="s">
        <v>32</v>
      </c>
      <c r="AL320" t="s">
        <v>158</v>
      </c>
      <c r="AZ320">
        <v>3</v>
      </c>
      <c r="BA320">
        <v>22.5</v>
      </c>
      <c r="BB320" s="3">
        <v>-20</v>
      </c>
      <c r="BC320" s="3">
        <v>45</v>
      </c>
      <c r="BD320">
        <v>88.5</v>
      </c>
      <c r="BE320">
        <v>136</v>
      </c>
      <c r="BF320" t="s">
        <v>610</v>
      </c>
      <c r="BG320">
        <v>14527</v>
      </c>
      <c r="BH320">
        <v>7.6</v>
      </c>
      <c r="BI320">
        <v>105.5</v>
      </c>
      <c r="BJ320">
        <v>20</v>
      </c>
      <c r="CN320" t="s">
        <v>583</v>
      </c>
    </row>
    <row r="321" spans="1:92" hidden="1">
      <c r="A321">
        <v>320</v>
      </c>
      <c r="B321" t="s">
        <v>564</v>
      </c>
      <c r="C321" t="s">
        <v>565</v>
      </c>
      <c r="D321" t="s">
        <v>576</v>
      </c>
      <c r="E321" t="s">
        <v>7</v>
      </c>
      <c r="F321" t="s">
        <v>582</v>
      </c>
      <c r="G321" t="s">
        <v>11</v>
      </c>
      <c r="H321">
        <v>4000</v>
      </c>
      <c r="I321">
        <v>4200</v>
      </c>
      <c r="AL321" t="s">
        <v>158</v>
      </c>
      <c r="AZ321">
        <v>3</v>
      </c>
      <c r="BA321">
        <v>25</v>
      </c>
      <c r="BB321" s="3">
        <v>-20</v>
      </c>
      <c r="BC321" s="3">
        <v>45</v>
      </c>
      <c r="BD321">
        <v>88</v>
      </c>
      <c r="BE321">
        <v>136</v>
      </c>
      <c r="BF321" t="s">
        <v>610</v>
      </c>
      <c r="BG321">
        <v>14527</v>
      </c>
      <c r="BH321">
        <v>5.4</v>
      </c>
      <c r="BI321">
        <v>103.9</v>
      </c>
      <c r="BJ321">
        <v>23</v>
      </c>
      <c r="CN321" t="s">
        <v>583</v>
      </c>
    </row>
    <row r="322" spans="1:92" hidden="1">
      <c r="A322">
        <v>321</v>
      </c>
      <c r="B322" t="s">
        <v>564</v>
      </c>
      <c r="C322" t="s">
        <v>565</v>
      </c>
      <c r="D322" t="s">
        <v>577</v>
      </c>
      <c r="E322" t="s">
        <v>7</v>
      </c>
      <c r="F322">
        <v>4500</v>
      </c>
      <c r="G322" t="s">
        <v>32</v>
      </c>
      <c r="AL322" t="s">
        <v>158</v>
      </c>
      <c r="AZ322">
        <v>3</v>
      </c>
      <c r="BA322">
        <v>32</v>
      </c>
      <c r="BB322" s="3">
        <v>-20</v>
      </c>
      <c r="BC322" s="3">
        <v>45</v>
      </c>
      <c r="BD322">
        <v>88.5</v>
      </c>
      <c r="BE322">
        <v>136</v>
      </c>
      <c r="BF322" t="s">
        <v>610</v>
      </c>
      <c r="BG322">
        <v>14527</v>
      </c>
      <c r="BH322">
        <v>7.6</v>
      </c>
      <c r="BI322">
        <v>103.9</v>
      </c>
      <c r="BJ322">
        <v>28</v>
      </c>
      <c r="CN322" t="s">
        <v>583</v>
      </c>
    </row>
    <row r="323" spans="1:92" hidden="1">
      <c r="A323">
        <v>322</v>
      </c>
      <c r="B323" t="s">
        <v>564</v>
      </c>
      <c r="C323" t="s">
        <v>565</v>
      </c>
      <c r="D323" t="s">
        <v>578</v>
      </c>
      <c r="E323" t="s">
        <v>7</v>
      </c>
      <c r="F323" t="s">
        <v>582</v>
      </c>
      <c r="G323" t="s">
        <v>11</v>
      </c>
      <c r="H323">
        <v>4000</v>
      </c>
      <c r="I323">
        <v>4200</v>
      </c>
      <c r="AL323" t="s">
        <v>158</v>
      </c>
      <c r="AZ323">
        <v>3</v>
      </c>
      <c r="BA323">
        <v>22.5</v>
      </c>
      <c r="BB323" s="3">
        <v>-20</v>
      </c>
      <c r="BC323" s="3">
        <v>45</v>
      </c>
      <c r="BD323">
        <v>88.1</v>
      </c>
      <c r="BE323">
        <v>150</v>
      </c>
      <c r="BF323" t="s">
        <v>610</v>
      </c>
      <c r="BG323">
        <v>17671</v>
      </c>
      <c r="BH323">
        <v>7.3</v>
      </c>
      <c r="BI323">
        <v>104.9</v>
      </c>
      <c r="BJ323">
        <v>20</v>
      </c>
      <c r="CN323" t="s">
        <v>583</v>
      </c>
    </row>
    <row r="324" spans="1:92" hidden="1">
      <c r="A324">
        <v>323</v>
      </c>
      <c r="B324" t="s">
        <v>564</v>
      </c>
      <c r="C324" t="s">
        <v>565</v>
      </c>
      <c r="D324" t="s">
        <v>579</v>
      </c>
      <c r="E324" t="s">
        <v>7</v>
      </c>
      <c r="F324">
        <v>4500</v>
      </c>
      <c r="G324" t="s">
        <v>32</v>
      </c>
      <c r="AL324" t="s">
        <v>158</v>
      </c>
      <c r="AZ324">
        <v>3</v>
      </c>
      <c r="BA324">
        <v>24.5</v>
      </c>
      <c r="BB324" s="3">
        <v>-20</v>
      </c>
      <c r="BC324" s="3">
        <v>45</v>
      </c>
      <c r="BE324">
        <v>150</v>
      </c>
      <c r="BF324" t="s">
        <v>610</v>
      </c>
      <c r="BG324">
        <v>17671</v>
      </c>
      <c r="BI324">
        <v>1105</v>
      </c>
      <c r="BJ324">
        <v>22.5</v>
      </c>
      <c r="CN324" t="s">
        <v>583</v>
      </c>
    </row>
    <row r="325" spans="1:92" hidden="1">
      <c r="A325">
        <v>324</v>
      </c>
      <c r="B325" t="s">
        <v>564</v>
      </c>
      <c r="C325" t="s">
        <v>565</v>
      </c>
      <c r="D325" t="s">
        <v>580</v>
      </c>
      <c r="E325" t="s">
        <v>7</v>
      </c>
      <c r="F325">
        <v>3600</v>
      </c>
      <c r="G325" t="s">
        <v>32</v>
      </c>
      <c r="AL325" t="s">
        <v>158</v>
      </c>
      <c r="AZ325">
        <v>3</v>
      </c>
      <c r="BA325">
        <v>18</v>
      </c>
      <c r="BB325" s="3">
        <v>-20</v>
      </c>
      <c r="BC325" s="3">
        <v>45</v>
      </c>
      <c r="BD325">
        <v>83</v>
      </c>
      <c r="BE325">
        <v>155</v>
      </c>
      <c r="BF325" t="s">
        <v>610</v>
      </c>
      <c r="BG325">
        <v>18869</v>
      </c>
      <c r="BH325">
        <v>6.6</v>
      </c>
      <c r="BI325">
        <v>107.2</v>
      </c>
      <c r="BJ325">
        <v>16</v>
      </c>
      <c r="CN325" t="s">
        <v>583</v>
      </c>
    </row>
    <row r="326" spans="1:92" ht="17.399999999999999" hidden="1">
      <c r="A326">
        <v>325</v>
      </c>
      <c r="B326" t="s">
        <v>564</v>
      </c>
      <c r="C326" t="s">
        <v>565</v>
      </c>
      <c r="D326" t="s">
        <v>581</v>
      </c>
      <c r="E326" t="s">
        <v>7</v>
      </c>
      <c r="F326">
        <v>4500</v>
      </c>
      <c r="G326" t="s">
        <v>32</v>
      </c>
      <c r="AL326" t="s">
        <v>158</v>
      </c>
      <c r="AZ326">
        <v>3</v>
      </c>
      <c r="BA326">
        <v>24</v>
      </c>
      <c r="BB326" s="3">
        <v>-20</v>
      </c>
      <c r="BC326" s="3">
        <v>45</v>
      </c>
      <c r="BD326">
        <v>83</v>
      </c>
      <c r="BE326">
        <v>163</v>
      </c>
      <c r="BF326" t="s">
        <v>610</v>
      </c>
      <c r="BG326">
        <v>20867</v>
      </c>
      <c r="BH326" s="11">
        <v>5.2</v>
      </c>
      <c r="BI326">
        <v>109</v>
      </c>
      <c r="BJ326">
        <v>22</v>
      </c>
      <c r="CN326" t="s">
        <v>583</v>
      </c>
    </row>
    <row r="327" spans="1:92" hidden="1">
      <c r="A327">
        <v>326</v>
      </c>
      <c r="B327" t="s">
        <v>564</v>
      </c>
      <c r="C327" t="s">
        <v>565</v>
      </c>
      <c r="D327" t="s">
        <v>584</v>
      </c>
      <c r="E327" t="s">
        <v>7</v>
      </c>
      <c r="F327" t="s">
        <v>591</v>
      </c>
      <c r="G327" t="s">
        <v>11</v>
      </c>
      <c r="H327">
        <v>9500</v>
      </c>
      <c r="I327">
        <v>9600</v>
      </c>
      <c r="AW327" t="s">
        <v>611</v>
      </c>
      <c r="AZ327">
        <v>3</v>
      </c>
      <c r="BA327">
        <v>25</v>
      </c>
      <c r="BB327" s="3">
        <v>-15</v>
      </c>
      <c r="BC327" s="3">
        <v>25</v>
      </c>
      <c r="BE327">
        <v>174</v>
      </c>
      <c r="BG327">
        <v>23779</v>
      </c>
      <c r="BI327">
        <v>112.9</v>
      </c>
      <c r="CN327" t="s">
        <v>583</v>
      </c>
    </row>
    <row r="328" spans="1:92" hidden="1">
      <c r="A328">
        <v>327</v>
      </c>
      <c r="B328" t="s">
        <v>564</v>
      </c>
      <c r="C328" t="s">
        <v>565</v>
      </c>
      <c r="D328" t="s">
        <v>585</v>
      </c>
      <c r="E328" t="s">
        <v>7</v>
      </c>
      <c r="F328">
        <v>10000</v>
      </c>
      <c r="G328" t="s">
        <v>32</v>
      </c>
      <c r="AW328" t="s">
        <v>611</v>
      </c>
      <c r="AZ328">
        <v>3</v>
      </c>
      <c r="BA328">
        <v>25</v>
      </c>
      <c r="BB328" s="3">
        <v>-15</v>
      </c>
      <c r="BC328" s="3">
        <v>25</v>
      </c>
      <c r="BE328">
        <v>164</v>
      </c>
      <c r="BG328">
        <v>21124</v>
      </c>
      <c r="BI328">
        <v>112.9</v>
      </c>
      <c r="CN328" t="s">
        <v>583</v>
      </c>
    </row>
    <row r="329" spans="1:92" hidden="1">
      <c r="A329">
        <v>328</v>
      </c>
      <c r="B329" t="s">
        <v>564</v>
      </c>
      <c r="C329" t="s">
        <v>565</v>
      </c>
      <c r="D329" t="s">
        <v>586</v>
      </c>
      <c r="E329" t="s">
        <v>7</v>
      </c>
      <c r="F329">
        <v>9500</v>
      </c>
      <c r="G329" t="s">
        <v>32</v>
      </c>
      <c r="AW329" t="s">
        <v>611</v>
      </c>
      <c r="AZ329">
        <v>3</v>
      </c>
      <c r="BA329">
        <v>25</v>
      </c>
      <c r="BB329" s="3">
        <v>-15</v>
      </c>
      <c r="BC329" s="3">
        <v>25</v>
      </c>
      <c r="BE329">
        <v>164</v>
      </c>
      <c r="BG329">
        <v>21124</v>
      </c>
      <c r="BI329">
        <v>112.9</v>
      </c>
      <c r="CN329" t="s">
        <v>583</v>
      </c>
    </row>
    <row r="330" spans="1:92" hidden="1">
      <c r="A330">
        <v>329</v>
      </c>
      <c r="B330" t="s">
        <v>564</v>
      </c>
      <c r="C330" t="s">
        <v>565</v>
      </c>
      <c r="D330" t="s">
        <v>587</v>
      </c>
      <c r="E330" t="s">
        <v>7</v>
      </c>
      <c r="F330">
        <v>2200</v>
      </c>
      <c r="G330" t="s">
        <v>32</v>
      </c>
      <c r="BB330">
        <v>-30</v>
      </c>
      <c r="CN330" t="s">
        <v>583</v>
      </c>
    </row>
    <row r="331" spans="1:92" hidden="1">
      <c r="A331">
        <v>330</v>
      </c>
      <c r="B331" t="s">
        <v>564</v>
      </c>
      <c r="C331" t="s">
        <v>565</v>
      </c>
      <c r="D331" t="s">
        <v>588</v>
      </c>
      <c r="E331" t="s">
        <v>7</v>
      </c>
      <c r="F331">
        <v>2000</v>
      </c>
      <c r="G331" t="s">
        <v>32</v>
      </c>
      <c r="BB331">
        <v>-30</v>
      </c>
      <c r="CN331" t="s">
        <v>583</v>
      </c>
    </row>
    <row r="332" spans="1:92" hidden="1">
      <c r="A332">
        <v>331</v>
      </c>
      <c r="B332" t="s">
        <v>564</v>
      </c>
      <c r="C332" t="s">
        <v>565</v>
      </c>
      <c r="D332" t="s">
        <v>589</v>
      </c>
      <c r="E332" t="s">
        <v>7</v>
      </c>
      <c r="F332">
        <v>2000</v>
      </c>
      <c r="G332" t="s">
        <v>32</v>
      </c>
      <c r="BB332">
        <v>-30</v>
      </c>
      <c r="CN332" t="s">
        <v>583</v>
      </c>
    </row>
    <row r="333" spans="1:92" hidden="1">
      <c r="A333">
        <v>332</v>
      </c>
      <c r="B333" t="s">
        <v>564</v>
      </c>
      <c r="C333" t="s">
        <v>565</v>
      </c>
      <c r="D333" t="s">
        <v>590</v>
      </c>
      <c r="E333" t="s">
        <v>7</v>
      </c>
      <c r="F333">
        <v>2000</v>
      </c>
      <c r="G333" t="s">
        <v>32</v>
      </c>
      <c r="BB333">
        <v>-30</v>
      </c>
      <c r="CN333" t="s">
        <v>583</v>
      </c>
    </row>
    <row r="334" spans="1:92" hidden="1">
      <c r="A334">
        <v>333</v>
      </c>
      <c r="B334" t="s">
        <v>564</v>
      </c>
      <c r="C334" t="s">
        <v>620</v>
      </c>
      <c r="D334" t="s">
        <v>612</v>
      </c>
      <c r="E334" t="s">
        <v>7</v>
      </c>
      <c r="F334">
        <v>6600</v>
      </c>
      <c r="G334" t="s">
        <v>32</v>
      </c>
      <c r="AL334" t="s">
        <v>158</v>
      </c>
      <c r="AW334" t="s">
        <v>621</v>
      </c>
      <c r="BE334">
        <v>155</v>
      </c>
      <c r="BF334" t="s">
        <v>627</v>
      </c>
      <c r="BG334">
        <v>18869</v>
      </c>
      <c r="CN334" t="s">
        <v>632</v>
      </c>
    </row>
    <row r="335" spans="1:92" hidden="1">
      <c r="A335">
        <v>334</v>
      </c>
      <c r="B335" t="s">
        <v>564</v>
      </c>
      <c r="C335" t="s">
        <v>620</v>
      </c>
      <c r="D335" t="s">
        <v>613</v>
      </c>
      <c r="E335" t="s">
        <v>7</v>
      </c>
      <c r="F335">
        <v>6600</v>
      </c>
      <c r="G335" t="s">
        <v>32</v>
      </c>
      <c r="AL335" t="s">
        <v>158</v>
      </c>
      <c r="AW335" t="s">
        <v>622</v>
      </c>
      <c r="BE335">
        <v>170</v>
      </c>
      <c r="BF335" t="s">
        <v>628</v>
      </c>
      <c r="BG335" s="12">
        <v>22697</v>
      </c>
      <c r="CN335" s="8" t="s">
        <v>632</v>
      </c>
    </row>
    <row r="336" spans="1:92" hidden="1">
      <c r="A336">
        <v>335</v>
      </c>
      <c r="B336" t="s">
        <v>564</v>
      </c>
      <c r="C336" t="s">
        <v>620</v>
      </c>
      <c r="D336" t="s">
        <v>614</v>
      </c>
      <c r="E336" t="s">
        <v>7</v>
      </c>
      <c r="F336">
        <v>5000</v>
      </c>
      <c r="G336" t="s">
        <v>32</v>
      </c>
      <c r="AL336" t="s">
        <v>158</v>
      </c>
      <c r="AW336" t="s">
        <v>623</v>
      </c>
      <c r="BB336">
        <v>-20</v>
      </c>
      <c r="BC336">
        <v>45</v>
      </c>
      <c r="BE336">
        <v>132</v>
      </c>
      <c r="BF336">
        <v>84</v>
      </c>
      <c r="BG336" s="12">
        <v>13685</v>
      </c>
      <c r="CN336" s="8" t="s">
        <v>632</v>
      </c>
    </row>
    <row r="337" spans="1:92" hidden="1">
      <c r="A337">
        <v>336</v>
      </c>
      <c r="B337" t="s">
        <v>564</v>
      </c>
      <c r="C337" t="s">
        <v>620</v>
      </c>
      <c r="D337" t="s">
        <v>615</v>
      </c>
      <c r="E337" t="s">
        <v>7</v>
      </c>
      <c r="F337">
        <v>5000</v>
      </c>
      <c r="G337" t="s">
        <v>32</v>
      </c>
      <c r="AL337" t="s">
        <v>158</v>
      </c>
      <c r="AW337" t="s">
        <v>624</v>
      </c>
      <c r="BB337">
        <v>-20</v>
      </c>
      <c r="BC337">
        <v>45</v>
      </c>
      <c r="BE337">
        <v>145</v>
      </c>
      <c r="BF337" t="s">
        <v>629</v>
      </c>
      <c r="BG337">
        <v>16513</v>
      </c>
      <c r="CN337" s="8" t="s">
        <v>632</v>
      </c>
    </row>
    <row r="338" spans="1:92" hidden="1">
      <c r="A338">
        <v>337</v>
      </c>
      <c r="B338" t="s">
        <v>564</v>
      </c>
      <c r="C338" t="s">
        <v>620</v>
      </c>
      <c r="D338" t="s">
        <v>616</v>
      </c>
      <c r="E338" t="s">
        <v>7</v>
      </c>
      <c r="F338">
        <v>4700</v>
      </c>
      <c r="G338" t="s">
        <v>32</v>
      </c>
      <c r="AL338" t="s">
        <v>158</v>
      </c>
      <c r="AW338" t="s">
        <v>622</v>
      </c>
      <c r="BB338">
        <v>-20</v>
      </c>
      <c r="BC338">
        <v>45</v>
      </c>
      <c r="BE338">
        <v>155</v>
      </c>
      <c r="BF338" t="s">
        <v>630</v>
      </c>
      <c r="BG338">
        <v>18868</v>
      </c>
      <c r="CN338" s="8" t="s">
        <v>632</v>
      </c>
    </row>
    <row r="339" spans="1:92" hidden="1">
      <c r="A339">
        <v>338</v>
      </c>
      <c r="B339" t="s">
        <v>564</v>
      </c>
      <c r="C339" t="s">
        <v>620</v>
      </c>
      <c r="D339" t="s">
        <v>617</v>
      </c>
      <c r="E339" t="s">
        <v>7</v>
      </c>
      <c r="F339">
        <v>3400</v>
      </c>
      <c r="G339" t="s">
        <v>32</v>
      </c>
      <c r="AL339" t="s">
        <v>158</v>
      </c>
      <c r="AW339" t="s">
        <v>621</v>
      </c>
      <c r="BB339">
        <v>-20</v>
      </c>
      <c r="BC339">
        <v>45</v>
      </c>
      <c r="BE339">
        <v>145</v>
      </c>
      <c r="BF339" t="s">
        <v>631</v>
      </c>
      <c r="BG339">
        <v>16513</v>
      </c>
      <c r="CN339" s="8" t="s">
        <v>632</v>
      </c>
    </row>
    <row r="340" spans="1:92" hidden="1">
      <c r="A340">
        <v>339</v>
      </c>
      <c r="B340" t="s">
        <v>564</v>
      </c>
      <c r="C340" t="s">
        <v>620</v>
      </c>
      <c r="D340" t="s">
        <v>618</v>
      </c>
      <c r="E340" t="s">
        <v>7</v>
      </c>
      <c r="F340">
        <v>2900</v>
      </c>
      <c r="G340" t="s">
        <v>32</v>
      </c>
      <c r="AL340" t="s">
        <v>158</v>
      </c>
      <c r="AW340" t="s">
        <v>625</v>
      </c>
      <c r="BB340">
        <v>-20</v>
      </c>
      <c r="BC340">
        <v>45</v>
      </c>
      <c r="BE340">
        <v>129</v>
      </c>
      <c r="BG340">
        <v>13070</v>
      </c>
      <c r="CN340" s="8" t="s">
        <v>632</v>
      </c>
    </row>
    <row r="341" spans="1:92" hidden="1">
      <c r="A341">
        <v>340</v>
      </c>
      <c r="B341" t="s">
        <v>564</v>
      </c>
      <c r="C341" t="s">
        <v>620</v>
      </c>
      <c r="D341" t="s">
        <v>619</v>
      </c>
      <c r="E341" t="s">
        <v>7</v>
      </c>
      <c r="F341">
        <v>3465</v>
      </c>
      <c r="G341" t="s">
        <v>32</v>
      </c>
      <c r="AL341" t="s">
        <v>158</v>
      </c>
      <c r="AW341" t="s">
        <v>626</v>
      </c>
      <c r="BB341">
        <v>-20</v>
      </c>
      <c r="BC341">
        <v>45</v>
      </c>
      <c r="BE341">
        <v>132</v>
      </c>
      <c r="BG341">
        <v>13685</v>
      </c>
      <c r="CN341" t="s">
        <v>632</v>
      </c>
    </row>
    <row r="342" spans="1:92" hidden="1">
      <c r="A342">
        <v>341</v>
      </c>
      <c r="B342" t="s">
        <v>564</v>
      </c>
      <c r="C342" t="s">
        <v>620</v>
      </c>
      <c r="D342" t="s">
        <v>633</v>
      </c>
      <c r="E342" t="s">
        <v>7</v>
      </c>
      <c r="F342">
        <v>8000</v>
      </c>
      <c r="G342" t="s">
        <v>32</v>
      </c>
      <c r="AW342" t="s">
        <v>611</v>
      </c>
      <c r="BE342">
        <v>167</v>
      </c>
      <c r="BG342">
        <v>21900</v>
      </c>
      <c r="CN342" t="s">
        <v>639</v>
      </c>
    </row>
    <row r="343" spans="1:92" hidden="1">
      <c r="A343">
        <v>342</v>
      </c>
      <c r="B343" t="s">
        <v>564</v>
      </c>
      <c r="C343" t="s">
        <v>620</v>
      </c>
      <c r="D343" t="s">
        <v>634</v>
      </c>
      <c r="E343" t="s">
        <v>7</v>
      </c>
      <c r="F343">
        <v>11000</v>
      </c>
      <c r="G343" t="s">
        <v>32</v>
      </c>
      <c r="AW343" t="s">
        <v>611</v>
      </c>
      <c r="BE343">
        <v>200</v>
      </c>
      <c r="BG343">
        <v>31400</v>
      </c>
      <c r="CN343" t="s">
        <v>639</v>
      </c>
    </row>
    <row r="344" spans="1:92" hidden="1">
      <c r="A344">
        <v>343</v>
      </c>
      <c r="B344" t="s">
        <v>564</v>
      </c>
      <c r="C344" t="s">
        <v>620</v>
      </c>
      <c r="D344" t="s">
        <v>635</v>
      </c>
      <c r="E344" t="s">
        <v>7</v>
      </c>
      <c r="F344">
        <v>14000</v>
      </c>
      <c r="G344" t="s">
        <v>32</v>
      </c>
      <c r="AW344" t="s">
        <v>611</v>
      </c>
      <c r="BE344">
        <v>222</v>
      </c>
      <c r="BG344">
        <v>39000</v>
      </c>
      <c r="CN344" t="s">
        <v>639</v>
      </c>
    </row>
    <row r="345" spans="1:92" hidden="1">
      <c r="A345">
        <v>344</v>
      </c>
      <c r="B345" t="s">
        <v>564</v>
      </c>
      <c r="C345" t="s">
        <v>620</v>
      </c>
      <c r="D345" t="s">
        <v>636</v>
      </c>
      <c r="E345" t="s">
        <v>7</v>
      </c>
      <c r="F345">
        <v>14000</v>
      </c>
      <c r="G345" t="s">
        <v>32</v>
      </c>
      <c r="AW345" t="s">
        <v>611</v>
      </c>
      <c r="BE345">
        <v>236</v>
      </c>
      <c r="BG345">
        <v>43500</v>
      </c>
      <c r="CN345" t="s">
        <v>639</v>
      </c>
    </row>
    <row r="346" spans="1:92" hidden="1">
      <c r="A346">
        <v>345</v>
      </c>
      <c r="B346" t="s">
        <v>564</v>
      </c>
      <c r="C346" t="s">
        <v>620</v>
      </c>
      <c r="D346" t="s">
        <v>637</v>
      </c>
      <c r="E346" t="s">
        <v>7</v>
      </c>
      <c r="F346">
        <v>7000</v>
      </c>
      <c r="G346" t="s">
        <v>32</v>
      </c>
      <c r="AW346" t="s">
        <v>611</v>
      </c>
      <c r="BE346">
        <v>154</v>
      </c>
      <c r="BG346">
        <v>18600</v>
      </c>
      <c r="CN346" t="s">
        <v>639</v>
      </c>
    </row>
    <row r="347" spans="1:92" hidden="1">
      <c r="A347">
        <v>346</v>
      </c>
      <c r="B347" t="s">
        <v>564</v>
      </c>
      <c r="C347" t="s">
        <v>620</v>
      </c>
      <c r="D347" t="s">
        <v>638</v>
      </c>
      <c r="E347" t="s">
        <v>7</v>
      </c>
      <c r="F347">
        <v>6000</v>
      </c>
      <c r="G347" t="s">
        <v>32</v>
      </c>
      <c r="AW347" t="s">
        <v>611</v>
      </c>
      <c r="BE347">
        <v>154</v>
      </c>
      <c r="BG347">
        <v>18600</v>
      </c>
      <c r="CN347" t="s">
        <v>639</v>
      </c>
    </row>
    <row r="348" spans="1:92" hidden="1">
      <c r="A348">
        <v>347</v>
      </c>
      <c r="B348" t="s">
        <v>564</v>
      </c>
      <c r="C348" t="s">
        <v>640</v>
      </c>
      <c r="D348" t="s">
        <v>641</v>
      </c>
      <c r="E348" t="s">
        <v>7</v>
      </c>
      <c r="F348" t="s">
        <v>651</v>
      </c>
      <c r="G348" t="s">
        <v>11</v>
      </c>
      <c r="H348">
        <v>850</v>
      </c>
      <c r="I348">
        <v>1100</v>
      </c>
      <c r="AZ348">
        <v>3</v>
      </c>
      <c r="BA348">
        <v>21</v>
      </c>
      <c r="BB348">
        <v>-30</v>
      </c>
      <c r="BC348">
        <v>40</v>
      </c>
      <c r="BE348">
        <v>82</v>
      </c>
      <c r="BF348" t="s">
        <v>674</v>
      </c>
      <c r="CN348" t="s">
        <v>655</v>
      </c>
    </row>
    <row r="349" spans="1:92" hidden="1">
      <c r="A349">
        <v>348</v>
      </c>
      <c r="B349" t="s">
        <v>564</v>
      </c>
      <c r="C349" t="s">
        <v>640</v>
      </c>
      <c r="D349" t="s">
        <v>642</v>
      </c>
      <c r="E349" t="s">
        <v>7</v>
      </c>
      <c r="F349">
        <v>3000</v>
      </c>
      <c r="G349" t="s">
        <v>32</v>
      </c>
      <c r="AZ349">
        <v>2.5</v>
      </c>
      <c r="BA349">
        <v>18</v>
      </c>
      <c r="BB349" s="3">
        <v>-30</v>
      </c>
      <c r="BC349" s="3">
        <v>40</v>
      </c>
      <c r="BE349">
        <v>150</v>
      </c>
      <c r="BF349" t="s">
        <v>673</v>
      </c>
      <c r="BJ349">
        <v>9</v>
      </c>
      <c r="CN349" t="s">
        <v>655</v>
      </c>
    </row>
    <row r="350" spans="1:92" hidden="1">
      <c r="A350">
        <v>349</v>
      </c>
      <c r="B350" t="s">
        <v>564</v>
      </c>
      <c r="C350" t="s">
        <v>640</v>
      </c>
      <c r="D350" t="s">
        <v>643</v>
      </c>
      <c r="E350" t="s">
        <v>7</v>
      </c>
      <c r="F350">
        <v>4200</v>
      </c>
      <c r="G350" t="s">
        <v>32</v>
      </c>
      <c r="AZ350">
        <v>2.5</v>
      </c>
      <c r="BA350">
        <v>25</v>
      </c>
      <c r="BB350" s="3">
        <v>-20</v>
      </c>
      <c r="BC350" s="3">
        <v>45</v>
      </c>
      <c r="BE350">
        <v>136</v>
      </c>
      <c r="BF350" t="s">
        <v>675</v>
      </c>
      <c r="BJ350">
        <v>11.2</v>
      </c>
      <c r="CN350" t="s">
        <v>655</v>
      </c>
    </row>
    <row r="351" spans="1:92" hidden="1">
      <c r="A351">
        <v>350</v>
      </c>
      <c r="B351" t="s">
        <v>564</v>
      </c>
      <c r="C351" t="s">
        <v>640</v>
      </c>
      <c r="D351" t="s">
        <v>643</v>
      </c>
      <c r="E351" t="s">
        <v>7</v>
      </c>
      <c r="F351">
        <v>4800</v>
      </c>
      <c r="G351" t="s">
        <v>32</v>
      </c>
      <c r="AZ351">
        <v>2.5</v>
      </c>
      <c r="BA351">
        <v>26</v>
      </c>
      <c r="BB351" s="3">
        <v>-20</v>
      </c>
      <c r="BC351" s="3">
        <v>45</v>
      </c>
      <c r="BE351">
        <v>136</v>
      </c>
      <c r="BF351" t="s">
        <v>675</v>
      </c>
      <c r="BJ351">
        <v>11.2</v>
      </c>
      <c r="CN351" t="s">
        <v>655</v>
      </c>
    </row>
    <row r="352" spans="1:92" hidden="1">
      <c r="A352">
        <v>351</v>
      </c>
      <c r="B352" t="s">
        <v>564</v>
      </c>
      <c r="C352" t="s">
        <v>640</v>
      </c>
      <c r="D352" t="s">
        <v>644</v>
      </c>
      <c r="E352" t="s">
        <v>7</v>
      </c>
      <c r="F352">
        <v>4500</v>
      </c>
      <c r="G352" t="s">
        <v>32</v>
      </c>
      <c r="AZ352">
        <v>2.5</v>
      </c>
      <c r="BA352">
        <v>26</v>
      </c>
      <c r="BB352" s="3">
        <v>-20</v>
      </c>
      <c r="BC352" s="3">
        <v>45</v>
      </c>
      <c r="BE352">
        <v>155</v>
      </c>
      <c r="BF352" t="s">
        <v>676</v>
      </c>
      <c r="BJ352">
        <v>10.8</v>
      </c>
      <c r="CN352" t="s">
        <v>655</v>
      </c>
    </row>
    <row r="353" spans="1:92" hidden="1">
      <c r="A353">
        <v>352</v>
      </c>
      <c r="B353" t="s">
        <v>564</v>
      </c>
      <c r="C353" t="s">
        <v>640</v>
      </c>
      <c r="D353" t="s">
        <v>645</v>
      </c>
      <c r="E353" t="s">
        <v>7</v>
      </c>
      <c r="F353" t="s">
        <v>649</v>
      </c>
      <c r="G353" t="s">
        <v>11</v>
      </c>
      <c r="H353">
        <v>3600</v>
      </c>
      <c r="I353">
        <v>4000</v>
      </c>
      <c r="AZ353">
        <v>2.5</v>
      </c>
      <c r="BA353" t="s">
        <v>652</v>
      </c>
      <c r="BB353" s="3">
        <v>-30</v>
      </c>
      <c r="BC353" s="3">
        <v>40</v>
      </c>
      <c r="BE353">
        <v>165</v>
      </c>
      <c r="BF353" t="s">
        <v>677</v>
      </c>
      <c r="BJ353" t="s">
        <v>653</v>
      </c>
      <c r="CN353" t="s">
        <v>655</v>
      </c>
    </row>
    <row r="354" spans="1:92" hidden="1">
      <c r="A354">
        <v>353</v>
      </c>
      <c r="B354" t="s">
        <v>564</v>
      </c>
      <c r="C354" t="s">
        <v>640</v>
      </c>
      <c r="D354" t="s">
        <v>646</v>
      </c>
      <c r="E354" t="s">
        <v>7</v>
      </c>
      <c r="F354" t="s">
        <v>650</v>
      </c>
      <c r="G354" t="s">
        <v>11</v>
      </c>
      <c r="H354">
        <v>5200</v>
      </c>
      <c r="I354">
        <v>6000</v>
      </c>
      <c r="AZ354">
        <v>3</v>
      </c>
      <c r="BA354">
        <v>24</v>
      </c>
      <c r="BB354" s="3">
        <v>-20</v>
      </c>
      <c r="BC354" s="3">
        <v>40</v>
      </c>
      <c r="BE354">
        <v>165</v>
      </c>
      <c r="BF354">
        <v>100</v>
      </c>
      <c r="BJ354" t="s">
        <v>654</v>
      </c>
      <c r="CN354" t="s">
        <v>655</v>
      </c>
    </row>
    <row r="355" spans="1:92" hidden="1">
      <c r="A355">
        <v>354</v>
      </c>
      <c r="B355" t="s">
        <v>564</v>
      </c>
      <c r="C355" t="s">
        <v>640</v>
      </c>
      <c r="D355" t="s">
        <v>647</v>
      </c>
      <c r="E355" t="s">
        <v>7</v>
      </c>
      <c r="F355">
        <v>8000</v>
      </c>
      <c r="G355" t="s">
        <v>32</v>
      </c>
      <c r="AZ355">
        <v>3</v>
      </c>
      <c r="BA355">
        <v>25</v>
      </c>
      <c r="BB355" s="3">
        <v>-10</v>
      </c>
      <c r="BC355" s="3">
        <v>40</v>
      </c>
      <c r="BE355">
        <v>175</v>
      </c>
      <c r="BF355">
        <v>110</v>
      </c>
      <c r="BJ355">
        <v>12</v>
      </c>
      <c r="CN355" t="s">
        <v>655</v>
      </c>
    </row>
    <row r="356" spans="1:92" hidden="1">
      <c r="A356">
        <v>355</v>
      </c>
      <c r="B356" t="s">
        <v>564</v>
      </c>
      <c r="C356" t="s">
        <v>640</v>
      </c>
      <c r="D356" t="s">
        <v>648</v>
      </c>
      <c r="E356" t="s">
        <v>7</v>
      </c>
      <c r="F356">
        <v>6450</v>
      </c>
      <c r="G356" t="s">
        <v>32</v>
      </c>
      <c r="AZ356">
        <v>3</v>
      </c>
      <c r="BA356">
        <v>21</v>
      </c>
      <c r="BB356">
        <v>-20</v>
      </c>
      <c r="BC356">
        <v>40</v>
      </c>
      <c r="BE356">
        <v>184</v>
      </c>
      <c r="BF356">
        <v>112</v>
      </c>
      <c r="BJ356">
        <v>10</v>
      </c>
      <c r="CN356" t="s">
        <v>655</v>
      </c>
    </row>
    <row r="357" spans="1:92" hidden="1">
      <c r="A357">
        <v>356</v>
      </c>
      <c r="B357" t="s">
        <v>564</v>
      </c>
      <c r="C357" t="s">
        <v>665</v>
      </c>
      <c r="D357" t="s">
        <v>656</v>
      </c>
      <c r="E357" t="s">
        <v>7</v>
      </c>
      <c r="F357" t="s">
        <v>666</v>
      </c>
      <c r="G357" t="s">
        <v>11</v>
      </c>
      <c r="H357">
        <v>3000</v>
      </c>
      <c r="I357">
        <v>3400</v>
      </c>
      <c r="BF357" t="s">
        <v>679</v>
      </c>
      <c r="BJ357">
        <v>8.5</v>
      </c>
      <c r="CN357" t="s">
        <v>678</v>
      </c>
    </row>
    <row r="358" spans="1:92" hidden="1">
      <c r="A358">
        <v>357</v>
      </c>
      <c r="B358" t="s">
        <v>564</v>
      </c>
      <c r="C358" t="s">
        <v>665</v>
      </c>
      <c r="D358" t="s">
        <v>657</v>
      </c>
      <c r="E358" t="s">
        <v>7</v>
      </c>
      <c r="F358" t="s">
        <v>667</v>
      </c>
      <c r="G358" t="s">
        <v>11</v>
      </c>
      <c r="H358">
        <v>4900</v>
      </c>
      <c r="I358">
        <v>6100</v>
      </c>
      <c r="AL358" t="s">
        <v>158</v>
      </c>
      <c r="BF358" t="s">
        <v>680</v>
      </c>
      <c r="BI358">
        <v>98</v>
      </c>
      <c r="CN358" t="s">
        <v>678</v>
      </c>
    </row>
    <row r="359" spans="1:92" hidden="1">
      <c r="A359">
        <v>358</v>
      </c>
      <c r="B359" t="s">
        <v>564</v>
      </c>
      <c r="C359" t="s">
        <v>665</v>
      </c>
      <c r="D359" t="s">
        <v>658</v>
      </c>
      <c r="E359" t="s">
        <v>7</v>
      </c>
      <c r="F359">
        <v>6000</v>
      </c>
      <c r="G359" t="s">
        <v>32</v>
      </c>
      <c r="AL359">
        <v>50</v>
      </c>
      <c r="BF359" t="s">
        <v>681</v>
      </c>
      <c r="BI359">
        <v>98</v>
      </c>
      <c r="CN359" t="s">
        <v>678</v>
      </c>
    </row>
    <row r="360" spans="1:92" hidden="1">
      <c r="A360">
        <v>359</v>
      </c>
      <c r="B360" t="s">
        <v>564</v>
      </c>
      <c r="C360" t="s">
        <v>665</v>
      </c>
      <c r="D360" t="s">
        <v>659</v>
      </c>
      <c r="E360" t="s">
        <v>7</v>
      </c>
      <c r="F360" t="s">
        <v>668</v>
      </c>
      <c r="G360" t="s">
        <v>11</v>
      </c>
      <c r="H360">
        <v>3800</v>
      </c>
      <c r="I360">
        <v>4200</v>
      </c>
      <c r="AL360" t="s">
        <v>158</v>
      </c>
      <c r="BF360" t="s">
        <v>682</v>
      </c>
      <c r="CN360" t="s">
        <v>678</v>
      </c>
    </row>
    <row r="361" spans="1:92" hidden="1">
      <c r="A361">
        <v>360</v>
      </c>
      <c r="B361" t="s">
        <v>564</v>
      </c>
      <c r="C361" t="s">
        <v>665</v>
      </c>
      <c r="D361" t="s">
        <v>660</v>
      </c>
      <c r="E361" t="s">
        <v>7</v>
      </c>
      <c r="F361" t="s">
        <v>669</v>
      </c>
      <c r="G361" t="s">
        <v>11</v>
      </c>
      <c r="H361">
        <v>3400</v>
      </c>
      <c r="I361">
        <v>3800</v>
      </c>
      <c r="AL361" t="s">
        <v>158</v>
      </c>
      <c r="BF361" t="s">
        <v>682</v>
      </c>
      <c r="BI361">
        <v>107</v>
      </c>
      <c r="CN361" t="s">
        <v>678</v>
      </c>
    </row>
    <row r="362" spans="1:92" hidden="1">
      <c r="A362">
        <v>361</v>
      </c>
      <c r="B362" t="s">
        <v>564</v>
      </c>
      <c r="C362" t="s">
        <v>665</v>
      </c>
      <c r="D362" t="s">
        <v>661</v>
      </c>
      <c r="E362" t="s">
        <v>7</v>
      </c>
      <c r="F362" t="s">
        <v>670</v>
      </c>
      <c r="G362" t="s">
        <v>11</v>
      </c>
      <c r="H362">
        <v>3200</v>
      </c>
      <c r="I362">
        <v>3800</v>
      </c>
      <c r="AL362" t="s">
        <v>158</v>
      </c>
      <c r="BF362" t="s">
        <v>682</v>
      </c>
      <c r="CN362" t="s">
        <v>678</v>
      </c>
    </row>
    <row r="363" spans="1:92" hidden="1">
      <c r="A363">
        <v>362</v>
      </c>
      <c r="B363" t="s">
        <v>564</v>
      </c>
      <c r="C363" t="s">
        <v>665</v>
      </c>
      <c r="D363" t="s">
        <v>662</v>
      </c>
      <c r="E363" t="s">
        <v>7</v>
      </c>
      <c r="F363" t="s">
        <v>671</v>
      </c>
      <c r="G363" t="s">
        <v>11</v>
      </c>
      <c r="H363">
        <v>2300</v>
      </c>
      <c r="I363">
        <v>2700</v>
      </c>
      <c r="AL363" t="s">
        <v>158</v>
      </c>
      <c r="BF363" t="s">
        <v>683</v>
      </c>
      <c r="BJ363">
        <v>8</v>
      </c>
      <c r="CN363" t="s">
        <v>678</v>
      </c>
    </row>
    <row r="364" spans="1:92" hidden="1">
      <c r="A364">
        <v>363</v>
      </c>
      <c r="B364" t="s">
        <v>564</v>
      </c>
      <c r="C364" t="s">
        <v>665</v>
      </c>
      <c r="D364" t="s">
        <v>663</v>
      </c>
      <c r="E364" t="s">
        <v>7</v>
      </c>
      <c r="F364" t="s">
        <v>672</v>
      </c>
      <c r="G364" t="s">
        <v>11</v>
      </c>
      <c r="H364">
        <v>2500</v>
      </c>
      <c r="I364">
        <v>2800</v>
      </c>
      <c r="AL364">
        <v>60</v>
      </c>
      <c r="BF364" t="s">
        <v>684</v>
      </c>
      <c r="BJ364">
        <v>8</v>
      </c>
      <c r="CN364" t="s">
        <v>678</v>
      </c>
    </row>
    <row r="365" spans="1:92" hidden="1">
      <c r="A365">
        <v>364</v>
      </c>
      <c r="B365" t="s">
        <v>564</v>
      </c>
      <c r="C365" t="s">
        <v>665</v>
      </c>
      <c r="D365" t="s">
        <v>664</v>
      </c>
      <c r="E365" t="s">
        <v>7</v>
      </c>
      <c r="F365" t="s">
        <v>672</v>
      </c>
      <c r="G365" t="s">
        <v>11</v>
      </c>
      <c r="H365">
        <v>2500</v>
      </c>
      <c r="I365">
        <v>2800</v>
      </c>
      <c r="AL365">
        <v>50</v>
      </c>
      <c r="BF365" t="s">
        <v>685</v>
      </c>
      <c r="BJ365">
        <v>605</v>
      </c>
      <c r="CN365" t="s">
        <v>678</v>
      </c>
    </row>
    <row r="366" spans="1:92" hidden="1">
      <c r="A366">
        <v>365</v>
      </c>
      <c r="B366" t="s">
        <v>564</v>
      </c>
      <c r="C366" t="s">
        <v>665</v>
      </c>
      <c r="D366" t="s">
        <v>686</v>
      </c>
      <c r="E366" t="s">
        <v>7</v>
      </c>
      <c r="F366">
        <v>12000</v>
      </c>
      <c r="G366" t="s">
        <v>32</v>
      </c>
      <c r="AL366" t="s">
        <v>158</v>
      </c>
      <c r="BE366">
        <v>220</v>
      </c>
      <c r="BF366">
        <v>260</v>
      </c>
      <c r="CN366" t="s">
        <v>776</v>
      </c>
    </row>
    <row r="367" spans="1:92" hidden="1">
      <c r="A367">
        <v>366</v>
      </c>
      <c r="B367" t="s">
        <v>564</v>
      </c>
      <c r="C367" t="s">
        <v>665</v>
      </c>
      <c r="D367" t="s">
        <v>687</v>
      </c>
      <c r="E367" t="s">
        <v>7</v>
      </c>
      <c r="F367">
        <v>13000</v>
      </c>
      <c r="G367" t="s">
        <v>32</v>
      </c>
      <c r="AL367" t="s">
        <v>158</v>
      </c>
      <c r="BE367">
        <v>220</v>
      </c>
      <c r="BF367">
        <v>260</v>
      </c>
      <c r="CN367" t="s">
        <v>776</v>
      </c>
    </row>
    <row r="368" spans="1:92" hidden="1">
      <c r="A368">
        <v>367</v>
      </c>
      <c r="B368" t="s">
        <v>564</v>
      </c>
      <c r="C368" t="s">
        <v>665</v>
      </c>
      <c r="D368" t="s">
        <v>688</v>
      </c>
      <c r="E368" t="s">
        <v>7</v>
      </c>
      <c r="F368">
        <v>14000</v>
      </c>
      <c r="G368" t="s">
        <v>32</v>
      </c>
      <c r="AL368" t="s">
        <v>158</v>
      </c>
      <c r="BE368">
        <v>220</v>
      </c>
      <c r="BF368">
        <v>260</v>
      </c>
      <c r="CN368" t="s">
        <v>776</v>
      </c>
    </row>
    <row r="369" spans="1:92" hidden="1">
      <c r="A369">
        <v>368</v>
      </c>
      <c r="B369" t="s">
        <v>564</v>
      </c>
      <c r="C369" t="s">
        <v>665</v>
      </c>
      <c r="D369" t="s">
        <v>689</v>
      </c>
      <c r="E369" t="s">
        <v>7</v>
      </c>
      <c r="F369">
        <v>6000</v>
      </c>
      <c r="G369" t="s">
        <v>32</v>
      </c>
      <c r="BE369">
        <v>150</v>
      </c>
      <c r="BF369">
        <v>100</v>
      </c>
      <c r="BG369">
        <v>17860</v>
      </c>
      <c r="CN369" t="s">
        <v>776</v>
      </c>
    </row>
    <row r="370" spans="1:92" hidden="1">
      <c r="A370">
        <v>369</v>
      </c>
      <c r="B370" t="s">
        <v>564</v>
      </c>
      <c r="C370" t="s">
        <v>709</v>
      </c>
      <c r="D370" t="s">
        <v>690</v>
      </c>
      <c r="E370" t="s">
        <v>7</v>
      </c>
      <c r="F370">
        <v>2000</v>
      </c>
      <c r="G370" t="s">
        <v>32</v>
      </c>
      <c r="AW370" t="s">
        <v>711</v>
      </c>
      <c r="AZ370">
        <v>3</v>
      </c>
      <c r="BA370">
        <v>20</v>
      </c>
      <c r="BB370">
        <v>-40</v>
      </c>
      <c r="BC370">
        <v>50</v>
      </c>
      <c r="BE370">
        <v>121</v>
      </c>
      <c r="BJ370">
        <v>9</v>
      </c>
      <c r="BX370">
        <v>20</v>
      </c>
      <c r="CN370" t="s">
        <v>718</v>
      </c>
    </row>
    <row r="371" spans="1:92" hidden="1">
      <c r="A371">
        <v>370</v>
      </c>
      <c r="B371" t="s">
        <v>564</v>
      </c>
      <c r="C371" t="s">
        <v>709</v>
      </c>
      <c r="D371" t="s">
        <v>691</v>
      </c>
      <c r="E371" t="s">
        <v>7</v>
      </c>
      <c r="F371">
        <v>2000</v>
      </c>
      <c r="G371" t="s">
        <v>32</v>
      </c>
      <c r="AW371" t="s">
        <v>711</v>
      </c>
      <c r="AZ371">
        <v>3</v>
      </c>
      <c r="BA371">
        <v>25</v>
      </c>
      <c r="BB371" s="3">
        <v>-10</v>
      </c>
      <c r="BC371" s="3">
        <v>50</v>
      </c>
      <c r="BE371">
        <v>104</v>
      </c>
      <c r="BJ371">
        <v>10.7</v>
      </c>
      <c r="BX371">
        <v>20</v>
      </c>
      <c r="CN371" t="s">
        <v>718</v>
      </c>
    </row>
    <row r="372" spans="1:92" hidden="1">
      <c r="A372">
        <v>371</v>
      </c>
      <c r="B372" t="s">
        <v>564</v>
      </c>
      <c r="C372" t="s">
        <v>709</v>
      </c>
      <c r="D372" t="s">
        <v>692</v>
      </c>
      <c r="E372" t="s">
        <v>7</v>
      </c>
      <c r="F372">
        <v>2200</v>
      </c>
      <c r="G372" t="s">
        <v>32</v>
      </c>
      <c r="AW372" t="s">
        <v>711</v>
      </c>
      <c r="AZ372">
        <v>3</v>
      </c>
      <c r="BA372">
        <v>20</v>
      </c>
      <c r="BB372" s="3">
        <v>-40</v>
      </c>
      <c r="BC372" s="3">
        <v>50</v>
      </c>
      <c r="BE372">
        <v>121</v>
      </c>
      <c r="BJ372">
        <v>9.1999999999999993</v>
      </c>
      <c r="BX372">
        <v>20</v>
      </c>
      <c r="CN372" t="s">
        <v>718</v>
      </c>
    </row>
    <row r="373" spans="1:92" hidden="1">
      <c r="A373">
        <v>372</v>
      </c>
      <c r="B373" t="s">
        <v>564</v>
      </c>
      <c r="C373" t="s">
        <v>709</v>
      </c>
      <c r="D373" t="s">
        <v>693</v>
      </c>
      <c r="E373" t="s">
        <v>7</v>
      </c>
      <c r="F373">
        <v>1500</v>
      </c>
      <c r="G373" t="s">
        <v>32</v>
      </c>
      <c r="AW373" t="s">
        <v>712</v>
      </c>
      <c r="AZ373">
        <v>3</v>
      </c>
      <c r="BA373">
        <v>25</v>
      </c>
      <c r="BB373" s="3">
        <v>-30</v>
      </c>
      <c r="BC373" s="3">
        <v>50</v>
      </c>
      <c r="BE373">
        <v>77</v>
      </c>
      <c r="BJ373">
        <v>11</v>
      </c>
      <c r="BX373">
        <v>20</v>
      </c>
      <c r="CN373" t="s">
        <v>718</v>
      </c>
    </row>
    <row r="374" spans="1:92" hidden="1">
      <c r="A374">
        <v>373</v>
      </c>
      <c r="B374" t="s">
        <v>564</v>
      </c>
      <c r="C374" t="s">
        <v>709</v>
      </c>
      <c r="D374" t="s">
        <v>694</v>
      </c>
      <c r="E374" t="s">
        <v>7</v>
      </c>
      <c r="F374">
        <v>1500</v>
      </c>
      <c r="G374" t="s">
        <v>32</v>
      </c>
      <c r="AW374" t="s">
        <v>712</v>
      </c>
      <c r="AZ374">
        <v>3</v>
      </c>
      <c r="BA374">
        <v>25</v>
      </c>
      <c r="BB374" s="3">
        <v>-30</v>
      </c>
      <c r="BC374" s="3">
        <v>50</v>
      </c>
      <c r="BE374">
        <v>82</v>
      </c>
      <c r="BJ374">
        <v>10.8</v>
      </c>
      <c r="BX374">
        <v>20</v>
      </c>
      <c r="CN374" t="s">
        <v>718</v>
      </c>
    </row>
    <row r="375" spans="1:92" hidden="1">
      <c r="A375">
        <v>374</v>
      </c>
      <c r="B375" t="s">
        <v>564</v>
      </c>
      <c r="C375" t="s">
        <v>709</v>
      </c>
      <c r="D375" t="s">
        <v>695</v>
      </c>
      <c r="E375" t="s">
        <v>7</v>
      </c>
      <c r="F375">
        <v>1500</v>
      </c>
      <c r="G375" t="s">
        <v>32</v>
      </c>
      <c r="AW375" t="s">
        <v>712</v>
      </c>
      <c r="AZ375">
        <v>3</v>
      </c>
      <c r="BA375">
        <v>25</v>
      </c>
      <c r="BB375" s="3">
        <v>-30</v>
      </c>
      <c r="BC375" s="3">
        <v>50</v>
      </c>
      <c r="BE375">
        <v>89</v>
      </c>
      <c r="BJ375">
        <v>10.5</v>
      </c>
      <c r="BX375">
        <v>20</v>
      </c>
      <c r="CN375" t="s">
        <v>718</v>
      </c>
    </row>
    <row r="376" spans="1:92" hidden="1">
      <c r="A376">
        <v>375</v>
      </c>
      <c r="B376" t="s">
        <v>564</v>
      </c>
      <c r="C376" t="s">
        <v>709</v>
      </c>
      <c r="D376" t="s">
        <v>696</v>
      </c>
      <c r="E376" t="s">
        <v>7</v>
      </c>
      <c r="F376">
        <v>2500</v>
      </c>
      <c r="G376" t="s">
        <v>32</v>
      </c>
      <c r="AW376" t="s">
        <v>713</v>
      </c>
      <c r="AZ376">
        <v>3</v>
      </c>
      <c r="BA376">
        <v>20</v>
      </c>
      <c r="BB376" s="3">
        <v>-30</v>
      </c>
      <c r="BC376" s="3">
        <v>50</v>
      </c>
      <c r="BE376">
        <v>135</v>
      </c>
      <c r="BJ376">
        <v>9.6</v>
      </c>
      <c r="BX376">
        <v>20</v>
      </c>
      <c r="CN376" t="s">
        <v>718</v>
      </c>
    </row>
    <row r="377" spans="1:92" hidden="1">
      <c r="A377">
        <v>376</v>
      </c>
      <c r="B377" t="s">
        <v>564</v>
      </c>
      <c r="C377" t="s">
        <v>709</v>
      </c>
      <c r="D377" t="s">
        <v>697</v>
      </c>
      <c r="E377" t="s">
        <v>7</v>
      </c>
      <c r="F377">
        <v>2500</v>
      </c>
      <c r="G377" t="s">
        <v>32</v>
      </c>
      <c r="AW377" t="s">
        <v>713</v>
      </c>
      <c r="AZ377">
        <v>2.5</v>
      </c>
      <c r="BA377">
        <v>20</v>
      </c>
      <c r="BB377" s="3">
        <v>-30</v>
      </c>
      <c r="BC377" s="3">
        <v>50</v>
      </c>
      <c r="BE377">
        <v>145</v>
      </c>
      <c r="BJ377">
        <v>9.4</v>
      </c>
      <c r="BX377">
        <v>20</v>
      </c>
      <c r="CN377" t="s">
        <v>718</v>
      </c>
    </row>
    <row r="378" spans="1:92" hidden="1">
      <c r="A378">
        <v>377</v>
      </c>
      <c r="B378" t="s">
        <v>564</v>
      </c>
      <c r="C378" t="s">
        <v>709</v>
      </c>
      <c r="D378" t="s">
        <v>698</v>
      </c>
      <c r="E378" t="s">
        <v>7</v>
      </c>
      <c r="F378">
        <v>3000</v>
      </c>
      <c r="G378" t="s">
        <v>32</v>
      </c>
      <c r="AW378" t="s">
        <v>713</v>
      </c>
      <c r="AZ378">
        <v>3</v>
      </c>
      <c r="BA378">
        <v>25</v>
      </c>
      <c r="BB378" s="3">
        <v>-10</v>
      </c>
      <c r="BC378" s="3">
        <v>50</v>
      </c>
      <c r="BE378">
        <v>112</v>
      </c>
      <c r="BJ378">
        <v>11.6</v>
      </c>
      <c r="BX378">
        <v>20</v>
      </c>
      <c r="CN378" t="s">
        <v>718</v>
      </c>
    </row>
    <row r="379" spans="1:92" hidden="1">
      <c r="A379">
        <v>378</v>
      </c>
      <c r="B379" t="s">
        <v>564</v>
      </c>
      <c r="C379" t="s">
        <v>709</v>
      </c>
      <c r="D379" t="s">
        <v>699</v>
      </c>
      <c r="E379" t="s">
        <v>7</v>
      </c>
      <c r="F379">
        <v>3000</v>
      </c>
      <c r="G379" t="s">
        <v>32</v>
      </c>
      <c r="AW379" t="s">
        <v>713</v>
      </c>
      <c r="AZ379">
        <v>3</v>
      </c>
      <c r="BA379">
        <v>25</v>
      </c>
      <c r="BB379" s="3">
        <v>-30</v>
      </c>
      <c r="BC379" s="3">
        <v>50</v>
      </c>
      <c r="BE379">
        <v>121</v>
      </c>
      <c r="BJ379">
        <v>11.4</v>
      </c>
      <c r="BX379">
        <v>20</v>
      </c>
      <c r="CN379" t="s">
        <v>718</v>
      </c>
    </row>
    <row r="380" spans="1:92" hidden="1">
      <c r="A380">
        <v>379</v>
      </c>
      <c r="B380" t="s">
        <v>564</v>
      </c>
      <c r="C380" t="s">
        <v>709</v>
      </c>
      <c r="D380" t="s">
        <v>700</v>
      </c>
      <c r="E380" t="s">
        <v>7</v>
      </c>
      <c r="F380">
        <v>3000</v>
      </c>
      <c r="G380" t="s">
        <v>32</v>
      </c>
      <c r="AW380" t="s">
        <v>713</v>
      </c>
      <c r="AZ380">
        <v>3</v>
      </c>
      <c r="BA380">
        <v>20</v>
      </c>
      <c r="BB380" s="3">
        <v>-30</v>
      </c>
      <c r="BC380" s="3">
        <v>50</v>
      </c>
      <c r="BE380">
        <v>135</v>
      </c>
      <c r="BJ380">
        <v>10.199999999999999</v>
      </c>
      <c r="BX380">
        <v>20</v>
      </c>
      <c r="CN380" t="s">
        <v>718</v>
      </c>
    </row>
    <row r="381" spans="1:92" hidden="1">
      <c r="A381">
        <v>380</v>
      </c>
      <c r="B381" t="s">
        <v>564</v>
      </c>
      <c r="C381" t="s">
        <v>709</v>
      </c>
      <c r="D381" t="s">
        <v>701</v>
      </c>
      <c r="E381" t="s">
        <v>7</v>
      </c>
      <c r="F381">
        <v>3200</v>
      </c>
      <c r="G381" t="s">
        <v>32</v>
      </c>
      <c r="AW381" t="s">
        <v>713</v>
      </c>
      <c r="AZ381">
        <v>2.5</v>
      </c>
      <c r="BA381">
        <v>20</v>
      </c>
      <c r="BB381" s="3">
        <v>-30</v>
      </c>
      <c r="BC381" s="3">
        <v>50</v>
      </c>
      <c r="BE381">
        <v>145</v>
      </c>
      <c r="BJ381">
        <v>9.9</v>
      </c>
      <c r="BX381">
        <v>20</v>
      </c>
      <c r="CN381" t="s">
        <v>718</v>
      </c>
    </row>
    <row r="382" spans="1:92" hidden="1">
      <c r="A382">
        <v>381</v>
      </c>
      <c r="B382" t="s">
        <v>564</v>
      </c>
      <c r="C382" t="s">
        <v>709</v>
      </c>
      <c r="D382" t="s">
        <v>702</v>
      </c>
      <c r="E382" t="s">
        <v>7</v>
      </c>
      <c r="F382">
        <v>3600</v>
      </c>
      <c r="G382" t="s">
        <v>32</v>
      </c>
      <c r="AW382" t="s">
        <v>713</v>
      </c>
      <c r="AZ382">
        <v>3</v>
      </c>
      <c r="BA382">
        <v>25</v>
      </c>
      <c r="BB382" s="3">
        <v>-30</v>
      </c>
      <c r="BC382" s="3">
        <v>50</v>
      </c>
      <c r="BE382">
        <v>135</v>
      </c>
      <c r="BJ382">
        <v>10.9</v>
      </c>
      <c r="BX382">
        <v>20</v>
      </c>
      <c r="CN382" t="s">
        <v>718</v>
      </c>
    </row>
    <row r="383" spans="1:92" hidden="1">
      <c r="A383">
        <v>382</v>
      </c>
      <c r="B383" t="s">
        <v>564</v>
      </c>
      <c r="C383" t="s">
        <v>709</v>
      </c>
      <c r="D383" t="s">
        <v>703</v>
      </c>
      <c r="E383" t="s">
        <v>7</v>
      </c>
      <c r="F383">
        <v>4000</v>
      </c>
      <c r="G383" t="s">
        <v>32</v>
      </c>
      <c r="AW383" t="s">
        <v>715</v>
      </c>
      <c r="AZ383">
        <v>2.5</v>
      </c>
      <c r="BA383">
        <v>25</v>
      </c>
      <c r="BB383" s="3">
        <v>-30</v>
      </c>
      <c r="BC383" s="3">
        <v>50</v>
      </c>
      <c r="BE383">
        <v>156</v>
      </c>
      <c r="BJ383">
        <v>9.6999999999999993</v>
      </c>
      <c r="BX383">
        <v>20</v>
      </c>
      <c r="CN383" t="s">
        <v>718</v>
      </c>
    </row>
    <row r="384" spans="1:92" hidden="1">
      <c r="A384">
        <v>383</v>
      </c>
      <c r="B384" t="s">
        <v>564</v>
      </c>
      <c r="C384" t="s">
        <v>709</v>
      </c>
      <c r="D384" t="s">
        <v>704</v>
      </c>
      <c r="E384" t="s">
        <v>7</v>
      </c>
      <c r="F384">
        <v>5000</v>
      </c>
      <c r="G384" t="s">
        <v>32</v>
      </c>
      <c r="AW384" t="s">
        <v>715</v>
      </c>
      <c r="AZ384">
        <v>2.5</v>
      </c>
      <c r="BA384">
        <v>25</v>
      </c>
      <c r="BB384" s="3">
        <v>-30</v>
      </c>
      <c r="BC384" s="3">
        <v>50</v>
      </c>
      <c r="BE384">
        <v>166</v>
      </c>
      <c r="BJ384">
        <v>10.5</v>
      </c>
      <c r="BX384">
        <v>20</v>
      </c>
      <c r="CN384" t="s">
        <v>718</v>
      </c>
    </row>
    <row r="385" spans="1:92" hidden="1">
      <c r="A385">
        <v>384</v>
      </c>
      <c r="B385" t="s">
        <v>564</v>
      </c>
      <c r="C385" t="s">
        <v>709</v>
      </c>
      <c r="D385" t="s">
        <v>705</v>
      </c>
      <c r="E385" t="s">
        <v>7</v>
      </c>
      <c r="F385">
        <v>5500</v>
      </c>
      <c r="G385" t="s">
        <v>32</v>
      </c>
      <c r="AW385" t="s">
        <v>716</v>
      </c>
      <c r="AZ385">
        <v>3</v>
      </c>
      <c r="BA385">
        <v>30</v>
      </c>
      <c r="BB385" s="3">
        <v>-10</v>
      </c>
      <c r="BC385" s="3">
        <v>50</v>
      </c>
      <c r="BE385">
        <v>155</v>
      </c>
      <c r="BJ385">
        <v>10.1</v>
      </c>
      <c r="BX385">
        <v>20</v>
      </c>
      <c r="CN385" t="s">
        <v>718</v>
      </c>
    </row>
    <row r="386" spans="1:92" hidden="1">
      <c r="A386">
        <v>385</v>
      </c>
      <c r="B386" t="s">
        <v>564</v>
      </c>
      <c r="C386" t="s">
        <v>709</v>
      </c>
      <c r="D386" t="s">
        <v>706</v>
      </c>
      <c r="E386" t="s">
        <v>7</v>
      </c>
      <c r="F386" t="s">
        <v>710</v>
      </c>
      <c r="G386" t="s">
        <v>11</v>
      </c>
      <c r="H386">
        <v>7250</v>
      </c>
      <c r="I386">
        <v>7000</v>
      </c>
      <c r="AW386" t="s">
        <v>716</v>
      </c>
      <c r="AZ386">
        <v>3</v>
      </c>
      <c r="BA386">
        <v>30</v>
      </c>
      <c r="BB386" s="3">
        <v>-10</v>
      </c>
      <c r="BC386" s="3">
        <v>50</v>
      </c>
      <c r="BE386">
        <v>158</v>
      </c>
      <c r="BJ386">
        <v>11.1</v>
      </c>
      <c r="BX386">
        <v>20</v>
      </c>
      <c r="CN386" t="s">
        <v>718</v>
      </c>
    </row>
    <row r="387" spans="1:92" hidden="1">
      <c r="A387">
        <v>386</v>
      </c>
      <c r="B387" t="s">
        <v>564</v>
      </c>
      <c r="C387" t="s">
        <v>709</v>
      </c>
      <c r="D387" t="s">
        <v>707</v>
      </c>
      <c r="E387" t="s">
        <v>7</v>
      </c>
      <c r="F387">
        <v>6450</v>
      </c>
      <c r="G387" t="s">
        <v>32</v>
      </c>
      <c r="AW387" t="s">
        <v>716</v>
      </c>
      <c r="AZ387">
        <v>3</v>
      </c>
      <c r="BA387">
        <v>30</v>
      </c>
      <c r="BB387" s="3">
        <v>-10</v>
      </c>
      <c r="BC387" s="3">
        <v>50</v>
      </c>
      <c r="BE387">
        <v>180</v>
      </c>
      <c r="BJ387">
        <v>10.5</v>
      </c>
      <c r="BX387">
        <v>20</v>
      </c>
      <c r="CN387" t="s">
        <v>718</v>
      </c>
    </row>
    <row r="388" spans="1:92" hidden="1">
      <c r="A388">
        <v>387</v>
      </c>
      <c r="B388" t="s">
        <v>564</v>
      </c>
      <c r="C388" t="s">
        <v>709</v>
      </c>
      <c r="D388" t="s">
        <v>708</v>
      </c>
      <c r="E388" t="s">
        <v>7</v>
      </c>
      <c r="F388">
        <v>8300</v>
      </c>
      <c r="G388" t="s">
        <v>32</v>
      </c>
      <c r="AW388" t="s">
        <v>716</v>
      </c>
      <c r="AZ388">
        <v>3</v>
      </c>
      <c r="BA388">
        <v>30</v>
      </c>
      <c r="BB388">
        <v>-10</v>
      </c>
      <c r="BC388">
        <v>50</v>
      </c>
      <c r="BE388">
        <v>180</v>
      </c>
      <c r="BJ388">
        <v>11.3</v>
      </c>
      <c r="BX388">
        <v>20</v>
      </c>
      <c r="CN388" t="s">
        <v>718</v>
      </c>
    </row>
    <row r="389" spans="1:92" hidden="1">
      <c r="A389">
        <v>388</v>
      </c>
      <c r="B389" t="s">
        <v>564</v>
      </c>
      <c r="C389" t="s">
        <v>723</v>
      </c>
      <c r="D389" t="s">
        <v>719</v>
      </c>
      <c r="E389" t="s">
        <v>7</v>
      </c>
      <c r="F389" t="s">
        <v>724</v>
      </c>
      <c r="G389" t="s">
        <v>11</v>
      </c>
      <c r="H389">
        <v>2000</v>
      </c>
      <c r="I389">
        <v>2300</v>
      </c>
      <c r="BE389" t="s">
        <v>725</v>
      </c>
      <c r="CN389" t="s">
        <v>717</v>
      </c>
    </row>
    <row r="390" spans="1:92" hidden="1">
      <c r="A390">
        <v>389</v>
      </c>
      <c r="B390" t="s">
        <v>564</v>
      </c>
      <c r="C390" t="s">
        <v>723</v>
      </c>
      <c r="D390" t="s">
        <v>720</v>
      </c>
      <c r="E390" t="s">
        <v>7</v>
      </c>
      <c r="F390">
        <v>2500</v>
      </c>
      <c r="G390" t="s">
        <v>32</v>
      </c>
      <c r="BE390" t="s">
        <v>726</v>
      </c>
      <c r="CN390" t="s">
        <v>717</v>
      </c>
    </row>
    <row r="391" spans="1:92" hidden="1">
      <c r="A391">
        <v>390</v>
      </c>
      <c r="B391" t="s">
        <v>564</v>
      </c>
      <c r="C391" t="s">
        <v>723</v>
      </c>
      <c r="D391" t="s">
        <v>721</v>
      </c>
      <c r="E391" t="s">
        <v>7</v>
      </c>
      <c r="F391" t="s">
        <v>181</v>
      </c>
      <c r="G391" t="s">
        <v>11</v>
      </c>
      <c r="H391">
        <v>3000</v>
      </c>
      <c r="I391">
        <v>3600</v>
      </c>
      <c r="BE391" t="s">
        <v>727</v>
      </c>
      <c r="CN391" t="s">
        <v>717</v>
      </c>
    </row>
    <row r="392" spans="1:92" hidden="1">
      <c r="A392">
        <v>391</v>
      </c>
      <c r="B392" t="s">
        <v>564</v>
      </c>
      <c r="C392" t="s">
        <v>723</v>
      </c>
      <c r="D392" t="s">
        <v>722</v>
      </c>
      <c r="E392" t="s">
        <v>7</v>
      </c>
      <c r="F392">
        <v>5000</v>
      </c>
      <c r="G392" t="s">
        <v>32</v>
      </c>
      <c r="BE392" t="s">
        <v>728</v>
      </c>
      <c r="CN392" t="s">
        <v>717</v>
      </c>
    </row>
    <row r="393" spans="1:92" hidden="1">
      <c r="A393">
        <v>392</v>
      </c>
      <c r="B393" t="s">
        <v>564</v>
      </c>
      <c r="C393" t="s">
        <v>739</v>
      </c>
      <c r="D393" t="s">
        <v>729</v>
      </c>
      <c r="E393" t="s">
        <v>7</v>
      </c>
      <c r="F393">
        <v>6000</v>
      </c>
      <c r="G393" t="s">
        <v>32</v>
      </c>
      <c r="AL393" t="s">
        <v>158</v>
      </c>
      <c r="AZ393">
        <v>3</v>
      </c>
      <c r="BA393">
        <v>26</v>
      </c>
      <c r="BE393">
        <v>163</v>
      </c>
      <c r="BF393">
        <v>164</v>
      </c>
      <c r="BG393">
        <v>20867</v>
      </c>
      <c r="BI393">
        <v>105.5</v>
      </c>
      <c r="CN393" t="s">
        <v>777</v>
      </c>
    </row>
    <row r="394" spans="1:92" hidden="1">
      <c r="A394">
        <v>393</v>
      </c>
      <c r="B394" t="s">
        <v>564</v>
      </c>
      <c r="C394" t="s">
        <v>739</v>
      </c>
      <c r="D394" t="s">
        <v>730</v>
      </c>
      <c r="E394" t="s">
        <v>7</v>
      </c>
      <c r="F394">
        <v>5000</v>
      </c>
      <c r="G394" t="s">
        <v>32</v>
      </c>
      <c r="AL394" t="s">
        <v>158</v>
      </c>
      <c r="AZ394">
        <v>3</v>
      </c>
      <c r="BA394">
        <v>26</v>
      </c>
      <c r="BE394">
        <v>163</v>
      </c>
      <c r="BF394">
        <v>164</v>
      </c>
      <c r="BG394">
        <v>20867</v>
      </c>
      <c r="BI394">
        <v>106.4</v>
      </c>
      <c r="CN394" t="s">
        <v>777</v>
      </c>
    </row>
    <row r="395" spans="1:92" hidden="1">
      <c r="A395">
        <v>394</v>
      </c>
      <c r="B395" t="s">
        <v>564</v>
      </c>
      <c r="C395" t="s">
        <v>739</v>
      </c>
      <c r="D395" t="s">
        <v>731</v>
      </c>
      <c r="E395" t="s">
        <v>7</v>
      </c>
      <c r="F395">
        <v>5000</v>
      </c>
      <c r="G395" t="s">
        <v>32</v>
      </c>
      <c r="AL395" t="s">
        <v>158</v>
      </c>
      <c r="AZ395">
        <v>3</v>
      </c>
      <c r="BA395">
        <v>26</v>
      </c>
      <c r="BE395">
        <v>164</v>
      </c>
      <c r="BF395">
        <v>149.1</v>
      </c>
      <c r="BG395">
        <v>17460</v>
      </c>
      <c r="BI395">
        <v>104.8</v>
      </c>
      <c r="CN395" t="s">
        <v>777</v>
      </c>
    </row>
    <row r="396" spans="1:92" hidden="1">
      <c r="A396">
        <v>395</v>
      </c>
      <c r="B396" t="s">
        <v>564</v>
      </c>
      <c r="C396" t="s">
        <v>739</v>
      </c>
      <c r="D396" t="s">
        <v>732</v>
      </c>
      <c r="E396" t="s">
        <v>7</v>
      </c>
      <c r="F396">
        <v>4000</v>
      </c>
      <c r="G396" t="s">
        <v>32</v>
      </c>
      <c r="AL396" t="s">
        <v>158</v>
      </c>
      <c r="AZ396">
        <v>3</v>
      </c>
      <c r="BA396">
        <v>28</v>
      </c>
      <c r="BE396">
        <v>133.19999999999999</v>
      </c>
      <c r="BG396">
        <v>13935</v>
      </c>
      <c r="BI396">
        <v>104.5</v>
      </c>
      <c r="CN396" t="s">
        <v>777</v>
      </c>
    </row>
    <row r="397" spans="1:92" hidden="1">
      <c r="A397">
        <v>396</v>
      </c>
      <c r="B397" t="s">
        <v>564</v>
      </c>
      <c r="C397" t="s">
        <v>739</v>
      </c>
      <c r="D397" t="s">
        <v>733</v>
      </c>
      <c r="E397" t="s">
        <v>7</v>
      </c>
      <c r="F397" t="s">
        <v>740</v>
      </c>
      <c r="G397" t="s">
        <v>11</v>
      </c>
      <c r="H397">
        <v>4500</v>
      </c>
      <c r="I397">
        <v>4800</v>
      </c>
      <c r="S397">
        <v>0.69</v>
      </c>
      <c r="T397" t="s">
        <v>32</v>
      </c>
      <c r="W397">
        <v>11</v>
      </c>
      <c r="AL397" t="s">
        <v>158</v>
      </c>
      <c r="AZ397">
        <v>3</v>
      </c>
      <c r="BA397">
        <v>25</v>
      </c>
      <c r="BE397">
        <v>155</v>
      </c>
      <c r="BF397">
        <v>120</v>
      </c>
      <c r="BG397">
        <v>18869</v>
      </c>
      <c r="CN397" t="s">
        <v>777</v>
      </c>
    </row>
    <row r="398" spans="1:92" hidden="1">
      <c r="A398">
        <v>397</v>
      </c>
      <c r="B398" t="s">
        <v>564</v>
      </c>
      <c r="C398" t="s">
        <v>739</v>
      </c>
      <c r="D398" t="s">
        <v>734</v>
      </c>
      <c r="E398" t="s">
        <v>7</v>
      </c>
      <c r="F398" t="s">
        <v>558</v>
      </c>
      <c r="G398" t="s">
        <v>11</v>
      </c>
      <c r="H398">
        <v>4000</v>
      </c>
      <c r="I398">
        <v>4500</v>
      </c>
      <c r="AL398" t="s">
        <v>158</v>
      </c>
      <c r="AZ398">
        <v>3</v>
      </c>
      <c r="BA398">
        <v>20</v>
      </c>
      <c r="BE398">
        <v>149.1</v>
      </c>
      <c r="BF398">
        <v>164</v>
      </c>
      <c r="BG398">
        <v>17460</v>
      </c>
      <c r="BI398">
        <v>106.1</v>
      </c>
      <c r="CN398" t="s">
        <v>777</v>
      </c>
    </row>
    <row r="399" spans="1:92" hidden="1">
      <c r="A399">
        <v>398</v>
      </c>
      <c r="B399" t="s">
        <v>564</v>
      </c>
      <c r="C399" t="s">
        <v>739</v>
      </c>
      <c r="D399" t="s">
        <v>735</v>
      </c>
      <c r="E399" t="s">
        <v>7</v>
      </c>
      <c r="F399">
        <v>5000</v>
      </c>
      <c r="G399" t="s">
        <v>32</v>
      </c>
      <c r="S399">
        <v>0.75</v>
      </c>
      <c r="T399" t="s">
        <v>32</v>
      </c>
      <c r="AL399" t="s">
        <v>158</v>
      </c>
      <c r="AZ399">
        <v>3</v>
      </c>
      <c r="BA399">
        <v>25</v>
      </c>
      <c r="BE399">
        <v>155</v>
      </c>
      <c r="BG399">
        <v>18869</v>
      </c>
      <c r="CN399" t="s">
        <v>777</v>
      </c>
    </row>
    <row r="400" spans="1:92" hidden="1">
      <c r="A400">
        <v>399</v>
      </c>
      <c r="B400" t="s">
        <v>564</v>
      </c>
      <c r="C400" t="s">
        <v>739</v>
      </c>
      <c r="D400" t="s">
        <v>736</v>
      </c>
      <c r="E400" t="s">
        <v>7</v>
      </c>
      <c r="F400">
        <v>3600</v>
      </c>
      <c r="G400" t="s">
        <v>32</v>
      </c>
      <c r="S400">
        <v>0.66</v>
      </c>
      <c r="T400" t="s">
        <v>32</v>
      </c>
      <c r="W400">
        <v>12.6</v>
      </c>
      <c r="AL400" t="s">
        <v>158</v>
      </c>
      <c r="AZ400">
        <v>3</v>
      </c>
      <c r="BA400">
        <v>25</v>
      </c>
      <c r="BE400">
        <v>116.8</v>
      </c>
      <c r="BF400">
        <v>134</v>
      </c>
      <c r="BG400">
        <v>10715</v>
      </c>
      <c r="BI400">
        <v>103.5</v>
      </c>
      <c r="CN400" t="s">
        <v>777</v>
      </c>
    </row>
    <row r="401" spans="1:92" hidden="1">
      <c r="A401">
        <v>400</v>
      </c>
      <c r="B401" t="s">
        <v>564</v>
      </c>
      <c r="C401" t="s">
        <v>739</v>
      </c>
      <c r="D401" t="s">
        <v>737</v>
      </c>
      <c r="E401" t="s">
        <v>7</v>
      </c>
      <c r="F401">
        <v>3600</v>
      </c>
      <c r="G401" t="s">
        <v>32</v>
      </c>
      <c r="S401">
        <v>0.66</v>
      </c>
      <c r="T401" t="s">
        <v>32</v>
      </c>
      <c r="W401">
        <v>11.9</v>
      </c>
      <c r="AL401" t="s">
        <v>158</v>
      </c>
      <c r="AZ401">
        <v>3</v>
      </c>
      <c r="BA401">
        <v>25</v>
      </c>
      <c r="BE401">
        <v>131</v>
      </c>
      <c r="BF401">
        <v>134</v>
      </c>
      <c r="BG401">
        <v>13478</v>
      </c>
      <c r="BI401">
        <v>104.9</v>
      </c>
      <c r="CN401" t="s">
        <v>777</v>
      </c>
    </row>
    <row r="402" spans="1:92" hidden="1">
      <c r="A402">
        <v>401</v>
      </c>
      <c r="B402" t="s">
        <v>564</v>
      </c>
      <c r="C402" t="s">
        <v>739</v>
      </c>
      <c r="D402" t="s">
        <v>738</v>
      </c>
      <c r="E402" t="s">
        <v>7</v>
      </c>
      <c r="F402">
        <v>3900</v>
      </c>
      <c r="G402" t="s">
        <v>32</v>
      </c>
      <c r="S402">
        <v>0.66</v>
      </c>
      <c r="T402" t="s">
        <v>32</v>
      </c>
      <c r="W402">
        <v>12.6</v>
      </c>
      <c r="AL402" t="s">
        <v>158</v>
      </c>
      <c r="AZ402">
        <v>3</v>
      </c>
      <c r="BA402">
        <v>25</v>
      </c>
      <c r="BE402">
        <v>131</v>
      </c>
      <c r="BF402">
        <v>134</v>
      </c>
      <c r="BG402">
        <v>13478</v>
      </c>
      <c r="BI402">
        <v>106.2</v>
      </c>
      <c r="CN402" t="s">
        <v>777</v>
      </c>
    </row>
    <row r="403" spans="1:92" s="8" customFormat="1" hidden="1">
      <c r="A403">
        <v>402</v>
      </c>
      <c r="B403" s="8" t="s">
        <v>742</v>
      </c>
      <c r="C403" s="8" t="s">
        <v>743</v>
      </c>
      <c r="D403" s="8" t="s">
        <v>744</v>
      </c>
      <c r="E403" s="8" t="s">
        <v>1205</v>
      </c>
      <c r="F403" s="8">
        <v>0.38500000000000001</v>
      </c>
      <c r="G403" s="8" t="s">
        <v>32</v>
      </c>
      <c r="J403" s="8">
        <v>21.2</v>
      </c>
      <c r="S403" s="8">
        <v>1</v>
      </c>
      <c r="T403" s="8" t="s">
        <v>32</v>
      </c>
      <c r="AP403" s="8">
        <v>1740</v>
      </c>
      <c r="AQ403" s="8">
        <v>1042</v>
      </c>
      <c r="AR403" s="8">
        <v>40</v>
      </c>
      <c r="AS403" s="29">
        <f>(AP403*AQ403)/1000000</f>
        <v>1.81308</v>
      </c>
      <c r="AW403" s="8" t="s">
        <v>772</v>
      </c>
      <c r="BB403" s="8">
        <v>-40</v>
      </c>
      <c r="BC403" s="8">
        <v>85</v>
      </c>
      <c r="BJ403"/>
      <c r="BK403" s="8" t="s">
        <v>822</v>
      </c>
      <c r="BM403" s="8">
        <v>36.1</v>
      </c>
      <c r="BN403" s="8">
        <v>10.67</v>
      </c>
      <c r="BO403" s="8">
        <v>42</v>
      </c>
      <c r="BP403" s="8">
        <v>11.43</v>
      </c>
      <c r="BQ403" s="8">
        <v>60</v>
      </c>
      <c r="BR403" s="8" t="s">
        <v>762</v>
      </c>
      <c r="BT403" s="8">
        <v>-0.34</v>
      </c>
      <c r="BU403" s="8">
        <v>-0.26</v>
      </c>
      <c r="BV403" s="8">
        <v>0.03</v>
      </c>
      <c r="BW403" s="8" t="s">
        <v>771</v>
      </c>
      <c r="BX403" s="8">
        <v>25</v>
      </c>
      <c r="CN403" s="8" t="s">
        <v>775</v>
      </c>
    </row>
    <row r="404" spans="1:92" hidden="1">
      <c r="A404">
        <v>403</v>
      </c>
      <c r="B404" t="s">
        <v>742</v>
      </c>
      <c r="C404" t="s">
        <v>743</v>
      </c>
      <c r="D404" t="s">
        <v>745</v>
      </c>
      <c r="E404" t="s">
        <v>1205</v>
      </c>
      <c r="F404">
        <v>0.45500000000000002</v>
      </c>
      <c r="G404" t="s">
        <v>32</v>
      </c>
      <c r="J404">
        <v>20.7</v>
      </c>
      <c r="S404">
        <v>1</v>
      </c>
      <c r="T404" t="s">
        <v>32</v>
      </c>
      <c r="AP404" s="3">
        <v>2110</v>
      </c>
      <c r="AQ404">
        <v>1042</v>
      </c>
      <c r="AR404">
        <v>40</v>
      </c>
      <c r="AS404" s="2">
        <f t="shared" ref="AS404:AS467" si="12">(AP404*AQ404)/1000000</f>
        <v>2.19862</v>
      </c>
      <c r="AW404" t="s">
        <v>773</v>
      </c>
      <c r="BB404">
        <v>-40</v>
      </c>
      <c r="BC404">
        <v>85</v>
      </c>
      <c r="BK404" t="s">
        <v>822</v>
      </c>
      <c r="BM404">
        <v>42.1</v>
      </c>
      <c r="BN404">
        <v>10.83</v>
      </c>
      <c r="BO404">
        <v>49.9</v>
      </c>
      <c r="BP404">
        <v>1139</v>
      </c>
      <c r="BQ404" s="3">
        <v>144</v>
      </c>
      <c r="BR404" t="s">
        <v>763</v>
      </c>
      <c r="BT404">
        <v>-0.33</v>
      </c>
      <c r="BU404" s="14">
        <v>-0.26</v>
      </c>
      <c r="BV404">
        <v>0.04</v>
      </c>
      <c r="BW404" t="s">
        <v>771</v>
      </c>
      <c r="BX404" s="14">
        <v>25</v>
      </c>
      <c r="BY404" s="14">
        <v>22</v>
      </c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t="s">
        <v>775</v>
      </c>
    </row>
    <row r="405" spans="1:92" hidden="1">
      <c r="A405">
        <v>404</v>
      </c>
      <c r="B405" t="s">
        <v>742</v>
      </c>
      <c r="C405" t="s">
        <v>743</v>
      </c>
      <c r="D405" t="s">
        <v>746</v>
      </c>
      <c r="E405" t="s">
        <v>1205</v>
      </c>
      <c r="F405">
        <v>0.44</v>
      </c>
      <c r="G405" t="s">
        <v>32</v>
      </c>
      <c r="J405">
        <v>19.8</v>
      </c>
      <c r="S405">
        <v>1</v>
      </c>
      <c r="T405" t="s">
        <v>32</v>
      </c>
      <c r="AP405" s="3">
        <v>2130</v>
      </c>
      <c r="AQ405">
        <v>1042</v>
      </c>
      <c r="AR405">
        <v>40</v>
      </c>
      <c r="AS405" s="2">
        <f t="shared" si="12"/>
        <v>2.2194600000000002</v>
      </c>
      <c r="BB405">
        <v>-40</v>
      </c>
      <c r="BC405">
        <v>85</v>
      </c>
      <c r="BK405" t="s">
        <v>822</v>
      </c>
      <c r="BM405">
        <v>40.799999999999997</v>
      </c>
      <c r="BN405">
        <v>10.79</v>
      </c>
      <c r="BO405">
        <v>48.9</v>
      </c>
      <c r="BP405">
        <v>11.18</v>
      </c>
      <c r="BQ405" s="3">
        <v>144</v>
      </c>
      <c r="BR405" t="s">
        <v>763</v>
      </c>
      <c r="BT405">
        <v>-0.33</v>
      </c>
      <c r="BU405" s="14">
        <v>-0.26</v>
      </c>
      <c r="BV405">
        <v>0.04</v>
      </c>
      <c r="BW405" t="s">
        <v>771</v>
      </c>
      <c r="BX405" s="14">
        <v>25</v>
      </c>
      <c r="BY405">
        <v>22</v>
      </c>
      <c r="CN405" t="s">
        <v>775</v>
      </c>
    </row>
    <row r="406" spans="1:92" hidden="1">
      <c r="A406">
        <v>405</v>
      </c>
      <c r="B406" t="s">
        <v>742</v>
      </c>
      <c r="C406" t="s">
        <v>743</v>
      </c>
      <c r="D406" t="s">
        <v>747</v>
      </c>
      <c r="E406" t="s">
        <v>1205</v>
      </c>
      <c r="F406">
        <v>0.43</v>
      </c>
      <c r="G406" t="s">
        <v>32</v>
      </c>
      <c r="J406">
        <v>19.399999999999999</v>
      </c>
      <c r="S406">
        <v>1</v>
      </c>
      <c r="T406" t="s">
        <v>32</v>
      </c>
      <c r="AP406" s="3">
        <v>2130</v>
      </c>
      <c r="AQ406">
        <v>1042</v>
      </c>
      <c r="AR406">
        <v>40</v>
      </c>
      <c r="AS406" s="2">
        <f t="shared" si="12"/>
        <v>2.2194600000000002</v>
      </c>
      <c r="BB406">
        <v>-40</v>
      </c>
      <c r="BC406">
        <v>85</v>
      </c>
      <c r="BK406" t="s">
        <v>822</v>
      </c>
      <c r="BM406">
        <v>40.4</v>
      </c>
      <c r="BN406">
        <v>10.65</v>
      </c>
      <c r="BO406">
        <v>48.6</v>
      </c>
      <c r="BP406">
        <v>11.12</v>
      </c>
      <c r="BQ406" s="3">
        <v>144</v>
      </c>
      <c r="BR406" t="s">
        <v>763</v>
      </c>
      <c r="BT406">
        <v>-0.33</v>
      </c>
      <c r="BU406" s="14">
        <v>-0.26</v>
      </c>
      <c r="BV406">
        <v>0.04</v>
      </c>
      <c r="BW406" t="s">
        <v>771</v>
      </c>
      <c r="BX406" s="14">
        <v>25</v>
      </c>
      <c r="BY406">
        <v>22</v>
      </c>
      <c r="CN406" t="s">
        <v>775</v>
      </c>
    </row>
    <row r="407" spans="1:92" hidden="1">
      <c r="A407">
        <v>406</v>
      </c>
      <c r="B407" t="s">
        <v>742</v>
      </c>
      <c r="C407" t="s">
        <v>743</v>
      </c>
      <c r="D407" t="s">
        <v>748</v>
      </c>
      <c r="E407" t="s">
        <v>1205</v>
      </c>
      <c r="F407">
        <v>0.435</v>
      </c>
      <c r="G407" t="s">
        <v>32</v>
      </c>
      <c r="J407">
        <v>19.600000000000001</v>
      </c>
      <c r="S407">
        <v>1</v>
      </c>
      <c r="T407" t="s">
        <v>32</v>
      </c>
      <c r="AP407" s="3">
        <v>2130</v>
      </c>
      <c r="AQ407">
        <v>1042</v>
      </c>
      <c r="AR407">
        <v>40</v>
      </c>
      <c r="AS407" s="2">
        <f t="shared" si="12"/>
        <v>2.2194600000000002</v>
      </c>
      <c r="BB407">
        <v>-40</v>
      </c>
      <c r="BC407">
        <v>85</v>
      </c>
      <c r="BK407" t="s">
        <v>822</v>
      </c>
      <c r="BM407">
        <v>40.700000000000003</v>
      </c>
      <c r="BN407">
        <v>10.7</v>
      </c>
      <c r="BO407">
        <v>48.7</v>
      </c>
      <c r="BP407">
        <v>11.15</v>
      </c>
      <c r="BQ407" s="3">
        <v>144</v>
      </c>
      <c r="BR407" t="s">
        <v>763</v>
      </c>
      <c r="BT407">
        <v>-0.33</v>
      </c>
      <c r="BU407" s="14">
        <v>-0.26</v>
      </c>
      <c r="BV407">
        <v>0.04</v>
      </c>
      <c r="BW407" t="s">
        <v>771</v>
      </c>
      <c r="BX407" s="14">
        <v>25</v>
      </c>
      <c r="BY407" s="14">
        <v>22</v>
      </c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t="s">
        <v>775</v>
      </c>
    </row>
    <row r="408" spans="1:92" hidden="1">
      <c r="A408">
        <v>407</v>
      </c>
      <c r="B408" t="s">
        <v>742</v>
      </c>
      <c r="C408" t="s">
        <v>743</v>
      </c>
      <c r="D408" t="s">
        <v>749</v>
      </c>
      <c r="E408" t="s">
        <v>1205</v>
      </c>
      <c r="F408">
        <v>0.44500000000000001</v>
      </c>
      <c r="G408" t="s">
        <v>32</v>
      </c>
      <c r="J408">
        <v>20.2</v>
      </c>
      <c r="S408">
        <v>1</v>
      </c>
      <c r="T408" t="s">
        <v>32</v>
      </c>
      <c r="AP408" s="3">
        <v>2110</v>
      </c>
      <c r="AQ408">
        <v>1042</v>
      </c>
      <c r="AR408">
        <v>40</v>
      </c>
      <c r="AS408" s="2">
        <f t="shared" si="12"/>
        <v>2.19862</v>
      </c>
      <c r="BB408">
        <v>-40</v>
      </c>
      <c r="BC408">
        <v>85</v>
      </c>
      <c r="BK408" t="s">
        <v>822</v>
      </c>
      <c r="BM408">
        <v>41.5</v>
      </c>
      <c r="BN408">
        <v>10.74</v>
      </c>
      <c r="BO408">
        <v>49.4</v>
      </c>
      <c r="BP408">
        <v>11.27</v>
      </c>
      <c r="BQ408" s="3">
        <v>144</v>
      </c>
      <c r="BR408" t="s">
        <v>763</v>
      </c>
      <c r="BT408">
        <v>-0.33</v>
      </c>
      <c r="BU408" s="14">
        <v>-0.26</v>
      </c>
      <c r="BV408">
        <v>0.04</v>
      </c>
      <c r="BW408" t="s">
        <v>771</v>
      </c>
      <c r="BX408" s="14">
        <v>25</v>
      </c>
      <c r="BY408" s="14">
        <v>22</v>
      </c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t="s">
        <v>775</v>
      </c>
    </row>
    <row r="409" spans="1:92" hidden="1">
      <c r="A409">
        <v>408</v>
      </c>
      <c r="B409" t="s">
        <v>742</v>
      </c>
      <c r="C409" t="s">
        <v>743</v>
      </c>
      <c r="D409" t="s">
        <v>750</v>
      </c>
      <c r="E409" t="s">
        <v>1205</v>
      </c>
      <c r="F409">
        <v>0.45</v>
      </c>
      <c r="G409" t="s">
        <v>32</v>
      </c>
      <c r="J409">
        <v>20.5</v>
      </c>
      <c r="S409">
        <v>1</v>
      </c>
      <c r="T409" t="s">
        <v>32</v>
      </c>
      <c r="AP409" s="3">
        <v>2110</v>
      </c>
      <c r="AQ409">
        <v>1042</v>
      </c>
      <c r="AR409">
        <v>40</v>
      </c>
      <c r="AS409" s="2">
        <f t="shared" si="12"/>
        <v>2.19862</v>
      </c>
      <c r="BB409">
        <v>-40</v>
      </c>
      <c r="BC409">
        <v>85</v>
      </c>
      <c r="BK409" t="s">
        <v>822</v>
      </c>
      <c r="BM409">
        <v>41.1</v>
      </c>
      <c r="BN409">
        <v>10.96</v>
      </c>
      <c r="BO409">
        <v>49</v>
      </c>
      <c r="BP409">
        <v>11.47</v>
      </c>
      <c r="BQ409" s="3">
        <v>144</v>
      </c>
      <c r="BR409" t="s">
        <v>763</v>
      </c>
      <c r="BT409">
        <v>-0.33</v>
      </c>
      <c r="BU409" s="14">
        <v>-0.26</v>
      </c>
      <c r="BV409">
        <v>0.04</v>
      </c>
      <c r="BW409" t="s">
        <v>771</v>
      </c>
      <c r="BX409" s="14">
        <v>25</v>
      </c>
      <c r="BY409" s="14">
        <v>22</v>
      </c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t="s">
        <v>775</v>
      </c>
    </row>
    <row r="410" spans="1:92" hidden="1">
      <c r="A410">
        <v>409</v>
      </c>
      <c r="B410" t="s">
        <v>742</v>
      </c>
      <c r="C410" t="s">
        <v>743</v>
      </c>
      <c r="D410" t="s">
        <v>751</v>
      </c>
      <c r="E410" t="s">
        <v>1205</v>
      </c>
      <c r="F410">
        <v>0.44</v>
      </c>
      <c r="G410" t="s">
        <v>32</v>
      </c>
      <c r="J410">
        <v>20</v>
      </c>
      <c r="S410">
        <v>1</v>
      </c>
      <c r="T410" t="s">
        <v>32</v>
      </c>
      <c r="AP410" s="3">
        <v>2110</v>
      </c>
      <c r="AQ410">
        <v>1042</v>
      </c>
      <c r="AR410">
        <v>40</v>
      </c>
      <c r="AS410" s="2">
        <f t="shared" si="12"/>
        <v>2.19862</v>
      </c>
      <c r="BB410">
        <v>-40</v>
      </c>
      <c r="BC410">
        <v>85</v>
      </c>
      <c r="BK410" t="s">
        <v>822</v>
      </c>
      <c r="BM410">
        <v>40.6</v>
      </c>
      <c r="BN410">
        <v>10.85</v>
      </c>
      <c r="BO410">
        <v>48.8</v>
      </c>
      <c r="BP410">
        <v>11.4</v>
      </c>
      <c r="BQ410" s="3">
        <v>144</v>
      </c>
      <c r="BR410" t="s">
        <v>763</v>
      </c>
      <c r="BT410">
        <v>-0.33</v>
      </c>
      <c r="BU410" s="14">
        <v>-0.26</v>
      </c>
      <c r="BV410">
        <v>0.04</v>
      </c>
      <c r="BW410" t="s">
        <v>771</v>
      </c>
      <c r="BX410" s="14">
        <v>25</v>
      </c>
      <c r="BY410" s="14">
        <v>22</v>
      </c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t="s">
        <v>775</v>
      </c>
    </row>
    <row r="411" spans="1:92" hidden="1">
      <c r="A411">
        <v>410</v>
      </c>
      <c r="B411" t="s">
        <v>742</v>
      </c>
      <c r="C411" t="s">
        <v>743</v>
      </c>
      <c r="D411" t="s">
        <v>752</v>
      </c>
      <c r="E411" t="s">
        <v>1205</v>
      </c>
      <c r="F411">
        <v>0.40500000000000003</v>
      </c>
      <c r="G411" t="s">
        <v>32</v>
      </c>
      <c r="J411">
        <v>20.7</v>
      </c>
      <c r="S411">
        <v>1</v>
      </c>
      <c r="T411" t="s">
        <v>32</v>
      </c>
      <c r="AP411" s="3">
        <v>1880</v>
      </c>
      <c r="AQ411">
        <v>1042</v>
      </c>
      <c r="AR411">
        <v>40</v>
      </c>
      <c r="AS411" s="2">
        <f t="shared" si="12"/>
        <v>1.95896</v>
      </c>
      <c r="BB411">
        <v>-40</v>
      </c>
      <c r="BC411">
        <v>85</v>
      </c>
      <c r="BK411" t="s">
        <v>822</v>
      </c>
      <c r="BM411">
        <v>37.6</v>
      </c>
      <c r="BN411">
        <v>10.78</v>
      </c>
      <c r="BO411">
        <v>45.3</v>
      </c>
      <c r="BP411">
        <v>11.2</v>
      </c>
      <c r="BQ411" s="3">
        <v>132</v>
      </c>
      <c r="BR411" t="s">
        <v>764</v>
      </c>
      <c r="BT411">
        <v>-0.33</v>
      </c>
      <c r="BU411" s="14">
        <v>-0.26</v>
      </c>
      <c r="BV411">
        <v>0.04</v>
      </c>
      <c r="BW411" t="s">
        <v>771</v>
      </c>
      <c r="BX411" s="14">
        <v>25</v>
      </c>
      <c r="BY411" s="14">
        <v>22</v>
      </c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t="s">
        <v>775</v>
      </c>
    </row>
    <row r="412" spans="1:92" hidden="1">
      <c r="A412">
        <v>411</v>
      </c>
      <c r="B412" t="s">
        <v>742</v>
      </c>
      <c r="C412" t="s">
        <v>743</v>
      </c>
      <c r="D412" t="s">
        <v>753</v>
      </c>
      <c r="E412" t="s">
        <v>1205</v>
      </c>
      <c r="F412">
        <v>0.375</v>
      </c>
      <c r="G412" t="s">
        <v>32</v>
      </c>
      <c r="J412">
        <v>20.7</v>
      </c>
      <c r="S412">
        <v>1</v>
      </c>
      <c r="T412" t="s">
        <v>32</v>
      </c>
      <c r="AP412" s="3">
        <v>1740</v>
      </c>
      <c r="AQ412">
        <v>1042</v>
      </c>
      <c r="AR412">
        <v>40</v>
      </c>
      <c r="AS412" s="2">
        <f t="shared" si="12"/>
        <v>1.81308</v>
      </c>
      <c r="BB412">
        <v>-40</v>
      </c>
      <c r="BC412">
        <v>85</v>
      </c>
      <c r="BK412" t="s">
        <v>822</v>
      </c>
      <c r="BM412">
        <v>35.9</v>
      </c>
      <c r="BN412">
        <v>10.45</v>
      </c>
      <c r="BO412">
        <v>42</v>
      </c>
      <c r="BP412">
        <v>11</v>
      </c>
      <c r="BQ412" s="3">
        <v>60</v>
      </c>
      <c r="BR412" t="s">
        <v>762</v>
      </c>
      <c r="BT412">
        <v>-0.35</v>
      </c>
      <c r="BU412" s="14">
        <v>-0.26</v>
      </c>
      <c r="BV412" s="14">
        <v>0.03</v>
      </c>
      <c r="BW412" t="s">
        <v>771</v>
      </c>
      <c r="BX412" s="14">
        <v>25</v>
      </c>
      <c r="BY412" s="14">
        <v>18.600000000000001</v>
      </c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t="s">
        <v>775</v>
      </c>
    </row>
    <row r="413" spans="1:92" hidden="1">
      <c r="A413">
        <v>412</v>
      </c>
      <c r="B413" t="s">
        <v>742</v>
      </c>
      <c r="C413" t="s">
        <v>743</v>
      </c>
      <c r="D413" t="s">
        <v>754</v>
      </c>
      <c r="E413" t="s">
        <v>1205</v>
      </c>
      <c r="F413">
        <v>0.35499999999999998</v>
      </c>
      <c r="G413" t="s">
        <v>32</v>
      </c>
      <c r="J413">
        <v>19.3</v>
      </c>
      <c r="S413">
        <v>1</v>
      </c>
      <c r="T413" t="s">
        <v>32</v>
      </c>
      <c r="AP413" s="3">
        <v>1740</v>
      </c>
      <c r="AQ413">
        <v>1042</v>
      </c>
      <c r="AR413">
        <v>40</v>
      </c>
      <c r="AS413" s="2">
        <f t="shared" si="12"/>
        <v>1.81308</v>
      </c>
      <c r="BB413">
        <v>-40</v>
      </c>
      <c r="BC413">
        <v>85</v>
      </c>
      <c r="BJ413" t="s">
        <v>5417</v>
      </c>
      <c r="BK413" t="s">
        <v>822</v>
      </c>
      <c r="BM413">
        <v>34</v>
      </c>
      <c r="BN413">
        <v>10.44</v>
      </c>
      <c r="BO413">
        <v>40.799999999999997</v>
      </c>
      <c r="BP413">
        <v>10.93</v>
      </c>
      <c r="BQ413" s="3">
        <v>120</v>
      </c>
      <c r="BR413" t="s">
        <v>765</v>
      </c>
      <c r="BT413">
        <v>-0.33</v>
      </c>
      <c r="BU413" s="14">
        <v>-0.26</v>
      </c>
      <c r="BV413">
        <v>0.04</v>
      </c>
      <c r="BW413" t="s">
        <v>771</v>
      </c>
      <c r="BX413" s="14">
        <v>25</v>
      </c>
      <c r="BY413" s="14">
        <v>18.5</v>
      </c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t="s">
        <v>775</v>
      </c>
    </row>
    <row r="414" spans="1:92" hidden="1">
      <c r="A414">
        <v>413</v>
      </c>
      <c r="B414" t="s">
        <v>742</v>
      </c>
      <c r="C414" t="s">
        <v>743</v>
      </c>
      <c r="D414" t="s">
        <v>755</v>
      </c>
      <c r="E414" t="s">
        <v>1205</v>
      </c>
      <c r="F414">
        <v>0.37</v>
      </c>
      <c r="G414" t="s">
        <v>32</v>
      </c>
      <c r="J414">
        <v>20.100000000000001</v>
      </c>
      <c r="S414">
        <v>1</v>
      </c>
      <c r="T414" t="s">
        <v>32</v>
      </c>
      <c r="AP414" s="3">
        <v>1740</v>
      </c>
      <c r="AQ414">
        <v>1042</v>
      </c>
      <c r="AR414">
        <v>40</v>
      </c>
      <c r="AS414" s="2">
        <f t="shared" si="12"/>
        <v>1.81308</v>
      </c>
      <c r="BB414">
        <v>-40</v>
      </c>
      <c r="BC414">
        <v>85</v>
      </c>
      <c r="BK414" t="s">
        <v>822</v>
      </c>
      <c r="BM414">
        <v>34.700000000000003</v>
      </c>
      <c r="BN414">
        <v>10.68</v>
      </c>
      <c r="BO414">
        <v>41.4</v>
      </c>
      <c r="BP414">
        <v>11.23</v>
      </c>
      <c r="BQ414" s="3">
        <v>120</v>
      </c>
      <c r="BR414" t="s">
        <v>765</v>
      </c>
      <c r="BT414">
        <v>-0.33</v>
      </c>
      <c r="BU414" s="14">
        <v>-0.26</v>
      </c>
      <c r="BV414">
        <v>0.04</v>
      </c>
      <c r="BW414" t="s">
        <v>771</v>
      </c>
      <c r="BX414" s="14">
        <v>25</v>
      </c>
      <c r="BY414" s="14">
        <v>18.5</v>
      </c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t="s">
        <v>775</v>
      </c>
    </row>
    <row r="415" spans="1:92" hidden="1">
      <c r="A415">
        <v>414</v>
      </c>
      <c r="B415" t="s">
        <v>742</v>
      </c>
      <c r="C415" t="s">
        <v>743</v>
      </c>
      <c r="D415" t="s">
        <v>756</v>
      </c>
      <c r="E415" t="s">
        <v>1205</v>
      </c>
      <c r="F415">
        <v>0.36499999999999999</v>
      </c>
      <c r="G415" t="s">
        <v>32</v>
      </c>
      <c r="J415">
        <v>20.100000000000001</v>
      </c>
      <c r="S415">
        <v>1</v>
      </c>
      <c r="T415" t="s">
        <v>32</v>
      </c>
      <c r="AP415" s="3">
        <v>1740</v>
      </c>
      <c r="AQ415">
        <v>1042</v>
      </c>
      <c r="AR415">
        <v>40</v>
      </c>
      <c r="AS415" s="2">
        <f t="shared" si="12"/>
        <v>1.81308</v>
      </c>
      <c r="BK415" t="s">
        <v>822</v>
      </c>
      <c r="BM415">
        <v>35.1</v>
      </c>
      <c r="BN415">
        <v>10.41</v>
      </c>
      <c r="BO415">
        <v>41.8</v>
      </c>
      <c r="BP415">
        <v>10.92</v>
      </c>
      <c r="BQ415" s="3">
        <v>60</v>
      </c>
      <c r="BR415" t="s">
        <v>762</v>
      </c>
      <c r="BT415">
        <v>-0.35</v>
      </c>
      <c r="BU415" s="14">
        <v>-0.26</v>
      </c>
      <c r="BV415" s="14">
        <v>0.03</v>
      </c>
      <c r="BW415" t="s">
        <v>771</v>
      </c>
      <c r="BX415" s="14">
        <v>25</v>
      </c>
      <c r="BY415" s="14">
        <v>18.600000000000001</v>
      </c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t="s">
        <v>775</v>
      </c>
    </row>
    <row r="416" spans="1:92" hidden="1">
      <c r="A416">
        <v>415</v>
      </c>
      <c r="B416" t="s">
        <v>742</v>
      </c>
      <c r="C416" t="s">
        <v>743</v>
      </c>
      <c r="D416" t="s">
        <v>757</v>
      </c>
      <c r="E416" t="s">
        <v>1205</v>
      </c>
      <c r="F416">
        <v>0.38500000000000001</v>
      </c>
      <c r="G416" t="s">
        <v>32</v>
      </c>
      <c r="J416">
        <v>21.2</v>
      </c>
      <c r="S416">
        <v>1</v>
      </c>
      <c r="T416" t="s">
        <v>32</v>
      </c>
      <c r="AP416" s="3">
        <v>1740</v>
      </c>
      <c r="AQ416">
        <v>1042</v>
      </c>
      <c r="AR416">
        <v>40</v>
      </c>
      <c r="AS416" s="2">
        <f t="shared" si="12"/>
        <v>1.81308</v>
      </c>
      <c r="BB416">
        <v>-40</v>
      </c>
      <c r="BC416">
        <v>85</v>
      </c>
      <c r="BK416" t="s">
        <v>822</v>
      </c>
      <c r="BM416">
        <v>36.1</v>
      </c>
      <c r="BN416">
        <v>10.67</v>
      </c>
      <c r="BO416">
        <v>42</v>
      </c>
      <c r="BP416">
        <v>11.43</v>
      </c>
      <c r="BQ416" s="3">
        <v>60</v>
      </c>
      <c r="BR416" t="s">
        <v>762</v>
      </c>
      <c r="BT416" s="14">
        <v>-0.34</v>
      </c>
      <c r="BU416" s="14">
        <v>-0.26</v>
      </c>
      <c r="BV416" s="14">
        <v>0.03</v>
      </c>
      <c r="BW416" t="s">
        <v>771</v>
      </c>
      <c r="BX416" s="14">
        <v>25</v>
      </c>
      <c r="BY416" s="14">
        <v>18.600000000000001</v>
      </c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t="s">
        <v>775</v>
      </c>
    </row>
    <row r="417" spans="1:92" hidden="1">
      <c r="A417">
        <v>416</v>
      </c>
      <c r="B417" t="s">
        <v>742</v>
      </c>
      <c r="C417" t="s">
        <v>743</v>
      </c>
      <c r="D417" t="s">
        <v>758</v>
      </c>
      <c r="E417" t="s">
        <v>1205</v>
      </c>
      <c r="F417">
        <v>0.37</v>
      </c>
      <c r="G417" t="s">
        <v>32</v>
      </c>
      <c r="J417">
        <v>20.399999999999999</v>
      </c>
      <c r="S417">
        <v>1</v>
      </c>
      <c r="T417" t="s">
        <v>32</v>
      </c>
      <c r="AP417">
        <v>1740</v>
      </c>
      <c r="AQ417">
        <v>1042</v>
      </c>
      <c r="AR417">
        <v>40</v>
      </c>
      <c r="AS417" s="2">
        <f t="shared" si="12"/>
        <v>1.81308</v>
      </c>
      <c r="BB417">
        <v>-40</v>
      </c>
      <c r="BC417">
        <v>85</v>
      </c>
      <c r="BK417" t="s">
        <v>822</v>
      </c>
      <c r="BM417">
        <v>34.9</v>
      </c>
      <c r="BN417">
        <v>10.61</v>
      </c>
      <c r="BO417">
        <v>41.7</v>
      </c>
      <c r="BP417">
        <v>11.31</v>
      </c>
      <c r="BQ417">
        <v>60</v>
      </c>
      <c r="BR417" t="s">
        <v>762</v>
      </c>
      <c r="BT417" s="14">
        <v>-0.34</v>
      </c>
      <c r="BU417" s="14">
        <v>-0.26</v>
      </c>
      <c r="BV417" s="14">
        <v>0.03</v>
      </c>
      <c r="BW417" t="s">
        <v>771</v>
      </c>
      <c r="BX417">
        <v>25</v>
      </c>
      <c r="BY417">
        <v>18.600000000000001</v>
      </c>
      <c r="CN417" t="s">
        <v>775</v>
      </c>
    </row>
    <row r="418" spans="1:92" hidden="1">
      <c r="A418">
        <v>417</v>
      </c>
      <c r="B418" t="s">
        <v>742</v>
      </c>
      <c r="C418" t="s">
        <v>800</v>
      </c>
      <c r="D418" t="s">
        <v>778</v>
      </c>
      <c r="E418" t="s">
        <v>1205</v>
      </c>
      <c r="F418">
        <v>0.65500000000000003</v>
      </c>
      <c r="G418" t="s">
        <v>32</v>
      </c>
      <c r="J418">
        <v>20.9</v>
      </c>
      <c r="S418">
        <v>1.5</v>
      </c>
      <c r="T418" t="s">
        <v>32</v>
      </c>
      <c r="AP418">
        <v>2384</v>
      </c>
      <c r="AQ418">
        <v>1303</v>
      </c>
      <c r="AR418">
        <v>35</v>
      </c>
      <c r="AS418" s="2">
        <f t="shared" si="12"/>
        <v>3.1063519999999998</v>
      </c>
      <c r="BB418">
        <v>-40</v>
      </c>
      <c r="BC418">
        <v>85</v>
      </c>
      <c r="BK418" t="s">
        <v>822</v>
      </c>
      <c r="BM418">
        <v>38.799999999999997</v>
      </c>
      <c r="BN418">
        <v>16.89</v>
      </c>
      <c r="BO418">
        <v>46.8</v>
      </c>
      <c r="BP418">
        <v>17.97</v>
      </c>
      <c r="BQ418">
        <v>414</v>
      </c>
      <c r="BS418" t="s">
        <v>807</v>
      </c>
      <c r="BW418" t="s">
        <v>804</v>
      </c>
      <c r="BX418">
        <v>25</v>
      </c>
      <c r="BY418">
        <v>39</v>
      </c>
      <c r="CN418" t="s">
        <v>808</v>
      </c>
    </row>
    <row r="419" spans="1:92" hidden="1">
      <c r="A419">
        <v>418</v>
      </c>
      <c r="B419" t="s">
        <v>742</v>
      </c>
      <c r="C419" t="s">
        <v>800</v>
      </c>
      <c r="D419" t="s">
        <v>779</v>
      </c>
      <c r="E419" t="s">
        <v>1205</v>
      </c>
      <c r="F419">
        <v>0.66</v>
      </c>
      <c r="G419" t="s">
        <v>32</v>
      </c>
      <c r="J419">
        <v>21.2</v>
      </c>
      <c r="AP419" s="3">
        <v>2384</v>
      </c>
      <c r="AQ419" s="3">
        <v>1303</v>
      </c>
      <c r="AR419">
        <v>35</v>
      </c>
      <c r="AS419" s="2">
        <f t="shared" si="12"/>
        <v>3.1063519999999998</v>
      </c>
      <c r="BB419">
        <v>-40</v>
      </c>
      <c r="BC419">
        <v>85</v>
      </c>
      <c r="BK419" t="s">
        <v>822</v>
      </c>
      <c r="BM419">
        <v>38.9</v>
      </c>
      <c r="BN419">
        <v>16.98</v>
      </c>
      <c r="BO419">
        <v>46.9</v>
      </c>
      <c r="BP419">
        <v>18.059999999999999</v>
      </c>
      <c r="BQ419">
        <v>414</v>
      </c>
      <c r="BS419" t="s">
        <v>807</v>
      </c>
      <c r="BW419" t="s">
        <v>804</v>
      </c>
      <c r="BX419">
        <v>25</v>
      </c>
      <c r="BY419">
        <v>39</v>
      </c>
      <c r="CN419" t="s">
        <v>808</v>
      </c>
    </row>
    <row r="420" spans="1:92" hidden="1">
      <c r="A420">
        <v>419</v>
      </c>
      <c r="B420" t="s">
        <v>742</v>
      </c>
      <c r="C420" t="s">
        <v>800</v>
      </c>
      <c r="D420" t="s">
        <v>780</v>
      </c>
      <c r="E420" t="s">
        <v>1205</v>
      </c>
      <c r="F420">
        <v>0.66500000000000004</v>
      </c>
      <c r="G420" t="s">
        <v>32</v>
      </c>
      <c r="J420">
        <v>21.4</v>
      </c>
      <c r="AP420" s="3">
        <v>2384</v>
      </c>
      <c r="AQ420" s="3">
        <v>1303</v>
      </c>
      <c r="AR420">
        <v>35</v>
      </c>
      <c r="AS420" s="2">
        <f t="shared" si="12"/>
        <v>3.1063519999999998</v>
      </c>
      <c r="BB420">
        <v>-40</v>
      </c>
      <c r="BC420">
        <v>85</v>
      </c>
      <c r="BK420" t="s">
        <v>822</v>
      </c>
      <c r="BM420">
        <v>39</v>
      </c>
      <c r="BN420">
        <v>17.07</v>
      </c>
      <c r="BO420">
        <v>47</v>
      </c>
      <c r="BP420">
        <v>18.190000000000001</v>
      </c>
      <c r="BQ420">
        <v>414</v>
      </c>
      <c r="BS420" t="s">
        <v>807</v>
      </c>
      <c r="BW420" t="s">
        <v>804</v>
      </c>
      <c r="BX420">
        <v>25</v>
      </c>
      <c r="BY420">
        <v>39</v>
      </c>
      <c r="CN420" t="s">
        <v>808</v>
      </c>
    </row>
    <row r="421" spans="1:92" hidden="1">
      <c r="A421">
        <v>420</v>
      </c>
      <c r="B421" t="s">
        <v>742</v>
      </c>
      <c r="C421" t="s">
        <v>800</v>
      </c>
      <c r="D421" t="s">
        <v>781</v>
      </c>
      <c r="E421" t="s">
        <v>1205</v>
      </c>
      <c r="F421">
        <v>0.67</v>
      </c>
      <c r="G421" t="s">
        <v>32</v>
      </c>
      <c r="J421">
        <v>21.6</v>
      </c>
      <c r="AP421" s="3">
        <v>2384</v>
      </c>
      <c r="AQ421" s="3">
        <v>1303</v>
      </c>
      <c r="AR421">
        <v>35</v>
      </c>
      <c r="AS421" s="2">
        <f t="shared" si="12"/>
        <v>3.1063519999999998</v>
      </c>
      <c r="BB421">
        <v>-40</v>
      </c>
      <c r="BC421">
        <v>85</v>
      </c>
      <c r="BK421" t="s">
        <v>822</v>
      </c>
      <c r="BM421">
        <v>39.1</v>
      </c>
      <c r="BN421">
        <v>17.16</v>
      </c>
      <c r="BO421">
        <v>47.1</v>
      </c>
      <c r="BP421">
        <v>18.260000000000002</v>
      </c>
      <c r="BQ421">
        <v>414</v>
      </c>
      <c r="BS421" t="s">
        <v>807</v>
      </c>
      <c r="BW421" t="s">
        <v>804</v>
      </c>
      <c r="BX421">
        <v>25</v>
      </c>
      <c r="BY421">
        <v>39</v>
      </c>
      <c r="CN421" t="s">
        <v>808</v>
      </c>
    </row>
    <row r="422" spans="1:92" hidden="1">
      <c r="A422">
        <v>421</v>
      </c>
      <c r="B422" t="s">
        <v>742</v>
      </c>
      <c r="C422" t="s">
        <v>800</v>
      </c>
      <c r="D422" t="s">
        <v>782</v>
      </c>
      <c r="E422" t="s">
        <v>1205</v>
      </c>
      <c r="F422">
        <v>0.46500000000000002</v>
      </c>
      <c r="G422" t="s">
        <v>32</v>
      </c>
      <c r="J422">
        <v>20.07</v>
      </c>
      <c r="S422">
        <v>1.5</v>
      </c>
      <c r="T422" t="s">
        <v>32</v>
      </c>
      <c r="AP422" s="3">
        <v>1969</v>
      </c>
      <c r="AQ422" s="3">
        <v>1140</v>
      </c>
      <c r="AR422">
        <v>35</v>
      </c>
      <c r="AS422" s="2">
        <f t="shared" si="12"/>
        <v>2.2446600000000001</v>
      </c>
      <c r="BB422">
        <v>-40</v>
      </c>
      <c r="BC422">
        <v>85</v>
      </c>
      <c r="BK422" t="s">
        <v>822</v>
      </c>
      <c r="BM422">
        <v>40.9</v>
      </c>
      <c r="BN422">
        <v>11.37</v>
      </c>
      <c r="BO422">
        <v>49.4</v>
      </c>
      <c r="BP422">
        <v>12.03</v>
      </c>
      <c r="BR422" t="s">
        <v>805</v>
      </c>
      <c r="BS422" t="s">
        <v>807</v>
      </c>
      <c r="BT422" s="14">
        <v>-0.34</v>
      </c>
      <c r="BU422" s="14">
        <v>-0.27</v>
      </c>
      <c r="BV422" s="14">
        <v>0.04</v>
      </c>
      <c r="BW422" t="s">
        <v>804</v>
      </c>
      <c r="BX422">
        <v>25</v>
      </c>
      <c r="BY422">
        <v>24.5</v>
      </c>
      <c r="CN422" t="s">
        <v>808</v>
      </c>
    </row>
    <row r="423" spans="1:92" hidden="1">
      <c r="A423">
        <v>422</v>
      </c>
      <c r="B423" t="s">
        <v>742</v>
      </c>
      <c r="C423" t="s">
        <v>800</v>
      </c>
      <c r="D423" t="s">
        <v>783</v>
      </c>
      <c r="E423" t="s">
        <v>1205</v>
      </c>
      <c r="F423">
        <v>0.39</v>
      </c>
      <c r="G423" t="s">
        <v>32</v>
      </c>
      <c r="J423">
        <v>20.079999999999998</v>
      </c>
      <c r="S423">
        <v>1.5</v>
      </c>
      <c r="T423" t="s">
        <v>32</v>
      </c>
      <c r="AP423" s="3">
        <v>1646</v>
      </c>
      <c r="AQ423" s="3">
        <v>1140</v>
      </c>
      <c r="AR423">
        <v>35</v>
      </c>
      <c r="AS423" s="2">
        <f t="shared" si="12"/>
        <v>1.8764400000000001</v>
      </c>
      <c r="BB423">
        <v>-40</v>
      </c>
      <c r="BC423">
        <v>85</v>
      </c>
      <c r="BK423" t="s">
        <v>822</v>
      </c>
      <c r="BM423">
        <v>40.799999999999997</v>
      </c>
      <c r="BN423">
        <v>9.56</v>
      </c>
      <c r="BO423">
        <v>49.3</v>
      </c>
      <c r="BP423">
        <v>10.029999999999999</v>
      </c>
      <c r="BR423" t="s">
        <v>805</v>
      </c>
      <c r="BS423" t="s">
        <v>807</v>
      </c>
      <c r="BT423">
        <v>-0.34</v>
      </c>
      <c r="BU423" s="14">
        <v>-0.27</v>
      </c>
      <c r="BV423" s="14">
        <v>0.04</v>
      </c>
      <c r="BW423" t="s">
        <v>804</v>
      </c>
      <c r="BX423">
        <v>25</v>
      </c>
      <c r="BY423">
        <v>20.5</v>
      </c>
      <c r="CN423" t="s">
        <v>808</v>
      </c>
    </row>
    <row r="424" spans="1:92" hidden="1">
      <c r="A424">
        <v>423</v>
      </c>
      <c r="B424" t="s">
        <v>742</v>
      </c>
      <c r="C424" t="s">
        <v>800</v>
      </c>
      <c r="D424" t="s">
        <v>784</v>
      </c>
      <c r="E424" t="s">
        <v>1205</v>
      </c>
      <c r="F424">
        <v>0.4</v>
      </c>
      <c r="G424" t="s">
        <v>32</v>
      </c>
      <c r="J424">
        <v>21.3</v>
      </c>
      <c r="S424">
        <v>1.5</v>
      </c>
      <c r="T424" t="s">
        <v>32</v>
      </c>
      <c r="AP424" s="3">
        <v>2384</v>
      </c>
      <c r="AQ424" s="3">
        <v>1303</v>
      </c>
      <c r="AR424">
        <v>35</v>
      </c>
      <c r="AS424" s="2">
        <f t="shared" si="12"/>
        <v>3.1063519999999998</v>
      </c>
      <c r="BB424">
        <v>-40</v>
      </c>
      <c r="BC424">
        <v>85</v>
      </c>
      <c r="BK424" t="s">
        <v>822</v>
      </c>
      <c r="BM424">
        <v>41</v>
      </c>
      <c r="BN424">
        <v>9.76</v>
      </c>
      <c r="BO424">
        <v>49.5</v>
      </c>
      <c r="BP424">
        <v>10.119999999999999</v>
      </c>
      <c r="BR424" t="s">
        <v>805</v>
      </c>
      <c r="BS424" t="s">
        <v>807</v>
      </c>
      <c r="BT424">
        <v>-0.34</v>
      </c>
      <c r="BU424" s="14">
        <v>-0.27</v>
      </c>
      <c r="BV424" s="14">
        <v>0.04</v>
      </c>
      <c r="BW424" t="s">
        <v>804</v>
      </c>
      <c r="BX424">
        <v>25</v>
      </c>
      <c r="BY424">
        <v>20.5</v>
      </c>
      <c r="CN424" t="s">
        <v>808</v>
      </c>
    </row>
    <row r="425" spans="1:92" hidden="1">
      <c r="A425">
        <v>424</v>
      </c>
      <c r="B425" t="s">
        <v>742</v>
      </c>
      <c r="C425" t="s">
        <v>800</v>
      </c>
      <c r="D425" t="s">
        <v>785</v>
      </c>
      <c r="E425" t="s">
        <v>1205</v>
      </c>
      <c r="F425">
        <v>0.63500000000000001</v>
      </c>
      <c r="G425" t="s">
        <v>32</v>
      </c>
      <c r="J425">
        <v>20.399999999999999</v>
      </c>
      <c r="S425">
        <v>1.5</v>
      </c>
      <c r="T425" t="s">
        <v>32</v>
      </c>
      <c r="AP425" s="3">
        <v>2384</v>
      </c>
      <c r="AQ425" s="3">
        <v>1303</v>
      </c>
      <c r="AR425">
        <v>35</v>
      </c>
      <c r="AS425" s="2">
        <f t="shared" si="12"/>
        <v>3.1063519999999998</v>
      </c>
      <c r="BB425">
        <v>-40</v>
      </c>
      <c r="BC425">
        <v>85</v>
      </c>
      <c r="BK425" t="s">
        <v>823</v>
      </c>
      <c r="BM425">
        <v>38.5</v>
      </c>
      <c r="BN425">
        <v>16.489999999999998</v>
      </c>
      <c r="BO425">
        <v>46.4</v>
      </c>
      <c r="BP425">
        <v>17.54</v>
      </c>
      <c r="BQ425">
        <v>414</v>
      </c>
      <c r="BS425" t="s">
        <v>807</v>
      </c>
      <c r="BT425">
        <v>-0.34</v>
      </c>
      <c r="BU425" s="14">
        <v>-0.27</v>
      </c>
      <c r="BV425" s="14">
        <v>0.04</v>
      </c>
      <c r="BW425" t="s">
        <v>804</v>
      </c>
      <c r="BX425">
        <v>25</v>
      </c>
      <c r="BY425">
        <v>39</v>
      </c>
      <c r="CN425" t="s">
        <v>808</v>
      </c>
    </row>
    <row r="426" spans="1:92" hidden="1">
      <c r="A426">
        <v>425</v>
      </c>
      <c r="B426" t="s">
        <v>742</v>
      </c>
      <c r="C426" t="s">
        <v>800</v>
      </c>
      <c r="D426" t="s">
        <v>786</v>
      </c>
      <c r="E426" t="s">
        <v>1205</v>
      </c>
      <c r="F426">
        <v>0.64</v>
      </c>
      <c r="G426" t="s">
        <v>32</v>
      </c>
      <c r="J426">
        <v>20.6</v>
      </c>
      <c r="S426">
        <v>1.5</v>
      </c>
      <c r="T426" t="s">
        <v>32</v>
      </c>
      <c r="AP426" s="3">
        <v>2384</v>
      </c>
      <c r="AQ426" s="3">
        <v>1303</v>
      </c>
      <c r="AR426">
        <v>35</v>
      </c>
      <c r="AS426" s="2">
        <f t="shared" si="12"/>
        <v>3.1063519999999998</v>
      </c>
      <c r="BB426">
        <v>-40</v>
      </c>
      <c r="BC426">
        <v>85</v>
      </c>
      <c r="BK426" t="s">
        <v>823</v>
      </c>
      <c r="BM426">
        <v>38.6</v>
      </c>
      <c r="BN426">
        <v>16.579999999999998</v>
      </c>
      <c r="BO426">
        <v>46.5</v>
      </c>
      <c r="BP426">
        <v>17.64</v>
      </c>
      <c r="BQ426">
        <v>414</v>
      </c>
      <c r="BS426" t="s">
        <v>807</v>
      </c>
      <c r="BT426">
        <v>-0.34</v>
      </c>
      <c r="BU426" s="14">
        <v>-0.27</v>
      </c>
      <c r="BV426" s="14">
        <v>0.04</v>
      </c>
      <c r="BW426" t="s">
        <v>804</v>
      </c>
      <c r="BX426">
        <v>25</v>
      </c>
      <c r="BY426">
        <v>39</v>
      </c>
      <c r="CN426" t="s">
        <v>808</v>
      </c>
    </row>
    <row r="427" spans="1:92" hidden="1">
      <c r="A427">
        <v>426</v>
      </c>
      <c r="B427" t="s">
        <v>742</v>
      </c>
      <c r="C427" t="s">
        <v>800</v>
      </c>
      <c r="D427" t="s">
        <v>787</v>
      </c>
      <c r="E427" t="s">
        <v>1205</v>
      </c>
      <c r="F427">
        <v>0.64500000000000002</v>
      </c>
      <c r="G427" t="s">
        <v>32</v>
      </c>
      <c r="J427">
        <v>20.8</v>
      </c>
      <c r="S427">
        <v>1.5</v>
      </c>
      <c r="T427" t="s">
        <v>32</v>
      </c>
      <c r="AP427" s="3">
        <v>2384</v>
      </c>
      <c r="AQ427" s="3">
        <v>1303</v>
      </c>
      <c r="AR427">
        <v>35</v>
      </c>
      <c r="AS427" s="2">
        <f t="shared" si="12"/>
        <v>3.1063519999999998</v>
      </c>
      <c r="BB427">
        <v>-40</v>
      </c>
      <c r="BC427">
        <v>85</v>
      </c>
      <c r="BK427" t="s">
        <v>823</v>
      </c>
      <c r="BM427">
        <v>38.700000000000003</v>
      </c>
      <c r="BN427">
        <v>16.68</v>
      </c>
      <c r="BO427">
        <v>46.6</v>
      </c>
      <c r="BP427">
        <v>17.739999999999998</v>
      </c>
      <c r="BQ427">
        <v>414</v>
      </c>
      <c r="BS427" t="s">
        <v>807</v>
      </c>
      <c r="BT427">
        <v>-0.34</v>
      </c>
      <c r="BU427" s="14">
        <v>-0.27</v>
      </c>
      <c r="BV427" s="14">
        <v>0.04</v>
      </c>
      <c r="BW427" t="s">
        <v>804</v>
      </c>
      <c r="BX427">
        <v>25</v>
      </c>
      <c r="BY427">
        <v>39</v>
      </c>
      <c r="CN427" t="s">
        <v>808</v>
      </c>
    </row>
    <row r="428" spans="1:92" hidden="1">
      <c r="A428">
        <v>427</v>
      </c>
      <c r="B428" t="s">
        <v>742</v>
      </c>
      <c r="C428" t="s">
        <v>800</v>
      </c>
      <c r="D428" t="s">
        <v>788</v>
      </c>
      <c r="E428" t="s">
        <v>1205</v>
      </c>
      <c r="F428">
        <v>0.65</v>
      </c>
      <c r="G428" t="s">
        <v>32</v>
      </c>
      <c r="J428">
        <v>20.9</v>
      </c>
      <c r="S428">
        <v>1.5</v>
      </c>
      <c r="T428" t="s">
        <v>32</v>
      </c>
      <c r="AP428" s="3">
        <v>2384</v>
      </c>
      <c r="AQ428" s="3">
        <v>1303</v>
      </c>
      <c r="AR428">
        <v>35</v>
      </c>
      <c r="AS428" s="2">
        <f t="shared" si="12"/>
        <v>3.1063519999999998</v>
      </c>
      <c r="BB428">
        <v>-40</v>
      </c>
      <c r="BC428">
        <v>85</v>
      </c>
      <c r="BK428" t="s">
        <v>823</v>
      </c>
      <c r="BM428">
        <v>38.799999999999997</v>
      </c>
      <c r="BN428">
        <v>16.77</v>
      </c>
      <c r="BO428">
        <v>46.7</v>
      </c>
      <c r="BP428">
        <v>17.84</v>
      </c>
      <c r="BQ428">
        <v>414</v>
      </c>
      <c r="BS428" t="s">
        <v>807</v>
      </c>
      <c r="BT428">
        <v>-0.34</v>
      </c>
      <c r="BU428" s="14">
        <v>-0.27</v>
      </c>
      <c r="BV428" s="14">
        <v>0.04</v>
      </c>
      <c r="BW428" t="s">
        <v>804</v>
      </c>
      <c r="BX428">
        <v>25</v>
      </c>
      <c r="BY428">
        <v>39</v>
      </c>
      <c r="CN428" t="s">
        <v>808</v>
      </c>
    </row>
    <row r="429" spans="1:92" hidden="1">
      <c r="A429">
        <v>428</v>
      </c>
      <c r="B429" t="s">
        <v>742</v>
      </c>
      <c r="C429" t="s">
        <v>800</v>
      </c>
      <c r="D429" t="s">
        <v>789</v>
      </c>
      <c r="E429" t="s">
        <v>1205</v>
      </c>
      <c r="F429">
        <v>0.53500000000000003</v>
      </c>
      <c r="G429" t="s">
        <v>32</v>
      </c>
      <c r="J429">
        <v>20.5</v>
      </c>
      <c r="S429">
        <v>1.5</v>
      </c>
      <c r="T429" t="s">
        <v>32</v>
      </c>
      <c r="AP429" s="3">
        <v>2384</v>
      </c>
      <c r="AQ429" s="3">
        <v>1096</v>
      </c>
      <c r="AR429">
        <v>35</v>
      </c>
      <c r="AS429" s="2">
        <f t="shared" si="12"/>
        <v>2.6128640000000001</v>
      </c>
      <c r="BB429">
        <v>-40</v>
      </c>
      <c r="BC429">
        <v>85</v>
      </c>
      <c r="BK429" t="s">
        <v>823</v>
      </c>
      <c r="BM429">
        <v>38.799999999999997</v>
      </c>
      <c r="BN429">
        <v>13.77</v>
      </c>
      <c r="BO429">
        <v>46.8</v>
      </c>
      <c r="BP429">
        <v>14.65</v>
      </c>
      <c r="BQ429">
        <v>345</v>
      </c>
      <c r="BS429" t="s">
        <v>807</v>
      </c>
      <c r="BT429">
        <v>-0.34</v>
      </c>
      <c r="BU429" s="14">
        <v>-0.27</v>
      </c>
      <c r="BV429" s="14">
        <v>0.04</v>
      </c>
      <c r="BW429" t="s">
        <v>804</v>
      </c>
      <c r="BX429">
        <v>25</v>
      </c>
      <c r="BY429">
        <v>28.3</v>
      </c>
      <c r="CN429" t="s">
        <v>808</v>
      </c>
    </row>
    <row r="430" spans="1:92" hidden="1">
      <c r="A430">
        <v>429</v>
      </c>
      <c r="B430" t="s">
        <v>742</v>
      </c>
      <c r="C430" t="s">
        <v>800</v>
      </c>
      <c r="D430" t="s">
        <v>790</v>
      </c>
      <c r="E430" t="s">
        <v>1205</v>
      </c>
      <c r="F430">
        <v>0.54</v>
      </c>
      <c r="G430" t="s">
        <v>32</v>
      </c>
      <c r="J430">
        <v>20.7</v>
      </c>
      <c r="S430">
        <v>1.5</v>
      </c>
      <c r="T430" t="s">
        <v>32</v>
      </c>
      <c r="AP430" s="3">
        <v>2384</v>
      </c>
      <c r="AQ430" s="3">
        <v>1096</v>
      </c>
      <c r="AR430">
        <v>35</v>
      </c>
      <c r="AS430" s="2">
        <f t="shared" si="12"/>
        <v>2.6128640000000001</v>
      </c>
      <c r="BB430">
        <v>-40</v>
      </c>
      <c r="BC430">
        <v>85</v>
      </c>
      <c r="BK430" t="s">
        <v>823</v>
      </c>
      <c r="BM430">
        <v>38.9</v>
      </c>
      <c r="BN430">
        <v>13.87</v>
      </c>
      <c r="BO430">
        <v>46.9</v>
      </c>
      <c r="BP430">
        <v>14.76</v>
      </c>
      <c r="BQ430">
        <v>345</v>
      </c>
      <c r="BS430" t="s">
        <v>807</v>
      </c>
      <c r="BT430">
        <v>-0.34</v>
      </c>
      <c r="BU430" s="14">
        <v>-0.27</v>
      </c>
      <c r="BV430" s="14">
        <v>0.04</v>
      </c>
      <c r="BW430" t="s">
        <v>804</v>
      </c>
      <c r="BX430">
        <v>25</v>
      </c>
      <c r="BY430">
        <v>28.3</v>
      </c>
      <c r="CN430" t="s">
        <v>808</v>
      </c>
    </row>
    <row r="431" spans="1:92" hidden="1">
      <c r="A431">
        <v>430</v>
      </c>
      <c r="B431" t="s">
        <v>742</v>
      </c>
      <c r="C431" t="s">
        <v>800</v>
      </c>
      <c r="D431" t="s">
        <v>791</v>
      </c>
      <c r="E431" t="s">
        <v>1205</v>
      </c>
      <c r="F431">
        <v>0.54500000000000004</v>
      </c>
      <c r="G431" t="s">
        <v>32</v>
      </c>
      <c r="J431">
        <v>20.9</v>
      </c>
      <c r="S431">
        <v>1.5</v>
      </c>
      <c r="T431" t="s">
        <v>32</v>
      </c>
      <c r="AP431" s="3">
        <v>2384</v>
      </c>
      <c r="AQ431" s="3">
        <v>1096</v>
      </c>
      <c r="AR431">
        <v>35</v>
      </c>
      <c r="AS431" s="2">
        <f t="shared" si="12"/>
        <v>2.6128640000000001</v>
      </c>
      <c r="BB431">
        <v>-40</v>
      </c>
      <c r="BC431">
        <v>85</v>
      </c>
      <c r="BK431" t="s">
        <v>823</v>
      </c>
      <c r="BM431">
        <v>39</v>
      </c>
      <c r="BN431">
        <v>13.97</v>
      </c>
      <c r="BO431">
        <v>47</v>
      </c>
      <c r="BP431">
        <v>14.86</v>
      </c>
      <c r="BQ431">
        <v>345</v>
      </c>
      <c r="BS431" t="s">
        <v>807</v>
      </c>
      <c r="BT431">
        <v>-0.34</v>
      </c>
      <c r="BU431" s="14">
        <v>-0.27</v>
      </c>
      <c r="BV431" s="14">
        <v>0.04</v>
      </c>
      <c r="BW431" t="s">
        <v>804</v>
      </c>
      <c r="BX431">
        <v>25</v>
      </c>
      <c r="BY431">
        <v>28.3</v>
      </c>
      <c r="CN431" t="s">
        <v>808</v>
      </c>
    </row>
    <row r="432" spans="1:92" hidden="1">
      <c r="A432">
        <v>431</v>
      </c>
      <c r="B432" t="s">
        <v>742</v>
      </c>
      <c r="C432" t="s">
        <v>800</v>
      </c>
      <c r="D432" t="s">
        <v>792</v>
      </c>
      <c r="E432" t="s">
        <v>1205</v>
      </c>
      <c r="F432">
        <v>0.55000000000000004</v>
      </c>
      <c r="G432" t="s">
        <v>32</v>
      </c>
      <c r="J432">
        <v>21</v>
      </c>
      <c r="S432">
        <v>1.5</v>
      </c>
      <c r="T432" t="s">
        <v>32</v>
      </c>
      <c r="AP432" s="3">
        <v>2384</v>
      </c>
      <c r="AQ432" s="3">
        <v>1096</v>
      </c>
      <c r="AR432">
        <v>35</v>
      </c>
      <c r="AS432" s="2">
        <f t="shared" si="12"/>
        <v>2.6128640000000001</v>
      </c>
      <c r="BB432">
        <v>-40</v>
      </c>
      <c r="BC432">
        <v>85</v>
      </c>
      <c r="BK432" t="s">
        <v>823</v>
      </c>
      <c r="BM432">
        <v>39.1</v>
      </c>
      <c r="BN432">
        <v>14.07</v>
      </c>
      <c r="BO432">
        <v>47.1</v>
      </c>
      <c r="BP432">
        <v>14.97</v>
      </c>
      <c r="BQ432">
        <v>345</v>
      </c>
      <c r="BS432" t="s">
        <v>807</v>
      </c>
      <c r="BT432">
        <v>-0.34</v>
      </c>
      <c r="BU432" s="14">
        <v>-0.27</v>
      </c>
      <c r="BV432" s="14">
        <v>0.04</v>
      </c>
      <c r="BW432" t="s">
        <v>804</v>
      </c>
      <c r="BX432">
        <v>25</v>
      </c>
      <c r="BY432">
        <v>28.3</v>
      </c>
      <c r="CN432" t="s">
        <v>808</v>
      </c>
    </row>
    <row r="433" spans="1:92" hidden="1">
      <c r="A433">
        <v>432</v>
      </c>
      <c r="B433" t="s">
        <v>742</v>
      </c>
      <c r="C433" t="s">
        <v>800</v>
      </c>
      <c r="D433" t="s">
        <v>793</v>
      </c>
      <c r="E433" t="s">
        <v>1205</v>
      </c>
      <c r="F433">
        <v>0.55500000000000005</v>
      </c>
      <c r="G433" t="s">
        <v>32</v>
      </c>
      <c r="J433">
        <v>21.2</v>
      </c>
      <c r="S433">
        <v>1.5</v>
      </c>
      <c r="T433" t="s">
        <v>32</v>
      </c>
      <c r="AP433" s="3">
        <v>2384</v>
      </c>
      <c r="AQ433" s="3">
        <v>1096</v>
      </c>
      <c r="AR433">
        <v>35</v>
      </c>
      <c r="AS433" s="2">
        <f t="shared" si="12"/>
        <v>2.6128640000000001</v>
      </c>
      <c r="BB433">
        <v>-40</v>
      </c>
      <c r="BC433">
        <v>85</v>
      </c>
      <c r="BK433" t="s">
        <v>823</v>
      </c>
      <c r="BM433">
        <v>39.200000000000003</v>
      </c>
      <c r="BN433">
        <v>14.17</v>
      </c>
      <c r="BO433">
        <v>47.2</v>
      </c>
      <c r="BP433">
        <v>15.07</v>
      </c>
      <c r="BQ433">
        <v>345</v>
      </c>
      <c r="BS433" t="s">
        <v>807</v>
      </c>
      <c r="BT433">
        <v>-0.34</v>
      </c>
      <c r="BU433" s="14">
        <v>-0.27</v>
      </c>
      <c r="BV433" s="14">
        <v>0.04</v>
      </c>
      <c r="BW433" t="s">
        <v>804</v>
      </c>
      <c r="BX433">
        <v>25</v>
      </c>
      <c r="BY433">
        <v>25</v>
      </c>
      <c r="CN433" t="s">
        <v>808</v>
      </c>
    </row>
    <row r="434" spans="1:92" hidden="1">
      <c r="A434">
        <v>433</v>
      </c>
      <c r="B434" t="s">
        <v>742</v>
      </c>
      <c r="C434" t="s">
        <v>800</v>
      </c>
      <c r="D434" t="s">
        <v>794</v>
      </c>
      <c r="E434" t="s">
        <v>1205</v>
      </c>
      <c r="F434">
        <v>0.48</v>
      </c>
      <c r="G434" t="s">
        <v>32</v>
      </c>
      <c r="J434">
        <v>20.5</v>
      </c>
      <c r="S434">
        <v>1.5</v>
      </c>
      <c r="T434" t="s">
        <v>32</v>
      </c>
      <c r="AP434" s="3">
        <v>2056</v>
      </c>
      <c r="AQ434" s="3">
        <v>1140</v>
      </c>
      <c r="AR434">
        <v>35</v>
      </c>
      <c r="AS434" s="2">
        <f t="shared" si="12"/>
        <v>2.3438400000000001</v>
      </c>
      <c r="BB434">
        <v>-40</v>
      </c>
      <c r="BC434">
        <v>85</v>
      </c>
      <c r="BK434" t="s">
        <v>823</v>
      </c>
      <c r="BM434">
        <v>38.799999999999997</v>
      </c>
      <c r="BN434">
        <v>12.37</v>
      </c>
      <c r="BO434">
        <v>46.6</v>
      </c>
      <c r="BP434">
        <v>13.16</v>
      </c>
      <c r="BQ434">
        <v>408</v>
      </c>
      <c r="BS434" t="s">
        <v>807</v>
      </c>
      <c r="BT434">
        <v>-0.34</v>
      </c>
      <c r="BU434" s="14">
        <v>-0.27</v>
      </c>
      <c r="BV434" s="14">
        <v>0.04</v>
      </c>
      <c r="BW434" t="s">
        <v>804</v>
      </c>
      <c r="BX434">
        <v>25</v>
      </c>
      <c r="BY434">
        <v>25</v>
      </c>
      <c r="CN434" t="s">
        <v>808</v>
      </c>
    </row>
    <row r="435" spans="1:92" hidden="1">
      <c r="A435">
        <v>434</v>
      </c>
      <c r="B435" t="s">
        <v>742</v>
      </c>
      <c r="C435" t="s">
        <v>800</v>
      </c>
      <c r="D435" t="s">
        <v>795</v>
      </c>
      <c r="E435" t="s">
        <v>1205</v>
      </c>
      <c r="F435">
        <v>0.48499999999999999</v>
      </c>
      <c r="G435" t="s">
        <v>32</v>
      </c>
      <c r="J435">
        <v>20.7</v>
      </c>
      <c r="S435">
        <v>1.5</v>
      </c>
      <c r="T435" t="s">
        <v>32</v>
      </c>
      <c r="AP435" s="3">
        <v>2056</v>
      </c>
      <c r="AQ435" s="3">
        <v>1140</v>
      </c>
      <c r="AR435">
        <v>35</v>
      </c>
      <c r="AS435" s="2">
        <f t="shared" si="12"/>
        <v>2.3438400000000001</v>
      </c>
      <c r="BB435">
        <v>-40</v>
      </c>
      <c r="BC435">
        <v>85</v>
      </c>
      <c r="BK435" t="s">
        <v>823</v>
      </c>
      <c r="BM435">
        <v>38.799999999999997</v>
      </c>
      <c r="BN435">
        <v>12.5</v>
      </c>
      <c r="BO435">
        <v>46.6</v>
      </c>
      <c r="BP435">
        <v>13.22</v>
      </c>
      <c r="BQ435">
        <v>408</v>
      </c>
      <c r="BS435" t="s">
        <v>807</v>
      </c>
      <c r="BT435">
        <v>-0.34</v>
      </c>
      <c r="BU435" s="14">
        <v>-0.27</v>
      </c>
      <c r="BV435" s="14">
        <v>0.04</v>
      </c>
      <c r="BW435" t="s">
        <v>804</v>
      </c>
      <c r="BX435">
        <v>25</v>
      </c>
      <c r="BY435">
        <v>25</v>
      </c>
      <c r="CN435" t="s">
        <v>808</v>
      </c>
    </row>
    <row r="436" spans="1:92" hidden="1">
      <c r="A436">
        <v>435</v>
      </c>
      <c r="B436" t="s">
        <v>742</v>
      </c>
      <c r="C436" t="s">
        <v>800</v>
      </c>
      <c r="D436" t="s">
        <v>796</v>
      </c>
      <c r="E436" t="s">
        <v>1205</v>
      </c>
      <c r="F436">
        <v>0.49</v>
      </c>
      <c r="G436" t="s">
        <v>32</v>
      </c>
      <c r="J436">
        <v>20.9</v>
      </c>
      <c r="S436">
        <v>1.5</v>
      </c>
      <c r="T436" t="s">
        <v>32</v>
      </c>
      <c r="AP436" s="3">
        <v>2056</v>
      </c>
      <c r="AQ436" s="3">
        <v>1140</v>
      </c>
      <c r="AR436">
        <v>35</v>
      </c>
      <c r="AS436" s="2">
        <f t="shared" si="12"/>
        <v>2.3438400000000001</v>
      </c>
      <c r="BB436">
        <v>-40</v>
      </c>
      <c r="BC436">
        <v>85</v>
      </c>
      <c r="BK436" t="s">
        <v>823</v>
      </c>
      <c r="BM436">
        <v>38.9</v>
      </c>
      <c r="BN436">
        <v>12.6</v>
      </c>
      <c r="BO436">
        <v>46.7</v>
      </c>
      <c r="BP436">
        <v>13.28</v>
      </c>
      <c r="BQ436">
        <v>408</v>
      </c>
      <c r="BS436" t="s">
        <v>807</v>
      </c>
      <c r="BT436">
        <v>-0.34</v>
      </c>
      <c r="BU436" s="14">
        <v>-0.27</v>
      </c>
      <c r="BV436" s="14">
        <v>0.04</v>
      </c>
      <c r="BW436" t="s">
        <v>804</v>
      </c>
      <c r="BX436">
        <v>25</v>
      </c>
      <c r="BY436">
        <v>25</v>
      </c>
      <c r="CN436" t="s">
        <v>808</v>
      </c>
    </row>
    <row r="437" spans="1:92" hidden="1">
      <c r="A437">
        <v>436</v>
      </c>
      <c r="B437" t="s">
        <v>742</v>
      </c>
      <c r="C437" t="s">
        <v>800</v>
      </c>
      <c r="D437" t="s">
        <v>797</v>
      </c>
      <c r="E437" t="s">
        <v>1205</v>
      </c>
      <c r="F437">
        <v>0.495</v>
      </c>
      <c r="G437" t="s">
        <v>32</v>
      </c>
      <c r="J437">
        <v>21.1</v>
      </c>
      <c r="S437">
        <v>1.5</v>
      </c>
      <c r="T437" t="s">
        <v>32</v>
      </c>
      <c r="AP437" s="3">
        <v>2056</v>
      </c>
      <c r="AQ437" s="3">
        <v>1140</v>
      </c>
      <c r="AR437">
        <v>35</v>
      </c>
      <c r="AS437" s="2">
        <f t="shared" si="12"/>
        <v>2.3438400000000001</v>
      </c>
      <c r="BB437">
        <v>-40</v>
      </c>
      <c r="BC437">
        <v>85</v>
      </c>
      <c r="BK437" t="s">
        <v>823</v>
      </c>
      <c r="BM437">
        <v>39</v>
      </c>
      <c r="BN437">
        <v>12.69</v>
      </c>
      <c r="BO437">
        <v>46.8</v>
      </c>
      <c r="BP437">
        <v>13.34</v>
      </c>
      <c r="BQ437">
        <v>408</v>
      </c>
      <c r="BS437" t="s">
        <v>807</v>
      </c>
      <c r="BT437">
        <v>-0.34</v>
      </c>
      <c r="BU437" s="14">
        <v>-0.27</v>
      </c>
      <c r="BV437" s="14">
        <v>0.04</v>
      </c>
      <c r="BW437" t="s">
        <v>804</v>
      </c>
      <c r="BX437">
        <v>25</v>
      </c>
      <c r="BY437">
        <v>25</v>
      </c>
      <c r="CN437" t="s">
        <v>808</v>
      </c>
    </row>
    <row r="438" spans="1:92" hidden="1">
      <c r="A438">
        <v>437</v>
      </c>
      <c r="B438" t="s">
        <v>742</v>
      </c>
      <c r="C438" t="s">
        <v>800</v>
      </c>
      <c r="D438" t="s">
        <v>798</v>
      </c>
      <c r="E438" t="s">
        <v>1205</v>
      </c>
      <c r="F438">
        <v>0.5</v>
      </c>
      <c r="G438" t="s">
        <v>32</v>
      </c>
      <c r="J438">
        <v>21.3</v>
      </c>
      <c r="S438">
        <v>1.5</v>
      </c>
      <c r="T438" t="s">
        <v>32</v>
      </c>
      <c r="AP438" s="3">
        <v>2056</v>
      </c>
      <c r="AQ438" s="3">
        <v>1140</v>
      </c>
      <c r="AR438">
        <v>35</v>
      </c>
      <c r="AS438" s="2">
        <f t="shared" si="12"/>
        <v>2.3438400000000001</v>
      </c>
      <c r="BB438">
        <v>-40</v>
      </c>
      <c r="BC438">
        <v>85</v>
      </c>
      <c r="BK438" t="s">
        <v>823</v>
      </c>
      <c r="BM438">
        <v>39</v>
      </c>
      <c r="BN438">
        <v>12.82</v>
      </c>
      <c r="BO438">
        <v>46.8</v>
      </c>
      <c r="BP438">
        <v>13.4</v>
      </c>
      <c r="BQ438">
        <v>408</v>
      </c>
      <c r="BS438" t="s">
        <v>807</v>
      </c>
      <c r="BT438">
        <v>-0.34</v>
      </c>
      <c r="BU438" s="14">
        <v>-0.27</v>
      </c>
      <c r="BV438" s="14">
        <v>0.04</v>
      </c>
      <c r="BW438" t="s">
        <v>804</v>
      </c>
      <c r="BX438">
        <v>25</v>
      </c>
      <c r="BY438">
        <v>25</v>
      </c>
      <c r="CN438" t="s">
        <v>808</v>
      </c>
    </row>
    <row r="439" spans="1:92" hidden="1">
      <c r="A439">
        <v>438</v>
      </c>
      <c r="B439" t="s">
        <v>742</v>
      </c>
      <c r="C439" t="s">
        <v>800</v>
      </c>
      <c r="D439" t="s">
        <v>799</v>
      </c>
      <c r="E439" t="s">
        <v>1205</v>
      </c>
      <c r="F439">
        <v>0.505</v>
      </c>
      <c r="G439" t="s">
        <v>32</v>
      </c>
      <c r="J439">
        <v>21.5</v>
      </c>
      <c r="S439">
        <v>1.5</v>
      </c>
      <c r="T439" t="s">
        <v>32</v>
      </c>
      <c r="AP439">
        <v>2056</v>
      </c>
      <c r="AQ439">
        <v>1140</v>
      </c>
      <c r="AR439">
        <v>35</v>
      </c>
      <c r="AS439" s="2">
        <f t="shared" si="12"/>
        <v>2.3438400000000001</v>
      </c>
      <c r="BB439">
        <v>-40</v>
      </c>
      <c r="BC439">
        <v>85</v>
      </c>
      <c r="BK439" t="s">
        <v>823</v>
      </c>
      <c r="BM439">
        <v>39.1</v>
      </c>
      <c r="BN439">
        <v>12.92</v>
      </c>
      <c r="BO439">
        <v>46.9</v>
      </c>
      <c r="BP439">
        <v>13.46</v>
      </c>
      <c r="BQ439">
        <v>408</v>
      </c>
      <c r="BS439" t="s">
        <v>807</v>
      </c>
      <c r="BT439">
        <v>-0.34</v>
      </c>
      <c r="BU439">
        <v>-0.27</v>
      </c>
      <c r="BV439">
        <v>0.04</v>
      </c>
      <c r="BW439" t="s">
        <v>804</v>
      </c>
      <c r="BX439">
        <v>25</v>
      </c>
      <c r="BY439">
        <v>25</v>
      </c>
      <c r="CN439" t="s">
        <v>808</v>
      </c>
    </row>
    <row r="440" spans="1:92" hidden="1">
      <c r="A440">
        <v>439</v>
      </c>
      <c r="B440" t="s">
        <v>742</v>
      </c>
      <c r="C440" t="s">
        <v>821</v>
      </c>
      <c r="D440" t="s">
        <v>809</v>
      </c>
      <c r="E440" t="s">
        <v>1205</v>
      </c>
      <c r="F440">
        <v>0.54500000000000004</v>
      </c>
      <c r="G440" t="s">
        <v>32</v>
      </c>
      <c r="J440">
        <v>21.3</v>
      </c>
      <c r="AP440">
        <v>2278</v>
      </c>
      <c r="AQ440">
        <v>1134</v>
      </c>
      <c r="AR440">
        <v>35</v>
      </c>
      <c r="AS440" s="2">
        <f t="shared" si="12"/>
        <v>2.5832519999999999</v>
      </c>
      <c r="BM440">
        <v>41.8</v>
      </c>
      <c r="BN440">
        <v>13.04</v>
      </c>
      <c r="BO440">
        <v>49.65</v>
      </c>
      <c r="BP440">
        <v>13.92</v>
      </c>
      <c r="BQ440">
        <v>144</v>
      </c>
      <c r="BT440">
        <v>-0.34</v>
      </c>
      <c r="BU440">
        <v>-0.26500000000000001</v>
      </c>
      <c r="BV440">
        <v>0.05</v>
      </c>
      <c r="BX440">
        <v>12</v>
      </c>
      <c r="BY440">
        <v>32.6</v>
      </c>
      <c r="CN440" t="s">
        <v>930</v>
      </c>
    </row>
    <row r="441" spans="1:92" hidden="1">
      <c r="A441">
        <v>440</v>
      </c>
      <c r="B441" t="s">
        <v>742</v>
      </c>
      <c r="C441" t="s">
        <v>821</v>
      </c>
      <c r="D441" t="s">
        <v>810</v>
      </c>
      <c r="E441" t="s">
        <v>1205</v>
      </c>
      <c r="F441">
        <v>0.55000000000000004</v>
      </c>
      <c r="G441" t="s">
        <v>32</v>
      </c>
      <c r="J441">
        <v>21.3</v>
      </c>
      <c r="AP441" s="3">
        <v>2278</v>
      </c>
      <c r="AQ441" s="3">
        <v>1134</v>
      </c>
      <c r="AR441" s="3">
        <v>35</v>
      </c>
      <c r="AS441" s="2">
        <f t="shared" si="12"/>
        <v>2.5832519999999999</v>
      </c>
      <c r="BM441">
        <v>41.95</v>
      </c>
      <c r="BN441">
        <v>13.12</v>
      </c>
      <c r="BO441">
        <v>49.8</v>
      </c>
      <c r="BP441">
        <v>13.99</v>
      </c>
      <c r="BQ441">
        <v>144</v>
      </c>
      <c r="BT441">
        <v>-0.34</v>
      </c>
      <c r="BU441">
        <v>-0.26500000000000001</v>
      </c>
      <c r="BV441">
        <v>0.05</v>
      </c>
      <c r="BX441">
        <v>12</v>
      </c>
      <c r="BY441">
        <v>32.6</v>
      </c>
      <c r="CN441" t="s">
        <v>930</v>
      </c>
    </row>
    <row r="442" spans="1:92" hidden="1">
      <c r="A442">
        <v>441</v>
      </c>
      <c r="B442" t="s">
        <v>742</v>
      </c>
      <c r="C442" t="s">
        <v>821</v>
      </c>
      <c r="D442" t="s">
        <v>811</v>
      </c>
      <c r="E442" t="s">
        <v>1205</v>
      </c>
      <c r="F442">
        <v>0.55500000000000005</v>
      </c>
      <c r="G442" t="s">
        <v>32</v>
      </c>
      <c r="J442">
        <v>21.3</v>
      </c>
      <c r="AP442" s="3">
        <v>2278</v>
      </c>
      <c r="AQ442" s="3">
        <v>1134</v>
      </c>
      <c r="AR442" s="3">
        <v>35</v>
      </c>
      <c r="AS442" s="2">
        <f t="shared" si="12"/>
        <v>2.5832519999999999</v>
      </c>
      <c r="BM442">
        <v>42.1</v>
      </c>
      <c r="BN442">
        <v>13.19</v>
      </c>
      <c r="BO442">
        <v>49.95</v>
      </c>
      <c r="BP442">
        <v>14.05</v>
      </c>
      <c r="BQ442">
        <v>144</v>
      </c>
      <c r="BT442">
        <v>-0.34</v>
      </c>
      <c r="BU442">
        <v>-0.26500000000000001</v>
      </c>
      <c r="BV442">
        <v>0.05</v>
      </c>
      <c r="BX442">
        <v>12</v>
      </c>
      <c r="BY442">
        <v>32.6</v>
      </c>
      <c r="CN442" t="s">
        <v>930</v>
      </c>
    </row>
    <row r="443" spans="1:92" hidden="1">
      <c r="A443">
        <v>442</v>
      </c>
      <c r="B443" t="s">
        <v>742</v>
      </c>
      <c r="C443" t="s">
        <v>821</v>
      </c>
      <c r="D443" t="s">
        <v>812</v>
      </c>
      <c r="E443" t="s">
        <v>1205</v>
      </c>
      <c r="F443">
        <v>0.41</v>
      </c>
      <c r="G443" t="s">
        <v>32</v>
      </c>
      <c r="J443">
        <v>21.3</v>
      </c>
      <c r="AP443" s="3">
        <v>1722</v>
      </c>
      <c r="AQ443" s="3">
        <v>1134</v>
      </c>
      <c r="AR443" s="3">
        <v>30</v>
      </c>
      <c r="AS443" s="2">
        <f t="shared" si="12"/>
        <v>1.9527479999999999</v>
      </c>
      <c r="BM443">
        <v>31.25</v>
      </c>
      <c r="BN443">
        <v>13.12</v>
      </c>
      <c r="BO443">
        <v>37.25</v>
      </c>
      <c r="BP443">
        <v>13.88</v>
      </c>
      <c r="BQ443">
        <v>108</v>
      </c>
      <c r="BT443">
        <v>-0.34</v>
      </c>
      <c r="BU443">
        <v>-0.26500000000000001</v>
      </c>
      <c r="BV443">
        <v>0.05</v>
      </c>
      <c r="BX443">
        <v>12</v>
      </c>
      <c r="BY443">
        <v>20.8</v>
      </c>
      <c r="CN443" t="s">
        <v>930</v>
      </c>
    </row>
    <row r="444" spans="1:92" hidden="1">
      <c r="A444">
        <v>443</v>
      </c>
      <c r="B444" t="s">
        <v>742</v>
      </c>
      <c r="C444" t="s">
        <v>821</v>
      </c>
      <c r="D444" t="s">
        <v>813</v>
      </c>
      <c r="E444" t="s">
        <v>1205</v>
      </c>
      <c r="F444">
        <v>0.41499999999999998</v>
      </c>
      <c r="G444" t="s">
        <v>32</v>
      </c>
      <c r="J444">
        <v>21.3</v>
      </c>
      <c r="AP444" s="3">
        <v>1722</v>
      </c>
      <c r="AQ444" s="3">
        <v>1134</v>
      </c>
      <c r="AR444" s="3">
        <v>30</v>
      </c>
      <c r="AS444" s="2">
        <f t="shared" si="12"/>
        <v>1.9527479999999999</v>
      </c>
      <c r="BM444">
        <v>31.49</v>
      </c>
      <c r="BN444">
        <v>13.18</v>
      </c>
      <c r="BO444">
        <v>37.5</v>
      </c>
      <c r="BP444">
        <v>13.94</v>
      </c>
      <c r="BQ444">
        <v>108</v>
      </c>
      <c r="BT444">
        <v>-0.34</v>
      </c>
      <c r="BU444">
        <v>-0.26500000000000001</v>
      </c>
      <c r="BV444">
        <v>0.05</v>
      </c>
      <c r="BX444">
        <v>12</v>
      </c>
      <c r="BY444">
        <v>20.8</v>
      </c>
      <c r="CN444" t="s">
        <v>930</v>
      </c>
    </row>
    <row r="445" spans="1:92" hidden="1">
      <c r="A445">
        <v>444</v>
      </c>
      <c r="B445" t="s">
        <v>742</v>
      </c>
      <c r="C445" t="s">
        <v>821</v>
      </c>
      <c r="D445" t="s">
        <v>814</v>
      </c>
      <c r="E445" t="s">
        <v>1205</v>
      </c>
      <c r="F445">
        <v>0.42</v>
      </c>
      <c r="G445" t="s">
        <v>32</v>
      </c>
      <c r="J445">
        <v>21.3</v>
      </c>
      <c r="AP445" s="3">
        <v>1722</v>
      </c>
      <c r="AQ445" s="3">
        <v>1134</v>
      </c>
      <c r="AR445" s="3">
        <v>30</v>
      </c>
      <c r="AS445" s="2">
        <f t="shared" si="12"/>
        <v>1.9527479999999999</v>
      </c>
      <c r="BM445">
        <v>31.73</v>
      </c>
      <c r="BN445">
        <v>13.24</v>
      </c>
      <c r="BO445">
        <v>37.75</v>
      </c>
      <c r="BP445">
        <v>14.01</v>
      </c>
      <c r="BQ445">
        <v>108</v>
      </c>
      <c r="BT445">
        <v>-0.34</v>
      </c>
      <c r="BU445">
        <v>-0.26500000000000001</v>
      </c>
      <c r="BV445">
        <v>0.05</v>
      </c>
      <c r="BX445">
        <v>12</v>
      </c>
      <c r="BY445">
        <v>20.8</v>
      </c>
      <c r="CN445" t="s">
        <v>930</v>
      </c>
    </row>
    <row r="446" spans="1:92" hidden="1">
      <c r="A446">
        <v>445</v>
      </c>
      <c r="B446" t="s">
        <v>742</v>
      </c>
      <c r="C446" t="s">
        <v>821</v>
      </c>
      <c r="D446" t="s">
        <v>815</v>
      </c>
      <c r="E446" t="s">
        <v>1205</v>
      </c>
      <c r="F446">
        <v>0.375</v>
      </c>
      <c r="G446" t="s">
        <v>32</v>
      </c>
      <c r="J446">
        <v>21.2</v>
      </c>
      <c r="AP446" s="3">
        <v>1755</v>
      </c>
      <c r="AQ446" s="3">
        <v>1038</v>
      </c>
      <c r="AR446" s="3">
        <v>35</v>
      </c>
      <c r="AS446" s="2">
        <f t="shared" si="12"/>
        <v>1.82169</v>
      </c>
      <c r="BM446">
        <v>34.6</v>
      </c>
      <c r="BN446">
        <v>10.84</v>
      </c>
      <c r="BO446">
        <v>41.1</v>
      </c>
      <c r="BP446">
        <v>11.6</v>
      </c>
      <c r="BQ446">
        <v>120</v>
      </c>
      <c r="BT446">
        <v>-0.34</v>
      </c>
      <c r="BU446">
        <v>-0.26500000000000001</v>
      </c>
      <c r="BV446">
        <v>0.05</v>
      </c>
      <c r="BX446">
        <v>12</v>
      </c>
      <c r="BY446">
        <v>19.5</v>
      </c>
      <c r="CN446" t="s">
        <v>930</v>
      </c>
    </row>
    <row r="447" spans="1:92" hidden="1">
      <c r="A447">
        <v>446</v>
      </c>
      <c r="B447" t="s">
        <v>742</v>
      </c>
      <c r="C447" t="s">
        <v>821</v>
      </c>
      <c r="D447" t="s">
        <v>816</v>
      </c>
      <c r="E447" t="s">
        <v>1205</v>
      </c>
      <c r="F447">
        <v>0.38</v>
      </c>
      <c r="G447" t="s">
        <v>32</v>
      </c>
      <c r="J447">
        <v>21.2</v>
      </c>
      <c r="AP447" s="3">
        <v>1755</v>
      </c>
      <c r="AQ447" s="3">
        <v>1038</v>
      </c>
      <c r="AR447" s="3">
        <v>35</v>
      </c>
      <c r="AS447" s="2">
        <f t="shared" si="12"/>
        <v>1.82169</v>
      </c>
      <c r="BM447">
        <v>34.799999999999997</v>
      </c>
      <c r="BN447">
        <v>10.92</v>
      </c>
      <c r="BO447">
        <v>41.3</v>
      </c>
      <c r="BP447">
        <v>11.69</v>
      </c>
      <c r="BQ447">
        <v>120</v>
      </c>
      <c r="BT447">
        <v>-0.34</v>
      </c>
      <c r="BU447">
        <v>-0.26500000000000001</v>
      </c>
      <c r="BV447">
        <v>0.05</v>
      </c>
      <c r="BX447">
        <v>12</v>
      </c>
      <c r="BY447">
        <v>19.5</v>
      </c>
      <c r="CN447" t="s">
        <v>930</v>
      </c>
    </row>
    <row r="448" spans="1:92" hidden="1">
      <c r="A448">
        <v>447</v>
      </c>
      <c r="B448" t="s">
        <v>742</v>
      </c>
      <c r="C448" t="s">
        <v>821</v>
      </c>
      <c r="D448" t="s">
        <v>817</v>
      </c>
      <c r="E448" t="s">
        <v>1205</v>
      </c>
      <c r="F448">
        <v>0.38500000000000001</v>
      </c>
      <c r="G448" t="s">
        <v>32</v>
      </c>
      <c r="J448">
        <v>21.2</v>
      </c>
      <c r="AP448" s="3">
        <v>1755</v>
      </c>
      <c r="AQ448" s="3">
        <v>1038</v>
      </c>
      <c r="AR448" s="3">
        <v>35</v>
      </c>
      <c r="AS448" s="2">
        <f t="shared" si="12"/>
        <v>1.82169</v>
      </c>
      <c r="BM448">
        <v>35</v>
      </c>
      <c r="BN448">
        <v>11</v>
      </c>
      <c r="BO448">
        <v>41.5</v>
      </c>
      <c r="BP448">
        <v>11.77</v>
      </c>
      <c r="BQ448">
        <v>120</v>
      </c>
      <c r="BT448">
        <v>-0.34</v>
      </c>
      <c r="BU448">
        <v>-0.26500000000000001</v>
      </c>
      <c r="BV448">
        <v>0.05</v>
      </c>
      <c r="BX448">
        <v>12</v>
      </c>
      <c r="BY448">
        <v>19.5</v>
      </c>
      <c r="CN448" t="s">
        <v>930</v>
      </c>
    </row>
    <row r="449" spans="1:92" hidden="1">
      <c r="A449">
        <v>448</v>
      </c>
      <c r="B449" t="s">
        <v>742</v>
      </c>
      <c r="C449" t="s">
        <v>821</v>
      </c>
      <c r="D449" t="s">
        <v>818</v>
      </c>
      <c r="E449" t="s">
        <v>1205</v>
      </c>
      <c r="F449">
        <v>0.44500000000000001</v>
      </c>
      <c r="G449" t="s">
        <v>32</v>
      </c>
      <c r="J449">
        <v>20.9</v>
      </c>
      <c r="AP449" s="3">
        <v>2094</v>
      </c>
      <c r="AQ449" s="3">
        <v>1038</v>
      </c>
      <c r="AR449" s="3">
        <v>35</v>
      </c>
      <c r="AS449" s="2">
        <f t="shared" si="12"/>
        <v>2.1735720000000001</v>
      </c>
      <c r="BM449">
        <v>41.2</v>
      </c>
      <c r="BN449">
        <v>10.8</v>
      </c>
      <c r="BO449">
        <v>49.4</v>
      </c>
      <c r="BP449">
        <v>11.52</v>
      </c>
      <c r="BQ449">
        <v>144</v>
      </c>
      <c r="BT449">
        <v>-0.34</v>
      </c>
      <c r="BU449">
        <v>-0.26500000000000001</v>
      </c>
      <c r="BV449">
        <v>0.05</v>
      </c>
      <c r="BX449">
        <v>12</v>
      </c>
      <c r="BY449">
        <v>27.5</v>
      </c>
      <c r="CN449" t="s">
        <v>930</v>
      </c>
    </row>
    <row r="450" spans="1:92" hidden="1">
      <c r="A450">
        <v>449</v>
      </c>
      <c r="B450" t="s">
        <v>742</v>
      </c>
      <c r="C450" t="s">
        <v>821</v>
      </c>
      <c r="D450" t="s">
        <v>819</v>
      </c>
      <c r="E450" t="s">
        <v>1205</v>
      </c>
      <c r="F450">
        <v>0.45</v>
      </c>
      <c r="G450" t="s">
        <v>32</v>
      </c>
      <c r="J450">
        <v>20.9</v>
      </c>
      <c r="AP450" s="3">
        <v>2094</v>
      </c>
      <c r="AQ450" s="3">
        <v>1038</v>
      </c>
      <c r="AR450" s="3">
        <v>35</v>
      </c>
      <c r="AS450" s="2">
        <f t="shared" si="12"/>
        <v>2.1735720000000001</v>
      </c>
      <c r="BM450">
        <v>41.4</v>
      </c>
      <c r="BN450">
        <v>10.87</v>
      </c>
      <c r="BO450">
        <v>49.6</v>
      </c>
      <c r="BP450">
        <v>11.58</v>
      </c>
      <c r="BQ450">
        <v>144</v>
      </c>
      <c r="BT450">
        <v>-0.34</v>
      </c>
      <c r="BU450">
        <v>-0.26500000000000001</v>
      </c>
      <c r="BV450">
        <v>0.05</v>
      </c>
      <c r="BX450">
        <v>12</v>
      </c>
      <c r="BY450">
        <v>27.5</v>
      </c>
      <c r="CN450" t="s">
        <v>930</v>
      </c>
    </row>
    <row r="451" spans="1:92" hidden="1">
      <c r="A451">
        <v>450</v>
      </c>
      <c r="B451" t="s">
        <v>742</v>
      </c>
      <c r="C451" t="s">
        <v>821</v>
      </c>
      <c r="D451" t="s">
        <v>820</v>
      </c>
      <c r="E451" t="s">
        <v>1205</v>
      </c>
      <c r="F451">
        <v>0.45500000000000002</v>
      </c>
      <c r="G451" t="s">
        <v>32</v>
      </c>
      <c r="J451">
        <v>20.9</v>
      </c>
      <c r="AP451">
        <v>2094</v>
      </c>
      <c r="AQ451">
        <v>1038</v>
      </c>
      <c r="AR451">
        <v>35</v>
      </c>
      <c r="AS451" s="2">
        <f t="shared" si="12"/>
        <v>2.1735720000000001</v>
      </c>
      <c r="BM451">
        <v>41.6</v>
      </c>
      <c r="BN451">
        <v>10.93</v>
      </c>
      <c r="BO451">
        <v>49.8</v>
      </c>
      <c r="BP451">
        <v>11.65</v>
      </c>
      <c r="BQ451">
        <v>144</v>
      </c>
      <c r="BT451">
        <v>-0.34</v>
      </c>
      <c r="BU451">
        <v>-0.26500000000000001</v>
      </c>
      <c r="BV451">
        <v>0.05</v>
      </c>
      <c r="BX451">
        <v>12</v>
      </c>
      <c r="BY451">
        <v>27.5</v>
      </c>
      <c r="CN451" t="s">
        <v>930</v>
      </c>
    </row>
    <row r="452" spans="1:92" hidden="1">
      <c r="A452">
        <v>451</v>
      </c>
      <c r="B452" t="s">
        <v>742</v>
      </c>
      <c r="C452" t="s">
        <v>925</v>
      </c>
      <c r="D452" t="s">
        <v>825</v>
      </c>
      <c r="E452" t="s">
        <v>1205</v>
      </c>
      <c r="F452">
        <v>0.38</v>
      </c>
      <c r="G452" t="s">
        <v>32</v>
      </c>
      <c r="J452">
        <v>19.8</v>
      </c>
      <c r="AP452">
        <v>1754</v>
      </c>
      <c r="AQ452">
        <v>1096</v>
      </c>
      <c r="AR452">
        <v>30</v>
      </c>
      <c r="AS452" s="2">
        <f t="shared" si="12"/>
        <v>1.9223840000000001</v>
      </c>
      <c r="BK452" t="s">
        <v>822</v>
      </c>
      <c r="BL452" t="s">
        <v>926</v>
      </c>
      <c r="BM452">
        <v>33.4</v>
      </c>
      <c r="BN452">
        <v>11.38</v>
      </c>
      <c r="BO452">
        <v>40.4</v>
      </c>
      <c r="BP452">
        <v>12</v>
      </c>
      <c r="BQ452">
        <v>120</v>
      </c>
      <c r="BT452">
        <v>-0.34</v>
      </c>
      <c r="BU452">
        <v>-0.25</v>
      </c>
      <c r="BV452">
        <v>0.04</v>
      </c>
      <c r="BX452">
        <v>25</v>
      </c>
      <c r="BY452">
        <v>21</v>
      </c>
      <c r="CN452" t="s">
        <v>929</v>
      </c>
    </row>
    <row r="453" spans="1:92" hidden="1">
      <c r="A453">
        <v>452</v>
      </c>
      <c r="B453" t="s">
        <v>742</v>
      </c>
      <c r="C453" t="s">
        <v>925</v>
      </c>
      <c r="D453" t="s">
        <v>826</v>
      </c>
      <c r="E453" t="s">
        <v>1205</v>
      </c>
      <c r="F453">
        <v>0.38500000000000001</v>
      </c>
      <c r="G453" t="s">
        <v>32</v>
      </c>
      <c r="J453">
        <v>20</v>
      </c>
      <c r="AP453" s="3">
        <v>1754</v>
      </c>
      <c r="AQ453" s="3">
        <v>1096</v>
      </c>
      <c r="AR453" s="3">
        <v>30</v>
      </c>
      <c r="AS453" s="2">
        <f t="shared" si="12"/>
        <v>1.9223840000000001</v>
      </c>
      <c r="BK453" t="s">
        <v>822</v>
      </c>
      <c r="BL453" t="s">
        <v>926</v>
      </c>
      <c r="BM453">
        <v>33.6</v>
      </c>
      <c r="BN453">
        <v>11.46</v>
      </c>
      <c r="BO453">
        <v>40.6</v>
      </c>
      <c r="BP453">
        <v>12.07</v>
      </c>
      <c r="BQ453">
        <v>120</v>
      </c>
      <c r="BT453">
        <v>-0.34</v>
      </c>
      <c r="BU453">
        <v>-0.25</v>
      </c>
      <c r="BV453">
        <v>0.04</v>
      </c>
      <c r="BX453">
        <v>25</v>
      </c>
      <c r="BY453">
        <v>21</v>
      </c>
      <c r="CN453" t="s">
        <v>929</v>
      </c>
    </row>
    <row r="454" spans="1:92" hidden="1">
      <c r="A454">
        <v>453</v>
      </c>
      <c r="B454" t="s">
        <v>742</v>
      </c>
      <c r="C454" t="s">
        <v>925</v>
      </c>
      <c r="D454" t="s">
        <v>827</v>
      </c>
      <c r="E454" t="s">
        <v>1205</v>
      </c>
      <c r="F454">
        <v>0.39</v>
      </c>
      <c r="G454" t="s">
        <v>32</v>
      </c>
      <c r="J454">
        <v>20.3</v>
      </c>
      <c r="AP454" s="3">
        <v>1754</v>
      </c>
      <c r="AQ454" s="3">
        <v>1096</v>
      </c>
      <c r="AR454" s="3">
        <v>30</v>
      </c>
      <c r="AS454" s="2">
        <f t="shared" si="12"/>
        <v>1.9223840000000001</v>
      </c>
      <c r="BK454" t="s">
        <v>822</v>
      </c>
      <c r="BL454" t="s">
        <v>926</v>
      </c>
      <c r="BM454">
        <v>33.799999999999997</v>
      </c>
      <c r="BN454">
        <v>11.54</v>
      </c>
      <c r="BO454">
        <v>40.799999999999997</v>
      </c>
      <c r="BP454">
        <v>12.14</v>
      </c>
      <c r="BQ454">
        <v>120</v>
      </c>
      <c r="BT454">
        <v>-0.34</v>
      </c>
      <c r="BU454">
        <v>-0.25</v>
      </c>
      <c r="BV454">
        <v>0.04</v>
      </c>
      <c r="BX454">
        <v>25</v>
      </c>
      <c r="BY454">
        <v>21</v>
      </c>
      <c r="CN454" t="s">
        <v>929</v>
      </c>
    </row>
    <row r="455" spans="1:92" hidden="1">
      <c r="A455">
        <v>454</v>
      </c>
      <c r="B455" t="s">
        <v>742</v>
      </c>
      <c r="C455" t="s">
        <v>925</v>
      </c>
      <c r="D455" t="s">
        <v>828</v>
      </c>
      <c r="E455" t="s">
        <v>1205</v>
      </c>
      <c r="F455">
        <v>0.39500000000000002</v>
      </c>
      <c r="G455" t="s">
        <v>32</v>
      </c>
      <c r="J455">
        <v>20.5</v>
      </c>
      <c r="AP455" s="3">
        <v>1754</v>
      </c>
      <c r="AQ455" s="3">
        <v>1096</v>
      </c>
      <c r="AR455" s="3">
        <v>30</v>
      </c>
      <c r="AS455" s="2">
        <f t="shared" si="12"/>
        <v>1.9223840000000001</v>
      </c>
      <c r="BK455" t="s">
        <v>822</v>
      </c>
      <c r="BL455" t="s">
        <v>926</v>
      </c>
      <c r="BM455">
        <v>34</v>
      </c>
      <c r="BN455">
        <v>11.62</v>
      </c>
      <c r="BO455">
        <v>41</v>
      </c>
      <c r="BP455">
        <v>12.21</v>
      </c>
      <c r="BQ455">
        <v>120</v>
      </c>
      <c r="BT455">
        <v>-0.34</v>
      </c>
      <c r="BU455">
        <v>-0.25</v>
      </c>
      <c r="BV455">
        <v>0.04</v>
      </c>
      <c r="BX455">
        <v>25</v>
      </c>
      <c r="BY455">
        <v>21</v>
      </c>
      <c r="CN455" t="s">
        <v>929</v>
      </c>
    </row>
    <row r="456" spans="1:92" hidden="1">
      <c r="A456">
        <v>455</v>
      </c>
      <c r="B456" t="s">
        <v>742</v>
      </c>
      <c r="C456" t="s">
        <v>925</v>
      </c>
      <c r="D456" t="s">
        <v>829</v>
      </c>
      <c r="E456" t="s">
        <v>1205</v>
      </c>
      <c r="F456">
        <v>0.4</v>
      </c>
      <c r="G456" t="s">
        <v>32</v>
      </c>
      <c r="J456">
        <v>20.8</v>
      </c>
      <c r="AP456" s="3">
        <v>1754</v>
      </c>
      <c r="AQ456" s="3">
        <v>1096</v>
      </c>
      <c r="AR456" s="3">
        <v>30</v>
      </c>
      <c r="AS456" s="2">
        <f t="shared" si="12"/>
        <v>1.9223840000000001</v>
      </c>
      <c r="BK456" t="s">
        <v>822</v>
      </c>
      <c r="BL456" t="s">
        <v>926</v>
      </c>
      <c r="BM456">
        <v>34.200000000000003</v>
      </c>
      <c r="BN456">
        <v>11.7</v>
      </c>
      <c r="BO456">
        <v>41.2</v>
      </c>
      <c r="BP456">
        <v>12.28</v>
      </c>
      <c r="BQ456">
        <v>120</v>
      </c>
      <c r="BT456">
        <v>-0.34</v>
      </c>
      <c r="BU456">
        <v>-0.25</v>
      </c>
      <c r="BV456">
        <v>0.04</v>
      </c>
      <c r="BX456">
        <v>25</v>
      </c>
      <c r="BY456">
        <v>21</v>
      </c>
      <c r="CN456" t="s">
        <v>929</v>
      </c>
    </row>
    <row r="457" spans="1:92" hidden="1">
      <c r="A457">
        <v>456</v>
      </c>
      <c r="B457" t="s">
        <v>742</v>
      </c>
      <c r="C457" t="s">
        <v>925</v>
      </c>
      <c r="D457" t="s">
        <v>830</v>
      </c>
      <c r="E457" t="s">
        <v>1205</v>
      </c>
      <c r="F457">
        <v>0.40500000000000003</v>
      </c>
      <c r="G457" t="s">
        <v>32</v>
      </c>
      <c r="J457">
        <v>21.1</v>
      </c>
      <c r="AP457" s="3">
        <v>1754</v>
      </c>
      <c r="AQ457" s="3">
        <v>1096</v>
      </c>
      <c r="AR457" s="3">
        <v>30</v>
      </c>
      <c r="AS457" s="2">
        <f t="shared" si="12"/>
        <v>1.9223840000000001</v>
      </c>
      <c r="BK457" t="s">
        <v>822</v>
      </c>
      <c r="BL457" t="s">
        <v>926</v>
      </c>
      <c r="BM457">
        <v>34.4</v>
      </c>
      <c r="BN457">
        <v>11.77</v>
      </c>
      <c r="BO457">
        <v>41.4</v>
      </c>
      <c r="BP457">
        <v>12.34</v>
      </c>
      <c r="BQ457">
        <v>120</v>
      </c>
      <c r="BT457">
        <v>-0.34</v>
      </c>
      <c r="BU457">
        <v>-0.25</v>
      </c>
      <c r="BV457">
        <v>0.04</v>
      </c>
      <c r="BX457">
        <v>25</v>
      </c>
      <c r="BY457">
        <v>21</v>
      </c>
      <c r="CN457" t="s">
        <v>929</v>
      </c>
    </row>
    <row r="458" spans="1:92" hidden="1">
      <c r="A458">
        <v>457</v>
      </c>
      <c r="B458" t="s">
        <v>742</v>
      </c>
      <c r="C458" t="s">
        <v>925</v>
      </c>
      <c r="D458" t="s">
        <v>831</v>
      </c>
      <c r="E458" t="s">
        <v>1205</v>
      </c>
      <c r="F458">
        <v>0.38</v>
      </c>
      <c r="G458" t="s">
        <v>32</v>
      </c>
      <c r="J458">
        <v>19.8</v>
      </c>
      <c r="AP458" s="3">
        <v>1754</v>
      </c>
      <c r="AQ458" s="3">
        <v>1096</v>
      </c>
      <c r="AR458" s="3">
        <v>30</v>
      </c>
      <c r="AS458" s="2">
        <f t="shared" si="12"/>
        <v>1.9223840000000001</v>
      </c>
      <c r="BK458" t="s">
        <v>822</v>
      </c>
      <c r="BL458" t="s">
        <v>926</v>
      </c>
      <c r="BM458">
        <v>33.4</v>
      </c>
      <c r="BN458">
        <v>11.38</v>
      </c>
      <c r="BO458">
        <v>40.4</v>
      </c>
      <c r="BP458">
        <v>12</v>
      </c>
      <c r="BQ458">
        <v>120</v>
      </c>
      <c r="BT458">
        <v>-0.34</v>
      </c>
      <c r="BU458">
        <v>-0.25</v>
      </c>
      <c r="BV458">
        <v>0.04</v>
      </c>
      <c r="BX458">
        <v>25</v>
      </c>
      <c r="BY458">
        <v>21</v>
      </c>
      <c r="CN458" t="s">
        <v>929</v>
      </c>
    </row>
    <row r="459" spans="1:92" hidden="1">
      <c r="A459">
        <v>458</v>
      </c>
      <c r="B459" t="s">
        <v>742</v>
      </c>
      <c r="C459" t="s">
        <v>925</v>
      </c>
      <c r="D459" t="s">
        <v>832</v>
      </c>
      <c r="E459" t="s">
        <v>1205</v>
      </c>
      <c r="F459">
        <v>0.38500000000000001</v>
      </c>
      <c r="G459" t="s">
        <v>32</v>
      </c>
      <c r="J459">
        <v>20</v>
      </c>
      <c r="AP459" s="3">
        <v>1754</v>
      </c>
      <c r="AQ459" s="3">
        <v>1096</v>
      </c>
      <c r="AR459" s="3">
        <v>30</v>
      </c>
      <c r="AS459" s="2">
        <f t="shared" si="12"/>
        <v>1.9223840000000001</v>
      </c>
      <c r="BK459" t="s">
        <v>822</v>
      </c>
      <c r="BL459" t="s">
        <v>926</v>
      </c>
      <c r="BM459">
        <v>33.6</v>
      </c>
      <c r="BN459">
        <v>11.46</v>
      </c>
      <c r="BO459">
        <v>40.6</v>
      </c>
      <c r="BP459">
        <v>12.07</v>
      </c>
      <c r="BQ459">
        <v>120</v>
      </c>
      <c r="BT459">
        <v>-0.34</v>
      </c>
      <c r="BU459">
        <v>-0.25</v>
      </c>
      <c r="BV459">
        <v>0.04</v>
      </c>
      <c r="BX459">
        <v>25</v>
      </c>
      <c r="BY459">
        <v>21</v>
      </c>
      <c r="CN459" t="s">
        <v>929</v>
      </c>
    </row>
    <row r="460" spans="1:92" hidden="1">
      <c r="A460">
        <v>459</v>
      </c>
      <c r="B460" t="s">
        <v>742</v>
      </c>
      <c r="C460" t="s">
        <v>925</v>
      </c>
      <c r="D460" t="s">
        <v>833</v>
      </c>
      <c r="E460" t="s">
        <v>1205</v>
      </c>
      <c r="F460">
        <v>0.39</v>
      </c>
      <c r="G460" t="s">
        <v>32</v>
      </c>
      <c r="J460">
        <v>20.3</v>
      </c>
      <c r="AP460" s="3">
        <v>1754</v>
      </c>
      <c r="AQ460" s="3">
        <v>1096</v>
      </c>
      <c r="AR460" s="3">
        <v>30</v>
      </c>
      <c r="AS460" s="2">
        <f t="shared" si="12"/>
        <v>1.9223840000000001</v>
      </c>
      <c r="BK460" t="s">
        <v>822</v>
      </c>
      <c r="BL460" t="s">
        <v>926</v>
      </c>
      <c r="BM460">
        <v>33.799999999999997</v>
      </c>
      <c r="BN460">
        <v>11.54</v>
      </c>
      <c r="BO460">
        <v>40.799999999999997</v>
      </c>
      <c r="BP460">
        <v>12.14</v>
      </c>
      <c r="BQ460">
        <v>120</v>
      </c>
      <c r="BT460">
        <v>-0.34</v>
      </c>
      <c r="BU460">
        <v>-0.25</v>
      </c>
      <c r="BV460">
        <v>0.04</v>
      </c>
      <c r="BX460">
        <v>25</v>
      </c>
      <c r="BY460">
        <v>21</v>
      </c>
      <c r="CN460" t="s">
        <v>929</v>
      </c>
    </row>
    <row r="461" spans="1:92" hidden="1">
      <c r="A461">
        <v>460</v>
      </c>
      <c r="B461" t="s">
        <v>742</v>
      </c>
      <c r="C461" t="s">
        <v>925</v>
      </c>
      <c r="D461" t="s">
        <v>834</v>
      </c>
      <c r="E461" t="s">
        <v>1205</v>
      </c>
      <c r="F461">
        <v>0.39500000000000002</v>
      </c>
      <c r="G461" t="s">
        <v>32</v>
      </c>
      <c r="J461">
        <v>20.5</v>
      </c>
      <c r="AP461" s="3">
        <v>1754</v>
      </c>
      <c r="AQ461" s="3">
        <v>1096</v>
      </c>
      <c r="AR461" s="3">
        <v>30</v>
      </c>
      <c r="AS461" s="2">
        <f t="shared" si="12"/>
        <v>1.9223840000000001</v>
      </c>
      <c r="BK461" t="s">
        <v>822</v>
      </c>
      <c r="BL461" t="s">
        <v>926</v>
      </c>
      <c r="BM461">
        <v>34</v>
      </c>
      <c r="BN461">
        <v>11.62</v>
      </c>
      <c r="BO461">
        <v>41</v>
      </c>
      <c r="BP461">
        <v>12.21</v>
      </c>
      <c r="BQ461">
        <v>120</v>
      </c>
      <c r="BT461">
        <v>-0.34</v>
      </c>
      <c r="BU461">
        <v>-0.25</v>
      </c>
      <c r="BV461">
        <v>0.04</v>
      </c>
      <c r="BX461">
        <v>25</v>
      </c>
      <c r="BY461">
        <v>21</v>
      </c>
      <c r="CN461" t="s">
        <v>929</v>
      </c>
    </row>
    <row r="462" spans="1:92" hidden="1">
      <c r="A462">
        <v>461</v>
      </c>
      <c r="B462" t="s">
        <v>742</v>
      </c>
      <c r="C462" t="s">
        <v>925</v>
      </c>
      <c r="D462" t="s">
        <v>835</v>
      </c>
      <c r="E462" t="s">
        <v>1205</v>
      </c>
      <c r="F462">
        <v>0.4</v>
      </c>
      <c r="G462" t="s">
        <v>32</v>
      </c>
      <c r="J462">
        <v>20.8</v>
      </c>
      <c r="AP462" s="3">
        <v>1754</v>
      </c>
      <c r="AQ462" s="3">
        <v>1096</v>
      </c>
      <c r="AR462" s="3">
        <v>30</v>
      </c>
      <c r="AS462" s="2">
        <f t="shared" si="12"/>
        <v>1.9223840000000001</v>
      </c>
      <c r="BK462" t="s">
        <v>822</v>
      </c>
      <c r="BL462" t="s">
        <v>926</v>
      </c>
      <c r="BM462">
        <v>34.200000000000003</v>
      </c>
      <c r="BN462">
        <v>11.7</v>
      </c>
      <c r="BO462">
        <v>41.2</v>
      </c>
      <c r="BP462">
        <v>12.28</v>
      </c>
      <c r="BQ462">
        <v>120</v>
      </c>
      <c r="BT462">
        <v>-0.34</v>
      </c>
      <c r="BU462">
        <v>-0.25</v>
      </c>
      <c r="BV462">
        <v>0.04</v>
      </c>
      <c r="BX462">
        <v>25</v>
      </c>
      <c r="BY462">
        <v>21</v>
      </c>
      <c r="CN462" t="s">
        <v>929</v>
      </c>
    </row>
    <row r="463" spans="1:92" hidden="1">
      <c r="A463">
        <v>462</v>
      </c>
      <c r="B463" t="s">
        <v>742</v>
      </c>
      <c r="C463" t="s">
        <v>925</v>
      </c>
      <c r="D463" t="s">
        <v>836</v>
      </c>
      <c r="E463" t="s">
        <v>1205</v>
      </c>
      <c r="F463">
        <v>0.40500000000000003</v>
      </c>
      <c r="G463" t="s">
        <v>32</v>
      </c>
      <c r="J463">
        <v>21.1</v>
      </c>
      <c r="AP463" s="3">
        <v>1754</v>
      </c>
      <c r="AQ463" s="3">
        <v>1096</v>
      </c>
      <c r="AR463" s="3">
        <v>30</v>
      </c>
      <c r="AS463" s="2">
        <f t="shared" si="12"/>
        <v>1.9223840000000001</v>
      </c>
      <c r="BK463" t="s">
        <v>822</v>
      </c>
      <c r="BL463" t="s">
        <v>926</v>
      </c>
      <c r="BM463">
        <v>34.4</v>
      </c>
      <c r="BN463">
        <v>11.77</v>
      </c>
      <c r="BO463">
        <v>41.4</v>
      </c>
      <c r="BP463">
        <v>12.34</v>
      </c>
      <c r="BQ463">
        <v>120</v>
      </c>
      <c r="BT463">
        <v>-0.34</v>
      </c>
      <c r="BU463">
        <v>-0.25</v>
      </c>
      <c r="BV463">
        <v>0.04</v>
      </c>
      <c r="BX463">
        <v>25</v>
      </c>
      <c r="BY463">
        <v>21</v>
      </c>
      <c r="CN463" t="s">
        <v>929</v>
      </c>
    </row>
    <row r="464" spans="1:92" hidden="1">
      <c r="A464">
        <v>463</v>
      </c>
      <c r="B464" t="s">
        <v>742</v>
      </c>
      <c r="C464" t="s">
        <v>925</v>
      </c>
      <c r="D464" t="s">
        <v>837</v>
      </c>
      <c r="E464" t="s">
        <v>1205</v>
      </c>
      <c r="F464">
        <v>0.38</v>
      </c>
      <c r="G464" t="s">
        <v>32</v>
      </c>
      <c r="J464">
        <v>19.8</v>
      </c>
      <c r="AP464" s="3">
        <v>1754</v>
      </c>
      <c r="AQ464" s="3">
        <v>1096</v>
      </c>
      <c r="AR464" s="3">
        <v>30</v>
      </c>
      <c r="AS464" s="2">
        <f t="shared" si="12"/>
        <v>1.9223840000000001</v>
      </c>
      <c r="BK464" t="s">
        <v>822</v>
      </c>
      <c r="BL464" t="s">
        <v>926</v>
      </c>
      <c r="BM464">
        <v>33.4</v>
      </c>
      <c r="BN464">
        <v>11.38</v>
      </c>
      <c r="BO464">
        <v>40.4</v>
      </c>
      <c r="BP464">
        <v>12</v>
      </c>
      <c r="BQ464">
        <v>120</v>
      </c>
      <c r="BT464">
        <v>-0.34</v>
      </c>
      <c r="BU464">
        <v>-0.25</v>
      </c>
      <c r="BV464">
        <v>0.04</v>
      </c>
      <c r="BX464">
        <v>25</v>
      </c>
      <c r="BY464">
        <v>21</v>
      </c>
      <c r="CN464" t="s">
        <v>929</v>
      </c>
    </row>
    <row r="465" spans="1:92" hidden="1">
      <c r="A465">
        <v>464</v>
      </c>
      <c r="B465" t="s">
        <v>742</v>
      </c>
      <c r="C465" t="s">
        <v>925</v>
      </c>
      <c r="D465" t="s">
        <v>838</v>
      </c>
      <c r="E465" t="s">
        <v>1205</v>
      </c>
      <c r="F465">
        <v>0.38500000000000001</v>
      </c>
      <c r="G465" t="s">
        <v>32</v>
      </c>
      <c r="J465">
        <v>20</v>
      </c>
      <c r="AP465" s="3">
        <v>1754</v>
      </c>
      <c r="AQ465" s="3">
        <v>1096</v>
      </c>
      <c r="AR465" s="3">
        <v>30</v>
      </c>
      <c r="AS465" s="2">
        <f t="shared" si="12"/>
        <v>1.9223840000000001</v>
      </c>
      <c r="BK465" t="s">
        <v>822</v>
      </c>
      <c r="BL465" t="s">
        <v>926</v>
      </c>
      <c r="BM465">
        <v>33.6</v>
      </c>
      <c r="BN465">
        <v>11.46</v>
      </c>
      <c r="BO465">
        <v>40.6</v>
      </c>
      <c r="BP465">
        <v>12.07</v>
      </c>
      <c r="BQ465">
        <v>120</v>
      </c>
      <c r="BT465">
        <v>-0.34</v>
      </c>
      <c r="BU465">
        <v>-0.25</v>
      </c>
      <c r="BV465">
        <v>0.04</v>
      </c>
      <c r="BX465">
        <v>25</v>
      </c>
      <c r="BY465">
        <v>21</v>
      </c>
      <c r="CN465" t="s">
        <v>929</v>
      </c>
    </row>
    <row r="466" spans="1:92" hidden="1">
      <c r="A466">
        <v>465</v>
      </c>
      <c r="B466" t="s">
        <v>742</v>
      </c>
      <c r="C466" t="s">
        <v>925</v>
      </c>
      <c r="D466" t="s">
        <v>839</v>
      </c>
      <c r="E466" t="s">
        <v>1205</v>
      </c>
      <c r="F466">
        <v>0.39</v>
      </c>
      <c r="G466" t="s">
        <v>32</v>
      </c>
      <c r="J466">
        <v>20.3</v>
      </c>
      <c r="AP466" s="3">
        <v>1754</v>
      </c>
      <c r="AQ466" s="3">
        <v>1096</v>
      </c>
      <c r="AR466" s="3">
        <v>30</v>
      </c>
      <c r="AS466" s="2">
        <f t="shared" si="12"/>
        <v>1.9223840000000001</v>
      </c>
      <c r="BK466" t="s">
        <v>822</v>
      </c>
      <c r="BL466" t="s">
        <v>926</v>
      </c>
      <c r="BM466">
        <v>33.799999999999997</v>
      </c>
      <c r="BN466">
        <v>11.54</v>
      </c>
      <c r="BO466">
        <v>40.799999999999997</v>
      </c>
      <c r="BP466">
        <v>12.14</v>
      </c>
      <c r="BQ466">
        <v>120</v>
      </c>
      <c r="BT466">
        <v>-0.34</v>
      </c>
      <c r="BU466">
        <v>-0.25</v>
      </c>
      <c r="BV466">
        <v>0.04</v>
      </c>
      <c r="BX466">
        <v>25</v>
      </c>
      <c r="BY466">
        <v>21</v>
      </c>
      <c r="CN466" t="s">
        <v>929</v>
      </c>
    </row>
    <row r="467" spans="1:92" hidden="1">
      <c r="A467">
        <v>466</v>
      </c>
      <c r="B467" t="s">
        <v>742</v>
      </c>
      <c r="C467" t="s">
        <v>925</v>
      </c>
      <c r="D467" t="s">
        <v>840</v>
      </c>
      <c r="E467" t="s">
        <v>1205</v>
      </c>
      <c r="F467">
        <v>0.39500000000000002</v>
      </c>
      <c r="G467" t="s">
        <v>32</v>
      </c>
      <c r="J467">
        <v>20.5</v>
      </c>
      <c r="AP467" s="3">
        <v>1754</v>
      </c>
      <c r="AQ467" s="3">
        <v>1096</v>
      </c>
      <c r="AR467" s="3">
        <v>30</v>
      </c>
      <c r="AS467" s="2">
        <f t="shared" si="12"/>
        <v>1.9223840000000001</v>
      </c>
      <c r="BK467" t="s">
        <v>822</v>
      </c>
      <c r="BL467" t="s">
        <v>926</v>
      </c>
      <c r="BM467">
        <v>34</v>
      </c>
      <c r="BN467">
        <v>11.62</v>
      </c>
      <c r="BO467">
        <v>41</v>
      </c>
      <c r="BP467">
        <v>12.21</v>
      </c>
      <c r="BQ467">
        <v>120</v>
      </c>
      <c r="BT467">
        <v>-0.34</v>
      </c>
      <c r="BU467">
        <v>-0.25</v>
      </c>
      <c r="BV467">
        <v>0.04</v>
      </c>
      <c r="BX467">
        <v>25</v>
      </c>
      <c r="BY467">
        <v>21</v>
      </c>
      <c r="CN467" t="s">
        <v>929</v>
      </c>
    </row>
    <row r="468" spans="1:92" hidden="1">
      <c r="A468">
        <v>467</v>
      </c>
      <c r="B468" t="s">
        <v>742</v>
      </c>
      <c r="C468" t="s">
        <v>925</v>
      </c>
      <c r="D468" t="s">
        <v>841</v>
      </c>
      <c r="E468" t="s">
        <v>1205</v>
      </c>
      <c r="F468">
        <v>0.4</v>
      </c>
      <c r="G468" t="s">
        <v>32</v>
      </c>
      <c r="J468">
        <v>20.8</v>
      </c>
      <c r="AP468" s="3">
        <v>1754</v>
      </c>
      <c r="AQ468" s="3">
        <v>1096</v>
      </c>
      <c r="AR468" s="3">
        <v>30</v>
      </c>
      <c r="AS468" s="2">
        <f t="shared" ref="AS468:AS531" si="13">(AP468*AQ468)/1000000</f>
        <v>1.9223840000000001</v>
      </c>
      <c r="BK468" t="s">
        <v>822</v>
      </c>
      <c r="BL468" t="s">
        <v>926</v>
      </c>
      <c r="BM468">
        <v>34.200000000000003</v>
      </c>
      <c r="BN468">
        <v>11.7</v>
      </c>
      <c r="BO468">
        <v>41.2</v>
      </c>
      <c r="BP468">
        <v>12.28</v>
      </c>
      <c r="BQ468">
        <v>120</v>
      </c>
      <c r="BT468">
        <v>-0.34</v>
      </c>
      <c r="BU468">
        <v>-0.25</v>
      </c>
      <c r="BV468">
        <v>0.04</v>
      </c>
      <c r="BX468">
        <v>25</v>
      </c>
      <c r="BY468">
        <v>21</v>
      </c>
      <c r="CN468" t="s">
        <v>929</v>
      </c>
    </row>
    <row r="469" spans="1:92" hidden="1">
      <c r="A469">
        <v>468</v>
      </c>
      <c r="B469" t="s">
        <v>742</v>
      </c>
      <c r="C469" t="s">
        <v>925</v>
      </c>
      <c r="D469" t="s">
        <v>842</v>
      </c>
      <c r="E469" t="s">
        <v>1205</v>
      </c>
      <c r="F469">
        <v>0.35499999999999998</v>
      </c>
      <c r="G469" t="s">
        <v>32</v>
      </c>
      <c r="J469">
        <v>19.2</v>
      </c>
      <c r="AP469" s="3">
        <v>1852</v>
      </c>
      <c r="AQ469" s="3">
        <v>996</v>
      </c>
      <c r="AR469" s="3">
        <v>35</v>
      </c>
      <c r="AS469" s="2">
        <f t="shared" si="13"/>
        <v>1.844592</v>
      </c>
      <c r="BK469" t="s">
        <v>822</v>
      </c>
      <c r="BL469" t="s">
        <v>926</v>
      </c>
      <c r="BM469">
        <v>36.799999999999997</v>
      </c>
      <c r="BN469">
        <v>9.66</v>
      </c>
      <c r="BO469">
        <v>44.6</v>
      </c>
      <c r="BP469">
        <v>10.24</v>
      </c>
      <c r="BQ469">
        <v>132</v>
      </c>
      <c r="BT469">
        <v>-0.34</v>
      </c>
      <c r="BU469">
        <v>-0.25</v>
      </c>
      <c r="BV469">
        <v>0.04</v>
      </c>
      <c r="BX469">
        <v>25</v>
      </c>
      <c r="BY469">
        <v>19.7</v>
      </c>
      <c r="CN469" t="s">
        <v>929</v>
      </c>
    </row>
    <row r="470" spans="1:92" hidden="1">
      <c r="A470">
        <v>469</v>
      </c>
      <c r="B470" t="s">
        <v>742</v>
      </c>
      <c r="C470" t="s">
        <v>925</v>
      </c>
      <c r="D470" t="s">
        <v>843</v>
      </c>
      <c r="E470" t="s">
        <v>1205</v>
      </c>
      <c r="F470">
        <v>0.36</v>
      </c>
      <c r="G470" t="s">
        <v>32</v>
      </c>
      <c r="J470">
        <v>19.5</v>
      </c>
      <c r="AP470" s="3">
        <v>1852</v>
      </c>
      <c r="AQ470" s="3">
        <v>996</v>
      </c>
      <c r="AR470" s="3">
        <v>35</v>
      </c>
      <c r="AS470" s="2">
        <f t="shared" si="13"/>
        <v>1.844592</v>
      </c>
      <c r="BK470" t="s">
        <v>822</v>
      </c>
      <c r="BL470" t="s">
        <v>926</v>
      </c>
      <c r="BM470">
        <v>37</v>
      </c>
      <c r="BN470">
        <v>9.74</v>
      </c>
      <c r="BO470">
        <v>44.8</v>
      </c>
      <c r="BP470">
        <v>10.3</v>
      </c>
      <c r="BQ470">
        <v>132</v>
      </c>
      <c r="BT470">
        <v>-0.34</v>
      </c>
      <c r="BU470">
        <v>-0.25</v>
      </c>
      <c r="BV470">
        <v>0.04</v>
      </c>
      <c r="BX470">
        <v>25</v>
      </c>
      <c r="BY470">
        <v>19.7</v>
      </c>
      <c r="CN470" t="s">
        <v>929</v>
      </c>
    </row>
    <row r="471" spans="1:92" hidden="1">
      <c r="A471">
        <v>470</v>
      </c>
      <c r="B471" t="s">
        <v>742</v>
      </c>
      <c r="C471" t="s">
        <v>925</v>
      </c>
      <c r="D471" t="s">
        <v>844</v>
      </c>
      <c r="E471" t="s">
        <v>1205</v>
      </c>
      <c r="F471">
        <v>0.36499999999999999</v>
      </c>
      <c r="G471" t="s">
        <v>32</v>
      </c>
      <c r="J471">
        <v>19.8</v>
      </c>
      <c r="AP471" s="3">
        <v>1852</v>
      </c>
      <c r="AQ471" s="3">
        <v>996</v>
      </c>
      <c r="AR471" s="3">
        <v>35</v>
      </c>
      <c r="AS471" s="2">
        <f t="shared" si="13"/>
        <v>1.844592</v>
      </c>
      <c r="BK471" t="s">
        <v>822</v>
      </c>
      <c r="BL471" t="s">
        <v>926</v>
      </c>
      <c r="BM471">
        <v>37.200000000000003</v>
      </c>
      <c r="BN471">
        <v>9.82</v>
      </c>
      <c r="BO471">
        <v>45</v>
      </c>
      <c r="BP471">
        <v>10.35</v>
      </c>
      <c r="BQ471">
        <v>132</v>
      </c>
      <c r="BT471">
        <v>-0.34</v>
      </c>
      <c r="BU471">
        <v>-0.25</v>
      </c>
      <c r="BV471">
        <v>0.04</v>
      </c>
      <c r="BX471">
        <v>25</v>
      </c>
      <c r="BY471">
        <v>19.7</v>
      </c>
      <c r="CN471" t="s">
        <v>929</v>
      </c>
    </row>
    <row r="472" spans="1:92" hidden="1">
      <c r="A472">
        <v>471</v>
      </c>
      <c r="B472" t="s">
        <v>742</v>
      </c>
      <c r="C472" t="s">
        <v>925</v>
      </c>
      <c r="D472" t="s">
        <v>845</v>
      </c>
      <c r="E472" t="s">
        <v>1205</v>
      </c>
      <c r="F472">
        <v>0.37</v>
      </c>
      <c r="G472" t="s">
        <v>32</v>
      </c>
      <c r="J472">
        <v>20.100000000000001</v>
      </c>
      <c r="AP472" s="3">
        <v>1852</v>
      </c>
      <c r="AQ472" s="3">
        <v>996</v>
      </c>
      <c r="AR472" s="3">
        <v>35</v>
      </c>
      <c r="AS472" s="2">
        <f t="shared" si="13"/>
        <v>1.844592</v>
      </c>
      <c r="BK472" t="s">
        <v>822</v>
      </c>
      <c r="BL472" t="s">
        <v>926</v>
      </c>
      <c r="BM472">
        <v>37.4</v>
      </c>
      <c r="BN472">
        <v>9.9</v>
      </c>
      <c r="BO472">
        <v>45.2</v>
      </c>
      <c r="BP472">
        <v>10.4</v>
      </c>
      <c r="BQ472">
        <v>132</v>
      </c>
      <c r="BT472">
        <v>-0.34</v>
      </c>
      <c r="BU472">
        <v>-0.25</v>
      </c>
      <c r="BV472">
        <v>0.04</v>
      </c>
      <c r="BX472">
        <v>25</v>
      </c>
      <c r="BY472">
        <v>19.7</v>
      </c>
      <c r="CN472" t="s">
        <v>929</v>
      </c>
    </row>
    <row r="473" spans="1:92" hidden="1">
      <c r="A473">
        <v>472</v>
      </c>
      <c r="B473" t="s">
        <v>742</v>
      </c>
      <c r="C473" t="s">
        <v>925</v>
      </c>
      <c r="D473" t="s">
        <v>846</v>
      </c>
      <c r="E473" t="s">
        <v>1205</v>
      </c>
      <c r="F473">
        <v>0.375</v>
      </c>
      <c r="G473" t="s">
        <v>32</v>
      </c>
      <c r="J473">
        <v>20.3</v>
      </c>
      <c r="AP473" s="3">
        <v>1852</v>
      </c>
      <c r="AQ473" s="3">
        <v>996</v>
      </c>
      <c r="AR473" s="3">
        <v>35</v>
      </c>
      <c r="AS473" s="2">
        <f t="shared" si="13"/>
        <v>1.844592</v>
      </c>
      <c r="BK473" t="s">
        <v>822</v>
      </c>
      <c r="BL473" t="s">
        <v>926</v>
      </c>
      <c r="BM473">
        <v>37.6</v>
      </c>
      <c r="BN473">
        <v>9.98</v>
      </c>
      <c r="BO473">
        <v>45.3</v>
      </c>
      <c r="BP473">
        <v>10.45</v>
      </c>
      <c r="BQ473">
        <v>132</v>
      </c>
      <c r="BT473">
        <v>-0.34</v>
      </c>
      <c r="BU473">
        <v>-0.25</v>
      </c>
      <c r="BV473">
        <v>0.04</v>
      </c>
      <c r="BX473">
        <v>25</v>
      </c>
      <c r="BY473">
        <v>19.7</v>
      </c>
      <c r="CN473" t="s">
        <v>929</v>
      </c>
    </row>
    <row r="474" spans="1:92" hidden="1">
      <c r="A474">
        <v>473</v>
      </c>
      <c r="B474" t="s">
        <v>742</v>
      </c>
      <c r="C474" t="s">
        <v>925</v>
      </c>
      <c r="D474" t="s">
        <v>847</v>
      </c>
      <c r="E474" t="s">
        <v>1205</v>
      </c>
      <c r="F474">
        <v>0.38</v>
      </c>
      <c r="G474" t="s">
        <v>32</v>
      </c>
      <c r="J474">
        <v>20.6</v>
      </c>
      <c r="AP474" s="3">
        <v>1852</v>
      </c>
      <c r="AQ474" s="3">
        <v>996</v>
      </c>
      <c r="AR474" s="3">
        <v>35</v>
      </c>
      <c r="AS474" s="2">
        <f t="shared" si="13"/>
        <v>1.844592</v>
      </c>
      <c r="BK474" t="s">
        <v>822</v>
      </c>
      <c r="BL474" t="s">
        <v>926</v>
      </c>
      <c r="BM474">
        <v>37.799999999999997</v>
      </c>
      <c r="BN474">
        <v>10.07</v>
      </c>
      <c r="BO474">
        <v>45.5</v>
      </c>
      <c r="BP474">
        <v>10.51</v>
      </c>
      <c r="BQ474">
        <v>132</v>
      </c>
      <c r="BT474">
        <v>-0.34</v>
      </c>
      <c r="BU474">
        <v>-0.25</v>
      </c>
      <c r="BV474">
        <v>0.04</v>
      </c>
      <c r="BX474">
        <v>25</v>
      </c>
      <c r="BY474">
        <v>19.7</v>
      </c>
      <c r="CN474" t="s">
        <v>929</v>
      </c>
    </row>
    <row r="475" spans="1:92" hidden="1">
      <c r="A475">
        <v>474</v>
      </c>
      <c r="B475" t="s">
        <v>742</v>
      </c>
      <c r="C475" t="s">
        <v>925</v>
      </c>
      <c r="D475" t="s">
        <v>848</v>
      </c>
      <c r="E475" t="s">
        <v>1205</v>
      </c>
      <c r="F475">
        <v>0.31</v>
      </c>
      <c r="G475" t="s">
        <v>32</v>
      </c>
      <c r="J475">
        <v>18.399999999999999</v>
      </c>
      <c r="AP475" s="3">
        <v>1690</v>
      </c>
      <c r="AQ475" s="3">
        <v>996</v>
      </c>
      <c r="AR475" s="3">
        <v>35</v>
      </c>
      <c r="AS475" s="2">
        <f t="shared" si="13"/>
        <v>1.6832400000000001</v>
      </c>
      <c r="BK475" t="s">
        <v>822</v>
      </c>
      <c r="BL475" t="s">
        <v>926</v>
      </c>
      <c r="BM475">
        <v>33</v>
      </c>
      <c r="BN475">
        <v>9.4</v>
      </c>
      <c r="BO475">
        <v>39.9</v>
      </c>
      <c r="BP475">
        <v>10.3</v>
      </c>
      <c r="BQ475">
        <v>120</v>
      </c>
      <c r="BT475">
        <v>-0.36</v>
      </c>
      <c r="BU475">
        <v>-0.25</v>
      </c>
      <c r="BV475">
        <v>0.04</v>
      </c>
      <c r="BX475">
        <v>25</v>
      </c>
      <c r="BY475">
        <v>18</v>
      </c>
      <c r="CN475" t="s">
        <v>929</v>
      </c>
    </row>
    <row r="476" spans="1:92" hidden="1">
      <c r="A476">
        <v>475</v>
      </c>
      <c r="B476" t="s">
        <v>742</v>
      </c>
      <c r="C476" t="s">
        <v>925</v>
      </c>
      <c r="D476" t="s">
        <v>849</v>
      </c>
      <c r="E476" t="s">
        <v>1205</v>
      </c>
      <c r="F476">
        <v>0.315</v>
      </c>
      <c r="G476" t="s">
        <v>32</v>
      </c>
      <c r="J476">
        <v>18.7</v>
      </c>
      <c r="AP476" s="3">
        <v>1690</v>
      </c>
      <c r="AQ476" s="3">
        <v>996</v>
      </c>
      <c r="AR476" s="3">
        <v>35</v>
      </c>
      <c r="AS476" s="2">
        <f t="shared" si="13"/>
        <v>1.6832400000000001</v>
      </c>
      <c r="BK476" t="s">
        <v>822</v>
      </c>
      <c r="BL476" t="s">
        <v>926</v>
      </c>
      <c r="BM476">
        <v>33.200000000000003</v>
      </c>
      <c r="BN476">
        <v>9.49</v>
      </c>
      <c r="BO476">
        <v>40.1</v>
      </c>
      <c r="BP476">
        <v>10.119999999999999</v>
      </c>
      <c r="BQ476">
        <v>120</v>
      </c>
      <c r="BT476">
        <v>-0.36</v>
      </c>
      <c r="BU476">
        <v>-0.25</v>
      </c>
      <c r="BV476">
        <v>0.04</v>
      </c>
      <c r="BX476">
        <v>25</v>
      </c>
      <c r="BY476">
        <v>18</v>
      </c>
      <c r="CN476" t="s">
        <v>929</v>
      </c>
    </row>
    <row r="477" spans="1:92" hidden="1">
      <c r="A477">
        <v>476</v>
      </c>
      <c r="B477" t="s">
        <v>742</v>
      </c>
      <c r="C477" t="s">
        <v>925</v>
      </c>
      <c r="D477" t="s">
        <v>850</v>
      </c>
      <c r="E477" t="s">
        <v>1205</v>
      </c>
      <c r="F477">
        <v>0.32</v>
      </c>
      <c r="G477" t="s">
        <v>32</v>
      </c>
      <c r="J477">
        <v>19</v>
      </c>
      <c r="AP477" s="3">
        <v>1690</v>
      </c>
      <c r="AQ477" s="3">
        <v>996</v>
      </c>
      <c r="AR477" s="3">
        <v>35</v>
      </c>
      <c r="AS477" s="2">
        <f t="shared" si="13"/>
        <v>1.6832400000000001</v>
      </c>
      <c r="BK477" t="s">
        <v>822</v>
      </c>
      <c r="BL477" t="s">
        <v>926</v>
      </c>
      <c r="BM477">
        <v>33.4</v>
      </c>
      <c r="BN477">
        <v>9.58</v>
      </c>
      <c r="BO477">
        <v>40.299999999999997</v>
      </c>
      <c r="BP477">
        <v>10.199999999999999</v>
      </c>
      <c r="BQ477">
        <v>120</v>
      </c>
      <c r="BT477">
        <v>-0.36</v>
      </c>
      <c r="BU477">
        <v>-0.25</v>
      </c>
      <c r="BV477">
        <v>0.04</v>
      </c>
      <c r="BX477">
        <v>25</v>
      </c>
      <c r="BY477">
        <v>18</v>
      </c>
      <c r="CN477" t="s">
        <v>929</v>
      </c>
    </row>
    <row r="478" spans="1:92" hidden="1">
      <c r="A478">
        <v>477</v>
      </c>
      <c r="B478" t="s">
        <v>742</v>
      </c>
      <c r="C478" t="s">
        <v>925</v>
      </c>
      <c r="D478" t="s">
        <v>851</v>
      </c>
      <c r="E478" t="s">
        <v>1205</v>
      </c>
      <c r="F478">
        <v>0.32500000000000001</v>
      </c>
      <c r="G478" t="s">
        <v>32</v>
      </c>
      <c r="J478">
        <v>19.3</v>
      </c>
      <c r="AP478" s="3">
        <v>1690</v>
      </c>
      <c r="AQ478" s="3">
        <v>996</v>
      </c>
      <c r="AR478" s="3">
        <v>35</v>
      </c>
      <c r="AS478" s="2">
        <f t="shared" si="13"/>
        <v>1.6832400000000001</v>
      </c>
      <c r="BK478" t="s">
        <v>822</v>
      </c>
      <c r="BL478" t="s">
        <v>926</v>
      </c>
      <c r="BM478">
        <v>33.6</v>
      </c>
      <c r="BN478">
        <v>9.67</v>
      </c>
      <c r="BO478">
        <v>40.4</v>
      </c>
      <c r="BP478">
        <v>10.3</v>
      </c>
      <c r="BQ478">
        <v>120</v>
      </c>
      <c r="BT478">
        <v>-0.36</v>
      </c>
      <c r="BU478">
        <v>-0.25</v>
      </c>
      <c r="BV478">
        <v>0.04</v>
      </c>
      <c r="BX478">
        <v>25</v>
      </c>
      <c r="BY478">
        <v>18</v>
      </c>
      <c r="CN478" t="s">
        <v>929</v>
      </c>
    </row>
    <row r="479" spans="1:92" hidden="1">
      <c r="A479">
        <v>478</v>
      </c>
      <c r="B479" t="s">
        <v>742</v>
      </c>
      <c r="C479" t="s">
        <v>925</v>
      </c>
      <c r="D479" t="s">
        <v>852</v>
      </c>
      <c r="E479" t="s">
        <v>1205</v>
      </c>
      <c r="F479">
        <v>0.33</v>
      </c>
      <c r="G479" t="s">
        <v>32</v>
      </c>
      <c r="J479">
        <v>19.600000000000001</v>
      </c>
      <c r="AP479" s="3">
        <v>1690</v>
      </c>
      <c r="AQ479" s="3">
        <v>996</v>
      </c>
      <c r="AR479" s="3">
        <v>35</v>
      </c>
      <c r="AS479" s="2">
        <f t="shared" si="13"/>
        <v>1.6832400000000001</v>
      </c>
      <c r="BK479" t="s">
        <v>822</v>
      </c>
      <c r="BL479" t="s">
        <v>926</v>
      </c>
      <c r="BM479">
        <v>33.799999999999997</v>
      </c>
      <c r="BN479">
        <v>9.76</v>
      </c>
      <c r="BO479">
        <v>40.6</v>
      </c>
      <c r="BP479">
        <v>10.4</v>
      </c>
      <c r="BQ479">
        <v>120</v>
      </c>
      <c r="BT479">
        <v>-0.36</v>
      </c>
      <c r="BU479">
        <v>-0.25</v>
      </c>
      <c r="BV479">
        <v>0.04</v>
      </c>
      <c r="BX479">
        <v>25</v>
      </c>
      <c r="BY479">
        <v>18</v>
      </c>
      <c r="CN479" t="s">
        <v>929</v>
      </c>
    </row>
    <row r="480" spans="1:92" hidden="1">
      <c r="A480">
        <v>479</v>
      </c>
      <c r="B480" t="s">
        <v>742</v>
      </c>
      <c r="C480" t="s">
        <v>925</v>
      </c>
      <c r="D480" t="s">
        <v>853</v>
      </c>
      <c r="E480" t="s">
        <v>1205</v>
      </c>
      <c r="F480">
        <v>0.33500000000000002</v>
      </c>
      <c r="G480" t="s">
        <v>32</v>
      </c>
      <c r="J480">
        <v>19.899999999999999</v>
      </c>
      <c r="AP480" s="3">
        <v>1690</v>
      </c>
      <c r="AQ480" s="3">
        <v>996</v>
      </c>
      <c r="AR480" s="3">
        <v>35</v>
      </c>
      <c r="AS480" s="2">
        <f t="shared" si="13"/>
        <v>1.6832400000000001</v>
      </c>
      <c r="BK480" t="s">
        <v>822</v>
      </c>
      <c r="BL480" t="s">
        <v>926</v>
      </c>
      <c r="BM480">
        <v>34</v>
      </c>
      <c r="BN480">
        <v>9.85</v>
      </c>
      <c r="BO480">
        <v>40.700000000000003</v>
      </c>
      <c r="BP480">
        <v>10.5</v>
      </c>
      <c r="BQ480">
        <v>120</v>
      </c>
      <c r="BT480">
        <v>-0.36</v>
      </c>
      <c r="BU480">
        <v>-0.25</v>
      </c>
      <c r="BV480">
        <v>0.04</v>
      </c>
      <c r="BX480">
        <v>25</v>
      </c>
      <c r="BY480">
        <v>18</v>
      </c>
      <c r="CN480" t="s">
        <v>929</v>
      </c>
    </row>
    <row r="481" spans="1:92" hidden="1">
      <c r="A481">
        <v>480</v>
      </c>
      <c r="B481" t="s">
        <v>742</v>
      </c>
      <c r="C481" t="s">
        <v>925</v>
      </c>
      <c r="D481" t="s">
        <v>854</v>
      </c>
      <c r="E481" t="s">
        <v>1205</v>
      </c>
      <c r="F481">
        <v>0.47</v>
      </c>
      <c r="G481" t="s">
        <v>32</v>
      </c>
      <c r="J481">
        <v>20</v>
      </c>
      <c r="AP481" s="3">
        <v>2315</v>
      </c>
      <c r="AQ481" s="3">
        <v>1016</v>
      </c>
      <c r="AR481" s="3">
        <v>35</v>
      </c>
      <c r="AS481" s="2">
        <f t="shared" si="13"/>
        <v>2.3520400000000001</v>
      </c>
      <c r="BK481" t="s">
        <v>822</v>
      </c>
      <c r="BL481" t="s">
        <v>926</v>
      </c>
      <c r="BM481">
        <v>36.1</v>
      </c>
      <c r="BN481">
        <v>13.02</v>
      </c>
      <c r="BO481">
        <v>43</v>
      </c>
      <c r="BP481">
        <v>13.73</v>
      </c>
      <c r="BQ481">
        <v>252</v>
      </c>
      <c r="BT481">
        <v>-0.34</v>
      </c>
      <c r="BU481">
        <v>-0.25</v>
      </c>
      <c r="BV481">
        <v>0.04</v>
      </c>
      <c r="BX481">
        <v>12</v>
      </c>
      <c r="BY481">
        <v>26</v>
      </c>
      <c r="CN481" t="s">
        <v>929</v>
      </c>
    </row>
    <row r="482" spans="1:92" hidden="1">
      <c r="A482">
        <v>481</v>
      </c>
      <c r="B482" t="s">
        <v>742</v>
      </c>
      <c r="C482" t="s">
        <v>925</v>
      </c>
      <c r="D482" t="s">
        <v>855</v>
      </c>
      <c r="E482" t="s">
        <v>1205</v>
      </c>
      <c r="F482">
        <v>0.47499999999999998</v>
      </c>
      <c r="G482" t="s">
        <v>32</v>
      </c>
      <c r="J482">
        <v>20.2</v>
      </c>
      <c r="AP482" s="3">
        <v>2315</v>
      </c>
      <c r="AQ482" s="3">
        <v>1016</v>
      </c>
      <c r="AR482" s="3">
        <v>35</v>
      </c>
      <c r="AS482" s="2">
        <f t="shared" si="13"/>
        <v>2.3520400000000001</v>
      </c>
      <c r="BK482" t="s">
        <v>822</v>
      </c>
      <c r="BL482" t="s">
        <v>926</v>
      </c>
      <c r="BM482">
        <v>36.200000000000003</v>
      </c>
      <c r="BN482">
        <v>12.12</v>
      </c>
      <c r="BO482">
        <v>43.1</v>
      </c>
      <c r="BP482">
        <v>13.8</v>
      </c>
      <c r="BQ482" s="15">
        <v>252</v>
      </c>
      <c r="BT482">
        <v>-0.34</v>
      </c>
      <c r="BU482">
        <v>-0.25</v>
      </c>
      <c r="BV482">
        <v>0.04</v>
      </c>
      <c r="BX482" s="15">
        <v>12</v>
      </c>
      <c r="BY482" s="15">
        <v>26</v>
      </c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t="s">
        <v>929</v>
      </c>
    </row>
    <row r="483" spans="1:92" hidden="1">
      <c r="A483">
        <v>482</v>
      </c>
      <c r="B483" t="s">
        <v>742</v>
      </c>
      <c r="C483" t="s">
        <v>925</v>
      </c>
      <c r="D483" t="s">
        <v>856</v>
      </c>
      <c r="E483" t="s">
        <v>1205</v>
      </c>
      <c r="F483">
        <v>0.48</v>
      </c>
      <c r="G483" t="s">
        <v>32</v>
      </c>
      <c r="J483">
        <v>20.399999999999999</v>
      </c>
      <c r="AP483" s="3">
        <v>2315</v>
      </c>
      <c r="AQ483" s="3">
        <v>1016</v>
      </c>
      <c r="AR483" s="3">
        <v>35</v>
      </c>
      <c r="AS483" s="2">
        <f t="shared" si="13"/>
        <v>2.3520400000000001</v>
      </c>
      <c r="BK483" t="s">
        <v>822</v>
      </c>
      <c r="BL483" t="s">
        <v>926</v>
      </c>
      <c r="BM483">
        <v>36.299999999999997</v>
      </c>
      <c r="BN483">
        <v>13.23</v>
      </c>
      <c r="BO483">
        <v>43.2</v>
      </c>
      <c r="BP483">
        <v>13.92</v>
      </c>
      <c r="BQ483" s="15">
        <v>252</v>
      </c>
      <c r="BT483">
        <v>-0.34</v>
      </c>
      <c r="BU483">
        <v>-0.25</v>
      </c>
      <c r="BV483">
        <v>0.04</v>
      </c>
      <c r="BX483" s="15">
        <v>12</v>
      </c>
      <c r="BY483" s="15">
        <v>26</v>
      </c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t="s">
        <v>929</v>
      </c>
    </row>
    <row r="484" spans="1:92" hidden="1">
      <c r="A484">
        <v>483</v>
      </c>
      <c r="B484" t="s">
        <v>742</v>
      </c>
      <c r="C484" t="s">
        <v>925</v>
      </c>
      <c r="D484" t="s">
        <v>857</v>
      </c>
      <c r="E484" t="s">
        <v>1205</v>
      </c>
      <c r="F484">
        <v>0.48499999999999999</v>
      </c>
      <c r="G484" t="s">
        <v>32</v>
      </c>
      <c r="J484">
        <v>20.6</v>
      </c>
      <c r="AP484" s="3">
        <v>2315</v>
      </c>
      <c r="AQ484" s="3">
        <v>1016</v>
      </c>
      <c r="AR484" s="3">
        <v>35</v>
      </c>
      <c r="AS484" s="2">
        <f t="shared" si="13"/>
        <v>2.3520400000000001</v>
      </c>
      <c r="BK484" t="s">
        <v>822</v>
      </c>
      <c r="BL484" t="s">
        <v>926</v>
      </c>
      <c r="BM484">
        <v>36.4</v>
      </c>
      <c r="BN484">
        <v>13.33</v>
      </c>
      <c r="BO484">
        <v>43.3</v>
      </c>
      <c r="BP484">
        <v>13.97</v>
      </c>
      <c r="BQ484" s="15">
        <v>252</v>
      </c>
      <c r="BT484">
        <v>-0.34</v>
      </c>
      <c r="BU484">
        <v>-0.25</v>
      </c>
      <c r="BV484">
        <v>0.04</v>
      </c>
      <c r="BX484" s="15">
        <v>12</v>
      </c>
      <c r="BY484" s="15">
        <v>26</v>
      </c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t="s">
        <v>929</v>
      </c>
    </row>
    <row r="485" spans="1:92" hidden="1">
      <c r="A485">
        <v>484</v>
      </c>
      <c r="B485" t="s">
        <v>742</v>
      </c>
      <c r="C485" t="s">
        <v>925</v>
      </c>
      <c r="D485" t="s">
        <v>858</v>
      </c>
      <c r="E485" t="s">
        <v>1205</v>
      </c>
      <c r="F485">
        <v>0.49</v>
      </c>
      <c r="G485" t="s">
        <v>32</v>
      </c>
      <c r="J485">
        <v>20.8</v>
      </c>
      <c r="AP485" s="3">
        <v>2315</v>
      </c>
      <c r="AQ485" s="3">
        <v>1016</v>
      </c>
      <c r="AR485" s="3">
        <v>35</v>
      </c>
      <c r="AS485" s="2">
        <f t="shared" si="13"/>
        <v>2.3520400000000001</v>
      </c>
      <c r="BK485" t="s">
        <v>822</v>
      </c>
      <c r="BL485" t="s">
        <v>926</v>
      </c>
      <c r="BM485">
        <v>36.5</v>
      </c>
      <c r="BN485">
        <v>13.43</v>
      </c>
      <c r="BO485">
        <v>43.4</v>
      </c>
      <c r="BP485">
        <v>14.07</v>
      </c>
      <c r="BQ485" s="15">
        <v>252</v>
      </c>
      <c r="BT485">
        <v>-0.34</v>
      </c>
      <c r="BU485">
        <v>-0.25</v>
      </c>
      <c r="BV485">
        <v>0.04</v>
      </c>
      <c r="BX485" s="15">
        <v>12</v>
      </c>
      <c r="BY485" s="15">
        <v>26</v>
      </c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t="s">
        <v>929</v>
      </c>
    </row>
    <row r="486" spans="1:92" hidden="1">
      <c r="A486">
        <v>485</v>
      </c>
      <c r="B486" t="s">
        <v>742</v>
      </c>
      <c r="C486" t="s">
        <v>925</v>
      </c>
      <c r="D486" t="s">
        <v>859</v>
      </c>
      <c r="E486" t="s">
        <v>1205</v>
      </c>
      <c r="F486">
        <v>0.39500000000000002</v>
      </c>
      <c r="G486" t="s">
        <v>32</v>
      </c>
      <c r="J486">
        <v>19.7</v>
      </c>
      <c r="AP486" s="3">
        <v>2015</v>
      </c>
      <c r="AQ486" s="3">
        <v>996</v>
      </c>
      <c r="AR486" s="3">
        <v>35</v>
      </c>
      <c r="AS486" s="2">
        <f t="shared" si="13"/>
        <v>2.0069400000000002</v>
      </c>
      <c r="BK486" t="s">
        <v>822</v>
      </c>
      <c r="BL486" t="s">
        <v>926</v>
      </c>
      <c r="BM486">
        <v>40.1</v>
      </c>
      <c r="BN486">
        <v>9.86</v>
      </c>
      <c r="BO486">
        <v>48.7</v>
      </c>
      <c r="BP486">
        <v>10.37</v>
      </c>
      <c r="BQ486" s="15">
        <v>144</v>
      </c>
      <c r="BT486">
        <v>-0.36</v>
      </c>
      <c r="BU486">
        <v>-0.26</v>
      </c>
      <c r="BV486">
        <v>0.04</v>
      </c>
      <c r="BX486" s="15">
        <v>12</v>
      </c>
      <c r="BY486" s="15">
        <v>22</v>
      </c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t="s">
        <v>929</v>
      </c>
    </row>
    <row r="487" spans="1:92" hidden="1">
      <c r="A487">
        <v>486</v>
      </c>
      <c r="B487" t="s">
        <v>742</v>
      </c>
      <c r="C487" t="s">
        <v>925</v>
      </c>
      <c r="D487" t="s">
        <v>860</v>
      </c>
      <c r="E487" t="s">
        <v>1205</v>
      </c>
      <c r="F487">
        <v>0.4</v>
      </c>
      <c r="G487" t="s">
        <v>32</v>
      </c>
      <c r="J487">
        <v>19.899999999999999</v>
      </c>
      <c r="AP487" s="3">
        <v>2015</v>
      </c>
      <c r="AQ487" s="3">
        <v>996</v>
      </c>
      <c r="AR487" s="3">
        <v>35</v>
      </c>
      <c r="AS487" s="2">
        <f t="shared" si="13"/>
        <v>2.0069400000000002</v>
      </c>
      <c r="BK487" t="s">
        <v>822</v>
      </c>
      <c r="BL487" t="s">
        <v>926</v>
      </c>
      <c r="BM487">
        <v>40.299999999999997</v>
      </c>
      <c r="BN487">
        <v>9.92</v>
      </c>
      <c r="BO487">
        <v>49</v>
      </c>
      <c r="BP487">
        <v>10.45</v>
      </c>
      <c r="BQ487" s="15">
        <v>144</v>
      </c>
      <c r="BT487">
        <v>-0.36</v>
      </c>
      <c r="BU487">
        <v>-0.26</v>
      </c>
      <c r="BV487">
        <v>0.04</v>
      </c>
      <c r="BX487" s="15">
        <v>12</v>
      </c>
      <c r="BY487" s="15">
        <v>22</v>
      </c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t="s">
        <v>929</v>
      </c>
    </row>
    <row r="488" spans="1:92" hidden="1">
      <c r="A488">
        <v>487</v>
      </c>
      <c r="B488" t="s">
        <v>742</v>
      </c>
      <c r="C488" t="s">
        <v>925</v>
      </c>
      <c r="D488" t="s">
        <v>861</v>
      </c>
      <c r="E488" t="s">
        <v>1205</v>
      </c>
      <c r="F488">
        <v>0.40500000000000003</v>
      </c>
      <c r="G488" t="s">
        <v>32</v>
      </c>
      <c r="J488">
        <v>20.2</v>
      </c>
      <c r="AP488" s="3">
        <v>2015</v>
      </c>
      <c r="AQ488" s="3">
        <v>996</v>
      </c>
      <c r="AR488" s="3">
        <v>35</v>
      </c>
      <c r="AS488" s="2">
        <f t="shared" si="13"/>
        <v>2.0069400000000002</v>
      </c>
      <c r="BK488" t="s">
        <v>822</v>
      </c>
      <c r="BL488" t="s">
        <v>926</v>
      </c>
      <c r="BM488">
        <v>40.5</v>
      </c>
      <c r="BN488">
        <v>10</v>
      </c>
      <c r="BO488">
        <v>49.2</v>
      </c>
      <c r="BP488">
        <v>10.52</v>
      </c>
      <c r="BQ488" s="15">
        <v>144</v>
      </c>
      <c r="BT488">
        <v>-0.36</v>
      </c>
      <c r="BU488">
        <v>-0.26</v>
      </c>
      <c r="BV488">
        <v>0.04</v>
      </c>
      <c r="BX488" s="15">
        <v>12</v>
      </c>
      <c r="BY488" s="15">
        <v>22</v>
      </c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t="s">
        <v>929</v>
      </c>
    </row>
    <row r="489" spans="1:92" hidden="1">
      <c r="A489">
        <v>488</v>
      </c>
      <c r="B489" t="s">
        <v>742</v>
      </c>
      <c r="C489" t="s">
        <v>925</v>
      </c>
      <c r="D489" t="s">
        <v>862</v>
      </c>
      <c r="E489" t="s">
        <v>1205</v>
      </c>
      <c r="F489">
        <v>0.41</v>
      </c>
      <c r="G489" t="s">
        <v>32</v>
      </c>
      <c r="J489">
        <v>20.399999999999999</v>
      </c>
      <c r="AP489" s="3">
        <v>2015</v>
      </c>
      <c r="AQ489" s="3">
        <v>996</v>
      </c>
      <c r="AR489" s="3">
        <v>35</v>
      </c>
      <c r="AS489" s="2">
        <f t="shared" si="13"/>
        <v>2.0069400000000002</v>
      </c>
      <c r="BK489" t="s">
        <v>822</v>
      </c>
      <c r="BL489" t="s">
        <v>926</v>
      </c>
      <c r="BM489">
        <v>40.700000000000003</v>
      </c>
      <c r="BN489">
        <v>10.07</v>
      </c>
      <c r="BO489">
        <v>49.4</v>
      </c>
      <c r="BP489">
        <v>10.59</v>
      </c>
      <c r="BQ489" s="15">
        <v>144</v>
      </c>
      <c r="BT489">
        <v>-0.36</v>
      </c>
      <c r="BU489">
        <v>-0.26</v>
      </c>
      <c r="BV489">
        <v>0.04</v>
      </c>
      <c r="BX489" s="15">
        <v>12</v>
      </c>
      <c r="BY489" s="15">
        <v>22</v>
      </c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t="s">
        <v>929</v>
      </c>
    </row>
    <row r="490" spans="1:92" hidden="1">
      <c r="A490">
        <v>489</v>
      </c>
      <c r="B490" t="s">
        <v>742</v>
      </c>
      <c r="C490" t="s">
        <v>925</v>
      </c>
      <c r="D490" t="s">
        <v>863</v>
      </c>
      <c r="E490" t="s">
        <v>1205</v>
      </c>
      <c r="F490">
        <v>0.41499999999999998</v>
      </c>
      <c r="G490" t="s">
        <v>32</v>
      </c>
      <c r="J490">
        <v>20.7</v>
      </c>
      <c r="AP490" s="3">
        <v>2015</v>
      </c>
      <c r="AQ490" s="3">
        <v>996</v>
      </c>
      <c r="AR490" s="3">
        <v>35</v>
      </c>
      <c r="AS490" s="2">
        <f t="shared" si="13"/>
        <v>2.0069400000000002</v>
      </c>
      <c r="BK490" t="s">
        <v>822</v>
      </c>
      <c r="BL490" t="s">
        <v>926</v>
      </c>
      <c r="BM490">
        <v>40.9</v>
      </c>
      <c r="BN490">
        <v>10.15</v>
      </c>
      <c r="BO490">
        <v>49.6</v>
      </c>
      <c r="BP490">
        <v>10.66</v>
      </c>
      <c r="BQ490" s="15">
        <v>144</v>
      </c>
      <c r="BT490">
        <v>-0.36</v>
      </c>
      <c r="BU490">
        <v>-0.26</v>
      </c>
      <c r="BV490">
        <v>0.04</v>
      </c>
      <c r="BX490" s="15">
        <v>12</v>
      </c>
      <c r="BY490" s="15">
        <v>22</v>
      </c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t="s">
        <v>929</v>
      </c>
    </row>
    <row r="491" spans="1:92" hidden="1">
      <c r="A491">
        <v>490</v>
      </c>
      <c r="B491" t="s">
        <v>742</v>
      </c>
      <c r="C491" t="s">
        <v>925</v>
      </c>
      <c r="D491" t="s">
        <v>864</v>
      </c>
      <c r="E491" t="s">
        <v>1205</v>
      </c>
      <c r="F491">
        <v>0.42</v>
      </c>
      <c r="G491" t="s">
        <v>32</v>
      </c>
      <c r="J491">
        <v>20.9</v>
      </c>
      <c r="AP491" s="3">
        <v>2015</v>
      </c>
      <c r="AQ491" s="3">
        <v>996</v>
      </c>
      <c r="AR491" s="3">
        <v>35</v>
      </c>
      <c r="AS491" s="2">
        <f t="shared" si="13"/>
        <v>2.0069400000000002</v>
      </c>
      <c r="BK491" t="s">
        <v>822</v>
      </c>
      <c r="BL491" t="s">
        <v>926</v>
      </c>
      <c r="BM491">
        <v>41</v>
      </c>
      <c r="BN491">
        <v>10.25</v>
      </c>
      <c r="BO491">
        <v>49.7</v>
      </c>
      <c r="BP491">
        <v>10.76</v>
      </c>
      <c r="BQ491" s="15">
        <v>144</v>
      </c>
      <c r="BT491">
        <v>-0.36</v>
      </c>
      <c r="BU491">
        <v>-0.26</v>
      </c>
      <c r="BV491">
        <v>0.04</v>
      </c>
      <c r="BX491" s="15">
        <v>12</v>
      </c>
      <c r="BY491" s="15">
        <v>22</v>
      </c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t="s">
        <v>929</v>
      </c>
    </row>
    <row r="492" spans="1:92" hidden="1">
      <c r="A492">
        <v>491</v>
      </c>
      <c r="B492" t="s">
        <v>742</v>
      </c>
      <c r="C492" t="s">
        <v>925</v>
      </c>
      <c r="D492" t="s">
        <v>865</v>
      </c>
      <c r="E492" t="s">
        <v>1205</v>
      </c>
      <c r="F492">
        <v>0.38</v>
      </c>
      <c r="G492" t="s">
        <v>32</v>
      </c>
      <c r="J492">
        <v>18.899999999999999</v>
      </c>
      <c r="AP492" s="3">
        <v>2015</v>
      </c>
      <c r="AQ492" s="3">
        <v>996</v>
      </c>
      <c r="AR492" s="3">
        <v>35</v>
      </c>
      <c r="AS492" s="2">
        <f t="shared" si="13"/>
        <v>2.0069400000000002</v>
      </c>
      <c r="BK492" t="s">
        <v>822</v>
      </c>
      <c r="BL492" t="s">
        <v>926</v>
      </c>
      <c r="BM492">
        <v>39.6</v>
      </c>
      <c r="BN492">
        <v>9.59</v>
      </c>
      <c r="BO492">
        <v>48.1</v>
      </c>
      <c r="BP492">
        <v>9.99</v>
      </c>
      <c r="BQ492" s="15">
        <v>144</v>
      </c>
      <c r="BT492">
        <v>-0.36</v>
      </c>
      <c r="BU492">
        <v>-0.26</v>
      </c>
      <c r="BV492">
        <v>0.04</v>
      </c>
      <c r="BX492" s="15">
        <v>12</v>
      </c>
      <c r="BY492" s="15">
        <v>22</v>
      </c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t="s">
        <v>929</v>
      </c>
    </row>
    <row r="493" spans="1:92" hidden="1">
      <c r="A493">
        <v>492</v>
      </c>
      <c r="B493" t="s">
        <v>742</v>
      </c>
      <c r="C493" t="s">
        <v>925</v>
      </c>
      <c r="D493" t="s">
        <v>866</v>
      </c>
      <c r="E493" t="s">
        <v>1205</v>
      </c>
      <c r="F493">
        <v>0.38500000000000001</v>
      </c>
      <c r="G493" t="s">
        <v>32</v>
      </c>
      <c r="J493">
        <v>19.2</v>
      </c>
      <c r="AP493" s="3">
        <v>2015</v>
      </c>
      <c r="AQ493" s="3">
        <v>996</v>
      </c>
      <c r="AR493" s="3">
        <v>35</v>
      </c>
      <c r="AS493" s="2">
        <f t="shared" si="13"/>
        <v>2.0069400000000002</v>
      </c>
      <c r="BK493" t="s">
        <v>822</v>
      </c>
      <c r="BL493" t="s">
        <v>926</v>
      </c>
      <c r="BM493">
        <v>40.1</v>
      </c>
      <c r="BN493">
        <v>9.61</v>
      </c>
      <c r="BO493">
        <v>48.5</v>
      </c>
      <c r="BP493">
        <v>10.029999999999999</v>
      </c>
      <c r="BQ493" s="15">
        <v>144</v>
      </c>
      <c r="BT493">
        <v>-0.36</v>
      </c>
      <c r="BU493">
        <v>-0.26</v>
      </c>
      <c r="BV493">
        <v>0.04</v>
      </c>
      <c r="BX493" s="15">
        <v>12</v>
      </c>
      <c r="BY493" s="15">
        <v>22</v>
      </c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t="s">
        <v>929</v>
      </c>
    </row>
    <row r="494" spans="1:92" hidden="1">
      <c r="A494">
        <v>493</v>
      </c>
      <c r="B494" t="s">
        <v>742</v>
      </c>
      <c r="C494" t="s">
        <v>925</v>
      </c>
      <c r="D494" t="s">
        <v>867</v>
      </c>
      <c r="E494" t="s">
        <v>1205</v>
      </c>
      <c r="F494">
        <v>0.39</v>
      </c>
      <c r="G494" t="s">
        <v>32</v>
      </c>
      <c r="J494">
        <v>19.399999999999999</v>
      </c>
      <c r="AP494" s="3">
        <v>2015</v>
      </c>
      <c r="AQ494" s="3">
        <v>996</v>
      </c>
      <c r="AR494" s="3">
        <v>35</v>
      </c>
      <c r="AS494" s="2">
        <f t="shared" si="13"/>
        <v>2.0069400000000002</v>
      </c>
      <c r="BK494" t="s">
        <v>822</v>
      </c>
      <c r="BL494" t="s">
        <v>926</v>
      </c>
      <c r="BM494">
        <v>40.5</v>
      </c>
      <c r="BN494">
        <v>9.64</v>
      </c>
      <c r="BO494">
        <v>49.7</v>
      </c>
      <c r="BP494">
        <v>10.08</v>
      </c>
      <c r="BQ494" s="15">
        <v>144</v>
      </c>
      <c r="BT494">
        <v>-0.36</v>
      </c>
      <c r="BU494">
        <v>-0.26</v>
      </c>
      <c r="BV494">
        <v>0.04</v>
      </c>
      <c r="BX494" s="15">
        <v>12</v>
      </c>
      <c r="BY494" s="15">
        <v>22</v>
      </c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t="s">
        <v>929</v>
      </c>
    </row>
    <row r="495" spans="1:92" hidden="1">
      <c r="A495">
        <v>494</v>
      </c>
      <c r="B495" t="s">
        <v>742</v>
      </c>
      <c r="C495" t="s">
        <v>925</v>
      </c>
      <c r="D495" t="s">
        <v>868</v>
      </c>
      <c r="E495" t="s">
        <v>1205</v>
      </c>
      <c r="F495">
        <v>0.39500000000000002</v>
      </c>
      <c r="G495" t="s">
        <v>32</v>
      </c>
      <c r="J495">
        <v>19.7</v>
      </c>
      <c r="AP495" s="3">
        <v>2015</v>
      </c>
      <c r="AQ495" s="3">
        <v>996</v>
      </c>
      <c r="AR495" s="3">
        <v>35</v>
      </c>
      <c r="AS495" s="2">
        <f t="shared" si="13"/>
        <v>2.0069400000000002</v>
      </c>
      <c r="BK495" t="s">
        <v>822</v>
      </c>
      <c r="BL495" t="s">
        <v>926</v>
      </c>
      <c r="BM495">
        <v>40.799999999999997</v>
      </c>
      <c r="BN495">
        <v>9.69</v>
      </c>
      <c r="BO495">
        <v>50.1</v>
      </c>
      <c r="BP495">
        <v>10.130000000000001</v>
      </c>
      <c r="BQ495" s="15">
        <v>144</v>
      </c>
      <c r="BT495">
        <v>-0.36</v>
      </c>
      <c r="BU495">
        <v>-0.26</v>
      </c>
      <c r="BV495">
        <v>0.04</v>
      </c>
      <c r="BX495" s="15">
        <v>12</v>
      </c>
      <c r="BY495" s="15">
        <v>22</v>
      </c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t="s">
        <v>929</v>
      </c>
    </row>
    <row r="496" spans="1:92" hidden="1">
      <c r="A496">
        <v>495</v>
      </c>
      <c r="B496" t="s">
        <v>742</v>
      </c>
      <c r="C496" t="s">
        <v>925</v>
      </c>
      <c r="D496" t="s">
        <v>869</v>
      </c>
      <c r="E496" t="s">
        <v>1205</v>
      </c>
      <c r="F496">
        <v>0.4</v>
      </c>
      <c r="G496" t="s">
        <v>32</v>
      </c>
      <c r="J496">
        <v>19.899999999999999</v>
      </c>
      <c r="AP496" s="3">
        <v>2015</v>
      </c>
      <c r="AQ496" s="3">
        <v>996</v>
      </c>
      <c r="AR496" s="3">
        <v>35</v>
      </c>
      <c r="AS496" s="2">
        <f t="shared" si="13"/>
        <v>2.0069400000000002</v>
      </c>
      <c r="BK496" t="s">
        <v>822</v>
      </c>
      <c r="BL496" t="s">
        <v>926</v>
      </c>
      <c r="BM496">
        <v>41.1</v>
      </c>
      <c r="BN496">
        <v>9.74</v>
      </c>
      <c r="BO496">
        <v>50.4</v>
      </c>
      <c r="BP496">
        <v>10.18</v>
      </c>
      <c r="BQ496" s="15">
        <v>144</v>
      </c>
      <c r="BT496">
        <v>-0.36</v>
      </c>
      <c r="BU496">
        <v>-0.26</v>
      </c>
      <c r="BV496">
        <v>0.04</v>
      </c>
      <c r="BX496" s="15">
        <v>12</v>
      </c>
      <c r="BY496" s="15">
        <v>22</v>
      </c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t="s">
        <v>929</v>
      </c>
    </row>
    <row r="497" spans="1:92" hidden="1">
      <c r="A497">
        <v>496</v>
      </c>
      <c r="B497" t="s">
        <v>742</v>
      </c>
      <c r="C497" t="s">
        <v>925</v>
      </c>
      <c r="D497" t="s">
        <v>870</v>
      </c>
      <c r="E497" t="s">
        <v>1205</v>
      </c>
      <c r="F497">
        <v>0.40500000000000003</v>
      </c>
      <c r="G497" t="s">
        <v>32</v>
      </c>
      <c r="J497">
        <v>20.2</v>
      </c>
      <c r="AP497" s="3">
        <v>2015</v>
      </c>
      <c r="AQ497" s="3">
        <v>996</v>
      </c>
      <c r="AR497" s="3">
        <v>35</v>
      </c>
      <c r="AS497" s="2">
        <f t="shared" si="13"/>
        <v>2.0069400000000002</v>
      </c>
      <c r="BK497" t="s">
        <v>822</v>
      </c>
      <c r="BL497" t="s">
        <v>926</v>
      </c>
      <c r="BM497">
        <v>41.4</v>
      </c>
      <c r="BN497">
        <v>9.7899999999999991</v>
      </c>
      <c r="BO497">
        <v>50.8</v>
      </c>
      <c r="BP497">
        <v>10.23</v>
      </c>
      <c r="BQ497" s="15">
        <v>144</v>
      </c>
      <c r="BT497">
        <v>-0.36</v>
      </c>
      <c r="BU497">
        <v>-0.26</v>
      </c>
      <c r="BV497">
        <v>0.04</v>
      </c>
      <c r="BX497" s="15">
        <v>12</v>
      </c>
      <c r="BY497" s="15">
        <v>22</v>
      </c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t="s">
        <v>929</v>
      </c>
    </row>
    <row r="498" spans="1:92" hidden="1">
      <c r="A498">
        <v>497</v>
      </c>
      <c r="B498" t="s">
        <v>742</v>
      </c>
      <c r="C498" t="s">
        <v>925</v>
      </c>
      <c r="D498" t="s">
        <v>871</v>
      </c>
      <c r="E498" t="s">
        <v>1205</v>
      </c>
      <c r="F498">
        <v>0.41</v>
      </c>
      <c r="G498" t="s">
        <v>32</v>
      </c>
      <c r="J498">
        <v>20.399999999999999</v>
      </c>
      <c r="AP498" s="3">
        <v>2015</v>
      </c>
      <c r="AQ498" s="3">
        <v>996</v>
      </c>
      <c r="AR498" s="3">
        <v>35</v>
      </c>
      <c r="AS498" s="2">
        <f t="shared" si="13"/>
        <v>2.0069400000000002</v>
      </c>
      <c r="BK498" t="s">
        <v>822</v>
      </c>
      <c r="BL498" t="s">
        <v>926</v>
      </c>
      <c r="BM498">
        <v>41.7</v>
      </c>
      <c r="BN498">
        <v>9.84</v>
      </c>
      <c r="BO498">
        <v>51.2</v>
      </c>
      <c r="BP498">
        <v>10.29</v>
      </c>
      <c r="BQ498" s="15">
        <v>144</v>
      </c>
      <c r="BT498">
        <v>-0.36</v>
      </c>
      <c r="BU498">
        <v>-0.26</v>
      </c>
      <c r="BV498">
        <v>0.04</v>
      </c>
      <c r="BX498" s="15">
        <v>12</v>
      </c>
      <c r="BY498" s="15">
        <v>22</v>
      </c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t="s">
        <v>929</v>
      </c>
    </row>
    <row r="499" spans="1:92" hidden="1">
      <c r="A499">
        <v>498</v>
      </c>
      <c r="B499" t="s">
        <v>742</v>
      </c>
      <c r="C499" t="s">
        <v>925</v>
      </c>
      <c r="D499" t="s">
        <v>872</v>
      </c>
      <c r="E499" t="s">
        <v>1205</v>
      </c>
      <c r="F499">
        <v>0.34499999999999997</v>
      </c>
      <c r="G499" t="s">
        <v>32</v>
      </c>
      <c r="J499">
        <v>17.399999999999999</v>
      </c>
      <c r="AP499" s="3">
        <v>200</v>
      </c>
      <c r="AQ499" s="3">
        <v>992</v>
      </c>
      <c r="AR499" s="3">
        <v>40</v>
      </c>
      <c r="AS499" s="2">
        <f t="shared" si="13"/>
        <v>0.19839999999999999</v>
      </c>
      <c r="BK499" t="s">
        <v>822</v>
      </c>
      <c r="BL499" t="s">
        <v>926</v>
      </c>
      <c r="BM499">
        <v>38.200000000000003</v>
      </c>
      <c r="BN499">
        <v>9.0399999999999991</v>
      </c>
      <c r="BO499">
        <v>46.3</v>
      </c>
      <c r="BP499">
        <v>9.5500000000000007</v>
      </c>
      <c r="BQ499" s="15">
        <v>144</v>
      </c>
      <c r="BT499">
        <v>-0.37</v>
      </c>
      <c r="BU499">
        <v>-0.28999999999999998</v>
      </c>
      <c r="BV499">
        <v>0.05</v>
      </c>
      <c r="BX499" s="15">
        <v>10</v>
      </c>
      <c r="BY499" s="15">
        <v>23</v>
      </c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t="s">
        <v>929</v>
      </c>
    </row>
    <row r="500" spans="1:92" hidden="1">
      <c r="A500">
        <v>499</v>
      </c>
      <c r="B500" t="s">
        <v>742</v>
      </c>
      <c r="C500" t="s">
        <v>925</v>
      </c>
      <c r="D500" t="s">
        <v>873</v>
      </c>
      <c r="E500" t="s">
        <v>1205</v>
      </c>
      <c r="F500">
        <v>0.35</v>
      </c>
      <c r="G500" t="s">
        <v>32</v>
      </c>
      <c r="J500">
        <v>17.600000000000001</v>
      </c>
      <c r="AP500" s="3">
        <v>200</v>
      </c>
      <c r="AQ500" s="3">
        <v>992</v>
      </c>
      <c r="AR500" s="3">
        <v>40</v>
      </c>
      <c r="AS500" s="2">
        <f t="shared" si="13"/>
        <v>0.19839999999999999</v>
      </c>
      <c r="BK500" t="s">
        <v>822</v>
      </c>
      <c r="BL500" t="s">
        <v>926</v>
      </c>
      <c r="BM500">
        <v>38.4</v>
      </c>
      <c r="BN500">
        <v>9.1300000000000008</v>
      </c>
      <c r="BO500">
        <v>46.5</v>
      </c>
      <c r="BP500">
        <v>9.6</v>
      </c>
      <c r="BQ500" s="15">
        <v>144</v>
      </c>
      <c r="BT500">
        <v>-0.37</v>
      </c>
      <c r="BU500">
        <v>-0.28999999999999998</v>
      </c>
      <c r="BV500">
        <v>0.05</v>
      </c>
      <c r="BX500" s="15">
        <v>10</v>
      </c>
      <c r="BY500" s="15">
        <v>23</v>
      </c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t="s">
        <v>929</v>
      </c>
    </row>
    <row r="501" spans="1:92" hidden="1">
      <c r="A501">
        <v>500</v>
      </c>
      <c r="B501" t="s">
        <v>742</v>
      </c>
      <c r="C501" t="s">
        <v>925</v>
      </c>
      <c r="D501" t="s">
        <v>874</v>
      </c>
      <c r="E501" t="s">
        <v>1205</v>
      </c>
      <c r="F501">
        <v>0.35499999999999998</v>
      </c>
      <c r="G501" t="s">
        <v>32</v>
      </c>
      <c r="J501">
        <v>17.899999999999999</v>
      </c>
      <c r="AP501" s="3">
        <v>200</v>
      </c>
      <c r="AQ501" s="3">
        <v>992</v>
      </c>
      <c r="AR501" s="3">
        <v>40</v>
      </c>
      <c r="AS501" s="2">
        <f t="shared" si="13"/>
        <v>0.19839999999999999</v>
      </c>
      <c r="BK501" t="s">
        <v>822</v>
      </c>
      <c r="BL501" t="s">
        <v>926</v>
      </c>
      <c r="BM501">
        <v>38.6</v>
      </c>
      <c r="BN501">
        <v>9.2100000000000009</v>
      </c>
      <c r="BO501">
        <v>46.9</v>
      </c>
      <c r="BP501">
        <v>9.68</v>
      </c>
      <c r="BQ501" s="15">
        <v>144</v>
      </c>
      <c r="BT501">
        <v>-0.37</v>
      </c>
      <c r="BU501">
        <v>-0.28999999999999998</v>
      </c>
      <c r="BV501">
        <v>0.05</v>
      </c>
      <c r="BX501" s="15">
        <v>10</v>
      </c>
      <c r="BY501" s="15">
        <v>23</v>
      </c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t="s">
        <v>929</v>
      </c>
    </row>
    <row r="502" spans="1:92" hidden="1">
      <c r="A502">
        <v>501</v>
      </c>
      <c r="B502" t="s">
        <v>742</v>
      </c>
      <c r="C502" t="s">
        <v>925</v>
      </c>
      <c r="D502" t="s">
        <v>875</v>
      </c>
      <c r="E502" t="s">
        <v>1205</v>
      </c>
      <c r="F502">
        <v>0.36</v>
      </c>
      <c r="G502" t="s">
        <v>32</v>
      </c>
      <c r="J502">
        <v>18.100000000000001</v>
      </c>
      <c r="AP502" s="3">
        <v>200</v>
      </c>
      <c r="AQ502" s="3">
        <v>992</v>
      </c>
      <c r="AR502" s="3">
        <v>40</v>
      </c>
      <c r="AS502" s="2">
        <f t="shared" si="13"/>
        <v>0.19839999999999999</v>
      </c>
      <c r="BK502" t="s">
        <v>822</v>
      </c>
      <c r="BL502" t="s">
        <v>926</v>
      </c>
      <c r="BM502">
        <v>38.799999999999997</v>
      </c>
      <c r="BN502">
        <v>9.2799999999999994</v>
      </c>
      <c r="BO502">
        <v>47.2</v>
      </c>
      <c r="BP502">
        <v>9.73</v>
      </c>
      <c r="BQ502" s="15">
        <v>144</v>
      </c>
      <c r="BT502">
        <v>-0.37</v>
      </c>
      <c r="BU502">
        <v>-0.28999999999999998</v>
      </c>
      <c r="BV502">
        <v>0.05</v>
      </c>
      <c r="BX502" s="15">
        <v>10</v>
      </c>
      <c r="BY502" s="15">
        <v>23</v>
      </c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t="s">
        <v>929</v>
      </c>
    </row>
    <row r="503" spans="1:92" hidden="1">
      <c r="A503">
        <v>502</v>
      </c>
      <c r="B503" t="s">
        <v>742</v>
      </c>
      <c r="C503" t="s">
        <v>925</v>
      </c>
      <c r="D503" t="s">
        <v>876</v>
      </c>
      <c r="E503" t="s">
        <v>1205</v>
      </c>
      <c r="F503">
        <v>0.36499999999999999</v>
      </c>
      <c r="G503" t="s">
        <v>32</v>
      </c>
      <c r="J503">
        <v>18.399999999999999</v>
      </c>
      <c r="AP503" s="3">
        <v>200</v>
      </c>
      <c r="AQ503" s="3">
        <v>992</v>
      </c>
      <c r="AR503" s="3">
        <v>40</v>
      </c>
      <c r="AS503" s="2">
        <f t="shared" si="13"/>
        <v>0.19839999999999999</v>
      </c>
      <c r="BK503" t="s">
        <v>822</v>
      </c>
      <c r="BL503" t="s">
        <v>926</v>
      </c>
      <c r="BM503">
        <v>39</v>
      </c>
      <c r="BN503">
        <v>9.3699999999999992</v>
      </c>
      <c r="BO503">
        <v>47.4</v>
      </c>
      <c r="BP503">
        <v>9.83</v>
      </c>
      <c r="BQ503" s="15">
        <v>144</v>
      </c>
      <c r="BT503">
        <v>-0.37</v>
      </c>
      <c r="BU503">
        <v>-0.28999999999999998</v>
      </c>
      <c r="BV503">
        <v>0.05</v>
      </c>
      <c r="BX503" s="15">
        <v>10</v>
      </c>
      <c r="BY503" s="15">
        <v>23</v>
      </c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t="s">
        <v>929</v>
      </c>
    </row>
    <row r="504" spans="1:92" hidden="1">
      <c r="A504">
        <v>503</v>
      </c>
      <c r="B504" t="s">
        <v>742</v>
      </c>
      <c r="C504" t="s">
        <v>925</v>
      </c>
      <c r="D504" t="s">
        <v>877</v>
      </c>
      <c r="E504" t="s">
        <v>1205</v>
      </c>
      <c r="F504">
        <v>0.37</v>
      </c>
      <c r="G504" t="s">
        <v>32</v>
      </c>
      <c r="J504">
        <v>18.600000000000001</v>
      </c>
      <c r="AP504" s="3">
        <v>200</v>
      </c>
      <c r="AQ504" s="3">
        <v>992</v>
      </c>
      <c r="AR504" s="3">
        <v>40</v>
      </c>
      <c r="AS504" s="2">
        <f t="shared" si="13"/>
        <v>0.19839999999999999</v>
      </c>
      <c r="BK504" t="s">
        <v>822</v>
      </c>
      <c r="BL504" t="s">
        <v>926</v>
      </c>
      <c r="BM504">
        <v>39.200000000000003</v>
      </c>
      <c r="BN504">
        <v>9.44</v>
      </c>
      <c r="BO504">
        <v>47.6</v>
      </c>
      <c r="BP504">
        <v>9.8800000000000008</v>
      </c>
      <c r="BQ504" s="15">
        <v>144</v>
      </c>
      <c r="BT504">
        <v>-0.37</v>
      </c>
      <c r="BU504">
        <v>-0.28999999999999998</v>
      </c>
      <c r="BV504">
        <v>0.05</v>
      </c>
      <c r="BX504" s="15">
        <v>10</v>
      </c>
      <c r="BY504" s="15">
        <v>23</v>
      </c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t="s">
        <v>929</v>
      </c>
    </row>
    <row r="505" spans="1:92" hidden="1">
      <c r="A505">
        <v>504</v>
      </c>
      <c r="B505" t="s">
        <v>742</v>
      </c>
      <c r="C505" t="s">
        <v>925</v>
      </c>
      <c r="D505" t="s">
        <v>878</v>
      </c>
      <c r="E505" t="s">
        <v>1205</v>
      </c>
      <c r="F505">
        <v>0.375</v>
      </c>
      <c r="G505" t="s">
        <v>32</v>
      </c>
      <c r="J505">
        <v>18.899999999999999</v>
      </c>
      <c r="AP505" s="3">
        <v>200</v>
      </c>
      <c r="AQ505" s="3">
        <v>992</v>
      </c>
      <c r="AR505" s="3">
        <v>40</v>
      </c>
      <c r="AS505" s="2">
        <f t="shared" si="13"/>
        <v>0.19839999999999999</v>
      </c>
      <c r="BK505" t="s">
        <v>822</v>
      </c>
      <c r="BL505" t="s">
        <v>926</v>
      </c>
      <c r="BM505">
        <v>39.4</v>
      </c>
      <c r="BN505">
        <v>9.52</v>
      </c>
      <c r="BO505">
        <v>47.8</v>
      </c>
      <c r="BP505">
        <v>9.93</v>
      </c>
      <c r="BQ505" s="15">
        <v>144</v>
      </c>
      <c r="BT505">
        <v>-0.37</v>
      </c>
      <c r="BU505">
        <v>-0.28999999999999998</v>
      </c>
      <c r="BV505">
        <v>0.05</v>
      </c>
      <c r="BX505" s="15">
        <v>10</v>
      </c>
      <c r="BY505" s="15">
        <v>23</v>
      </c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t="s">
        <v>929</v>
      </c>
    </row>
    <row r="506" spans="1:92" hidden="1">
      <c r="A506">
        <v>505</v>
      </c>
      <c r="B506" t="s">
        <v>742</v>
      </c>
      <c r="C506" t="s">
        <v>925</v>
      </c>
      <c r="D506" t="s">
        <v>879</v>
      </c>
      <c r="E506" t="s">
        <v>1205</v>
      </c>
      <c r="F506">
        <v>0.38</v>
      </c>
      <c r="G506" t="s">
        <v>32</v>
      </c>
      <c r="J506">
        <v>19.2</v>
      </c>
      <c r="AP506" s="3">
        <v>200</v>
      </c>
      <c r="AQ506" s="3">
        <v>992</v>
      </c>
      <c r="AR506" s="3">
        <v>40</v>
      </c>
      <c r="AS506" s="2">
        <f t="shared" si="13"/>
        <v>0.19839999999999999</v>
      </c>
      <c r="BK506" t="s">
        <v>822</v>
      </c>
      <c r="BL506" t="s">
        <v>926</v>
      </c>
      <c r="BM506">
        <v>39.6</v>
      </c>
      <c r="BN506">
        <v>9.6</v>
      </c>
      <c r="BO506">
        <v>48</v>
      </c>
      <c r="BP506">
        <v>9.99</v>
      </c>
      <c r="BQ506" s="15">
        <v>144</v>
      </c>
      <c r="BT506">
        <v>-0.37</v>
      </c>
      <c r="BU506">
        <v>-0.28999999999999998</v>
      </c>
      <c r="BV506">
        <v>0.05</v>
      </c>
      <c r="BX506" s="15">
        <v>10</v>
      </c>
      <c r="BY506" s="15">
        <v>23</v>
      </c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t="s">
        <v>929</v>
      </c>
    </row>
    <row r="507" spans="1:92" hidden="1">
      <c r="A507">
        <v>506</v>
      </c>
      <c r="B507" t="s">
        <v>742</v>
      </c>
      <c r="C507" t="s">
        <v>925</v>
      </c>
      <c r="D507" t="s">
        <v>880</v>
      </c>
      <c r="E507" t="s">
        <v>1205</v>
      </c>
      <c r="F507">
        <v>0.38500000000000001</v>
      </c>
      <c r="G507" t="s">
        <v>32</v>
      </c>
      <c r="J507">
        <v>19.399999999999999</v>
      </c>
      <c r="AP507" s="3">
        <v>200</v>
      </c>
      <c r="AQ507" s="3">
        <v>992</v>
      </c>
      <c r="AR507" s="3">
        <v>40</v>
      </c>
      <c r="AS507" s="2">
        <f t="shared" si="13"/>
        <v>0.19839999999999999</v>
      </c>
      <c r="BK507" t="s">
        <v>822</v>
      </c>
      <c r="BL507" t="s">
        <v>926</v>
      </c>
      <c r="BM507">
        <v>40.1</v>
      </c>
      <c r="BN507">
        <v>9.61</v>
      </c>
      <c r="BO507">
        <v>48.5</v>
      </c>
      <c r="BP507">
        <v>10.029999999999999</v>
      </c>
      <c r="BQ507" s="15">
        <v>144</v>
      </c>
      <c r="BT507">
        <v>-0.37</v>
      </c>
      <c r="BU507">
        <v>-0.28999999999999998</v>
      </c>
      <c r="BV507">
        <v>0.05</v>
      </c>
      <c r="BX507" s="15">
        <v>10</v>
      </c>
      <c r="BY507" s="15">
        <v>23</v>
      </c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t="s">
        <v>929</v>
      </c>
    </row>
    <row r="508" spans="1:92" hidden="1">
      <c r="A508">
        <v>507</v>
      </c>
      <c r="B508" t="s">
        <v>742</v>
      </c>
      <c r="C508" t="s">
        <v>925</v>
      </c>
      <c r="D508" t="s">
        <v>881</v>
      </c>
      <c r="E508" t="s">
        <v>1205</v>
      </c>
      <c r="F508">
        <v>0.39</v>
      </c>
      <c r="G508" t="s">
        <v>32</v>
      </c>
      <c r="J508">
        <v>19.7</v>
      </c>
      <c r="AP508" s="3">
        <v>200</v>
      </c>
      <c r="AQ508" s="3">
        <v>992</v>
      </c>
      <c r="AR508" s="3">
        <v>40</v>
      </c>
      <c r="AS508" s="2">
        <f t="shared" si="13"/>
        <v>0.19839999999999999</v>
      </c>
      <c r="BK508" t="s">
        <v>822</v>
      </c>
      <c r="BL508" t="s">
        <v>926</v>
      </c>
      <c r="BM508">
        <v>40.5</v>
      </c>
      <c r="BN508">
        <v>9.64</v>
      </c>
      <c r="BO508">
        <v>49.7</v>
      </c>
      <c r="BP508">
        <v>10.08</v>
      </c>
      <c r="BQ508" s="15">
        <v>144</v>
      </c>
      <c r="BT508">
        <v>-0.37</v>
      </c>
      <c r="BU508">
        <v>-0.28999999999999998</v>
      </c>
      <c r="BV508">
        <v>0.05</v>
      </c>
      <c r="BX508" s="15">
        <v>10</v>
      </c>
      <c r="BY508" s="15">
        <v>23</v>
      </c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t="s">
        <v>929</v>
      </c>
    </row>
    <row r="509" spans="1:92" hidden="1">
      <c r="A509">
        <v>508</v>
      </c>
      <c r="B509" t="s">
        <v>742</v>
      </c>
      <c r="C509" t="s">
        <v>925</v>
      </c>
      <c r="D509" t="s">
        <v>882</v>
      </c>
      <c r="E509" t="s">
        <v>1205</v>
      </c>
      <c r="F509">
        <v>0.39500000000000002</v>
      </c>
      <c r="G509" t="s">
        <v>32</v>
      </c>
      <c r="J509">
        <v>19.899999999999999</v>
      </c>
      <c r="AP509" s="3">
        <v>200</v>
      </c>
      <c r="AQ509" s="3">
        <v>992</v>
      </c>
      <c r="AR509" s="3">
        <v>40</v>
      </c>
      <c r="AS509" s="2">
        <f t="shared" si="13"/>
        <v>0.19839999999999999</v>
      </c>
      <c r="BK509" t="s">
        <v>822</v>
      </c>
      <c r="BL509" t="s">
        <v>926</v>
      </c>
      <c r="BM509">
        <v>40.799999999999997</v>
      </c>
      <c r="BN509">
        <v>9.69</v>
      </c>
      <c r="BO509">
        <v>50.1</v>
      </c>
      <c r="BP509">
        <v>10.130000000000001</v>
      </c>
      <c r="BQ509" s="15">
        <v>144</v>
      </c>
      <c r="BT509">
        <v>-0.37</v>
      </c>
      <c r="BU509">
        <v>-0.28999999999999998</v>
      </c>
      <c r="BV509">
        <v>0.05</v>
      </c>
      <c r="BX509" s="15">
        <v>10</v>
      </c>
      <c r="BY509" s="15">
        <v>23</v>
      </c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t="s">
        <v>929</v>
      </c>
    </row>
    <row r="510" spans="1:92" hidden="1">
      <c r="A510">
        <v>509</v>
      </c>
      <c r="B510" t="s">
        <v>742</v>
      </c>
      <c r="C510" t="s">
        <v>925</v>
      </c>
      <c r="D510" t="s">
        <v>883</v>
      </c>
      <c r="E510" t="s">
        <v>1205</v>
      </c>
      <c r="F510">
        <v>0.64</v>
      </c>
      <c r="G510" t="s">
        <v>32</v>
      </c>
      <c r="J510">
        <v>20.6</v>
      </c>
      <c r="AP510" s="3">
        <v>2384</v>
      </c>
      <c r="AQ510" s="3">
        <v>1303</v>
      </c>
      <c r="AR510" s="3">
        <v>35</v>
      </c>
      <c r="AS510" s="2">
        <f t="shared" si="13"/>
        <v>3.1063519999999998</v>
      </c>
      <c r="BK510" t="s">
        <v>822</v>
      </c>
      <c r="BL510" t="s">
        <v>927</v>
      </c>
      <c r="BM510">
        <v>37.299999999999997</v>
      </c>
      <c r="BN510">
        <v>17.190000000000001</v>
      </c>
      <c r="BO510">
        <v>45.1</v>
      </c>
      <c r="BP510">
        <v>18.260000000000002</v>
      </c>
      <c r="BQ510" s="15">
        <v>132</v>
      </c>
      <c r="BT510">
        <v>-0.34</v>
      </c>
      <c r="BU510">
        <v>-0.25</v>
      </c>
      <c r="BV510">
        <v>0.04</v>
      </c>
      <c r="BX510" s="15">
        <v>12</v>
      </c>
      <c r="BY510" s="15">
        <v>38.700000000000003</v>
      </c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t="s">
        <v>929</v>
      </c>
    </row>
    <row r="511" spans="1:92" hidden="1">
      <c r="A511">
        <v>510</v>
      </c>
      <c r="B511" t="s">
        <v>742</v>
      </c>
      <c r="C511" t="s">
        <v>925</v>
      </c>
      <c r="D511" t="s">
        <v>884</v>
      </c>
      <c r="E511" t="s">
        <v>1205</v>
      </c>
      <c r="F511">
        <v>0.64500000000000002</v>
      </c>
      <c r="G511" t="s">
        <v>32</v>
      </c>
      <c r="J511">
        <v>20.8</v>
      </c>
      <c r="AP511" s="3">
        <v>2384</v>
      </c>
      <c r="AQ511" s="3">
        <v>1303</v>
      </c>
      <c r="AR511" s="3">
        <v>35</v>
      </c>
      <c r="AS511" s="2">
        <f t="shared" si="13"/>
        <v>3.1063519999999998</v>
      </c>
      <c r="BK511" t="s">
        <v>822</v>
      </c>
      <c r="BL511" t="s">
        <v>927</v>
      </c>
      <c r="BM511">
        <v>37.5</v>
      </c>
      <c r="BN511">
        <v>17.23</v>
      </c>
      <c r="BO511">
        <v>45.3</v>
      </c>
      <c r="BP511">
        <v>18.309999999999999</v>
      </c>
      <c r="BQ511" s="15">
        <v>132</v>
      </c>
      <c r="BT511">
        <v>-0.34</v>
      </c>
      <c r="BU511">
        <v>-0.25</v>
      </c>
      <c r="BV511">
        <v>0.04</v>
      </c>
      <c r="BX511" s="15">
        <v>12</v>
      </c>
      <c r="BY511" s="15">
        <v>38.700000000000003</v>
      </c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t="s">
        <v>929</v>
      </c>
    </row>
    <row r="512" spans="1:92" hidden="1">
      <c r="A512">
        <v>511</v>
      </c>
      <c r="B512" t="s">
        <v>742</v>
      </c>
      <c r="C512" t="s">
        <v>925</v>
      </c>
      <c r="D512" t="s">
        <v>885</v>
      </c>
      <c r="E512" t="s">
        <v>1205</v>
      </c>
      <c r="F512">
        <v>0.65</v>
      </c>
      <c r="G512" t="s">
        <v>32</v>
      </c>
      <c r="J512">
        <v>20.9</v>
      </c>
      <c r="AP512" s="3">
        <v>2384</v>
      </c>
      <c r="AQ512" s="3">
        <v>1303</v>
      </c>
      <c r="AR512" s="3">
        <v>35</v>
      </c>
      <c r="AS512" s="2">
        <f t="shared" si="13"/>
        <v>3.1063519999999998</v>
      </c>
      <c r="BK512" t="s">
        <v>822</v>
      </c>
      <c r="BL512" t="s">
        <v>927</v>
      </c>
      <c r="BM512">
        <v>37.700000000000003</v>
      </c>
      <c r="BN512">
        <v>17.27</v>
      </c>
      <c r="BO512">
        <v>45.4</v>
      </c>
      <c r="BP512">
        <v>18.350000000000001</v>
      </c>
      <c r="BQ512" s="15">
        <v>132</v>
      </c>
      <c r="BT512">
        <v>-0.34</v>
      </c>
      <c r="BU512">
        <v>-0.25</v>
      </c>
      <c r="BV512">
        <v>0.04</v>
      </c>
      <c r="BX512" s="15">
        <v>12</v>
      </c>
      <c r="BY512" s="15">
        <v>38.700000000000003</v>
      </c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t="s">
        <v>929</v>
      </c>
    </row>
    <row r="513" spans="1:92" hidden="1">
      <c r="A513">
        <v>512</v>
      </c>
      <c r="B513" t="s">
        <v>742</v>
      </c>
      <c r="C513" t="s">
        <v>925</v>
      </c>
      <c r="D513" t="s">
        <v>886</v>
      </c>
      <c r="E513" t="s">
        <v>1205</v>
      </c>
      <c r="F513">
        <v>0.65500000000000003</v>
      </c>
      <c r="G513" t="s">
        <v>32</v>
      </c>
      <c r="J513">
        <v>21.1</v>
      </c>
      <c r="AP513" s="3">
        <v>2384</v>
      </c>
      <c r="AQ513" s="3">
        <v>1303</v>
      </c>
      <c r="AR513" s="3">
        <v>35</v>
      </c>
      <c r="AS513" s="2">
        <f t="shared" si="13"/>
        <v>3.1063519999999998</v>
      </c>
      <c r="BK513" t="s">
        <v>822</v>
      </c>
      <c r="BL513" t="s">
        <v>927</v>
      </c>
      <c r="BM513">
        <v>37.9</v>
      </c>
      <c r="BN513">
        <v>17.309999999999999</v>
      </c>
      <c r="BO513">
        <v>45.7</v>
      </c>
      <c r="BP513">
        <v>18.399999999999999</v>
      </c>
      <c r="BQ513" s="15">
        <v>132</v>
      </c>
      <c r="BT513">
        <v>-0.34</v>
      </c>
      <c r="BU513">
        <v>-0.25</v>
      </c>
      <c r="BV513">
        <v>0.04</v>
      </c>
      <c r="BX513" s="15">
        <v>12</v>
      </c>
      <c r="BY513" s="15">
        <v>38.700000000000003</v>
      </c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t="s">
        <v>929</v>
      </c>
    </row>
    <row r="514" spans="1:92" hidden="1">
      <c r="A514">
        <v>513</v>
      </c>
      <c r="B514" t="s">
        <v>742</v>
      </c>
      <c r="C514" t="s">
        <v>925</v>
      </c>
      <c r="D514" t="s">
        <v>887</v>
      </c>
      <c r="E514" t="s">
        <v>1205</v>
      </c>
      <c r="F514">
        <v>0.66</v>
      </c>
      <c r="G514" t="s">
        <v>32</v>
      </c>
      <c r="J514">
        <v>21.2</v>
      </c>
      <c r="AP514" s="3">
        <v>2384</v>
      </c>
      <c r="AQ514" s="3">
        <v>1303</v>
      </c>
      <c r="AR514" s="3">
        <v>35</v>
      </c>
      <c r="AS514" s="2">
        <f t="shared" si="13"/>
        <v>3.1063519999999998</v>
      </c>
      <c r="BK514" t="s">
        <v>822</v>
      </c>
      <c r="BL514" t="s">
        <v>927</v>
      </c>
      <c r="BM514">
        <v>38.1</v>
      </c>
      <c r="BN514">
        <v>17.350000000000001</v>
      </c>
      <c r="BO514">
        <v>45.9</v>
      </c>
      <c r="BP514">
        <v>18.45</v>
      </c>
      <c r="BQ514" s="15">
        <v>132</v>
      </c>
      <c r="BT514">
        <v>-0.34</v>
      </c>
      <c r="BU514">
        <v>-0.25</v>
      </c>
      <c r="BV514">
        <v>0.04</v>
      </c>
      <c r="BX514" s="15">
        <v>12</v>
      </c>
      <c r="BY514" s="15">
        <v>38.700000000000003</v>
      </c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t="s">
        <v>929</v>
      </c>
    </row>
    <row r="515" spans="1:92" hidden="1">
      <c r="A515">
        <v>514</v>
      </c>
      <c r="B515" t="s">
        <v>742</v>
      </c>
      <c r="C515" t="s">
        <v>925</v>
      </c>
      <c r="D515" t="s">
        <v>888</v>
      </c>
      <c r="E515" t="s">
        <v>1205</v>
      </c>
      <c r="F515">
        <v>0.66500000000000004</v>
      </c>
      <c r="G515" t="s">
        <v>32</v>
      </c>
      <c r="J515">
        <v>21.4</v>
      </c>
      <c r="AP515" s="3">
        <v>2384</v>
      </c>
      <c r="AQ515" s="3">
        <v>1303</v>
      </c>
      <c r="AR515" s="3">
        <v>35</v>
      </c>
      <c r="AS515" s="2">
        <f t="shared" si="13"/>
        <v>3.1063519999999998</v>
      </c>
      <c r="BK515" t="s">
        <v>822</v>
      </c>
      <c r="BL515" t="s">
        <v>927</v>
      </c>
      <c r="BM515">
        <v>38.299999999999997</v>
      </c>
      <c r="BN515">
        <v>17.39</v>
      </c>
      <c r="BO515">
        <v>46.1</v>
      </c>
      <c r="BP515">
        <v>18.5</v>
      </c>
      <c r="BQ515" s="15">
        <v>132</v>
      </c>
      <c r="BT515">
        <v>-0.34</v>
      </c>
      <c r="BU515">
        <v>-0.25</v>
      </c>
      <c r="BV515">
        <v>0.04</v>
      </c>
      <c r="BX515" s="15">
        <v>12</v>
      </c>
      <c r="BY515" s="15">
        <v>38.700000000000003</v>
      </c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t="s">
        <v>929</v>
      </c>
    </row>
    <row r="516" spans="1:92" hidden="1">
      <c r="A516">
        <v>515</v>
      </c>
      <c r="B516" t="s">
        <v>742</v>
      </c>
      <c r="C516" t="s">
        <v>925</v>
      </c>
      <c r="D516" t="s">
        <v>889</v>
      </c>
      <c r="E516" t="s">
        <v>1205</v>
      </c>
      <c r="F516">
        <v>0.53500000000000003</v>
      </c>
      <c r="G516" t="s">
        <v>32</v>
      </c>
      <c r="J516">
        <v>20.5</v>
      </c>
      <c r="AP516" s="3">
        <v>2384</v>
      </c>
      <c r="AQ516" s="3">
        <v>1096</v>
      </c>
      <c r="AR516" s="3">
        <v>35</v>
      </c>
      <c r="AS516" s="2">
        <f t="shared" si="13"/>
        <v>2.6128640000000001</v>
      </c>
      <c r="BK516" t="s">
        <v>822</v>
      </c>
      <c r="BL516" t="s">
        <v>927</v>
      </c>
      <c r="BM516">
        <v>31.2</v>
      </c>
      <c r="BN516">
        <v>17.16</v>
      </c>
      <c r="BO516">
        <v>37.5</v>
      </c>
      <c r="BP516">
        <v>18.239999999999998</v>
      </c>
      <c r="BQ516" s="15">
        <v>110</v>
      </c>
      <c r="BT516">
        <v>-0.34</v>
      </c>
      <c r="BU516">
        <v>-0.25</v>
      </c>
      <c r="BV516">
        <v>0.04</v>
      </c>
      <c r="BX516" s="15">
        <v>12</v>
      </c>
      <c r="BY516" s="15">
        <v>32.299999999999997</v>
      </c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t="s">
        <v>929</v>
      </c>
    </row>
    <row r="517" spans="1:92" hidden="1">
      <c r="A517">
        <v>516</v>
      </c>
      <c r="B517" t="s">
        <v>742</v>
      </c>
      <c r="C517" t="s">
        <v>925</v>
      </c>
      <c r="D517" t="s">
        <v>890</v>
      </c>
      <c r="E517" t="s">
        <v>1205</v>
      </c>
      <c r="F517">
        <v>0.54</v>
      </c>
      <c r="G517" t="s">
        <v>32</v>
      </c>
      <c r="J517">
        <v>20.7</v>
      </c>
      <c r="AP517" s="3">
        <v>2384</v>
      </c>
      <c r="AQ517" s="3">
        <v>1096</v>
      </c>
      <c r="AR517" s="3">
        <v>35</v>
      </c>
      <c r="AS517" s="2">
        <f t="shared" si="13"/>
        <v>2.6128640000000001</v>
      </c>
      <c r="BK517" t="s">
        <v>822</v>
      </c>
      <c r="BL517" t="s">
        <v>927</v>
      </c>
      <c r="BM517">
        <v>31.4</v>
      </c>
      <c r="BN517">
        <v>17.21</v>
      </c>
      <c r="BO517">
        <v>37.700000000000003</v>
      </c>
      <c r="BP517">
        <v>18.3</v>
      </c>
      <c r="BQ517" s="15">
        <v>110</v>
      </c>
      <c r="BT517">
        <v>-0.34</v>
      </c>
      <c r="BU517">
        <v>-0.25</v>
      </c>
      <c r="BV517">
        <v>0.04</v>
      </c>
      <c r="BX517" s="15">
        <v>12</v>
      </c>
      <c r="BY517" s="15">
        <v>32.299999999999997</v>
      </c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t="s">
        <v>929</v>
      </c>
    </row>
    <row r="518" spans="1:92" hidden="1">
      <c r="A518">
        <v>517</v>
      </c>
      <c r="B518" t="s">
        <v>742</v>
      </c>
      <c r="C518" t="s">
        <v>925</v>
      </c>
      <c r="D518" t="s">
        <v>891</v>
      </c>
      <c r="E518" t="s">
        <v>1205</v>
      </c>
      <c r="F518">
        <v>0.54500000000000004</v>
      </c>
      <c r="G518" t="s">
        <v>32</v>
      </c>
      <c r="J518">
        <v>20.9</v>
      </c>
      <c r="AP518" s="3">
        <v>2384</v>
      </c>
      <c r="AQ518" s="3">
        <v>1096</v>
      </c>
      <c r="AR518" s="3">
        <v>35</v>
      </c>
      <c r="AS518" s="2">
        <f t="shared" si="13"/>
        <v>2.6128640000000001</v>
      </c>
      <c r="BK518" t="s">
        <v>822</v>
      </c>
      <c r="BL518" t="s">
        <v>927</v>
      </c>
      <c r="BM518">
        <v>31.6</v>
      </c>
      <c r="BN518">
        <v>17.239999999999998</v>
      </c>
      <c r="BO518">
        <v>37.9</v>
      </c>
      <c r="BP518">
        <v>18.350000000000001</v>
      </c>
      <c r="BQ518" s="15">
        <v>110</v>
      </c>
      <c r="BT518">
        <v>-0.34</v>
      </c>
      <c r="BU518">
        <v>-0.25</v>
      </c>
      <c r="BV518">
        <v>0.04</v>
      </c>
      <c r="BX518" s="15">
        <v>12</v>
      </c>
      <c r="BY518" s="15">
        <v>32.299999999999997</v>
      </c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t="s">
        <v>929</v>
      </c>
    </row>
    <row r="519" spans="1:92" hidden="1">
      <c r="A519">
        <v>518</v>
      </c>
      <c r="B519" t="s">
        <v>742</v>
      </c>
      <c r="C519" t="s">
        <v>925</v>
      </c>
      <c r="D519" t="s">
        <v>892</v>
      </c>
      <c r="E519" t="s">
        <v>1205</v>
      </c>
      <c r="F519">
        <v>0.55000000000000004</v>
      </c>
      <c r="G519" t="s">
        <v>32</v>
      </c>
      <c r="J519">
        <v>21</v>
      </c>
      <c r="AP519" s="3">
        <v>2384</v>
      </c>
      <c r="AQ519" s="3">
        <v>1096</v>
      </c>
      <c r="AR519" s="3">
        <v>35</v>
      </c>
      <c r="AS519" s="2">
        <f t="shared" si="13"/>
        <v>2.6128640000000001</v>
      </c>
      <c r="BK519" t="s">
        <v>822</v>
      </c>
      <c r="BL519" t="s">
        <v>927</v>
      </c>
      <c r="BM519">
        <v>31.8</v>
      </c>
      <c r="BN519">
        <v>17.29</v>
      </c>
      <c r="BO519">
        <v>38.1</v>
      </c>
      <c r="BP519">
        <v>18.39</v>
      </c>
      <c r="BQ519" s="15">
        <v>110</v>
      </c>
      <c r="BT519">
        <v>-0.34</v>
      </c>
      <c r="BU519">
        <v>-0.25</v>
      </c>
      <c r="BV519">
        <v>0.04</v>
      </c>
      <c r="BX519" s="15">
        <v>12</v>
      </c>
      <c r="BY519" s="15">
        <v>32.299999999999997</v>
      </c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t="s">
        <v>929</v>
      </c>
    </row>
    <row r="520" spans="1:92" hidden="1">
      <c r="A520">
        <v>519</v>
      </c>
      <c r="B520" t="s">
        <v>742</v>
      </c>
      <c r="C520" t="s">
        <v>925</v>
      </c>
      <c r="D520" t="s">
        <v>893</v>
      </c>
      <c r="E520" t="s">
        <v>1205</v>
      </c>
      <c r="F520">
        <v>0.55500000000000005</v>
      </c>
      <c r="G520" t="s">
        <v>32</v>
      </c>
      <c r="J520">
        <v>21.2</v>
      </c>
      <c r="AP520" s="3">
        <v>2384</v>
      </c>
      <c r="AQ520" s="3">
        <v>1096</v>
      </c>
      <c r="AR520" s="3">
        <v>35</v>
      </c>
      <c r="AS520" s="2">
        <f t="shared" si="13"/>
        <v>2.6128640000000001</v>
      </c>
      <c r="BK520" t="s">
        <v>822</v>
      </c>
      <c r="BL520" t="s">
        <v>927</v>
      </c>
      <c r="BM520">
        <v>32</v>
      </c>
      <c r="BN520">
        <v>17.350000000000001</v>
      </c>
      <c r="BO520">
        <v>38.299999999999997</v>
      </c>
      <c r="BP520">
        <v>18.43</v>
      </c>
      <c r="BQ520" s="15">
        <v>110</v>
      </c>
      <c r="BT520">
        <v>-0.34</v>
      </c>
      <c r="BU520">
        <v>-0.25</v>
      </c>
      <c r="BV520">
        <v>0.04</v>
      </c>
      <c r="BX520" s="15">
        <v>12</v>
      </c>
      <c r="BY520" s="15">
        <v>32.299999999999997</v>
      </c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t="s">
        <v>929</v>
      </c>
    </row>
    <row r="521" spans="1:92" hidden="1">
      <c r="A521">
        <v>520</v>
      </c>
      <c r="B521" t="s">
        <v>742</v>
      </c>
      <c r="C521" t="s">
        <v>925</v>
      </c>
      <c r="D521" t="s">
        <v>894</v>
      </c>
      <c r="E521" t="s">
        <v>1205</v>
      </c>
      <c r="F521">
        <v>0.48</v>
      </c>
      <c r="G521" t="s">
        <v>32</v>
      </c>
      <c r="J521">
        <v>19.899999999999999</v>
      </c>
      <c r="AP521" s="3">
        <v>2187</v>
      </c>
      <c r="AQ521" s="3">
        <v>1102</v>
      </c>
      <c r="AR521" s="3">
        <v>35</v>
      </c>
      <c r="AS521" s="2">
        <f t="shared" si="13"/>
        <v>2.4100739999999998</v>
      </c>
      <c r="BK521" t="s">
        <v>822</v>
      </c>
      <c r="BL521" t="s">
        <v>927</v>
      </c>
      <c r="BM521">
        <v>42.2</v>
      </c>
      <c r="BN521">
        <v>11.38</v>
      </c>
      <c r="BO521">
        <v>50.7</v>
      </c>
      <c r="BP521">
        <v>11.97</v>
      </c>
      <c r="BQ521" s="15">
        <v>150</v>
      </c>
      <c r="BT521">
        <v>-0.34</v>
      </c>
      <c r="BU521">
        <v>-0.25</v>
      </c>
      <c r="BV521">
        <v>0.04</v>
      </c>
      <c r="BX521" s="15">
        <v>12</v>
      </c>
      <c r="BY521" s="15">
        <v>30.1</v>
      </c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t="s">
        <v>929</v>
      </c>
    </row>
    <row r="522" spans="1:92" hidden="1">
      <c r="A522">
        <v>521</v>
      </c>
      <c r="B522" t="s">
        <v>742</v>
      </c>
      <c r="C522" t="s">
        <v>925</v>
      </c>
      <c r="D522" t="s">
        <v>895</v>
      </c>
      <c r="E522" t="s">
        <v>1205</v>
      </c>
      <c r="F522">
        <v>0.48499999999999999</v>
      </c>
      <c r="G522" t="s">
        <v>32</v>
      </c>
      <c r="J522">
        <v>20.100000000000001</v>
      </c>
      <c r="AP522" s="3">
        <v>2187</v>
      </c>
      <c r="AQ522" s="3">
        <v>1102</v>
      </c>
      <c r="AR522" s="3">
        <v>35</v>
      </c>
      <c r="AS522" s="2">
        <f t="shared" si="13"/>
        <v>2.4100739999999998</v>
      </c>
      <c r="BK522" t="s">
        <v>822</v>
      </c>
      <c r="BL522" t="s">
        <v>927</v>
      </c>
      <c r="BM522">
        <v>42.5</v>
      </c>
      <c r="BN522">
        <v>11.42</v>
      </c>
      <c r="BO522">
        <v>50.9</v>
      </c>
      <c r="BP522">
        <v>12.01</v>
      </c>
      <c r="BQ522" s="15">
        <v>150</v>
      </c>
      <c r="BT522">
        <v>-0.34</v>
      </c>
      <c r="BU522">
        <v>-0.25</v>
      </c>
      <c r="BV522">
        <v>0.04</v>
      </c>
      <c r="BX522" s="15">
        <v>12</v>
      </c>
      <c r="BY522" s="15">
        <v>30.1</v>
      </c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t="s">
        <v>929</v>
      </c>
    </row>
    <row r="523" spans="1:92" hidden="1">
      <c r="A523">
        <v>522</v>
      </c>
      <c r="B523" t="s">
        <v>742</v>
      </c>
      <c r="C523" t="s">
        <v>925</v>
      </c>
      <c r="D523" t="s">
        <v>896</v>
      </c>
      <c r="E523" t="s">
        <v>1205</v>
      </c>
      <c r="F523">
        <v>0.49</v>
      </c>
      <c r="G523" t="s">
        <v>32</v>
      </c>
      <c r="J523">
        <v>20.3</v>
      </c>
      <c r="AP523" s="3">
        <v>2187</v>
      </c>
      <c r="AQ523" s="3">
        <v>1102</v>
      </c>
      <c r="AR523" s="3">
        <v>35</v>
      </c>
      <c r="AS523" s="2">
        <f t="shared" si="13"/>
        <v>2.4100739999999998</v>
      </c>
      <c r="BK523" t="s">
        <v>822</v>
      </c>
      <c r="BL523" t="s">
        <v>927</v>
      </c>
      <c r="BM523">
        <v>42.8</v>
      </c>
      <c r="BN523">
        <v>11.45</v>
      </c>
      <c r="BO523">
        <v>51.1</v>
      </c>
      <c r="BP523">
        <v>12.05</v>
      </c>
      <c r="BQ523" s="15">
        <v>150</v>
      </c>
      <c r="BT523">
        <v>-0.34</v>
      </c>
      <c r="BU523">
        <v>-0.25</v>
      </c>
      <c r="BV523">
        <v>0.04</v>
      </c>
      <c r="BX523" s="15">
        <v>12</v>
      </c>
      <c r="BY523" s="15">
        <v>30.1</v>
      </c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t="s">
        <v>929</v>
      </c>
    </row>
    <row r="524" spans="1:92" hidden="1">
      <c r="A524">
        <v>523</v>
      </c>
      <c r="B524" t="s">
        <v>742</v>
      </c>
      <c r="C524" t="s">
        <v>925</v>
      </c>
      <c r="D524" t="s">
        <v>897</v>
      </c>
      <c r="E524" t="s">
        <v>1205</v>
      </c>
      <c r="F524">
        <v>0.495</v>
      </c>
      <c r="G524" t="s">
        <v>32</v>
      </c>
      <c r="J524">
        <v>20.5</v>
      </c>
      <c r="AP524" s="3">
        <v>2187</v>
      </c>
      <c r="AQ524" s="3">
        <v>1102</v>
      </c>
      <c r="AR524" s="3">
        <v>35</v>
      </c>
      <c r="AS524" s="2">
        <f t="shared" si="13"/>
        <v>2.4100739999999998</v>
      </c>
      <c r="BK524" t="s">
        <v>822</v>
      </c>
      <c r="BL524" t="s">
        <v>927</v>
      </c>
      <c r="BM524">
        <v>43.1</v>
      </c>
      <c r="BN524">
        <v>11.49</v>
      </c>
      <c r="BO524">
        <v>51.3</v>
      </c>
      <c r="BP524">
        <v>12.09</v>
      </c>
      <c r="BQ524" s="15">
        <v>150</v>
      </c>
      <c r="BT524">
        <v>-0.34</v>
      </c>
      <c r="BU524">
        <v>-0.25</v>
      </c>
      <c r="BV524">
        <v>0.04</v>
      </c>
      <c r="BX524" s="15">
        <v>12</v>
      </c>
      <c r="BY524" s="15">
        <v>30.1</v>
      </c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t="s">
        <v>929</v>
      </c>
    </row>
    <row r="525" spans="1:92" hidden="1">
      <c r="A525">
        <v>524</v>
      </c>
      <c r="B525" t="s">
        <v>742</v>
      </c>
      <c r="C525" t="s">
        <v>925</v>
      </c>
      <c r="D525" t="s">
        <v>898</v>
      </c>
      <c r="E525" t="s">
        <v>1205</v>
      </c>
      <c r="F525">
        <v>0.5</v>
      </c>
      <c r="G525" t="s">
        <v>32</v>
      </c>
      <c r="J525">
        <v>20.7</v>
      </c>
      <c r="AP525" s="3">
        <v>2187</v>
      </c>
      <c r="AQ525" s="3">
        <v>1102</v>
      </c>
      <c r="AR525" s="3">
        <v>35</v>
      </c>
      <c r="AS525" s="2">
        <f t="shared" si="13"/>
        <v>2.4100739999999998</v>
      </c>
      <c r="BK525" t="s">
        <v>822</v>
      </c>
      <c r="BL525" t="s">
        <v>927</v>
      </c>
      <c r="BM525">
        <v>43.4</v>
      </c>
      <c r="BN525">
        <v>11.53</v>
      </c>
      <c r="BO525">
        <v>51.5</v>
      </c>
      <c r="BP525">
        <v>12.13</v>
      </c>
      <c r="BQ525" s="15">
        <v>150</v>
      </c>
      <c r="BT525">
        <v>-0.34</v>
      </c>
      <c r="BU525">
        <v>-0.25</v>
      </c>
      <c r="BV525">
        <v>0.04</v>
      </c>
      <c r="BX525" s="15">
        <v>12</v>
      </c>
      <c r="BY525" s="15">
        <v>30.1</v>
      </c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t="s">
        <v>929</v>
      </c>
    </row>
    <row r="526" spans="1:92" hidden="1">
      <c r="A526">
        <v>525</v>
      </c>
      <c r="B526" t="s">
        <v>742</v>
      </c>
      <c r="C526" t="s">
        <v>925</v>
      </c>
      <c r="D526" t="s">
        <v>899</v>
      </c>
      <c r="E526" t="s">
        <v>1205</v>
      </c>
      <c r="F526">
        <v>0.505</v>
      </c>
      <c r="G526" t="s">
        <v>32</v>
      </c>
      <c r="J526">
        <v>21</v>
      </c>
      <c r="AP526" s="3">
        <v>2187</v>
      </c>
      <c r="AQ526" s="3">
        <v>1102</v>
      </c>
      <c r="AR526" s="3">
        <v>35</v>
      </c>
      <c r="AS526" s="2">
        <f t="shared" si="13"/>
        <v>2.4100739999999998</v>
      </c>
      <c r="BK526" t="s">
        <v>822</v>
      </c>
      <c r="BL526" t="s">
        <v>927</v>
      </c>
      <c r="BM526">
        <v>43.7</v>
      </c>
      <c r="BN526">
        <v>11.56</v>
      </c>
      <c r="BO526">
        <v>51.7</v>
      </c>
      <c r="BP526">
        <v>12.17</v>
      </c>
      <c r="BQ526" s="15">
        <v>150</v>
      </c>
      <c r="BT526">
        <v>-0.34</v>
      </c>
      <c r="BU526">
        <v>-0.25</v>
      </c>
      <c r="BV526">
        <v>0.04</v>
      </c>
      <c r="BX526" s="15">
        <v>12</v>
      </c>
      <c r="BY526" s="15">
        <v>30.1</v>
      </c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t="s">
        <v>929</v>
      </c>
    </row>
    <row r="527" spans="1:92" hidden="1">
      <c r="A527">
        <v>526</v>
      </c>
      <c r="B527" t="s">
        <v>742</v>
      </c>
      <c r="C527" t="s">
        <v>925</v>
      </c>
      <c r="D527" t="s">
        <v>900</v>
      </c>
      <c r="E527" t="s">
        <v>1205</v>
      </c>
      <c r="F527">
        <v>0.46500000000000002</v>
      </c>
      <c r="G527" t="s">
        <v>32</v>
      </c>
      <c r="J527">
        <v>20</v>
      </c>
      <c r="AP527" s="3">
        <v>2315</v>
      </c>
      <c r="AQ527" s="3">
        <v>1016</v>
      </c>
      <c r="AR527" s="3">
        <v>35</v>
      </c>
      <c r="AS527" s="2">
        <f t="shared" si="13"/>
        <v>2.3520400000000001</v>
      </c>
      <c r="BK527" t="s">
        <v>822</v>
      </c>
      <c r="BL527" t="s">
        <v>927</v>
      </c>
      <c r="BM527">
        <v>35.799999999999997</v>
      </c>
      <c r="BN527">
        <v>12.99</v>
      </c>
      <c r="BO527">
        <v>43</v>
      </c>
      <c r="BP527">
        <v>13.58</v>
      </c>
      <c r="BQ527" s="15">
        <v>252</v>
      </c>
      <c r="BT527">
        <v>-0.34</v>
      </c>
      <c r="BU527">
        <v>-0.25</v>
      </c>
      <c r="BV527">
        <v>0.04</v>
      </c>
      <c r="BX527" s="15">
        <v>12</v>
      </c>
      <c r="BY527" s="15">
        <v>30</v>
      </c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t="s">
        <v>929</v>
      </c>
    </row>
    <row r="528" spans="1:92" hidden="1">
      <c r="A528">
        <v>527</v>
      </c>
      <c r="B528" t="s">
        <v>742</v>
      </c>
      <c r="C528" t="s">
        <v>925</v>
      </c>
      <c r="D528" t="s">
        <v>901</v>
      </c>
      <c r="E528" t="s">
        <v>1205</v>
      </c>
      <c r="F528">
        <v>0.47</v>
      </c>
      <c r="G528" t="s">
        <v>32</v>
      </c>
      <c r="J528">
        <v>20</v>
      </c>
      <c r="AP528" s="3">
        <v>2315</v>
      </c>
      <c r="AQ528" s="3">
        <v>1016</v>
      </c>
      <c r="AR528" s="3">
        <v>35</v>
      </c>
      <c r="AS528" s="2">
        <f t="shared" si="13"/>
        <v>2.3520400000000001</v>
      </c>
      <c r="BK528" t="s">
        <v>822</v>
      </c>
      <c r="BL528" t="s">
        <v>927</v>
      </c>
      <c r="BM528">
        <v>35.9</v>
      </c>
      <c r="BN528">
        <v>13.09</v>
      </c>
      <c r="BO528">
        <v>43.1</v>
      </c>
      <c r="BP528">
        <v>13.68</v>
      </c>
      <c r="BQ528" s="15">
        <v>252</v>
      </c>
      <c r="BT528">
        <v>-0.34</v>
      </c>
      <c r="BU528">
        <v>-0.25</v>
      </c>
      <c r="BV528">
        <v>0.04</v>
      </c>
      <c r="BX528" s="15">
        <v>12</v>
      </c>
      <c r="BY528" s="15">
        <v>30</v>
      </c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t="s">
        <v>929</v>
      </c>
    </row>
    <row r="529" spans="1:92" hidden="1">
      <c r="A529">
        <v>528</v>
      </c>
      <c r="B529" t="s">
        <v>742</v>
      </c>
      <c r="C529" t="s">
        <v>925</v>
      </c>
      <c r="D529" t="s">
        <v>902</v>
      </c>
      <c r="E529" t="s">
        <v>1205</v>
      </c>
      <c r="F529">
        <v>0.47499999999999998</v>
      </c>
      <c r="G529" t="s">
        <v>32</v>
      </c>
      <c r="J529">
        <v>20.2</v>
      </c>
      <c r="AP529" s="3">
        <v>2315</v>
      </c>
      <c r="AQ529" s="3">
        <v>1016</v>
      </c>
      <c r="AR529" s="3">
        <v>35</v>
      </c>
      <c r="AS529" s="2">
        <f t="shared" si="13"/>
        <v>2.3520400000000001</v>
      </c>
      <c r="BK529" t="s">
        <v>822</v>
      </c>
      <c r="BL529" t="s">
        <v>927</v>
      </c>
      <c r="BM529">
        <v>36</v>
      </c>
      <c r="BN529">
        <v>13.19</v>
      </c>
      <c r="BO529">
        <v>43.2</v>
      </c>
      <c r="BP529">
        <v>13.8</v>
      </c>
      <c r="BQ529" s="15">
        <v>252</v>
      </c>
      <c r="BT529">
        <v>-0.34</v>
      </c>
      <c r="BU529">
        <v>-0.25</v>
      </c>
      <c r="BV529">
        <v>0.04</v>
      </c>
      <c r="BX529" s="15">
        <v>12</v>
      </c>
      <c r="BY529" s="15">
        <v>30</v>
      </c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t="s">
        <v>929</v>
      </c>
    </row>
    <row r="530" spans="1:92" hidden="1">
      <c r="A530">
        <v>529</v>
      </c>
      <c r="B530" t="s">
        <v>742</v>
      </c>
      <c r="C530" t="s">
        <v>925</v>
      </c>
      <c r="D530" t="s">
        <v>903</v>
      </c>
      <c r="E530" t="s">
        <v>1205</v>
      </c>
      <c r="F530">
        <v>0.48</v>
      </c>
      <c r="G530" t="s">
        <v>32</v>
      </c>
      <c r="J530">
        <v>20.399999999999999</v>
      </c>
      <c r="AP530" s="3">
        <v>2315</v>
      </c>
      <c r="AQ530" s="3">
        <v>1016</v>
      </c>
      <c r="AR530" s="3">
        <v>35</v>
      </c>
      <c r="AS530" s="2">
        <f t="shared" si="13"/>
        <v>2.3520400000000001</v>
      </c>
      <c r="BK530" t="s">
        <v>822</v>
      </c>
      <c r="BL530" t="s">
        <v>927</v>
      </c>
      <c r="BM530">
        <v>36.1</v>
      </c>
      <c r="BN530">
        <v>13.29</v>
      </c>
      <c r="BO530">
        <v>43.3</v>
      </c>
      <c r="BP530">
        <v>13.92</v>
      </c>
      <c r="BQ530" s="15">
        <v>252</v>
      </c>
      <c r="BT530">
        <v>-0.34</v>
      </c>
      <c r="BU530">
        <v>-0.25</v>
      </c>
      <c r="BV530">
        <v>0.04</v>
      </c>
      <c r="BX530" s="15">
        <v>12</v>
      </c>
      <c r="BY530" s="15">
        <v>30</v>
      </c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t="s">
        <v>929</v>
      </c>
    </row>
    <row r="531" spans="1:92" hidden="1">
      <c r="A531">
        <v>530</v>
      </c>
      <c r="B531" t="s">
        <v>742</v>
      </c>
      <c r="C531" t="s">
        <v>925</v>
      </c>
      <c r="D531" t="s">
        <v>904</v>
      </c>
      <c r="E531" t="s">
        <v>1205</v>
      </c>
      <c r="F531">
        <v>0.48499999999999999</v>
      </c>
      <c r="G531" t="s">
        <v>32</v>
      </c>
      <c r="J531">
        <v>20.6</v>
      </c>
      <c r="AP531" s="3">
        <v>2315</v>
      </c>
      <c r="AQ531" s="3">
        <v>1016</v>
      </c>
      <c r="AR531" s="3">
        <v>35</v>
      </c>
      <c r="AS531" s="2">
        <f t="shared" si="13"/>
        <v>2.3520400000000001</v>
      </c>
      <c r="BK531" t="s">
        <v>822</v>
      </c>
      <c r="BL531" t="s">
        <v>927</v>
      </c>
      <c r="BM531">
        <v>36.200000000000003</v>
      </c>
      <c r="BN531">
        <v>13.39</v>
      </c>
      <c r="BO531">
        <v>43.4</v>
      </c>
      <c r="BP531">
        <v>13.97</v>
      </c>
      <c r="BQ531" s="15">
        <v>252</v>
      </c>
      <c r="BT531">
        <v>-0.34</v>
      </c>
      <c r="BU531">
        <v>-0.25</v>
      </c>
      <c r="BV531">
        <v>0.04</v>
      </c>
      <c r="BX531" s="15">
        <v>12</v>
      </c>
      <c r="BY531" s="15">
        <v>30</v>
      </c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t="s">
        <v>929</v>
      </c>
    </row>
    <row r="532" spans="1:92" hidden="1">
      <c r="A532">
        <v>531</v>
      </c>
      <c r="B532" t="s">
        <v>742</v>
      </c>
      <c r="C532" t="s">
        <v>925</v>
      </c>
      <c r="D532" t="s">
        <v>905</v>
      </c>
      <c r="E532" t="s">
        <v>1205</v>
      </c>
      <c r="F532">
        <v>0.39</v>
      </c>
      <c r="G532" t="s">
        <v>32</v>
      </c>
      <c r="J532">
        <v>19.2</v>
      </c>
      <c r="AP532" s="3">
        <v>2024</v>
      </c>
      <c r="AQ532" s="3">
        <v>1002</v>
      </c>
      <c r="AR532" s="3">
        <v>30</v>
      </c>
      <c r="AS532" s="2">
        <f t="shared" ref="AS532:AS595" si="14">(AP532*AQ532)/1000000</f>
        <v>2.0280480000000001</v>
      </c>
      <c r="BK532" t="s">
        <v>822</v>
      </c>
      <c r="BL532" t="s">
        <v>927</v>
      </c>
      <c r="BM532">
        <v>40.200000000000003</v>
      </c>
      <c r="BN532">
        <v>9.7100000000000009</v>
      </c>
      <c r="BO532">
        <v>48.5</v>
      </c>
      <c r="BP532">
        <v>10.25</v>
      </c>
      <c r="BQ532" s="15">
        <v>144</v>
      </c>
      <c r="BT532">
        <v>-0.35</v>
      </c>
      <c r="BU532">
        <v>-0.25</v>
      </c>
      <c r="BV532">
        <v>0.04</v>
      </c>
      <c r="BX532" s="15">
        <v>12</v>
      </c>
      <c r="BY532" s="15">
        <v>26</v>
      </c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t="s">
        <v>929</v>
      </c>
    </row>
    <row r="533" spans="1:92" hidden="1">
      <c r="A533">
        <v>532</v>
      </c>
      <c r="B533" t="s">
        <v>742</v>
      </c>
      <c r="C533" t="s">
        <v>925</v>
      </c>
      <c r="D533" t="s">
        <v>906</v>
      </c>
      <c r="E533" t="s">
        <v>1205</v>
      </c>
      <c r="F533">
        <v>0.39500000000000002</v>
      </c>
      <c r="G533" t="s">
        <v>32</v>
      </c>
      <c r="J533">
        <v>19.5</v>
      </c>
      <c r="AP533" s="3">
        <v>2024</v>
      </c>
      <c r="AQ533" s="3">
        <v>1002</v>
      </c>
      <c r="AR533" s="3">
        <v>30</v>
      </c>
      <c r="AS533" s="2">
        <f t="shared" si="14"/>
        <v>2.0280480000000001</v>
      </c>
      <c r="BK533" t="s">
        <v>822</v>
      </c>
      <c r="BL533" t="s">
        <v>927</v>
      </c>
      <c r="BM533">
        <v>40.5</v>
      </c>
      <c r="BN533">
        <v>9.76</v>
      </c>
      <c r="BO533">
        <v>48.7</v>
      </c>
      <c r="BP533">
        <v>10.29</v>
      </c>
      <c r="BQ533" s="15">
        <v>144</v>
      </c>
      <c r="BT533">
        <v>-0.35</v>
      </c>
      <c r="BU533">
        <v>-0.25</v>
      </c>
      <c r="BV533">
        <v>0.04</v>
      </c>
      <c r="BX533" s="15">
        <v>12</v>
      </c>
      <c r="BY533" s="15">
        <v>26</v>
      </c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t="s">
        <v>929</v>
      </c>
    </row>
    <row r="534" spans="1:92" hidden="1">
      <c r="A534">
        <v>533</v>
      </c>
      <c r="B534" t="s">
        <v>742</v>
      </c>
      <c r="C534" t="s">
        <v>925</v>
      </c>
      <c r="D534" t="s">
        <v>907</v>
      </c>
      <c r="E534" t="s">
        <v>1205</v>
      </c>
      <c r="F534">
        <v>0.4</v>
      </c>
      <c r="G534" t="s">
        <v>32</v>
      </c>
      <c r="J534">
        <v>19.7</v>
      </c>
      <c r="AP534" s="3">
        <v>2024</v>
      </c>
      <c r="AQ534" s="3">
        <v>1002</v>
      </c>
      <c r="AR534" s="3">
        <v>30</v>
      </c>
      <c r="AS534" s="2">
        <f t="shared" si="14"/>
        <v>2.0280480000000001</v>
      </c>
      <c r="BK534" t="s">
        <v>822</v>
      </c>
      <c r="BL534" t="s">
        <v>927</v>
      </c>
      <c r="BM534">
        <v>40.799999999999997</v>
      </c>
      <c r="BN534">
        <v>9.81</v>
      </c>
      <c r="BO534">
        <v>48.9</v>
      </c>
      <c r="BP534">
        <v>10.33</v>
      </c>
      <c r="BQ534" s="15">
        <v>144</v>
      </c>
      <c r="BT534">
        <v>-0.35</v>
      </c>
      <c r="BU534">
        <v>-0.25</v>
      </c>
      <c r="BV534">
        <v>0.04</v>
      </c>
      <c r="BX534" s="15">
        <v>12</v>
      </c>
      <c r="BY534" s="15">
        <v>26</v>
      </c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t="s">
        <v>929</v>
      </c>
    </row>
    <row r="535" spans="1:92" hidden="1">
      <c r="A535">
        <v>534</v>
      </c>
      <c r="B535" t="s">
        <v>742</v>
      </c>
      <c r="C535" t="s">
        <v>925</v>
      </c>
      <c r="D535" t="s">
        <v>908</v>
      </c>
      <c r="E535" t="s">
        <v>1205</v>
      </c>
      <c r="F535">
        <v>0.40500000000000003</v>
      </c>
      <c r="G535" t="s">
        <v>32</v>
      </c>
      <c r="J535">
        <v>20</v>
      </c>
      <c r="AP535" s="3">
        <v>2024</v>
      </c>
      <c r="AQ535" s="3">
        <v>1002</v>
      </c>
      <c r="AR535" s="3">
        <v>30</v>
      </c>
      <c r="AS535" s="2">
        <f t="shared" si="14"/>
        <v>2.0280480000000001</v>
      </c>
      <c r="BK535" t="s">
        <v>822</v>
      </c>
      <c r="BL535" t="s">
        <v>927</v>
      </c>
      <c r="BM535">
        <v>41.1</v>
      </c>
      <c r="BN535">
        <v>9.86</v>
      </c>
      <c r="BO535">
        <v>49.1</v>
      </c>
      <c r="BP535">
        <v>10.37</v>
      </c>
      <c r="BQ535" s="15">
        <v>144</v>
      </c>
      <c r="BT535">
        <v>-0.35</v>
      </c>
      <c r="BU535">
        <v>-0.25</v>
      </c>
      <c r="BV535">
        <v>0.04</v>
      </c>
      <c r="BX535" s="15">
        <v>12</v>
      </c>
      <c r="BY535" s="15">
        <v>26</v>
      </c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t="s">
        <v>929</v>
      </c>
    </row>
    <row r="536" spans="1:92" hidden="1">
      <c r="A536">
        <v>535</v>
      </c>
      <c r="B536" t="s">
        <v>742</v>
      </c>
      <c r="C536" t="s">
        <v>925</v>
      </c>
      <c r="D536" t="s">
        <v>909</v>
      </c>
      <c r="E536" t="s">
        <v>1205</v>
      </c>
      <c r="F536">
        <v>0.41</v>
      </c>
      <c r="G536" t="s">
        <v>32</v>
      </c>
      <c r="J536">
        <v>20.2</v>
      </c>
      <c r="AP536" s="3">
        <v>2024</v>
      </c>
      <c r="AQ536" s="3">
        <v>1002</v>
      </c>
      <c r="AR536" s="3">
        <v>30</v>
      </c>
      <c r="AS536" s="2">
        <f t="shared" si="14"/>
        <v>2.0280480000000001</v>
      </c>
      <c r="BK536" t="s">
        <v>822</v>
      </c>
      <c r="BL536" t="s">
        <v>927</v>
      </c>
      <c r="BM536">
        <v>41.4</v>
      </c>
      <c r="BN536">
        <v>9.91</v>
      </c>
      <c r="BO536">
        <v>49.3</v>
      </c>
      <c r="BP536">
        <v>10.41</v>
      </c>
      <c r="BQ536" s="15">
        <v>144</v>
      </c>
      <c r="BT536">
        <v>-0.35</v>
      </c>
      <c r="BU536">
        <v>-0.25</v>
      </c>
      <c r="BV536">
        <v>0.04</v>
      </c>
      <c r="BX536" s="15">
        <v>12</v>
      </c>
      <c r="BY536" s="15">
        <v>26</v>
      </c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t="s">
        <v>929</v>
      </c>
    </row>
    <row r="537" spans="1:92" hidden="1">
      <c r="A537">
        <v>536</v>
      </c>
      <c r="B537" t="s">
        <v>742</v>
      </c>
      <c r="C537" t="s">
        <v>925</v>
      </c>
      <c r="D537" t="s">
        <v>910</v>
      </c>
      <c r="E537" t="s">
        <v>1205</v>
      </c>
      <c r="F537">
        <v>0.41499999999999998</v>
      </c>
      <c r="G537" t="s">
        <v>32</v>
      </c>
      <c r="J537">
        <v>20.5</v>
      </c>
      <c r="AP537" s="3">
        <v>2024</v>
      </c>
      <c r="AQ537" s="3">
        <v>1002</v>
      </c>
      <c r="AR537" s="3">
        <v>30</v>
      </c>
      <c r="AS537" s="2">
        <f t="shared" si="14"/>
        <v>2.0280480000000001</v>
      </c>
      <c r="BK537" t="s">
        <v>822</v>
      </c>
      <c r="BL537" t="s">
        <v>927</v>
      </c>
      <c r="BM537">
        <v>41.5</v>
      </c>
      <c r="BN537">
        <v>10.02</v>
      </c>
      <c r="BO537">
        <v>49.4</v>
      </c>
      <c r="BP537">
        <v>10.52</v>
      </c>
      <c r="BQ537" s="15">
        <v>144</v>
      </c>
      <c r="BT537">
        <v>-0.35</v>
      </c>
      <c r="BU537">
        <v>-0.25</v>
      </c>
      <c r="BV537">
        <v>0.04</v>
      </c>
      <c r="BX537" s="15">
        <v>12</v>
      </c>
      <c r="BY537" s="15">
        <v>26</v>
      </c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t="s">
        <v>929</v>
      </c>
    </row>
    <row r="538" spans="1:92" hidden="1">
      <c r="A538">
        <v>537</v>
      </c>
      <c r="B538" t="s">
        <v>742</v>
      </c>
      <c r="C538" t="s">
        <v>925</v>
      </c>
      <c r="D538" t="s">
        <v>911</v>
      </c>
      <c r="E538" t="s">
        <v>1205</v>
      </c>
      <c r="F538">
        <v>0.35</v>
      </c>
      <c r="G538" t="s">
        <v>32</v>
      </c>
      <c r="J538">
        <v>17.8</v>
      </c>
      <c r="AP538" s="3">
        <v>1978</v>
      </c>
      <c r="AQ538" s="3">
        <v>992</v>
      </c>
      <c r="AR538" t="s">
        <v>928</v>
      </c>
      <c r="AS538" s="2">
        <f t="shared" si="14"/>
        <v>1.9621759999999999</v>
      </c>
      <c r="BK538" t="s">
        <v>822</v>
      </c>
      <c r="BL538" t="s">
        <v>927</v>
      </c>
      <c r="BM538">
        <v>39</v>
      </c>
      <c r="BN538">
        <v>8.9700000000000006</v>
      </c>
      <c r="BO538">
        <v>47.5</v>
      </c>
      <c r="BP538">
        <v>9.58</v>
      </c>
      <c r="BQ538" s="15">
        <v>72</v>
      </c>
      <c r="BT538">
        <v>-0.39</v>
      </c>
      <c r="BU538">
        <v>-0.28999999999999998</v>
      </c>
      <c r="BV538">
        <v>0.05</v>
      </c>
      <c r="BX538" s="15">
        <v>10</v>
      </c>
      <c r="BY538" s="15">
        <v>28</v>
      </c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t="s">
        <v>929</v>
      </c>
    </row>
    <row r="539" spans="1:92" hidden="1">
      <c r="A539">
        <v>538</v>
      </c>
      <c r="B539" t="s">
        <v>742</v>
      </c>
      <c r="C539" t="s">
        <v>925</v>
      </c>
      <c r="D539" t="s">
        <v>912</v>
      </c>
      <c r="E539" t="s">
        <v>1205</v>
      </c>
      <c r="F539">
        <v>0.35499999999999998</v>
      </c>
      <c r="G539" t="s">
        <v>32</v>
      </c>
      <c r="J539">
        <v>18.100000000000001</v>
      </c>
      <c r="AP539" s="3">
        <v>1978</v>
      </c>
      <c r="AQ539" s="3">
        <v>992</v>
      </c>
      <c r="AR539" t="s">
        <v>928</v>
      </c>
      <c r="AS539" s="2">
        <f t="shared" si="14"/>
        <v>1.9621759999999999</v>
      </c>
      <c r="BK539" t="s">
        <v>822</v>
      </c>
      <c r="BL539" t="s">
        <v>927</v>
      </c>
      <c r="BM539">
        <v>39.200000000000003</v>
      </c>
      <c r="BN539">
        <v>9.0500000000000007</v>
      </c>
      <c r="BO539">
        <v>47.7</v>
      </c>
      <c r="BP539">
        <v>9.65</v>
      </c>
      <c r="BQ539" s="15">
        <v>72</v>
      </c>
      <c r="BT539">
        <v>-0.39</v>
      </c>
      <c r="BU539">
        <v>-0.28999999999999998</v>
      </c>
      <c r="BV539">
        <v>0.05</v>
      </c>
      <c r="BX539" s="15">
        <v>10</v>
      </c>
      <c r="BY539" s="15">
        <v>28</v>
      </c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t="s">
        <v>929</v>
      </c>
    </row>
    <row r="540" spans="1:92" hidden="1">
      <c r="A540">
        <v>539</v>
      </c>
      <c r="B540" t="s">
        <v>742</v>
      </c>
      <c r="C540" t="s">
        <v>925</v>
      </c>
      <c r="D540" t="s">
        <v>913</v>
      </c>
      <c r="E540" t="s">
        <v>1205</v>
      </c>
      <c r="F540">
        <v>0.36</v>
      </c>
      <c r="G540" t="s">
        <v>32</v>
      </c>
      <c r="J540">
        <v>18.3</v>
      </c>
      <c r="AP540" s="3">
        <v>1978</v>
      </c>
      <c r="AQ540" s="3">
        <v>992</v>
      </c>
      <c r="AR540" t="s">
        <v>928</v>
      </c>
      <c r="AS540" s="2">
        <f t="shared" si="14"/>
        <v>1.9621759999999999</v>
      </c>
      <c r="BK540" t="s">
        <v>822</v>
      </c>
      <c r="BL540" t="s">
        <v>927</v>
      </c>
      <c r="BM540">
        <v>39.5</v>
      </c>
      <c r="BN540">
        <v>9.1300000000000008</v>
      </c>
      <c r="BO540">
        <v>47.9</v>
      </c>
      <c r="BP540">
        <v>9.7200000000000006</v>
      </c>
      <c r="BQ540" s="15">
        <v>72</v>
      </c>
      <c r="BT540">
        <v>-0.39</v>
      </c>
      <c r="BU540">
        <v>-0.28999999999999998</v>
      </c>
      <c r="BV540">
        <v>0.05</v>
      </c>
      <c r="BX540" s="15">
        <v>10</v>
      </c>
      <c r="BY540" s="15">
        <v>28</v>
      </c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t="s">
        <v>929</v>
      </c>
    </row>
    <row r="541" spans="1:92" hidden="1">
      <c r="A541">
        <v>540</v>
      </c>
      <c r="B541" t="s">
        <v>742</v>
      </c>
      <c r="C541" t="s">
        <v>925</v>
      </c>
      <c r="D541" t="s">
        <v>914</v>
      </c>
      <c r="E541" t="s">
        <v>1205</v>
      </c>
      <c r="F541">
        <v>0.36499999999999999</v>
      </c>
      <c r="G541" t="s">
        <v>32</v>
      </c>
      <c r="J541">
        <v>18.600000000000001</v>
      </c>
      <c r="AP541" s="3">
        <v>1978</v>
      </c>
      <c r="AQ541" s="3">
        <v>992</v>
      </c>
      <c r="AR541" t="s">
        <v>928</v>
      </c>
      <c r="AS541" s="2">
        <f t="shared" si="14"/>
        <v>1.9621759999999999</v>
      </c>
      <c r="BK541" t="s">
        <v>822</v>
      </c>
      <c r="BL541" t="s">
        <v>927</v>
      </c>
      <c r="BM541">
        <v>39.700000000000003</v>
      </c>
      <c r="BN541">
        <v>9.2100000000000009</v>
      </c>
      <c r="BO541">
        <v>48.1</v>
      </c>
      <c r="BP541">
        <v>9.7899999999999991</v>
      </c>
      <c r="BQ541" s="15">
        <v>72</v>
      </c>
      <c r="BT541">
        <v>-0.39</v>
      </c>
      <c r="BU541">
        <v>-0.28999999999999998</v>
      </c>
      <c r="BV541">
        <v>0.05</v>
      </c>
      <c r="BX541" s="15">
        <v>10</v>
      </c>
      <c r="BY541" s="15">
        <v>28</v>
      </c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t="s">
        <v>929</v>
      </c>
    </row>
    <row r="542" spans="1:92" hidden="1">
      <c r="A542">
        <v>541</v>
      </c>
      <c r="B542" t="s">
        <v>742</v>
      </c>
      <c r="C542" t="s">
        <v>925</v>
      </c>
      <c r="D542" t="s">
        <v>915</v>
      </c>
      <c r="E542" t="s">
        <v>1205</v>
      </c>
      <c r="F542">
        <v>0.37</v>
      </c>
      <c r="G542" t="s">
        <v>32</v>
      </c>
      <c r="J542">
        <v>18.899999999999999</v>
      </c>
      <c r="AP542" s="3">
        <v>1978</v>
      </c>
      <c r="AQ542" s="3">
        <v>992</v>
      </c>
      <c r="AR542" t="s">
        <v>928</v>
      </c>
      <c r="AS542" s="2">
        <f t="shared" si="14"/>
        <v>1.9621759999999999</v>
      </c>
      <c r="BK542" t="s">
        <v>822</v>
      </c>
      <c r="BL542" t="s">
        <v>927</v>
      </c>
      <c r="BM542">
        <v>39.799999999999997</v>
      </c>
      <c r="BN542">
        <v>9.2899999999999991</v>
      </c>
      <c r="BO542">
        <v>48.3</v>
      </c>
      <c r="BP542">
        <v>9.86</v>
      </c>
      <c r="BQ542" s="15">
        <v>72</v>
      </c>
      <c r="BT542">
        <v>-0.39</v>
      </c>
      <c r="BU542">
        <v>-0.28999999999999998</v>
      </c>
      <c r="BV542">
        <v>0.05</v>
      </c>
      <c r="BX542" s="15">
        <v>10</v>
      </c>
      <c r="BY542" s="15">
        <v>28</v>
      </c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t="s">
        <v>929</v>
      </c>
    </row>
    <row r="543" spans="1:92" hidden="1">
      <c r="A543">
        <v>542</v>
      </c>
      <c r="B543" t="s">
        <v>742</v>
      </c>
      <c r="C543" t="s">
        <v>925</v>
      </c>
      <c r="D543" t="s">
        <v>916</v>
      </c>
      <c r="E543" t="s">
        <v>1205</v>
      </c>
      <c r="F543">
        <v>0.35</v>
      </c>
      <c r="G543" t="s">
        <v>32</v>
      </c>
      <c r="J543">
        <v>17.5</v>
      </c>
      <c r="AP543" s="3">
        <v>2000</v>
      </c>
      <c r="AQ543" s="3">
        <v>1000</v>
      </c>
      <c r="AR543" s="3">
        <v>25</v>
      </c>
      <c r="AS543" s="2">
        <f t="shared" si="14"/>
        <v>2</v>
      </c>
      <c r="BK543" t="s">
        <v>822</v>
      </c>
      <c r="BL543" t="s">
        <v>927</v>
      </c>
      <c r="BM543">
        <v>39</v>
      </c>
      <c r="BN543">
        <v>8.9700000000000006</v>
      </c>
      <c r="BO543">
        <v>47.5</v>
      </c>
      <c r="BP543">
        <v>9.58</v>
      </c>
      <c r="BQ543" s="15">
        <v>72</v>
      </c>
      <c r="BT543">
        <v>-0.39</v>
      </c>
      <c r="BU543">
        <v>-0.28999999999999998</v>
      </c>
      <c r="BV543">
        <v>0.05</v>
      </c>
      <c r="BX543" s="15">
        <v>10</v>
      </c>
      <c r="BY543" s="15">
        <v>31</v>
      </c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t="s">
        <v>929</v>
      </c>
    </row>
    <row r="544" spans="1:92" hidden="1">
      <c r="A544">
        <v>543</v>
      </c>
      <c r="B544" t="s">
        <v>742</v>
      </c>
      <c r="C544" t="s">
        <v>925</v>
      </c>
      <c r="D544" t="s">
        <v>917</v>
      </c>
      <c r="E544" t="s">
        <v>1205</v>
      </c>
      <c r="F544">
        <v>0.35499999999999998</v>
      </c>
      <c r="G544" t="s">
        <v>32</v>
      </c>
      <c r="J544">
        <v>17.8</v>
      </c>
      <c r="AP544" s="3">
        <v>2000</v>
      </c>
      <c r="AQ544" s="3">
        <v>1000</v>
      </c>
      <c r="AR544" s="3">
        <v>25</v>
      </c>
      <c r="AS544" s="2">
        <f t="shared" si="14"/>
        <v>2</v>
      </c>
      <c r="BK544" t="s">
        <v>822</v>
      </c>
      <c r="BL544" t="s">
        <v>927</v>
      </c>
      <c r="BM544">
        <v>39.200000000000003</v>
      </c>
      <c r="BN544">
        <v>9.0500000000000007</v>
      </c>
      <c r="BO544">
        <v>47.7</v>
      </c>
      <c r="BP544">
        <v>9.65</v>
      </c>
      <c r="BQ544" s="15">
        <v>72</v>
      </c>
      <c r="BT544">
        <v>-0.39</v>
      </c>
      <c r="BU544">
        <v>-0.28999999999999998</v>
      </c>
      <c r="BV544">
        <v>0.05</v>
      </c>
      <c r="BX544" s="15">
        <v>10</v>
      </c>
      <c r="BY544" s="15">
        <v>31</v>
      </c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t="s">
        <v>929</v>
      </c>
    </row>
    <row r="545" spans="1:92" hidden="1">
      <c r="A545">
        <v>544</v>
      </c>
      <c r="B545" t="s">
        <v>742</v>
      </c>
      <c r="C545" t="s">
        <v>925</v>
      </c>
      <c r="D545" t="s">
        <v>918</v>
      </c>
      <c r="E545" t="s">
        <v>1205</v>
      </c>
      <c r="F545">
        <v>0.36</v>
      </c>
      <c r="G545" t="s">
        <v>32</v>
      </c>
      <c r="J545">
        <v>18</v>
      </c>
      <c r="AP545" s="3">
        <v>2000</v>
      </c>
      <c r="AQ545" s="3">
        <v>1000</v>
      </c>
      <c r="AR545" s="3">
        <v>25</v>
      </c>
      <c r="AS545" s="2">
        <f t="shared" si="14"/>
        <v>2</v>
      </c>
      <c r="BK545" t="s">
        <v>822</v>
      </c>
      <c r="BL545" t="s">
        <v>927</v>
      </c>
      <c r="BM545">
        <v>39.5</v>
      </c>
      <c r="BN545">
        <v>9.1300000000000008</v>
      </c>
      <c r="BO545">
        <v>47.9</v>
      </c>
      <c r="BP545">
        <v>9.7200000000000006</v>
      </c>
      <c r="BQ545" s="15">
        <v>72</v>
      </c>
      <c r="BT545">
        <v>-0.39</v>
      </c>
      <c r="BU545">
        <v>-0.28999999999999998</v>
      </c>
      <c r="BV545">
        <v>0.05</v>
      </c>
      <c r="BX545" s="15">
        <v>10</v>
      </c>
      <c r="BY545" s="15">
        <v>31</v>
      </c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t="s">
        <v>929</v>
      </c>
    </row>
    <row r="546" spans="1:92" hidden="1">
      <c r="A546">
        <v>545</v>
      </c>
      <c r="B546" t="s">
        <v>742</v>
      </c>
      <c r="C546" t="s">
        <v>925</v>
      </c>
      <c r="D546" t="s">
        <v>919</v>
      </c>
      <c r="E546" t="s">
        <v>1205</v>
      </c>
      <c r="F546">
        <v>0.36499999999999999</v>
      </c>
      <c r="G546" t="s">
        <v>32</v>
      </c>
      <c r="J546">
        <v>18.3</v>
      </c>
      <c r="AP546" s="3">
        <v>2000</v>
      </c>
      <c r="AQ546" s="3">
        <v>1000</v>
      </c>
      <c r="AR546" s="3">
        <v>25</v>
      </c>
      <c r="AS546" s="2">
        <f t="shared" si="14"/>
        <v>2</v>
      </c>
      <c r="BK546" t="s">
        <v>822</v>
      </c>
      <c r="BL546" t="s">
        <v>927</v>
      </c>
      <c r="BM546">
        <v>39.700000000000003</v>
      </c>
      <c r="BN546">
        <v>9.2100000000000009</v>
      </c>
      <c r="BO546">
        <v>48.1</v>
      </c>
      <c r="BP546">
        <v>9.7899999999999991</v>
      </c>
      <c r="BQ546" s="15">
        <v>72</v>
      </c>
      <c r="BT546">
        <v>-0.39</v>
      </c>
      <c r="BU546">
        <v>-0.28999999999999998</v>
      </c>
      <c r="BV546">
        <v>0.05</v>
      </c>
      <c r="BX546" s="15">
        <v>10</v>
      </c>
      <c r="BY546" s="15">
        <v>31</v>
      </c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t="s">
        <v>929</v>
      </c>
    </row>
    <row r="547" spans="1:92" hidden="1">
      <c r="A547">
        <v>546</v>
      </c>
      <c r="B547" t="s">
        <v>742</v>
      </c>
      <c r="C547" t="s">
        <v>925</v>
      </c>
      <c r="D547" t="s">
        <v>920</v>
      </c>
      <c r="E547" t="s">
        <v>1205</v>
      </c>
      <c r="F547">
        <v>0.37</v>
      </c>
      <c r="G547" t="s">
        <v>32</v>
      </c>
      <c r="J547">
        <v>18.5</v>
      </c>
      <c r="AP547" s="3">
        <v>2000</v>
      </c>
      <c r="AQ547" s="3">
        <v>1000</v>
      </c>
      <c r="AR547" s="3">
        <v>25</v>
      </c>
      <c r="AS547" s="2">
        <f t="shared" si="14"/>
        <v>2</v>
      </c>
      <c r="BK547" t="s">
        <v>822</v>
      </c>
      <c r="BL547" t="s">
        <v>927</v>
      </c>
      <c r="BM547">
        <v>39.799999999999997</v>
      </c>
      <c r="BN547">
        <v>9.2899999999999991</v>
      </c>
      <c r="BO547">
        <v>48.3</v>
      </c>
      <c r="BP547">
        <v>9.86</v>
      </c>
      <c r="BQ547" s="15">
        <v>72</v>
      </c>
      <c r="BT547">
        <v>-0.39</v>
      </c>
      <c r="BU547">
        <v>-0.28999999999999998</v>
      </c>
      <c r="BV547">
        <v>0.05</v>
      </c>
      <c r="BX547" s="15">
        <v>10</v>
      </c>
      <c r="BY547" s="15">
        <v>31</v>
      </c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t="s">
        <v>929</v>
      </c>
    </row>
    <row r="548" spans="1:92" hidden="1">
      <c r="A548">
        <v>547</v>
      </c>
      <c r="B548" t="s">
        <v>742</v>
      </c>
      <c r="C548" t="s">
        <v>925</v>
      </c>
      <c r="D548" t="s">
        <v>921</v>
      </c>
      <c r="E548" t="s">
        <v>1205</v>
      </c>
      <c r="F548">
        <v>0.29499999999999998</v>
      </c>
      <c r="G548" t="s">
        <v>32</v>
      </c>
      <c r="J548">
        <v>17.5</v>
      </c>
      <c r="AP548" s="3">
        <v>1685</v>
      </c>
      <c r="AQ548" s="3">
        <v>1000</v>
      </c>
      <c r="AR548" s="3">
        <v>25</v>
      </c>
      <c r="AS548" s="2">
        <f t="shared" si="14"/>
        <v>1.6850000000000001</v>
      </c>
      <c r="BK548" t="s">
        <v>822</v>
      </c>
      <c r="BL548" t="s">
        <v>927</v>
      </c>
      <c r="BM548">
        <v>32.700000000000003</v>
      </c>
      <c r="BN548">
        <v>9.01</v>
      </c>
      <c r="BO548">
        <v>39.700000000000003</v>
      </c>
      <c r="BP548">
        <v>9.6199999999999992</v>
      </c>
      <c r="BQ548" s="15">
        <v>60</v>
      </c>
      <c r="BT548">
        <v>-0.39</v>
      </c>
      <c r="BU548">
        <v>-0.28999999999999998</v>
      </c>
      <c r="BV548">
        <v>0.05</v>
      </c>
      <c r="BX548" s="15">
        <v>10</v>
      </c>
      <c r="BY548" s="15">
        <v>26</v>
      </c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t="s">
        <v>929</v>
      </c>
    </row>
    <row r="549" spans="1:92" hidden="1">
      <c r="A549">
        <v>548</v>
      </c>
      <c r="B549" t="s">
        <v>742</v>
      </c>
      <c r="C549" t="s">
        <v>925</v>
      </c>
      <c r="D549" t="s">
        <v>922</v>
      </c>
      <c r="E549" t="s">
        <v>1205</v>
      </c>
      <c r="F549">
        <v>0.3</v>
      </c>
      <c r="G549" t="s">
        <v>32</v>
      </c>
      <c r="J549">
        <v>17.8</v>
      </c>
      <c r="AP549" s="3">
        <v>1685</v>
      </c>
      <c r="AQ549" s="3">
        <v>1000</v>
      </c>
      <c r="AR549" s="3">
        <v>25</v>
      </c>
      <c r="AS549" s="2">
        <f t="shared" si="14"/>
        <v>1.6850000000000001</v>
      </c>
      <c r="BK549" t="s">
        <v>822</v>
      </c>
      <c r="BL549" t="s">
        <v>927</v>
      </c>
      <c r="BM549">
        <v>32.9</v>
      </c>
      <c r="BN549">
        <v>9.11</v>
      </c>
      <c r="BO549">
        <v>39.9</v>
      </c>
      <c r="BP549">
        <v>9.7200000000000006</v>
      </c>
      <c r="BQ549" s="15">
        <v>60</v>
      </c>
      <c r="BT549">
        <v>-0.39</v>
      </c>
      <c r="BU549">
        <v>-0.28999999999999998</v>
      </c>
      <c r="BV549">
        <v>0.05</v>
      </c>
      <c r="BX549" s="15">
        <v>10</v>
      </c>
      <c r="BY549" s="15">
        <v>26</v>
      </c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t="s">
        <v>929</v>
      </c>
    </row>
    <row r="550" spans="1:92" hidden="1">
      <c r="A550">
        <v>549</v>
      </c>
      <c r="B550" t="s">
        <v>742</v>
      </c>
      <c r="C550" t="s">
        <v>925</v>
      </c>
      <c r="D550" t="s">
        <v>923</v>
      </c>
      <c r="E550" t="s">
        <v>1205</v>
      </c>
      <c r="F550">
        <v>0.30499999999999999</v>
      </c>
      <c r="G550" t="s">
        <v>32</v>
      </c>
      <c r="J550">
        <v>18.100000000000001</v>
      </c>
      <c r="AP550" s="3">
        <v>1685</v>
      </c>
      <c r="AQ550" s="3">
        <v>1000</v>
      </c>
      <c r="AR550" s="3">
        <v>25</v>
      </c>
      <c r="AS550" s="2">
        <f t="shared" si="14"/>
        <v>1.6850000000000001</v>
      </c>
      <c r="BK550" t="s">
        <v>822</v>
      </c>
      <c r="BL550" t="s">
        <v>927</v>
      </c>
      <c r="BM550">
        <v>33.1</v>
      </c>
      <c r="BN550">
        <v>9.2100000000000009</v>
      </c>
      <c r="BO550">
        <v>40.1</v>
      </c>
      <c r="BP550">
        <v>9.82</v>
      </c>
      <c r="BQ550" s="15">
        <v>60</v>
      </c>
      <c r="BT550">
        <v>-0.39</v>
      </c>
      <c r="BU550">
        <v>-0.28999999999999998</v>
      </c>
      <c r="BV550">
        <v>0.05</v>
      </c>
      <c r="BX550" s="15">
        <v>10</v>
      </c>
      <c r="BY550" s="15">
        <v>26</v>
      </c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t="s">
        <v>929</v>
      </c>
    </row>
    <row r="551" spans="1:92" hidden="1">
      <c r="A551">
        <v>550</v>
      </c>
      <c r="B551" t="s">
        <v>742</v>
      </c>
      <c r="C551" t="s">
        <v>925</v>
      </c>
      <c r="D551" t="s">
        <v>924</v>
      </c>
      <c r="E551" t="s">
        <v>1205</v>
      </c>
      <c r="F551">
        <v>0.31</v>
      </c>
      <c r="G551" t="s">
        <v>32</v>
      </c>
      <c r="J551">
        <v>18.399999999999999</v>
      </c>
      <c r="AP551">
        <v>1685</v>
      </c>
      <c r="AQ551">
        <v>1000</v>
      </c>
      <c r="AR551">
        <v>25</v>
      </c>
      <c r="AS551" s="2">
        <f t="shared" si="14"/>
        <v>1.6850000000000001</v>
      </c>
      <c r="BK551" t="s">
        <v>822</v>
      </c>
      <c r="BL551" t="s">
        <v>927</v>
      </c>
      <c r="BM551">
        <v>33.299999999999997</v>
      </c>
      <c r="BN551">
        <v>9.3000000000000007</v>
      </c>
      <c r="BO551">
        <v>40.299999999999997</v>
      </c>
      <c r="BP551">
        <v>9.92</v>
      </c>
      <c r="BQ551">
        <v>60</v>
      </c>
      <c r="BT551">
        <v>-0.39</v>
      </c>
      <c r="BU551">
        <v>-0.28999999999999998</v>
      </c>
      <c r="BV551">
        <v>0.05</v>
      </c>
      <c r="BX551">
        <v>10</v>
      </c>
      <c r="BY551">
        <v>26</v>
      </c>
      <c r="CN551" t="s">
        <v>929</v>
      </c>
    </row>
    <row r="552" spans="1:92" hidden="1">
      <c r="A552">
        <v>551</v>
      </c>
      <c r="B552" t="s">
        <v>742</v>
      </c>
      <c r="C552" t="s">
        <v>937</v>
      </c>
      <c r="D552" t="s">
        <v>931</v>
      </c>
      <c r="E552" t="s">
        <v>1205</v>
      </c>
      <c r="F552">
        <v>0.16</v>
      </c>
      <c r="G552" t="s">
        <v>32</v>
      </c>
      <c r="AP552">
        <v>1466</v>
      </c>
      <c r="AQ552">
        <v>676</v>
      </c>
      <c r="AR552">
        <v>35</v>
      </c>
      <c r="AS552" s="2">
        <f t="shared" si="14"/>
        <v>0.99101600000000001</v>
      </c>
      <c r="BK552" t="s">
        <v>938</v>
      </c>
      <c r="BM552">
        <v>19.329999999999998</v>
      </c>
      <c r="BN552">
        <v>8.2799999999999994</v>
      </c>
      <c r="BO552">
        <v>22.89</v>
      </c>
      <c r="BP552">
        <v>8.8699999999999992</v>
      </c>
      <c r="BY552">
        <v>8</v>
      </c>
      <c r="CN552" t="s">
        <v>1005</v>
      </c>
    </row>
    <row r="553" spans="1:92" hidden="1">
      <c r="A553">
        <v>552</v>
      </c>
      <c r="B553" t="s">
        <v>742</v>
      </c>
      <c r="C553" s="16" t="s">
        <v>937</v>
      </c>
      <c r="D553" t="s">
        <v>932</v>
      </c>
      <c r="E553" t="s">
        <v>1205</v>
      </c>
      <c r="F553">
        <v>0.25</v>
      </c>
      <c r="G553" t="s">
        <v>32</v>
      </c>
      <c r="AP553" s="3">
        <v>1640</v>
      </c>
      <c r="AQ553" s="3">
        <v>990</v>
      </c>
      <c r="AR553" s="3">
        <v>50</v>
      </c>
      <c r="AS553" s="2">
        <f t="shared" si="14"/>
        <v>1.6235999999999999</v>
      </c>
      <c r="BK553" t="s">
        <v>822</v>
      </c>
      <c r="BM553">
        <v>31.2</v>
      </c>
      <c r="BN553">
        <v>8.02</v>
      </c>
      <c r="BO553">
        <v>37.6</v>
      </c>
      <c r="BP553">
        <v>8.73</v>
      </c>
      <c r="BY553">
        <v>16</v>
      </c>
      <c r="CN553" t="s">
        <v>1005</v>
      </c>
    </row>
    <row r="554" spans="1:92" hidden="1">
      <c r="A554">
        <v>553</v>
      </c>
      <c r="B554" t="s">
        <v>742</v>
      </c>
      <c r="C554" s="16" t="s">
        <v>937</v>
      </c>
      <c r="D554" t="s">
        <v>933</v>
      </c>
      <c r="E554" t="s">
        <v>1205</v>
      </c>
      <c r="F554">
        <v>0.2</v>
      </c>
      <c r="G554" t="s">
        <v>32</v>
      </c>
      <c r="AP554" s="3">
        <v>1580</v>
      </c>
      <c r="AQ554" s="3">
        <v>808</v>
      </c>
      <c r="AR554" s="3">
        <v>35</v>
      </c>
      <c r="AS554" s="2">
        <f t="shared" si="14"/>
        <v>1.27664</v>
      </c>
      <c r="BK554" t="s">
        <v>822</v>
      </c>
      <c r="BM554">
        <v>37.6</v>
      </c>
      <c r="BN554">
        <v>5.32</v>
      </c>
      <c r="BO554">
        <v>45.3</v>
      </c>
      <c r="BP554">
        <v>5.72</v>
      </c>
      <c r="BY554">
        <v>16</v>
      </c>
      <c r="CN554" t="s">
        <v>1005</v>
      </c>
    </row>
    <row r="555" spans="1:92" hidden="1">
      <c r="A555">
        <v>554</v>
      </c>
      <c r="B555" t="s">
        <v>742</v>
      </c>
      <c r="C555" s="16" t="s">
        <v>937</v>
      </c>
      <c r="D555" t="s">
        <v>934</v>
      </c>
      <c r="E555" t="s">
        <v>1205</v>
      </c>
      <c r="F555">
        <v>0.125</v>
      </c>
      <c r="G555" t="s">
        <v>32</v>
      </c>
      <c r="AP555" s="3">
        <v>1196</v>
      </c>
      <c r="AQ555" s="3">
        <v>536</v>
      </c>
      <c r="AR555" s="3">
        <v>35</v>
      </c>
      <c r="AS555" s="2">
        <f t="shared" si="14"/>
        <v>0.64105599999999996</v>
      </c>
      <c r="BK555" t="s">
        <v>822</v>
      </c>
      <c r="BM555">
        <v>19.47</v>
      </c>
      <c r="BN555">
        <v>6.42</v>
      </c>
      <c r="BO555">
        <v>24.05</v>
      </c>
      <c r="BP555">
        <v>6.81</v>
      </c>
      <c r="BY555">
        <v>8</v>
      </c>
      <c r="CN555" t="s">
        <v>1005</v>
      </c>
    </row>
    <row r="556" spans="1:92" hidden="1">
      <c r="A556">
        <v>555</v>
      </c>
      <c r="B556" t="s">
        <v>742</v>
      </c>
      <c r="C556" s="16" t="s">
        <v>937</v>
      </c>
      <c r="D556" t="s">
        <v>935</v>
      </c>
      <c r="E556" t="s">
        <v>1205</v>
      </c>
      <c r="F556">
        <v>5.5E-2</v>
      </c>
      <c r="G556" t="s">
        <v>32</v>
      </c>
      <c r="AP556" s="3">
        <v>601</v>
      </c>
      <c r="AQ556" s="3">
        <v>510</v>
      </c>
      <c r="AR556" s="3">
        <v>30</v>
      </c>
      <c r="AS556" s="2">
        <f t="shared" si="14"/>
        <v>0.30651</v>
      </c>
      <c r="BK556" t="s">
        <v>822</v>
      </c>
      <c r="BM556">
        <v>15.94</v>
      </c>
      <c r="BN556">
        <v>3.46</v>
      </c>
      <c r="BO556">
        <v>19.62</v>
      </c>
      <c r="BP556">
        <v>3.7</v>
      </c>
      <c r="BY556">
        <v>4</v>
      </c>
      <c r="CN556" t="s">
        <v>1005</v>
      </c>
    </row>
    <row r="557" spans="1:92" hidden="1">
      <c r="A557">
        <v>556</v>
      </c>
      <c r="B557" t="s">
        <v>742</v>
      </c>
      <c r="C557" t="s">
        <v>937</v>
      </c>
      <c r="D557" t="s">
        <v>936</v>
      </c>
      <c r="E557" t="s">
        <v>1205</v>
      </c>
      <c r="F557">
        <v>0.04</v>
      </c>
      <c r="G557" t="s">
        <v>32</v>
      </c>
      <c r="AP557">
        <v>624</v>
      </c>
      <c r="AQ557">
        <v>552</v>
      </c>
      <c r="AR557">
        <v>30</v>
      </c>
      <c r="AS557" s="2">
        <f t="shared" si="14"/>
        <v>0.34444799999999998</v>
      </c>
      <c r="BK557" t="s">
        <v>822</v>
      </c>
      <c r="BM557">
        <v>18</v>
      </c>
      <c r="BN557">
        <v>2.23</v>
      </c>
      <c r="BO557">
        <v>21.96</v>
      </c>
      <c r="BP557">
        <v>2.42</v>
      </c>
      <c r="BY557">
        <v>5</v>
      </c>
      <c r="CN557" t="s">
        <v>1005</v>
      </c>
    </row>
    <row r="558" spans="1:92" hidden="1">
      <c r="A558">
        <v>557</v>
      </c>
      <c r="B558" t="s">
        <v>742</v>
      </c>
      <c r="C558" t="s">
        <v>947</v>
      </c>
      <c r="D558" t="s">
        <v>939</v>
      </c>
      <c r="E558" t="s">
        <v>1205</v>
      </c>
      <c r="F558">
        <v>0.37</v>
      </c>
      <c r="G558" t="s">
        <v>32</v>
      </c>
      <c r="J558">
        <v>19.57</v>
      </c>
      <c r="S558">
        <v>1.5</v>
      </c>
      <c r="T558" t="s">
        <v>32</v>
      </c>
      <c r="AP558">
        <v>1782</v>
      </c>
      <c r="AQ558">
        <v>1061</v>
      </c>
      <c r="AR558">
        <v>35</v>
      </c>
      <c r="AS558" s="2">
        <f t="shared" si="14"/>
        <v>1.8907020000000001</v>
      </c>
      <c r="BK558" t="s">
        <v>822</v>
      </c>
      <c r="BL558" t="s">
        <v>927</v>
      </c>
      <c r="BM558">
        <v>34.86</v>
      </c>
      <c r="BN558">
        <v>10.62</v>
      </c>
      <c r="BO558">
        <v>40.5</v>
      </c>
      <c r="BP558">
        <v>11.18</v>
      </c>
      <c r="BQ558">
        <v>60</v>
      </c>
      <c r="BT558">
        <v>-0.47</v>
      </c>
      <c r="BU558">
        <v>-0.35</v>
      </c>
      <c r="BV558">
        <v>0.04</v>
      </c>
      <c r="BX558">
        <v>30</v>
      </c>
      <c r="BY558">
        <v>24</v>
      </c>
      <c r="CN558" t="s">
        <v>1006</v>
      </c>
    </row>
    <row r="559" spans="1:92" hidden="1">
      <c r="A559">
        <v>558</v>
      </c>
      <c r="B559" t="s">
        <v>742</v>
      </c>
      <c r="C559" s="16" t="s">
        <v>947</v>
      </c>
      <c r="D559" t="s">
        <v>940</v>
      </c>
      <c r="E559" t="s">
        <v>1205</v>
      </c>
      <c r="F559">
        <v>0.245</v>
      </c>
      <c r="G559" t="s">
        <v>32</v>
      </c>
      <c r="J559">
        <v>13.19</v>
      </c>
      <c r="S559">
        <v>1.5</v>
      </c>
      <c r="T559" t="s">
        <v>32</v>
      </c>
      <c r="AP559" s="3">
        <v>1782</v>
      </c>
      <c r="AQ559" s="3">
        <v>1061</v>
      </c>
      <c r="AR559" s="3">
        <v>35</v>
      </c>
      <c r="AS559" s="2">
        <f t="shared" si="14"/>
        <v>1.8907020000000001</v>
      </c>
      <c r="BK559" t="s">
        <v>822</v>
      </c>
      <c r="BL559" t="s">
        <v>927</v>
      </c>
      <c r="BM559">
        <v>23.07</v>
      </c>
      <c r="BN559">
        <v>10.62</v>
      </c>
      <c r="BO559">
        <v>27.03</v>
      </c>
      <c r="BP559">
        <v>11.18</v>
      </c>
      <c r="BQ559">
        <v>40</v>
      </c>
      <c r="BT559">
        <v>-0.47</v>
      </c>
      <c r="BU559">
        <v>-0.35</v>
      </c>
      <c r="BV559">
        <v>0.04</v>
      </c>
      <c r="BX559">
        <v>30</v>
      </c>
      <c r="BY559">
        <v>24</v>
      </c>
      <c r="CN559" t="s">
        <v>1006</v>
      </c>
    </row>
    <row r="560" spans="1:92" hidden="1">
      <c r="A560">
        <v>559</v>
      </c>
      <c r="B560" t="s">
        <v>742</v>
      </c>
      <c r="C560" s="16" t="s">
        <v>947</v>
      </c>
      <c r="D560" t="s">
        <v>941</v>
      </c>
      <c r="E560" t="s">
        <v>1205</v>
      </c>
      <c r="F560">
        <v>0.24</v>
      </c>
      <c r="G560" t="s">
        <v>32</v>
      </c>
      <c r="J560">
        <v>12.92</v>
      </c>
      <c r="S560">
        <v>1.5</v>
      </c>
      <c r="T560" t="s">
        <v>32</v>
      </c>
      <c r="AP560" s="3">
        <v>1770</v>
      </c>
      <c r="AQ560" s="3">
        <v>1049</v>
      </c>
      <c r="AR560" s="3">
        <v>7</v>
      </c>
      <c r="AS560" s="2">
        <f t="shared" si="14"/>
        <v>1.85673</v>
      </c>
      <c r="BK560" t="s">
        <v>822</v>
      </c>
      <c r="BL560" t="s">
        <v>927</v>
      </c>
      <c r="BM560">
        <v>22.91</v>
      </c>
      <c r="BN560">
        <v>10.48</v>
      </c>
      <c r="BO560">
        <v>26.78</v>
      </c>
      <c r="BP560">
        <v>11.09</v>
      </c>
      <c r="BQ560">
        <v>40</v>
      </c>
      <c r="BT560">
        <v>-0.47</v>
      </c>
      <c r="BU560">
        <v>-0.35</v>
      </c>
      <c r="BV560">
        <v>0.04</v>
      </c>
      <c r="BX560">
        <v>30</v>
      </c>
      <c r="BY560">
        <v>30</v>
      </c>
      <c r="CN560" t="s">
        <v>1006</v>
      </c>
    </row>
    <row r="561" spans="1:92" hidden="1">
      <c r="A561">
        <v>560</v>
      </c>
      <c r="B561" t="s">
        <v>742</v>
      </c>
      <c r="C561" s="16" t="s">
        <v>947</v>
      </c>
      <c r="D561" t="s">
        <v>942</v>
      </c>
      <c r="E561" t="s">
        <v>1205</v>
      </c>
      <c r="F561">
        <v>0.36</v>
      </c>
      <c r="G561" t="s">
        <v>32</v>
      </c>
      <c r="J561">
        <v>18.29</v>
      </c>
      <c r="S561">
        <v>1.5</v>
      </c>
      <c r="T561" t="s">
        <v>32</v>
      </c>
      <c r="AP561" s="3">
        <v>1820</v>
      </c>
      <c r="AQ561" s="3">
        <v>1081</v>
      </c>
      <c r="AR561" s="3">
        <v>20</v>
      </c>
      <c r="AS561" s="2">
        <f t="shared" si="14"/>
        <v>1.9674199999999999</v>
      </c>
      <c r="BK561" t="s">
        <v>822</v>
      </c>
      <c r="BL561" t="s">
        <v>927</v>
      </c>
      <c r="BM561">
        <v>34.44</v>
      </c>
      <c r="BN561">
        <v>10.48</v>
      </c>
      <c r="BO561">
        <v>40.409999999999997</v>
      </c>
      <c r="BP561">
        <v>11.09</v>
      </c>
      <c r="BQ561">
        <v>60</v>
      </c>
      <c r="BT561">
        <v>-0.47</v>
      </c>
      <c r="BU561">
        <v>-0.35</v>
      </c>
      <c r="BV561">
        <v>0.04</v>
      </c>
      <c r="BX561">
        <v>10</v>
      </c>
      <c r="BY561">
        <v>35</v>
      </c>
      <c r="CN561" t="s">
        <v>1006</v>
      </c>
    </row>
    <row r="562" spans="1:92" hidden="1">
      <c r="A562">
        <v>561</v>
      </c>
      <c r="B562" t="s">
        <v>742</v>
      </c>
      <c r="C562" s="16" t="s">
        <v>947</v>
      </c>
      <c r="D562" t="s">
        <v>943</v>
      </c>
      <c r="E562" t="s">
        <v>1205</v>
      </c>
      <c r="F562">
        <v>0.245</v>
      </c>
      <c r="G562" t="s">
        <v>32</v>
      </c>
      <c r="J562">
        <v>13.19</v>
      </c>
      <c r="S562">
        <v>1.5</v>
      </c>
      <c r="T562" t="s">
        <v>32</v>
      </c>
      <c r="AP562" s="3">
        <v>1778</v>
      </c>
      <c r="AQ562" s="3">
        <v>1057</v>
      </c>
      <c r="AR562" s="3">
        <v>5.0999999999999996</v>
      </c>
      <c r="AS562" s="2">
        <f t="shared" si="14"/>
        <v>1.879346</v>
      </c>
      <c r="BK562" t="s">
        <v>822</v>
      </c>
      <c r="BL562" t="s">
        <v>927</v>
      </c>
      <c r="BM562">
        <v>23.07</v>
      </c>
      <c r="BN562">
        <v>10.62</v>
      </c>
      <c r="BO562">
        <v>27.03</v>
      </c>
      <c r="BP562">
        <v>11.18</v>
      </c>
      <c r="BQ562">
        <v>40</v>
      </c>
      <c r="BT562">
        <v>-0.47</v>
      </c>
      <c r="BU562">
        <v>-0.35</v>
      </c>
      <c r="BV562">
        <v>0.04</v>
      </c>
      <c r="BX562">
        <v>30</v>
      </c>
      <c r="BY562">
        <v>21</v>
      </c>
      <c r="CN562" t="s">
        <v>1006</v>
      </c>
    </row>
    <row r="563" spans="1:92" hidden="1">
      <c r="A563">
        <v>562</v>
      </c>
      <c r="B563" t="s">
        <v>742</v>
      </c>
      <c r="C563" s="16" t="s">
        <v>947</v>
      </c>
      <c r="D563" t="s">
        <v>944</v>
      </c>
      <c r="E563" t="s">
        <v>1205</v>
      </c>
      <c r="F563">
        <v>0.37</v>
      </c>
      <c r="G563" t="s">
        <v>32</v>
      </c>
      <c r="J563">
        <v>18.8</v>
      </c>
      <c r="S563">
        <v>1.5</v>
      </c>
      <c r="T563" t="s">
        <v>32</v>
      </c>
      <c r="AP563" s="3">
        <v>1820</v>
      </c>
      <c r="AQ563" s="3">
        <v>1081</v>
      </c>
      <c r="AR563" s="3">
        <v>17</v>
      </c>
      <c r="AS563" s="2">
        <f t="shared" si="14"/>
        <v>1.9674199999999999</v>
      </c>
      <c r="BK563" t="s">
        <v>822</v>
      </c>
      <c r="BL563" t="s">
        <v>927</v>
      </c>
      <c r="BM563">
        <v>34.86</v>
      </c>
      <c r="BN563">
        <v>10.62</v>
      </c>
      <c r="BO563">
        <v>40.5</v>
      </c>
      <c r="BP563">
        <v>11.18</v>
      </c>
      <c r="BQ563">
        <v>60</v>
      </c>
      <c r="BT563">
        <v>-0.47</v>
      </c>
      <c r="BU563">
        <v>-0.35</v>
      </c>
      <c r="BV563">
        <v>0.04</v>
      </c>
      <c r="BX563">
        <v>10</v>
      </c>
      <c r="BY563">
        <v>26</v>
      </c>
      <c r="CN563" t="s">
        <v>1006</v>
      </c>
    </row>
    <row r="564" spans="1:92" hidden="1">
      <c r="A564">
        <v>563</v>
      </c>
      <c r="B564" t="s">
        <v>742</v>
      </c>
      <c r="C564" s="16" t="s">
        <v>947</v>
      </c>
      <c r="D564" t="s">
        <v>945</v>
      </c>
      <c r="E564" t="s">
        <v>1205</v>
      </c>
      <c r="F564">
        <v>0.36499999999999999</v>
      </c>
      <c r="G564" t="s">
        <v>32</v>
      </c>
      <c r="J564">
        <v>20.04</v>
      </c>
      <c r="S564">
        <v>1.5</v>
      </c>
      <c r="T564" t="s">
        <v>32</v>
      </c>
      <c r="AP564" s="3">
        <v>1755</v>
      </c>
      <c r="AQ564" s="3">
        <v>1038</v>
      </c>
      <c r="AR564" s="3">
        <v>30</v>
      </c>
      <c r="AS564" s="2">
        <f t="shared" si="14"/>
        <v>1.82169</v>
      </c>
      <c r="BK564" t="s">
        <v>822</v>
      </c>
      <c r="BL564" t="s">
        <v>927</v>
      </c>
      <c r="BM564">
        <v>34</v>
      </c>
      <c r="BN564">
        <v>10.74</v>
      </c>
      <c r="BO564">
        <v>41.3</v>
      </c>
      <c r="BP564">
        <v>11.3</v>
      </c>
      <c r="BQ564">
        <v>120</v>
      </c>
      <c r="BT564">
        <v>-0.36</v>
      </c>
      <c r="BU564">
        <v>-0.33</v>
      </c>
      <c r="BV564">
        <v>4.9000000000000002E-2</v>
      </c>
      <c r="BX564">
        <v>20</v>
      </c>
      <c r="BY564">
        <v>20</v>
      </c>
      <c r="CN564" t="s">
        <v>1006</v>
      </c>
    </row>
    <row r="565" spans="1:92" hidden="1">
      <c r="A565">
        <v>564</v>
      </c>
      <c r="B565" t="s">
        <v>742</v>
      </c>
      <c r="C565" t="s">
        <v>947</v>
      </c>
      <c r="D565" t="s">
        <v>946</v>
      </c>
      <c r="E565" t="s">
        <v>1205</v>
      </c>
      <c r="F565">
        <v>0.375</v>
      </c>
      <c r="G565" t="s">
        <v>32</v>
      </c>
      <c r="J565">
        <v>20.59</v>
      </c>
      <c r="S565">
        <v>1.5</v>
      </c>
      <c r="T565" t="s">
        <v>32</v>
      </c>
      <c r="AP565">
        <v>1755</v>
      </c>
      <c r="AQ565">
        <v>1038</v>
      </c>
      <c r="AR565">
        <v>30</v>
      </c>
      <c r="AS565" s="2">
        <f t="shared" si="14"/>
        <v>1.82169</v>
      </c>
      <c r="BK565" t="s">
        <v>822</v>
      </c>
      <c r="BL565" t="s">
        <v>927</v>
      </c>
      <c r="BM565">
        <v>34.200000000000003</v>
      </c>
      <c r="BN565">
        <v>10.96</v>
      </c>
      <c r="BO565">
        <v>41.5</v>
      </c>
      <c r="BP565">
        <v>11.53</v>
      </c>
      <c r="BQ565">
        <v>120</v>
      </c>
      <c r="BT565">
        <v>-0.36</v>
      </c>
      <c r="BU565">
        <v>-0.33</v>
      </c>
      <c r="BV565">
        <v>4.9000000000000002E-2</v>
      </c>
      <c r="BX565">
        <v>20</v>
      </c>
      <c r="BY565">
        <v>20</v>
      </c>
      <c r="CN565" t="s">
        <v>1006</v>
      </c>
    </row>
    <row r="566" spans="1:92" hidden="1">
      <c r="A566">
        <v>565</v>
      </c>
      <c r="B566" t="s">
        <v>742</v>
      </c>
      <c r="C566" t="s">
        <v>972</v>
      </c>
      <c r="D566" t="s">
        <v>948</v>
      </c>
      <c r="E566" t="s">
        <v>1205</v>
      </c>
      <c r="F566">
        <v>5.5E-2</v>
      </c>
      <c r="G566" t="s">
        <v>32</v>
      </c>
      <c r="J566">
        <v>20</v>
      </c>
      <c r="S566">
        <v>0.71499999999999997</v>
      </c>
      <c r="T566" t="s">
        <v>32</v>
      </c>
      <c r="AP566">
        <v>1196</v>
      </c>
      <c r="AQ566">
        <v>281</v>
      </c>
      <c r="AR566">
        <v>40</v>
      </c>
      <c r="AS566" s="2">
        <f t="shared" si="14"/>
        <v>0.33607599999999999</v>
      </c>
      <c r="BK566" t="s">
        <v>973</v>
      </c>
      <c r="BM566">
        <v>9.77</v>
      </c>
      <c r="BN566">
        <v>5.64</v>
      </c>
      <c r="BO566">
        <v>11.55</v>
      </c>
      <c r="BP566">
        <v>5.81</v>
      </c>
      <c r="BQ566">
        <v>18</v>
      </c>
      <c r="BT566">
        <v>-0.37</v>
      </c>
      <c r="BU566">
        <v>-0.32</v>
      </c>
      <c r="BV566">
        <v>3.3000000000000002E-2</v>
      </c>
      <c r="BY566">
        <v>3.9</v>
      </c>
      <c r="CN566" t="s">
        <v>1007</v>
      </c>
    </row>
    <row r="567" spans="1:92" hidden="1">
      <c r="A567">
        <v>566</v>
      </c>
      <c r="B567" t="s">
        <v>742</v>
      </c>
      <c r="C567" s="16" t="s">
        <v>972</v>
      </c>
      <c r="D567" t="s">
        <v>949</v>
      </c>
      <c r="E567" t="s">
        <v>1205</v>
      </c>
      <c r="F567">
        <v>9.5000000000000001E-2</v>
      </c>
      <c r="G567" t="s">
        <v>32</v>
      </c>
      <c r="J567">
        <v>19.5</v>
      </c>
      <c r="S567">
        <v>0.71499999999999997</v>
      </c>
      <c r="T567" t="s">
        <v>32</v>
      </c>
      <c r="AP567" s="3">
        <v>1070</v>
      </c>
      <c r="AQ567" s="3">
        <v>1196</v>
      </c>
      <c r="AR567" s="3">
        <v>40</v>
      </c>
      <c r="AS567" s="2">
        <f t="shared" si="14"/>
        <v>1.27972</v>
      </c>
      <c r="BK567" t="s">
        <v>973</v>
      </c>
      <c r="BM567">
        <v>17.399999999999999</v>
      </c>
      <c r="BN567">
        <v>5.47</v>
      </c>
      <c r="BO567">
        <v>20.100000000000001</v>
      </c>
      <c r="BP567">
        <v>5.85</v>
      </c>
      <c r="BQ567">
        <v>32</v>
      </c>
      <c r="BT567">
        <v>-0.37</v>
      </c>
      <c r="BU567">
        <v>-0.32</v>
      </c>
      <c r="BV567">
        <v>3.3000000000000002E-2</v>
      </c>
      <c r="BY567">
        <v>7</v>
      </c>
      <c r="CN567" t="s">
        <v>1007</v>
      </c>
    </row>
    <row r="568" spans="1:92" hidden="1">
      <c r="A568">
        <v>567</v>
      </c>
      <c r="B568" t="s">
        <v>742</v>
      </c>
      <c r="C568" s="16" t="s">
        <v>972</v>
      </c>
      <c r="D568" t="s">
        <v>950</v>
      </c>
      <c r="E568" t="s">
        <v>1205</v>
      </c>
      <c r="F568">
        <v>0.1</v>
      </c>
      <c r="G568" t="s">
        <v>32</v>
      </c>
      <c r="J568">
        <v>19</v>
      </c>
      <c r="S568">
        <v>0.71499999999999997</v>
      </c>
      <c r="T568" t="s">
        <v>32</v>
      </c>
      <c r="AP568" s="3">
        <v>1196</v>
      </c>
      <c r="AQ568" s="3">
        <v>536</v>
      </c>
      <c r="AR568" s="3">
        <v>40</v>
      </c>
      <c r="AS568" s="2">
        <f t="shared" si="14"/>
        <v>0.64105599999999996</v>
      </c>
      <c r="BK568" t="s">
        <v>973</v>
      </c>
      <c r="BM568">
        <v>18.7</v>
      </c>
      <c r="BN568">
        <v>5.35</v>
      </c>
      <c r="BO568">
        <v>22.7</v>
      </c>
      <c r="BP568">
        <v>5.69</v>
      </c>
      <c r="BQ568">
        <v>36</v>
      </c>
      <c r="BT568">
        <v>-0.37</v>
      </c>
      <c r="BU568">
        <v>-0.32</v>
      </c>
      <c r="BV568">
        <v>3.3000000000000002E-2</v>
      </c>
      <c r="BY568">
        <v>7.5</v>
      </c>
      <c r="CN568" t="s">
        <v>1007</v>
      </c>
    </row>
    <row r="569" spans="1:92" hidden="1">
      <c r="A569">
        <v>568</v>
      </c>
      <c r="B569" t="s">
        <v>742</v>
      </c>
      <c r="C569" s="16" t="s">
        <v>972</v>
      </c>
      <c r="D569" t="s">
        <v>951</v>
      </c>
      <c r="E569" t="s">
        <v>1205</v>
      </c>
      <c r="F569">
        <v>0.11</v>
      </c>
      <c r="G569" t="s">
        <v>32</v>
      </c>
      <c r="J569">
        <v>20</v>
      </c>
      <c r="S569">
        <v>0.71499999999999997</v>
      </c>
      <c r="T569" t="s">
        <v>32</v>
      </c>
      <c r="AP569" s="3">
        <v>1196</v>
      </c>
      <c r="AQ569" s="3">
        <v>536</v>
      </c>
      <c r="AR569" s="3">
        <v>40</v>
      </c>
      <c r="AS569" s="2">
        <f t="shared" si="14"/>
        <v>0.64105599999999996</v>
      </c>
      <c r="BK569" t="s">
        <v>973</v>
      </c>
      <c r="BM569">
        <v>19.55</v>
      </c>
      <c r="BN569">
        <v>5.63</v>
      </c>
      <c r="BO569">
        <v>23</v>
      </c>
      <c r="BP569">
        <v>5.92</v>
      </c>
      <c r="BQ569">
        <v>36</v>
      </c>
      <c r="BT569">
        <v>-0.37</v>
      </c>
      <c r="BU569">
        <v>-0.32</v>
      </c>
      <c r="BV569">
        <v>3.3000000000000002E-2</v>
      </c>
      <c r="BY569">
        <v>7.5</v>
      </c>
      <c r="CN569" t="s">
        <v>1007</v>
      </c>
    </row>
    <row r="570" spans="1:92" hidden="1">
      <c r="A570">
        <v>569</v>
      </c>
      <c r="B570" t="s">
        <v>742</v>
      </c>
      <c r="C570" s="16" t="s">
        <v>972</v>
      </c>
      <c r="D570" t="s">
        <v>952</v>
      </c>
      <c r="E570" t="s">
        <v>1205</v>
      </c>
      <c r="F570">
        <v>0.12</v>
      </c>
      <c r="G570" t="s">
        <v>32</v>
      </c>
      <c r="J570">
        <v>22.4</v>
      </c>
      <c r="S570">
        <v>0.71499999999999997</v>
      </c>
      <c r="T570" t="s">
        <v>32</v>
      </c>
      <c r="AP570" s="3">
        <v>1196</v>
      </c>
      <c r="AQ570" s="3">
        <v>536</v>
      </c>
      <c r="AR570" s="3">
        <v>40</v>
      </c>
      <c r="AS570" s="2">
        <f t="shared" si="14"/>
        <v>0.64105599999999996</v>
      </c>
      <c r="BK570" t="s">
        <v>973</v>
      </c>
      <c r="BM570">
        <v>24.8</v>
      </c>
      <c r="BN570">
        <v>4.84</v>
      </c>
      <c r="BO570">
        <v>28.2</v>
      </c>
      <c r="BP570">
        <v>5.0999999999999996</v>
      </c>
      <c r="BQ570">
        <v>42</v>
      </c>
      <c r="BT570">
        <v>-0.37</v>
      </c>
      <c r="BU570">
        <v>-0.32</v>
      </c>
      <c r="BV570">
        <v>3.3000000000000002E-2</v>
      </c>
      <c r="BY570">
        <v>7.5</v>
      </c>
      <c r="CN570" t="s">
        <v>1007</v>
      </c>
    </row>
    <row r="571" spans="1:92" hidden="1">
      <c r="A571">
        <v>570</v>
      </c>
      <c r="B571" t="s">
        <v>742</v>
      </c>
      <c r="C571" s="16" t="s">
        <v>972</v>
      </c>
      <c r="D571" t="s">
        <v>953</v>
      </c>
      <c r="E571" t="s">
        <v>1205</v>
      </c>
      <c r="F571">
        <v>0.12</v>
      </c>
      <c r="G571" t="s">
        <v>32</v>
      </c>
      <c r="J571">
        <v>20</v>
      </c>
      <c r="S571">
        <v>0.71499999999999997</v>
      </c>
      <c r="T571" t="s">
        <v>32</v>
      </c>
      <c r="AP571" s="3">
        <v>1336</v>
      </c>
      <c r="AQ571" s="3">
        <v>536</v>
      </c>
      <c r="AR571" s="3">
        <v>40</v>
      </c>
      <c r="AS571" s="2">
        <f t="shared" si="14"/>
        <v>0.71609599999999995</v>
      </c>
      <c r="BK571" t="s">
        <v>973</v>
      </c>
      <c r="BM571">
        <v>21.35</v>
      </c>
      <c r="BN571">
        <v>5.63</v>
      </c>
      <c r="BO571">
        <v>24.77</v>
      </c>
      <c r="BP571">
        <v>5.92</v>
      </c>
      <c r="BQ571">
        <v>40</v>
      </c>
      <c r="BT571">
        <v>-0.37</v>
      </c>
      <c r="BU571">
        <v>-0.32</v>
      </c>
      <c r="BV571">
        <v>3.3000000000000002E-2</v>
      </c>
      <c r="BY571">
        <v>8</v>
      </c>
      <c r="CN571" t="s">
        <v>1007</v>
      </c>
    </row>
    <row r="572" spans="1:92" hidden="1">
      <c r="A572">
        <v>571</v>
      </c>
      <c r="B572" t="s">
        <v>742</v>
      </c>
      <c r="C572" s="16" t="s">
        <v>972</v>
      </c>
      <c r="D572" t="s">
        <v>954</v>
      </c>
      <c r="E572" t="s">
        <v>1205</v>
      </c>
      <c r="F572">
        <v>0.13500000000000001</v>
      </c>
      <c r="G572" t="s">
        <v>32</v>
      </c>
      <c r="J572">
        <v>22.4</v>
      </c>
      <c r="S572">
        <v>0.71499999999999997</v>
      </c>
      <c r="T572" t="s">
        <v>32</v>
      </c>
      <c r="AP572" s="3">
        <v>1336</v>
      </c>
      <c r="AQ572" s="3">
        <v>536</v>
      </c>
      <c r="AR572" s="3">
        <v>40</v>
      </c>
      <c r="AS572" s="2">
        <f t="shared" si="14"/>
        <v>0.71609599999999995</v>
      </c>
      <c r="BK572" t="s">
        <v>973</v>
      </c>
      <c r="BM572">
        <v>27.9</v>
      </c>
      <c r="BN572">
        <v>4.84</v>
      </c>
      <c r="BO572">
        <v>32.15</v>
      </c>
      <c r="BP572">
        <v>5.0999999999999996</v>
      </c>
      <c r="BQ572">
        <v>48</v>
      </c>
      <c r="BT572">
        <v>-0.37</v>
      </c>
      <c r="BU572">
        <v>-0.32</v>
      </c>
      <c r="BV572">
        <v>3.3000000000000002E-2</v>
      </c>
      <c r="BY572">
        <v>8</v>
      </c>
      <c r="CN572" t="s">
        <v>1007</v>
      </c>
    </row>
    <row r="573" spans="1:92" hidden="1">
      <c r="A573">
        <v>572</v>
      </c>
      <c r="B573" t="s">
        <v>742</v>
      </c>
      <c r="C573" s="16" t="s">
        <v>972</v>
      </c>
      <c r="D573" t="s">
        <v>955</v>
      </c>
      <c r="E573" t="s">
        <v>1205</v>
      </c>
      <c r="F573">
        <v>0.14000000000000001</v>
      </c>
      <c r="G573" t="s">
        <v>32</v>
      </c>
      <c r="J573">
        <v>20</v>
      </c>
      <c r="S573">
        <v>0.71499999999999997</v>
      </c>
      <c r="T573" t="s">
        <v>32</v>
      </c>
      <c r="AP573" s="3">
        <v>1586</v>
      </c>
      <c r="AQ573" s="3">
        <v>536</v>
      </c>
      <c r="AR573" s="3">
        <v>40</v>
      </c>
      <c r="AS573" s="2">
        <f t="shared" si="14"/>
        <v>0.85009599999999996</v>
      </c>
      <c r="BK573" t="s">
        <v>973</v>
      </c>
      <c r="BM573">
        <v>24.9</v>
      </c>
      <c r="BN573">
        <v>5.63</v>
      </c>
      <c r="BO573">
        <v>29.8</v>
      </c>
      <c r="BP573">
        <v>5.92</v>
      </c>
      <c r="BQ573">
        <v>48</v>
      </c>
      <c r="BT573">
        <v>-0.37</v>
      </c>
      <c r="BU573">
        <v>-0.32</v>
      </c>
      <c r="BV573">
        <v>3.3000000000000002E-2</v>
      </c>
      <c r="BY573">
        <v>9.6</v>
      </c>
      <c r="CN573" t="s">
        <v>1007</v>
      </c>
    </row>
    <row r="574" spans="1:92" hidden="1">
      <c r="A574">
        <v>573</v>
      </c>
      <c r="B574" t="s">
        <v>742</v>
      </c>
      <c r="C574" s="16" t="s">
        <v>972</v>
      </c>
      <c r="D574" t="s">
        <v>956</v>
      </c>
      <c r="E574" t="s">
        <v>1205</v>
      </c>
      <c r="F574">
        <v>0.2</v>
      </c>
      <c r="G574" t="s">
        <v>32</v>
      </c>
      <c r="J574">
        <v>22.4</v>
      </c>
      <c r="S574">
        <v>0.71499999999999997</v>
      </c>
      <c r="T574" t="s">
        <v>32</v>
      </c>
      <c r="AP574" s="3">
        <v>1504</v>
      </c>
      <c r="AQ574" s="3">
        <v>679</v>
      </c>
      <c r="AR574" s="3">
        <v>40</v>
      </c>
      <c r="AS574" s="2">
        <f t="shared" si="14"/>
        <v>1.0212159999999999</v>
      </c>
      <c r="BK574" t="s">
        <v>973</v>
      </c>
      <c r="BM574">
        <v>20.85</v>
      </c>
      <c r="BN574">
        <v>9.6</v>
      </c>
      <c r="BO574">
        <v>24.6</v>
      </c>
      <c r="BP574">
        <v>10.15</v>
      </c>
      <c r="BQ574">
        <v>36</v>
      </c>
      <c r="BT574">
        <v>-0.37</v>
      </c>
      <c r="BU574">
        <v>-0.32</v>
      </c>
      <c r="BV574">
        <v>3.3000000000000002E-2</v>
      </c>
      <c r="BY574">
        <v>11.7</v>
      </c>
      <c r="CN574" t="s">
        <v>1007</v>
      </c>
    </row>
    <row r="575" spans="1:92" hidden="1">
      <c r="A575">
        <v>574</v>
      </c>
      <c r="B575" t="s">
        <v>742</v>
      </c>
      <c r="C575" s="16" t="s">
        <v>972</v>
      </c>
      <c r="D575" t="s">
        <v>957</v>
      </c>
      <c r="E575" t="s">
        <v>1205</v>
      </c>
      <c r="F575">
        <v>0.22</v>
      </c>
      <c r="G575" t="s">
        <v>32</v>
      </c>
      <c r="J575">
        <v>22.4</v>
      </c>
      <c r="S575">
        <v>0.71499999999999997</v>
      </c>
      <c r="T575" t="s">
        <v>32</v>
      </c>
      <c r="AP575" s="3">
        <v>1667</v>
      </c>
      <c r="AQ575" s="3">
        <v>679</v>
      </c>
      <c r="AR575" s="3">
        <v>40</v>
      </c>
      <c r="AS575" s="2">
        <f t="shared" si="14"/>
        <v>1.131893</v>
      </c>
      <c r="BK575" t="s">
        <v>973</v>
      </c>
      <c r="BM575">
        <v>22.95</v>
      </c>
      <c r="BN575">
        <v>9.6</v>
      </c>
      <c r="BO575">
        <v>27.36</v>
      </c>
      <c r="BP575">
        <v>10.15</v>
      </c>
      <c r="BQ575">
        <v>40</v>
      </c>
      <c r="BT575">
        <v>-0.37</v>
      </c>
      <c r="BU575">
        <v>-0.32</v>
      </c>
      <c r="BV575">
        <v>3.3000000000000002E-2</v>
      </c>
      <c r="BY575">
        <v>12.8</v>
      </c>
      <c r="CN575" t="s">
        <v>1007</v>
      </c>
    </row>
    <row r="576" spans="1:92" hidden="1">
      <c r="A576">
        <v>575</v>
      </c>
      <c r="B576" t="s">
        <v>742</v>
      </c>
      <c r="C576" s="16" t="s">
        <v>972</v>
      </c>
      <c r="D576" t="s">
        <v>958</v>
      </c>
      <c r="E576" t="s">
        <v>1205</v>
      </c>
      <c r="F576">
        <v>0.185</v>
      </c>
      <c r="G576" t="s">
        <v>32</v>
      </c>
      <c r="J576">
        <v>17</v>
      </c>
      <c r="S576">
        <v>0.1</v>
      </c>
      <c r="T576" t="s">
        <v>32</v>
      </c>
      <c r="AP576" s="3">
        <v>1585</v>
      </c>
      <c r="AQ576" s="3">
        <v>806</v>
      </c>
      <c r="AR576" s="3">
        <v>40</v>
      </c>
      <c r="AS576" s="2">
        <f t="shared" si="14"/>
        <v>1.2775099999999999</v>
      </c>
      <c r="BK576" t="s">
        <v>973</v>
      </c>
      <c r="BM576">
        <v>30.86</v>
      </c>
      <c r="BN576">
        <v>5.0999999999999996</v>
      </c>
      <c r="BO576">
        <v>45</v>
      </c>
      <c r="BP576">
        <v>5.56</v>
      </c>
      <c r="BQ576">
        <v>72</v>
      </c>
      <c r="BT576">
        <v>-0.45</v>
      </c>
      <c r="BU576">
        <v>-0.33</v>
      </c>
      <c r="BV576">
        <v>3.7999999999999999E-2</v>
      </c>
      <c r="BY576">
        <v>16.5</v>
      </c>
      <c r="CN576" t="s">
        <v>1007</v>
      </c>
    </row>
    <row r="577" spans="1:92" hidden="1">
      <c r="A577">
        <v>576</v>
      </c>
      <c r="B577" t="s">
        <v>742</v>
      </c>
      <c r="C577" s="16" t="s">
        <v>972</v>
      </c>
      <c r="D577" t="s">
        <v>959</v>
      </c>
      <c r="E577" t="s">
        <v>1205</v>
      </c>
      <c r="F577">
        <v>0.19</v>
      </c>
      <c r="G577" t="s">
        <v>32</v>
      </c>
      <c r="J577">
        <v>14.9</v>
      </c>
      <c r="S577">
        <v>1</v>
      </c>
      <c r="T577" t="s">
        <v>32</v>
      </c>
      <c r="AP577" s="3">
        <v>1586</v>
      </c>
      <c r="AQ577" s="3">
        <v>806</v>
      </c>
      <c r="AR577" s="3">
        <v>40</v>
      </c>
      <c r="AS577" s="2">
        <f t="shared" si="14"/>
        <v>1.278316</v>
      </c>
      <c r="BK577" t="s">
        <v>973</v>
      </c>
      <c r="BM577">
        <v>36.700000000000003</v>
      </c>
      <c r="BN577">
        <v>5.18</v>
      </c>
      <c r="BO577">
        <v>45.1</v>
      </c>
      <c r="BP577">
        <v>5.63</v>
      </c>
      <c r="BQ577">
        <v>72</v>
      </c>
      <c r="BT577">
        <v>-0.45</v>
      </c>
      <c r="BU577">
        <v>-0.33</v>
      </c>
      <c r="BV577">
        <v>3.7999999999999999E-2</v>
      </c>
      <c r="BY577">
        <v>16.5</v>
      </c>
      <c r="CN577" t="s">
        <v>1007</v>
      </c>
    </row>
    <row r="578" spans="1:92" hidden="1">
      <c r="A578">
        <v>577</v>
      </c>
      <c r="B578" t="s">
        <v>742</v>
      </c>
      <c r="C578" s="16" t="s">
        <v>972</v>
      </c>
      <c r="D578" t="s">
        <v>960</v>
      </c>
      <c r="E578" t="s">
        <v>1205</v>
      </c>
      <c r="F578">
        <v>0.19500000000000001</v>
      </c>
      <c r="G578" t="s">
        <v>32</v>
      </c>
      <c r="J578">
        <v>15.25</v>
      </c>
      <c r="S578">
        <v>1</v>
      </c>
      <c r="T578" t="s">
        <v>32</v>
      </c>
      <c r="AP578" s="3">
        <v>1585</v>
      </c>
      <c r="AQ578" s="3">
        <v>806</v>
      </c>
      <c r="AR578" s="3">
        <v>40</v>
      </c>
      <c r="AS578" s="2">
        <f t="shared" si="14"/>
        <v>1.2775099999999999</v>
      </c>
      <c r="BK578" t="s">
        <v>973</v>
      </c>
      <c r="BM578">
        <v>36.9</v>
      </c>
      <c r="BN578">
        <v>5.29</v>
      </c>
      <c r="BO578">
        <v>45.2</v>
      </c>
      <c r="BP578">
        <v>5.68</v>
      </c>
      <c r="BQ578">
        <v>72</v>
      </c>
      <c r="BT578">
        <v>-0.45</v>
      </c>
      <c r="BU578">
        <v>-0.33</v>
      </c>
      <c r="BV578">
        <v>3.7999999999999999E-2</v>
      </c>
      <c r="BY578">
        <v>16.5</v>
      </c>
      <c r="CN578" t="s">
        <v>1007</v>
      </c>
    </row>
    <row r="579" spans="1:92" hidden="1">
      <c r="A579">
        <v>578</v>
      </c>
      <c r="B579" t="s">
        <v>742</v>
      </c>
      <c r="C579" s="16" t="s">
        <v>972</v>
      </c>
      <c r="D579" t="s">
        <v>961</v>
      </c>
      <c r="E579" t="s">
        <v>1205</v>
      </c>
      <c r="F579">
        <v>0.2</v>
      </c>
      <c r="G579" t="s">
        <v>32</v>
      </c>
      <c r="J579">
        <v>15.65</v>
      </c>
      <c r="S579">
        <v>1</v>
      </c>
      <c r="T579" t="s">
        <v>32</v>
      </c>
      <c r="AP579" s="3">
        <v>1586</v>
      </c>
      <c r="AQ579" s="3">
        <v>806</v>
      </c>
      <c r="AR579" s="3">
        <v>40</v>
      </c>
      <c r="AS579" s="2">
        <f t="shared" si="14"/>
        <v>1.278316</v>
      </c>
      <c r="BK579" t="s">
        <v>973</v>
      </c>
      <c r="BM579">
        <v>37.4</v>
      </c>
      <c r="BN579">
        <v>5.35</v>
      </c>
      <c r="BO579">
        <v>45.4</v>
      </c>
      <c r="BP579">
        <v>5.69</v>
      </c>
      <c r="BQ579">
        <v>72</v>
      </c>
      <c r="BT579">
        <v>-0.45</v>
      </c>
      <c r="BU579">
        <v>-0.33</v>
      </c>
      <c r="BV579">
        <v>3.7999999999999999E-2</v>
      </c>
      <c r="BY579">
        <v>16.5</v>
      </c>
      <c r="CN579" t="s">
        <v>1007</v>
      </c>
    </row>
    <row r="580" spans="1:92" hidden="1">
      <c r="A580">
        <v>579</v>
      </c>
      <c r="B580" t="s">
        <v>742</v>
      </c>
      <c r="C580" s="16" t="s">
        <v>972</v>
      </c>
      <c r="D580" t="s">
        <v>962</v>
      </c>
      <c r="E580" t="s">
        <v>1205</v>
      </c>
      <c r="F580">
        <v>0.20499999999999999</v>
      </c>
      <c r="G580" t="s">
        <v>32</v>
      </c>
      <c r="J580">
        <v>16.14</v>
      </c>
      <c r="S580">
        <v>1</v>
      </c>
      <c r="T580" t="s">
        <v>32</v>
      </c>
      <c r="AP580" s="3">
        <v>1586</v>
      </c>
      <c r="AQ580" s="3">
        <v>806</v>
      </c>
      <c r="AR580" s="3">
        <v>40</v>
      </c>
      <c r="AS580" s="2">
        <f t="shared" si="14"/>
        <v>1.278316</v>
      </c>
      <c r="BK580" t="s">
        <v>973</v>
      </c>
      <c r="BM580">
        <v>37.89</v>
      </c>
      <c r="BN580">
        <v>5.73</v>
      </c>
      <c r="BO580">
        <v>45.55</v>
      </c>
      <c r="BP580">
        <v>5.73</v>
      </c>
      <c r="BQ580">
        <v>72</v>
      </c>
      <c r="BT580">
        <v>-0.45</v>
      </c>
      <c r="BU580">
        <v>-0.33</v>
      </c>
      <c r="BV580">
        <v>3.7999999999999999E-2</v>
      </c>
      <c r="BY580">
        <v>16.5</v>
      </c>
      <c r="CN580" t="s">
        <v>1007</v>
      </c>
    </row>
    <row r="581" spans="1:92" hidden="1">
      <c r="A581">
        <v>580</v>
      </c>
      <c r="B581" t="s">
        <v>742</v>
      </c>
      <c r="C581" s="16" t="s">
        <v>972</v>
      </c>
      <c r="D581" t="s">
        <v>963</v>
      </c>
      <c r="E581" t="s">
        <v>1205</v>
      </c>
      <c r="F581">
        <v>0.21</v>
      </c>
      <c r="G581" t="s">
        <v>32</v>
      </c>
      <c r="J581">
        <v>16.43</v>
      </c>
      <c r="S581">
        <v>1</v>
      </c>
      <c r="T581" t="s">
        <v>32</v>
      </c>
      <c r="AP581" s="3">
        <v>1586</v>
      </c>
      <c r="AQ581" s="3">
        <v>806</v>
      </c>
      <c r="AR581" s="3">
        <v>40</v>
      </c>
      <c r="AS581" s="2">
        <f t="shared" si="14"/>
        <v>1.278316</v>
      </c>
      <c r="BK581" t="s">
        <v>973</v>
      </c>
      <c r="BM581">
        <v>37.479999999999997</v>
      </c>
      <c r="BN581">
        <v>5.62</v>
      </c>
      <c r="BO581">
        <v>45.55</v>
      </c>
      <c r="BP581">
        <v>5.92</v>
      </c>
      <c r="BQ581">
        <v>72</v>
      </c>
      <c r="BT581">
        <v>-0.45</v>
      </c>
      <c r="BU581">
        <v>-0.33</v>
      </c>
      <c r="BV581">
        <v>3.7999999999999999E-2</v>
      </c>
      <c r="BY581">
        <v>16.5</v>
      </c>
      <c r="CN581" t="s">
        <v>1007</v>
      </c>
    </row>
    <row r="582" spans="1:92" hidden="1">
      <c r="A582">
        <v>581</v>
      </c>
      <c r="B582" t="s">
        <v>742</v>
      </c>
      <c r="C582" s="16" t="s">
        <v>972</v>
      </c>
      <c r="D582" t="s">
        <v>964</v>
      </c>
      <c r="E582" t="s">
        <v>1205</v>
      </c>
      <c r="F582">
        <v>0.1</v>
      </c>
      <c r="G582" t="s">
        <v>32</v>
      </c>
      <c r="S582">
        <v>4.8000000000000001E-2</v>
      </c>
      <c r="T582" t="s">
        <v>32</v>
      </c>
      <c r="AP582" s="3">
        <v>550</v>
      </c>
      <c r="AQ582" s="3">
        <v>1190</v>
      </c>
      <c r="AR582" s="3">
        <v>10</v>
      </c>
      <c r="AS582" s="2">
        <f t="shared" si="14"/>
        <v>0.65449999999999997</v>
      </c>
      <c r="BK582" t="s">
        <v>973</v>
      </c>
      <c r="BM582">
        <v>17.63</v>
      </c>
      <c r="BN582">
        <v>5.67</v>
      </c>
      <c r="BO582">
        <v>20.25</v>
      </c>
      <c r="BP582">
        <v>5.96</v>
      </c>
      <c r="BT582">
        <v>-0.37</v>
      </c>
      <c r="BU582">
        <v>-0.32</v>
      </c>
      <c r="BV582">
        <v>3.3000000000000002E-2</v>
      </c>
      <c r="BY582">
        <v>4</v>
      </c>
      <c r="CN582" t="s">
        <v>1007</v>
      </c>
    </row>
    <row r="583" spans="1:92" hidden="1">
      <c r="A583">
        <v>582</v>
      </c>
      <c r="B583" t="s">
        <v>742</v>
      </c>
      <c r="C583" s="16" t="s">
        <v>972</v>
      </c>
      <c r="D583" t="s">
        <v>965</v>
      </c>
      <c r="E583" t="s">
        <v>1205</v>
      </c>
      <c r="F583">
        <v>0.12</v>
      </c>
      <c r="G583" t="s">
        <v>32</v>
      </c>
      <c r="S583">
        <v>4.8000000000000001E-2</v>
      </c>
      <c r="T583" t="s">
        <v>32</v>
      </c>
      <c r="AP583" s="3">
        <v>550</v>
      </c>
      <c r="AQ583" s="3">
        <v>1190</v>
      </c>
      <c r="AR583" s="3">
        <v>10</v>
      </c>
      <c r="AS583" s="2">
        <f t="shared" si="14"/>
        <v>0.65449999999999997</v>
      </c>
      <c r="BK583" t="s">
        <v>973</v>
      </c>
      <c r="BM583">
        <v>21.31</v>
      </c>
      <c r="BN583">
        <v>5.67</v>
      </c>
      <c r="BO583">
        <v>24.77</v>
      </c>
      <c r="BP583">
        <v>5.96</v>
      </c>
      <c r="BT583">
        <v>-0.37</v>
      </c>
      <c r="BU583">
        <v>-0.32</v>
      </c>
      <c r="BV583">
        <v>3.3000000000000002E-2</v>
      </c>
      <c r="BY583">
        <v>5</v>
      </c>
      <c r="CN583" t="s">
        <v>1007</v>
      </c>
    </row>
    <row r="584" spans="1:92" hidden="1">
      <c r="A584">
        <v>583</v>
      </c>
      <c r="B584" t="s">
        <v>742</v>
      </c>
      <c r="C584" s="16" t="s">
        <v>972</v>
      </c>
      <c r="D584" t="s">
        <v>966</v>
      </c>
      <c r="E584" t="s">
        <v>1205</v>
      </c>
      <c r="F584">
        <v>0.125</v>
      </c>
      <c r="G584" t="s">
        <v>32</v>
      </c>
      <c r="S584">
        <v>4.8000000000000001E-2</v>
      </c>
      <c r="T584" t="s">
        <v>32</v>
      </c>
      <c r="AP584" s="3">
        <v>540</v>
      </c>
      <c r="AQ584" s="3">
        <v>708</v>
      </c>
      <c r="AR584" s="3">
        <v>40</v>
      </c>
      <c r="AS584" s="2">
        <f t="shared" si="14"/>
        <v>0.38231999999999999</v>
      </c>
      <c r="BK584" t="s">
        <v>973</v>
      </c>
      <c r="BM584">
        <v>26.1</v>
      </c>
      <c r="BN584">
        <v>4.8</v>
      </c>
      <c r="BO584">
        <v>29.2</v>
      </c>
      <c r="BP584">
        <v>5.07</v>
      </c>
      <c r="BQ584">
        <v>45</v>
      </c>
      <c r="BT584">
        <v>-0.37</v>
      </c>
      <c r="BU584">
        <v>-0.32</v>
      </c>
      <c r="BV584">
        <v>3.3000000000000002E-2</v>
      </c>
      <c r="BY584">
        <v>5</v>
      </c>
      <c r="CN584" t="s">
        <v>1007</v>
      </c>
    </row>
    <row r="585" spans="1:92" hidden="1">
      <c r="A585">
        <v>584</v>
      </c>
      <c r="B585" t="s">
        <v>742</v>
      </c>
      <c r="C585" s="16" t="s">
        <v>972</v>
      </c>
      <c r="D585" t="s">
        <v>967</v>
      </c>
      <c r="E585" t="s">
        <v>1205</v>
      </c>
      <c r="F585">
        <v>0.19</v>
      </c>
      <c r="G585" t="s">
        <v>32</v>
      </c>
      <c r="S585">
        <v>0.25</v>
      </c>
      <c r="T585" t="s">
        <v>32</v>
      </c>
      <c r="AP585" s="3">
        <v>580</v>
      </c>
      <c r="AQ585" s="3">
        <v>708</v>
      </c>
      <c r="AR585" s="3">
        <v>40</v>
      </c>
      <c r="AS585" s="2">
        <f t="shared" si="14"/>
        <v>0.41064000000000001</v>
      </c>
      <c r="BK585" t="s">
        <v>973</v>
      </c>
      <c r="BM585">
        <v>19.8</v>
      </c>
      <c r="BN585">
        <v>9.6</v>
      </c>
      <c r="BO585">
        <v>24.2</v>
      </c>
      <c r="BP585">
        <v>10.15</v>
      </c>
      <c r="BQ585">
        <v>36</v>
      </c>
      <c r="BT585">
        <v>-0.37</v>
      </c>
      <c r="BU585">
        <v>-0.32</v>
      </c>
      <c r="BV585">
        <v>3.3000000000000002E-2</v>
      </c>
      <c r="BY585">
        <v>7.5</v>
      </c>
      <c r="CN585" t="s">
        <v>1007</v>
      </c>
    </row>
    <row r="586" spans="1:92" hidden="1">
      <c r="A586">
        <v>585</v>
      </c>
      <c r="B586" t="s">
        <v>742</v>
      </c>
      <c r="C586" s="16" t="s">
        <v>972</v>
      </c>
      <c r="D586" t="s">
        <v>967</v>
      </c>
      <c r="E586" t="s">
        <v>1205</v>
      </c>
      <c r="F586">
        <v>0.19</v>
      </c>
      <c r="G586" t="s">
        <v>32</v>
      </c>
      <c r="S586">
        <v>0.25</v>
      </c>
      <c r="T586" t="s">
        <v>32</v>
      </c>
      <c r="AP586" s="3">
        <v>580</v>
      </c>
      <c r="AQ586" s="3">
        <v>708</v>
      </c>
      <c r="AR586" s="3">
        <v>40</v>
      </c>
      <c r="AS586" s="2">
        <f t="shared" si="14"/>
        <v>0.41064000000000001</v>
      </c>
      <c r="BK586" t="s">
        <v>973</v>
      </c>
      <c r="BM586">
        <v>40.4</v>
      </c>
      <c r="BN586">
        <v>4.72</v>
      </c>
      <c r="BO586">
        <v>47.3</v>
      </c>
      <c r="BP586">
        <v>5.07</v>
      </c>
      <c r="BQ586">
        <v>72</v>
      </c>
      <c r="BT586">
        <v>-0.37</v>
      </c>
      <c r="BU586">
        <v>-0.32</v>
      </c>
      <c r="BV586">
        <v>3.3000000000000002E-2</v>
      </c>
      <c r="BY586">
        <v>7.5</v>
      </c>
      <c r="CN586" t="s">
        <v>1007</v>
      </c>
    </row>
    <row r="587" spans="1:92" hidden="1">
      <c r="A587">
        <v>586</v>
      </c>
      <c r="B587" t="s">
        <v>742</v>
      </c>
      <c r="C587" s="16" t="s">
        <v>972</v>
      </c>
      <c r="D587" t="s">
        <v>968</v>
      </c>
      <c r="E587" t="s">
        <v>1205</v>
      </c>
      <c r="F587">
        <v>0.05</v>
      </c>
      <c r="G587" t="s">
        <v>32</v>
      </c>
      <c r="S587">
        <v>0.3</v>
      </c>
      <c r="T587" t="s">
        <v>32</v>
      </c>
      <c r="AP587" s="3">
        <v>1195</v>
      </c>
      <c r="AQ587" s="3">
        <v>276</v>
      </c>
      <c r="AR587" s="3">
        <v>23.5</v>
      </c>
      <c r="AS587" s="2">
        <f t="shared" si="14"/>
        <v>0.32982</v>
      </c>
      <c r="BK587" t="s">
        <v>973</v>
      </c>
      <c r="BM587">
        <v>9.18</v>
      </c>
      <c r="BN587">
        <v>5.45</v>
      </c>
      <c r="BO587">
        <v>11.05</v>
      </c>
      <c r="BP587">
        <v>5.75</v>
      </c>
      <c r="BQ587">
        <v>17</v>
      </c>
      <c r="BT587">
        <v>-0.37</v>
      </c>
      <c r="BU587">
        <v>-0.24</v>
      </c>
      <c r="BV587">
        <v>3.3000000000000002E-2</v>
      </c>
      <c r="BY587">
        <v>1.5</v>
      </c>
      <c r="CN587" t="s">
        <v>1007</v>
      </c>
    </row>
    <row r="588" spans="1:92" hidden="1">
      <c r="A588">
        <v>587</v>
      </c>
      <c r="B588" t="s">
        <v>742</v>
      </c>
      <c r="C588" s="16" t="s">
        <v>972</v>
      </c>
      <c r="D588" t="s">
        <v>969</v>
      </c>
      <c r="E588" t="s">
        <v>1205</v>
      </c>
      <c r="F588">
        <v>0.09</v>
      </c>
      <c r="G588" t="s">
        <v>32</v>
      </c>
      <c r="J588">
        <v>18.399999999999999</v>
      </c>
      <c r="S588">
        <v>0.75</v>
      </c>
      <c r="T588" t="s">
        <v>32</v>
      </c>
      <c r="AP588" s="3">
        <v>1065</v>
      </c>
      <c r="AQ588" s="3">
        <v>530</v>
      </c>
      <c r="AR588" s="3">
        <v>23.5</v>
      </c>
      <c r="AS588" s="2">
        <f t="shared" si="14"/>
        <v>0.56445000000000001</v>
      </c>
      <c r="BK588" t="s">
        <v>973</v>
      </c>
      <c r="BM588">
        <v>16.82</v>
      </c>
      <c r="BN588">
        <v>5.35</v>
      </c>
      <c r="BO588">
        <v>22.2</v>
      </c>
      <c r="BP588">
        <v>5.65</v>
      </c>
      <c r="BT588">
        <v>-0.45</v>
      </c>
      <c r="BU588">
        <v>-0.33</v>
      </c>
      <c r="BV588">
        <v>3.3000000000000002E-2</v>
      </c>
      <c r="BX588">
        <v>10</v>
      </c>
      <c r="BY588">
        <v>3</v>
      </c>
      <c r="CN588" t="s">
        <v>1007</v>
      </c>
    </row>
    <row r="589" spans="1:92" hidden="1">
      <c r="A589">
        <v>588</v>
      </c>
      <c r="B589" t="s">
        <v>742</v>
      </c>
      <c r="C589" s="16" t="s">
        <v>972</v>
      </c>
      <c r="D589" t="s">
        <v>970</v>
      </c>
      <c r="E589" t="s">
        <v>1205</v>
      </c>
      <c r="F589">
        <v>0.1</v>
      </c>
      <c r="G589" t="s">
        <v>32</v>
      </c>
      <c r="J589">
        <v>20</v>
      </c>
      <c r="S589">
        <v>0.75</v>
      </c>
      <c r="T589" t="s">
        <v>32</v>
      </c>
      <c r="AP589" s="3">
        <v>1190</v>
      </c>
      <c r="AQ589" s="3">
        <v>530</v>
      </c>
      <c r="AR589" s="3">
        <v>23</v>
      </c>
      <c r="AS589" s="2">
        <f t="shared" si="14"/>
        <v>0.63070000000000004</v>
      </c>
      <c r="BK589" t="s">
        <v>973</v>
      </c>
      <c r="BM589">
        <v>18.75</v>
      </c>
      <c r="BO589">
        <v>22.1</v>
      </c>
      <c r="BP589">
        <v>5.75</v>
      </c>
      <c r="BT589">
        <v>-0.37</v>
      </c>
      <c r="BU589">
        <v>-0.32</v>
      </c>
      <c r="BV589">
        <v>3.3000000000000002E-2</v>
      </c>
      <c r="BY589">
        <v>4.2</v>
      </c>
      <c r="CN589" t="s">
        <v>1007</v>
      </c>
    </row>
    <row r="590" spans="1:92" hidden="1">
      <c r="A590">
        <v>589</v>
      </c>
      <c r="B590" t="s">
        <v>742</v>
      </c>
      <c r="C590" s="16" t="s">
        <v>972</v>
      </c>
      <c r="D590" t="s">
        <v>971</v>
      </c>
      <c r="E590" t="s">
        <v>1205</v>
      </c>
      <c r="F590">
        <v>0.1</v>
      </c>
      <c r="G590" t="s">
        <v>32</v>
      </c>
      <c r="J590">
        <v>20</v>
      </c>
      <c r="S590">
        <v>0.75</v>
      </c>
      <c r="T590" t="s">
        <v>32</v>
      </c>
      <c r="AP590" s="3">
        <v>1195</v>
      </c>
      <c r="AQ590" s="3">
        <v>530</v>
      </c>
      <c r="AR590" s="3">
        <v>23.5</v>
      </c>
      <c r="AS590" s="2">
        <f t="shared" si="14"/>
        <v>0.63334999999999997</v>
      </c>
      <c r="BK590" t="s">
        <v>973</v>
      </c>
      <c r="BM590">
        <v>18.75</v>
      </c>
      <c r="BN590">
        <v>5.45</v>
      </c>
      <c r="BO590">
        <v>22.1</v>
      </c>
      <c r="BP590">
        <v>5.75</v>
      </c>
      <c r="BT590">
        <v>-0.37</v>
      </c>
      <c r="BU590">
        <v>-0.32</v>
      </c>
      <c r="BV590">
        <v>3.3000000000000002E-2</v>
      </c>
      <c r="BX590">
        <v>2</v>
      </c>
      <c r="BY590">
        <v>3.4</v>
      </c>
      <c r="CN590" t="s">
        <v>1007</v>
      </c>
    </row>
    <row r="591" spans="1:92" hidden="1">
      <c r="A591">
        <v>590</v>
      </c>
      <c r="B591" t="s">
        <v>742</v>
      </c>
      <c r="C591" t="s">
        <v>1004</v>
      </c>
      <c r="D591" t="s">
        <v>974</v>
      </c>
      <c r="E591" t="s">
        <v>1205</v>
      </c>
      <c r="F591">
        <v>0.39500000000000002</v>
      </c>
      <c r="G591" t="s">
        <v>32</v>
      </c>
      <c r="J591">
        <v>19.7</v>
      </c>
      <c r="AP591">
        <v>1752</v>
      </c>
      <c r="AQ591">
        <v>1144</v>
      </c>
      <c r="AR591">
        <v>40</v>
      </c>
      <c r="AS591" s="2">
        <f t="shared" si="14"/>
        <v>2.0042879999999998</v>
      </c>
      <c r="BK591" t="s">
        <v>973</v>
      </c>
      <c r="BM591">
        <v>30.95</v>
      </c>
      <c r="BN591">
        <v>12.76</v>
      </c>
      <c r="BO591">
        <v>36.96</v>
      </c>
      <c r="BP591">
        <v>13.38</v>
      </c>
      <c r="BT591">
        <v>-0.34</v>
      </c>
      <c r="BU591">
        <v>-0.26</v>
      </c>
      <c r="BV591">
        <v>0.03</v>
      </c>
      <c r="CN591" t="s">
        <v>1008</v>
      </c>
    </row>
    <row r="592" spans="1:92" hidden="1">
      <c r="A592">
        <v>591</v>
      </c>
      <c r="B592" t="s">
        <v>742</v>
      </c>
      <c r="C592" t="s">
        <v>1004</v>
      </c>
      <c r="D592" t="s">
        <v>975</v>
      </c>
      <c r="E592" t="s">
        <v>1205</v>
      </c>
      <c r="F592">
        <v>0.4</v>
      </c>
      <c r="G592" t="s">
        <v>32</v>
      </c>
      <c r="J592">
        <v>20</v>
      </c>
      <c r="AP592" s="3">
        <v>1752</v>
      </c>
      <c r="AQ592" s="3">
        <v>1144</v>
      </c>
      <c r="AR592" s="3">
        <v>40</v>
      </c>
      <c r="AS592" s="2">
        <f t="shared" si="14"/>
        <v>2.0042879999999998</v>
      </c>
      <c r="BK592" t="s">
        <v>973</v>
      </c>
      <c r="BM592">
        <v>31.14</v>
      </c>
      <c r="BN592">
        <v>12.84</v>
      </c>
      <c r="BO592">
        <v>37.08</v>
      </c>
      <c r="BP592">
        <v>13.46</v>
      </c>
      <c r="BT592">
        <v>-0.34</v>
      </c>
      <c r="BU592">
        <v>-0.26</v>
      </c>
      <c r="BV592">
        <v>0.03</v>
      </c>
      <c r="CN592" t="s">
        <v>1008</v>
      </c>
    </row>
    <row r="593" spans="1:92" hidden="1">
      <c r="A593">
        <v>592</v>
      </c>
      <c r="B593" t="s">
        <v>742</v>
      </c>
      <c r="C593" t="s">
        <v>1004</v>
      </c>
      <c r="D593" t="s">
        <v>976</v>
      </c>
      <c r="E593" t="s">
        <v>1205</v>
      </c>
      <c r="F593">
        <v>0.40500000000000003</v>
      </c>
      <c r="G593" t="s">
        <v>32</v>
      </c>
      <c r="J593">
        <v>20.2</v>
      </c>
      <c r="AP593" s="3">
        <v>1752</v>
      </c>
      <c r="AQ593" s="3">
        <v>1144</v>
      </c>
      <c r="AR593" s="3">
        <v>40</v>
      </c>
      <c r="AS593" s="2">
        <f t="shared" si="14"/>
        <v>2.0042879999999998</v>
      </c>
      <c r="BK593" t="s">
        <v>973</v>
      </c>
      <c r="BM593">
        <v>31.14</v>
      </c>
      <c r="BN593">
        <v>12.92</v>
      </c>
      <c r="BO593">
        <v>37.200000000000003</v>
      </c>
      <c r="BP593">
        <v>13.55</v>
      </c>
      <c r="BT593">
        <v>-0.34</v>
      </c>
      <c r="BU593">
        <v>-0.26</v>
      </c>
      <c r="BV593">
        <v>0.03</v>
      </c>
      <c r="CN593" t="s">
        <v>1008</v>
      </c>
    </row>
    <row r="594" spans="1:92" hidden="1">
      <c r="A594">
        <v>593</v>
      </c>
      <c r="B594" t="s">
        <v>742</v>
      </c>
      <c r="C594" t="s">
        <v>1004</v>
      </c>
      <c r="D594" t="s">
        <v>977</v>
      </c>
      <c r="E594" t="s">
        <v>1205</v>
      </c>
      <c r="F594">
        <v>0.41</v>
      </c>
      <c r="G594" t="s">
        <v>32</v>
      </c>
      <c r="J594">
        <v>20.5</v>
      </c>
      <c r="AP594" s="3">
        <v>1752</v>
      </c>
      <c r="AQ594" s="3">
        <v>1144</v>
      </c>
      <c r="AR594" s="3">
        <v>40</v>
      </c>
      <c r="AS594" s="2">
        <f t="shared" si="14"/>
        <v>2.0042879999999998</v>
      </c>
      <c r="BK594" t="s">
        <v>973</v>
      </c>
      <c r="BM594">
        <v>31.53</v>
      </c>
      <c r="BN594">
        <v>13</v>
      </c>
      <c r="BO594">
        <v>37.32</v>
      </c>
      <c r="BP594">
        <v>13.63</v>
      </c>
      <c r="BT594">
        <v>-0.34</v>
      </c>
      <c r="BU594">
        <v>-0.26</v>
      </c>
      <c r="BV594">
        <v>0.03</v>
      </c>
      <c r="CN594" t="s">
        <v>1008</v>
      </c>
    </row>
    <row r="595" spans="1:92" hidden="1">
      <c r="A595">
        <v>594</v>
      </c>
      <c r="B595" t="s">
        <v>742</v>
      </c>
      <c r="C595" t="s">
        <v>1004</v>
      </c>
      <c r="D595" t="s">
        <v>978</v>
      </c>
      <c r="E595" t="s">
        <v>1205</v>
      </c>
      <c r="F595">
        <v>0.35</v>
      </c>
      <c r="G595" t="s">
        <v>32</v>
      </c>
      <c r="J595">
        <v>19.600000000000001</v>
      </c>
      <c r="AP595" s="3">
        <v>1564</v>
      </c>
      <c r="AQ595" s="3">
        <v>1144</v>
      </c>
      <c r="AR595" s="3">
        <v>40</v>
      </c>
      <c r="AS595" s="2">
        <f t="shared" si="14"/>
        <v>1.7892159999999999</v>
      </c>
      <c r="BK595" t="s">
        <v>973</v>
      </c>
      <c r="BM595">
        <v>27.47</v>
      </c>
      <c r="BN595">
        <v>12.74</v>
      </c>
      <c r="BO595">
        <v>32.82</v>
      </c>
      <c r="BP595">
        <v>13.34</v>
      </c>
      <c r="BT595">
        <v>-0.34</v>
      </c>
      <c r="BU595">
        <v>-0.26</v>
      </c>
      <c r="BV595">
        <v>0.03</v>
      </c>
      <c r="CN595" t="s">
        <v>1008</v>
      </c>
    </row>
    <row r="596" spans="1:92" hidden="1">
      <c r="A596">
        <v>595</v>
      </c>
      <c r="B596" t="s">
        <v>742</v>
      </c>
      <c r="C596" t="s">
        <v>1004</v>
      </c>
      <c r="D596" t="s">
        <v>979</v>
      </c>
      <c r="E596" t="s">
        <v>1205</v>
      </c>
      <c r="F596">
        <v>0.35499999999999998</v>
      </c>
      <c r="G596" t="s">
        <v>32</v>
      </c>
      <c r="J596">
        <v>19.8</v>
      </c>
      <c r="AP596" s="3">
        <v>1564</v>
      </c>
      <c r="AQ596" s="3">
        <v>1144</v>
      </c>
      <c r="AR596" s="3">
        <v>40</v>
      </c>
      <c r="AS596" s="2">
        <f t="shared" ref="AS596:AS659" si="15">(AP596*AQ596)/1000000</f>
        <v>1.7892159999999999</v>
      </c>
      <c r="BK596" t="s">
        <v>973</v>
      </c>
      <c r="BM596">
        <v>27.66</v>
      </c>
      <c r="BN596">
        <v>12.83</v>
      </c>
      <c r="BO596">
        <v>32.94</v>
      </c>
      <c r="BP596">
        <v>13.44</v>
      </c>
      <c r="BT596">
        <v>-0.34</v>
      </c>
      <c r="BU596">
        <v>-0.26</v>
      </c>
      <c r="BV596">
        <v>0.03</v>
      </c>
      <c r="CN596" t="s">
        <v>1008</v>
      </c>
    </row>
    <row r="597" spans="1:92" hidden="1">
      <c r="A597">
        <v>596</v>
      </c>
      <c r="B597" t="s">
        <v>742</v>
      </c>
      <c r="C597" t="s">
        <v>1004</v>
      </c>
      <c r="D597" t="s">
        <v>980</v>
      </c>
      <c r="E597" t="s">
        <v>1205</v>
      </c>
      <c r="F597">
        <v>0.36</v>
      </c>
      <c r="G597" t="s">
        <v>32</v>
      </c>
      <c r="J597">
        <v>20.100000000000001</v>
      </c>
      <c r="AP597" s="3">
        <v>1564</v>
      </c>
      <c r="AQ597" s="3">
        <v>1144</v>
      </c>
      <c r="AR597" s="3">
        <v>40</v>
      </c>
      <c r="AS597" s="2">
        <f t="shared" si="15"/>
        <v>1.7892159999999999</v>
      </c>
      <c r="BK597" t="s">
        <v>973</v>
      </c>
      <c r="BM597">
        <v>27.85</v>
      </c>
      <c r="BN597">
        <v>12.92</v>
      </c>
      <c r="BO597">
        <v>33.06</v>
      </c>
      <c r="BP597">
        <v>13.53</v>
      </c>
      <c r="BT597">
        <v>-0.34</v>
      </c>
      <c r="BU597">
        <v>-0.26</v>
      </c>
      <c r="BV597">
        <v>0.03</v>
      </c>
      <c r="CN597" t="s">
        <v>1008</v>
      </c>
    </row>
    <row r="598" spans="1:92" hidden="1">
      <c r="A598">
        <v>597</v>
      </c>
      <c r="B598" t="s">
        <v>742</v>
      </c>
      <c r="C598" t="s">
        <v>1004</v>
      </c>
      <c r="D598" t="s">
        <v>981</v>
      </c>
      <c r="E598" t="s">
        <v>1205</v>
      </c>
      <c r="F598">
        <v>0.38</v>
      </c>
      <c r="G598" t="s">
        <v>32</v>
      </c>
      <c r="J598">
        <v>19</v>
      </c>
      <c r="AP598" s="3">
        <v>1752</v>
      </c>
      <c r="AQ598" s="3">
        <v>1144</v>
      </c>
      <c r="AR598" s="3">
        <v>40</v>
      </c>
      <c r="AS598" s="2">
        <f t="shared" si="15"/>
        <v>2.0042879999999998</v>
      </c>
      <c r="BK598" t="s">
        <v>973</v>
      </c>
      <c r="BM598">
        <v>31.02</v>
      </c>
      <c r="BN598">
        <v>12.26</v>
      </c>
      <c r="BO598">
        <v>36.93</v>
      </c>
      <c r="BP598">
        <v>12.85</v>
      </c>
      <c r="BT598">
        <v>-0.34</v>
      </c>
      <c r="BU598">
        <v>-0.26</v>
      </c>
      <c r="BV598">
        <v>0.03</v>
      </c>
      <c r="CN598" t="s">
        <v>1008</v>
      </c>
    </row>
    <row r="599" spans="1:92" hidden="1">
      <c r="A599">
        <v>598</v>
      </c>
      <c r="B599" t="s">
        <v>742</v>
      </c>
      <c r="C599" t="s">
        <v>1004</v>
      </c>
      <c r="D599" t="s">
        <v>982</v>
      </c>
      <c r="E599" t="s">
        <v>1205</v>
      </c>
      <c r="F599">
        <v>0.38500000000000001</v>
      </c>
      <c r="G599" t="s">
        <v>32</v>
      </c>
      <c r="J599">
        <v>19.2</v>
      </c>
      <c r="AP599" s="3">
        <v>1752</v>
      </c>
      <c r="AQ599" s="3">
        <v>1144</v>
      </c>
      <c r="AR599" s="3">
        <v>40</v>
      </c>
      <c r="AS599" s="2">
        <f t="shared" si="15"/>
        <v>2.0042879999999998</v>
      </c>
      <c r="BK599" t="s">
        <v>973</v>
      </c>
      <c r="BM599">
        <v>31.21</v>
      </c>
      <c r="BN599">
        <v>12.34</v>
      </c>
      <c r="BO599">
        <v>37.049999999999997</v>
      </c>
      <c r="BP599">
        <v>12.94</v>
      </c>
      <c r="BT599">
        <v>-0.34</v>
      </c>
      <c r="BU599">
        <v>-0.26</v>
      </c>
      <c r="BV599">
        <v>0.03</v>
      </c>
      <c r="CN599" t="s">
        <v>1008</v>
      </c>
    </row>
    <row r="600" spans="1:92" hidden="1">
      <c r="A600">
        <v>599</v>
      </c>
      <c r="B600" t="s">
        <v>742</v>
      </c>
      <c r="C600" t="s">
        <v>1004</v>
      </c>
      <c r="D600" t="s">
        <v>983</v>
      </c>
      <c r="E600" t="s">
        <v>1205</v>
      </c>
      <c r="F600">
        <v>0.39</v>
      </c>
      <c r="G600" t="s">
        <v>32</v>
      </c>
      <c r="J600">
        <v>19.5</v>
      </c>
      <c r="AP600" s="3">
        <v>1752</v>
      </c>
      <c r="AQ600" s="3">
        <v>1144</v>
      </c>
      <c r="AR600" s="3">
        <v>40</v>
      </c>
      <c r="AS600" s="2">
        <f t="shared" si="15"/>
        <v>2.0042879999999998</v>
      </c>
      <c r="BK600" t="s">
        <v>973</v>
      </c>
      <c r="BM600">
        <v>31.4</v>
      </c>
      <c r="BN600">
        <v>12.42</v>
      </c>
      <c r="BO600">
        <v>37.17</v>
      </c>
      <c r="BP600">
        <v>13.02</v>
      </c>
      <c r="BT600">
        <v>-0.34</v>
      </c>
      <c r="BU600">
        <v>-0.26</v>
      </c>
      <c r="BV600">
        <v>0.03</v>
      </c>
      <c r="CN600" t="s">
        <v>1008</v>
      </c>
    </row>
    <row r="601" spans="1:92" hidden="1">
      <c r="A601">
        <v>600</v>
      </c>
      <c r="B601" t="s">
        <v>742</v>
      </c>
      <c r="C601" t="s">
        <v>1004</v>
      </c>
      <c r="D601" t="s">
        <v>984</v>
      </c>
      <c r="E601" t="s">
        <v>1205</v>
      </c>
      <c r="F601">
        <v>0.39500000000000002</v>
      </c>
      <c r="G601" t="s">
        <v>32</v>
      </c>
      <c r="J601">
        <v>19.7</v>
      </c>
      <c r="AP601" s="3">
        <v>1752</v>
      </c>
      <c r="AQ601" s="3">
        <v>1144</v>
      </c>
      <c r="AR601" s="3">
        <v>40</v>
      </c>
      <c r="AS601" s="2">
        <f t="shared" si="15"/>
        <v>2.0042879999999998</v>
      </c>
      <c r="BK601" t="s">
        <v>973</v>
      </c>
      <c r="BM601">
        <v>31.6</v>
      </c>
      <c r="BN601">
        <v>12.5</v>
      </c>
      <c r="BO601">
        <v>37.29</v>
      </c>
      <c r="BP601">
        <v>13.1</v>
      </c>
      <c r="BT601">
        <v>-0.34</v>
      </c>
      <c r="BU601">
        <v>-0.26</v>
      </c>
      <c r="BV601">
        <v>0.03</v>
      </c>
      <c r="CN601" t="s">
        <v>1008</v>
      </c>
    </row>
    <row r="602" spans="1:92" hidden="1">
      <c r="A602">
        <v>601</v>
      </c>
      <c r="B602" t="s">
        <v>742</v>
      </c>
      <c r="C602" t="s">
        <v>1004</v>
      </c>
      <c r="D602" t="s">
        <v>985</v>
      </c>
      <c r="E602" t="s">
        <v>1205</v>
      </c>
      <c r="F602">
        <v>0.33500000000000002</v>
      </c>
      <c r="G602" t="s">
        <v>32</v>
      </c>
      <c r="J602">
        <v>18.7</v>
      </c>
      <c r="AP602" s="3">
        <v>1564</v>
      </c>
      <c r="AQ602" s="3">
        <v>1144</v>
      </c>
      <c r="AR602" s="3">
        <v>40</v>
      </c>
      <c r="AS602" s="2">
        <f t="shared" si="15"/>
        <v>1.7892159999999999</v>
      </c>
      <c r="BK602" t="s">
        <v>973</v>
      </c>
      <c r="BM602">
        <v>27.46</v>
      </c>
      <c r="BN602">
        <v>12.21</v>
      </c>
      <c r="BO602">
        <v>32.76</v>
      </c>
      <c r="BP602">
        <v>12.79</v>
      </c>
      <c r="BT602">
        <v>-0.34</v>
      </c>
      <c r="BU602">
        <v>-0.26</v>
      </c>
      <c r="BV602">
        <v>0.03</v>
      </c>
      <c r="CN602" t="s">
        <v>1008</v>
      </c>
    </row>
    <row r="603" spans="1:92" hidden="1">
      <c r="A603">
        <v>602</v>
      </c>
      <c r="B603" t="s">
        <v>742</v>
      </c>
      <c r="C603" t="s">
        <v>1004</v>
      </c>
      <c r="D603" t="s">
        <v>986</v>
      </c>
      <c r="E603" t="s">
        <v>1205</v>
      </c>
      <c r="F603">
        <v>0.34</v>
      </c>
      <c r="G603" t="s">
        <v>32</v>
      </c>
      <c r="J603">
        <v>19</v>
      </c>
      <c r="AP603" s="3">
        <v>1564</v>
      </c>
      <c r="AQ603" s="3">
        <v>1144</v>
      </c>
      <c r="AR603" s="3">
        <v>40</v>
      </c>
      <c r="AS603" s="2">
        <f t="shared" si="15"/>
        <v>1.7892159999999999</v>
      </c>
      <c r="BK603" t="s">
        <v>973</v>
      </c>
      <c r="BM603">
        <v>27.66</v>
      </c>
      <c r="BN603">
        <v>12.3</v>
      </c>
      <c r="BO603">
        <v>32.880000000000003</v>
      </c>
      <c r="BP603">
        <v>12.88</v>
      </c>
      <c r="BT603">
        <v>-0.34</v>
      </c>
      <c r="BU603">
        <v>-0.26</v>
      </c>
      <c r="BV603">
        <v>0.03</v>
      </c>
      <c r="CN603" t="s">
        <v>1008</v>
      </c>
    </row>
    <row r="604" spans="1:92" hidden="1">
      <c r="A604">
        <v>603</v>
      </c>
      <c r="B604" t="s">
        <v>742</v>
      </c>
      <c r="C604" t="s">
        <v>1004</v>
      </c>
      <c r="D604" t="s">
        <v>987</v>
      </c>
      <c r="E604" t="s">
        <v>1205</v>
      </c>
      <c r="F604">
        <v>0.34499999999999997</v>
      </c>
      <c r="G604" t="s">
        <v>32</v>
      </c>
      <c r="J604">
        <v>19.3</v>
      </c>
      <c r="AP604" s="3">
        <v>1564</v>
      </c>
      <c r="AQ604" s="3">
        <v>1144</v>
      </c>
      <c r="AR604" s="3">
        <v>40</v>
      </c>
      <c r="AS604" s="2">
        <f t="shared" si="15"/>
        <v>1.7892159999999999</v>
      </c>
      <c r="BK604" t="s">
        <v>973</v>
      </c>
      <c r="BM604">
        <v>27.85</v>
      </c>
      <c r="BN604">
        <v>12.39</v>
      </c>
      <c r="BO604">
        <v>33</v>
      </c>
      <c r="BP604">
        <v>12.97</v>
      </c>
      <c r="BT604">
        <v>-0.34</v>
      </c>
      <c r="BU604">
        <v>-0.26</v>
      </c>
      <c r="BV604">
        <v>0.03</v>
      </c>
      <c r="CN604" t="s">
        <v>1008</v>
      </c>
    </row>
    <row r="605" spans="1:92" hidden="1">
      <c r="A605">
        <v>604</v>
      </c>
      <c r="B605" t="s">
        <v>742</v>
      </c>
      <c r="C605" t="s">
        <v>1004</v>
      </c>
      <c r="D605" t="s">
        <v>988</v>
      </c>
      <c r="E605" t="s">
        <v>1205</v>
      </c>
      <c r="F605">
        <v>0.33300000000000002</v>
      </c>
      <c r="G605" t="s">
        <v>32</v>
      </c>
      <c r="J605">
        <v>19</v>
      </c>
      <c r="AP605" s="3">
        <v>1716</v>
      </c>
      <c r="AQ605" s="3">
        <v>1023</v>
      </c>
      <c r="AR605" s="3">
        <v>42</v>
      </c>
      <c r="AS605" s="2">
        <f t="shared" si="15"/>
        <v>1.755468</v>
      </c>
      <c r="BK605" t="s">
        <v>973</v>
      </c>
      <c r="BM605">
        <v>33.200000000000003</v>
      </c>
      <c r="BN605">
        <v>10.54</v>
      </c>
      <c r="BO605">
        <v>40.700000000000003</v>
      </c>
      <c r="BP605">
        <v>10.54</v>
      </c>
      <c r="BT605">
        <v>-0.34</v>
      </c>
      <c r="BU605">
        <v>-0.26</v>
      </c>
      <c r="BV605">
        <v>0.03</v>
      </c>
      <c r="CN605" t="s">
        <v>1008</v>
      </c>
    </row>
    <row r="606" spans="1:92" hidden="1">
      <c r="A606">
        <v>605</v>
      </c>
      <c r="B606" t="s">
        <v>742</v>
      </c>
      <c r="C606" t="s">
        <v>1004</v>
      </c>
      <c r="D606" t="s">
        <v>989</v>
      </c>
      <c r="E606" t="s">
        <v>1205</v>
      </c>
      <c r="F606">
        <v>0.34</v>
      </c>
      <c r="G606" t="s">
        <v>32</v>
      </c>
      <c r="J606">
        <v>19.399999999999999</v>
      </c>
      <c r="AP606" s="3">
        <v>1716</v>
      </c>
      <c r="AQ606" s="3">
        <v>1023</v>
      </c>
      <c r="AR606" s="3">
        <v>42</v>
      </c>
      <c r="AS606" s="2">
        <f t="shared" si="15"/>
        <v>1.755468</v>
      </c>
      <c r="BK606" t="s">
        <v>973</v>
      </c>
      <c r="BM606">
        <v>33.5</v>
      </c>
      <c r="BN606">
        <v>10.15</v>
      </c>
      <c r="BO606">
        <v>40.799999999999997</v>
      </c>
      <c r="BP606">
        <v>10.7</v>
      </c>
      <c r="BT606">
        <v>-0.34</v>
      </c>
      <c r="BU606">
        <v>-0.26</v>
      </c>
      <c r="BV606">
        <v>0.03</v>
      </c>
      <c r="CN606" t="s">
        <v>1008</v>
      </c>
    </row>
    <row r="607" spans="1:92" hidden="1">
      <c r="A607">
        <v>606</v>
      </c>
      <c r="B607" t="s">
        <v>742</v>
      </c>
      <c r="C607" t="s">
        <v>1004</v>
      </c>
      <c r="D607" t="s">
        <v>990</v>
      </c>
      <c r="E607" t="s">
        <v>1205</v>
      </c>
      <c r="F607">
        <v>0.34499999999999997</v>
      </c>
      <c r="G607" t="s">
        <v>32</v>
      </c>
      <c r="J607">
        <v>19.7</v>
      </c>
      <c r="AP607" s="3">
        <v>1716</v>
      </c>
      <c r="AQ607" s="3">
        <v>1023</v>
      </c>
      <c r="AR607" s="3">
        <v>42</v>
      </c>
      <c r="AS607" s="2">
        <f t="shared" si="15"/>
        <v>1.755468</v>
      </c>
      <c r="BK607" t="s">
        <v>973</v>
      </c>
      <c r="BM607">
        <v>33.700000000000003</v>
      </c>
      <c r="BN607">
        <v>10.220000000000001</v>
      </c>
      <c r="BO607">
        <v>40.9</v>
      </c>
      <c r="BP607">
        <v>10.79</v>
      </c>
      <c r="BT607">
        <v>-0.34</v>
      </c>
      <c r="BU607">
        <v>-0.26</v>
      </c>
      <c r="BV607">
        <v>0.03</v>
      </c>
      <c r="CN607" t="s">
        <v>1008</v>
      </c>
    </row>
    <row r="608" spans="1:92" hidden="1">
      <c r="A608">
        <v>607</v>
      </c>
      <c r="B608" t="s">
        <v>742</v>
      </c>
      <c r="C608" t="s">
        <v>1004</v>
      </c>
      <c r="D608" t="s">
        <v>991</v>
      </c>
      <c r="E608" t="s">
        <v>1205</v>
      </c>
      <c r="F608">
        <v>0.26</v>
      </c>
      <c r="G608" t="s">
        <v>32</v>
      </c>
      <c r="J608">
        <v>18.3</v>
      </c>
      <c r="AP608" s="3">
        <v>1387</v>
      </c>
      <c r="AQ608" s="3">
        <v>1023</v>
      </c>
      <c r="AR608" s="3">
        <v>42</v>
      </c>
      <c r="AS608" s="2">
        <f t="shared" si="15"/>
        <v>1.418901</v>
      </c>
      <c r="BK608" t="s">
        <v>973</v>
      </c>
      <c r="BM608">
        <v>32.5</v>
      </c>
      <c r="BN608">
        <v>9.74</v>
      </c>
      <c r="BO608">
        <v>32.5</v>
      </c>
      <c r="BP608">
        <v>10.27</v>
      </c>
      <c r="BT608">
        <v>-0.4</v>
      </c>
      <c r="BU608">
        <v>-0.28999999999999998</v>
      </c>
      <c r="BV608">
        <v>0.05</v>
      </c>
      <c r="CN608" t="s">
        <v>1008</v>
      </c>
    </row>
    <row r="609" spans="1:92" hidden="1">
      <c r="A609">
        <v>608</v>
      </c>
      <c r="B609" t="s">
        <v>742</v>
      </c>
      <c r="C609" t="s">
        <v>1004</v>
      </c>
      <c r="D609" t="s">
        <v>992</v>
      </c>
      <c r="E609" t="s">
        <v>1205</v>
      </c>
      <c r="F609">
        <v>0.26500000000000001</v>
      </c>
      <c r="G609" t="s">
        <v>32</v>
      </c>
      <c r="J609">
        <v>18.7</v>
      </c>
      <c r="AP609" s="3">
        <v>1387</v>
      </c>
      <c r="AQ609" s="3">
        <v>1023</v>
      </c>
      <c r="AR609" s="3">
        <v>42</v>
      </c>
      <c r="AS609" s="2">
        <f t="shared" si="15"/>
        <v>1.418901</v>
      </c>
      <c r="BK609" t="s">
        <v>973</v>
      </c>
      <c r="BM609">
        <v>32.6</v>
      </c>
      <c r="BN609">
        <v>9.93</v>
      </c>
      <c r="BO609">
        <v>32.6</v>
      </c>
      <c r="BP609">
        <v>10.47</v>
      </c>
      <c r="BT609">
        <v>-0.4</v>
      </c>
      <c r="BU609">
        <v>-0.28999999999999998</v>
      </c>
      <c r="BV609">
        <v>0.05</v>
      </c>
      <c r="CN609" t="s">
        <v>1008</v>
      </c>
    </row>
    <row r="610" spans="1:92" hidden="1">
      <c r="A610">
        <v>609</v>
      </c>
      <c r="B610" t="s">
        <v>742</v>
      </c>
      <c r="C610" t="s">
        <v>1004</v>
      </c>
      <c r="D610" t="s">
        <v>993</v>
      </c>
      <c r="E610" t="s">
        <v>1205</v>
      </c>
      <c r="F610">
        <v>0.27</v>
      </c>
      <c r="G610" t="s">
        <v>32</v>
      </c>
      <c r="J610">
        <v>19</v>
      </c>
      <c r="AP610" s="3">
        <v>1387</v>
      </c>
      <c r="AQ610" s="3">
        <v>1023</v>
      </c>
      <c r="AR610" s="3">
        <v>42</v>
      </c>
      <c r="AS610" s="2">
        <f t="shared" si="15"/>
        <v>1.418901</v>
      </c>
      <c r="BK610" t="s">
        <v>973</v>
      </c>
      <c r="BM610">
        <v>32.700000000000003</v>
      </c>
      <c r="BN610">
        <v>10.11</v>
      </c>
      <c r="BO610">
        <v>32.700000000000003</v>
      </c>
      <c r="BP610">
        <v>10.67</v>
      </c>
      <c r="BT610">
        <v>-0.4</v>
      </c>
      <c r="BU610">
        <v>-0.28999999999999998</v>
      </c>
      <c r="BV610">
        <v>0.05</v>
      </c>
      <c r="CN610" t="s">
        <v>1008</v>
      </c>
    </row>
    <row r="611" spans="1:92" hidden="1">
      <c r="A611">
        <v>610</v>
      </c>
      <c r="B611" t="s">
        <v>742</v>
      </c>
      <c r="C611" t="s">
        <v>1004</v>
      </c>
      <c r="D611" t="s">
        <v>994</v>
      </c>
      <c r="E611" t="s">
        <v>1205</v>
      </c>
      <c r="F611">
        <v>0.32500000000000001</v>
      </c>
      <c r="G611" t="s">
        <v>32</v>
      </c>
      <c r="J611">
        <v>18.5</v>
      </c>
      <c r="AP611" s="3">
        <v>1176</v>
      </c>
      <c r="AQ611" s="3">
        <v>1023</v>
      </c>
      <c r="AR611" s="3">
        <v>42</v>
      </c>
      <c r="AS611" s="2">
        <f t="shared" si="15"/>
        <v>1.2030479999999999</v>
      </c>
      <c r="BK611" t="s">
        <v>973</v>
      </c>
      <c r="BM611">
        <v>32.799999999999997</v>
      </c>
      <c r="BN611">
        <v>9.9</v>
      </c>
      <c r="BO611">
        <v>40.5</v>
      </c>
      <c r="BP611">
        <v>9.9</v>
      </c>
      <c r="BT611">
        <v>-0.4</v>
      </c>
      <c r="BU611">
        <v>-0.28999999999999998</v>
      </c>
      <c r="BV611">
        <v>0.05</v>
      </c>
      <c r="CN611" t="s">
        <v>1008</v>
      </c>
    </row>
    <row r="612" spans="1:92" hidden="1">
      <c r="A612">
        <v>611</v>
      </c>
      <c r="B612" t="s">
        <v>742</v>
      </c>
      <c r="C612" t="s">
        <v>1004</v>
      </c>
      <c r="D612" t="s">
        <v>995</v>
      </c>
      <c r="E612" t="s">
        <v>1205</v>
      </c>
      <c r="F612">
        <v>0.33</v>
      </c>
      <c r="G612" t="s">
        <v>32</v>
      </c>
      <c r="J612">
        <v>18.8</v>
      </c>
      <c r="AP612" s="3">
        <v>1176</v>
      </c>
      <c r="AQ612" s="3">
        <v>1023</v>
      </c>
      <c r="AR612" s="3">
        <v>42</v>
      </c>
      <c r="AS612" s="2">
        <f t="shared" si="15"/>
        <v>1.2030479999999999</v>
      </c>
      <c r="BK612" t="s">
        <v>973</v>
      </c>
      <c r="BM612">
        <v>33.1</v>
      </c>
      <c r="BN612">
        <v>9.9700000000000006</v>
      </c>
      <c r="BO612">
        <v>40.6</v>
      </c>
      <c r="BP612">
        <v>9.9700000000000006</v>
      </c>
      <c r="BT612">
        <v>-0.4</v>
      </c>
      <c r="BU612">
        <v>-0.28999999999999998</v>
      </c>
      <c r="BV612">
        <v>0.05</v>
      </c>
      <c r="CN612" t="s">
        <v>1008</v>
      </c>
    </row>
    <row r="613" spans="1:92" hidden="1">
      <c r="A613">
        <v>612</v>
      </c>
      <c r="B613" t="s">
        <v>742</v>
      </c>
      <c r="C613" t="s">
        <v>1004</v>
      </c>
      <c r="D613" t="s">
        <v>996</v>
      </c>
      <c r="E613" t="s">
        <v>1205</v>
      </c>
      <c r="F613">
        <v>0.33300000000000002</v>
      </c>
      <c r="G613" t="s">
        <v>32</v>
      </c>
      <c r="J613">
        <v>19</v>
      </c>
      <c r="AP613" s="3">
        <v>1176</v>
      </c>
      <c r="AQ613" s="3">
        <v>1023</v>
      </c>
      <c r="AR613" s="3">
        <v>42</v>
      </c>
      <c r="AS613" s="2">
        <f t="shared" si="15"/>
        <v>1.2030479999999999</v>
      </c>
      <c r="BK613" t="s">
        <v>973</v>
      </c>
      <c r="BM613">
        <v>33.200000000000003</v>
      </c>
      <c r="BN613">
        <v>10.029999999999999</v>
      </c>
      <c r="BO613">
        <v>40.700000000000003</v>
      </c>
      <c r="BP613">
        <v>10.029999999999999</v>
      </c>
      <c r="BT613">
        <v>-0.4</v>
      </c>
      <c r="BU613">
        <v>-0.28999999999999998</v>
      </c>
      <c r="BV613">
        <v>0.05</v>
      </c>
      <c r="CN613" t="s">
        <v>1008</v>
      </c>
    </row>
    <row r="614" spans="1:92" hidden="1">
      <c r="A614">
        <v>613</v>
      </c>
      <c r="B614" t="s">
        <v>742</v>
      </c>
      <c r="C614" t="s">
        <v>1004</v>
      </c>
      <c r="D614" t="s">
        <v>997</v>
      </c>
      <c r="E614" t="s">
        <v>1205</v>
      </c>
      <c r="F614">
        <v>0.255</v>
      </c>
      <c r="G614" t="s">
        <v>32</v>
      </c>
      <c r="J614">
        <v>16.600000000000001</v>
      </c>
      <c r="AP614" s="3">
        <v>1387</v>
      </c>
      <c r="AQ614" s="3">
        <v>1023</v>
      </c>
      <c r="AR614" s="3">
        <v>42</v>
      </c>
      <c r="AS614" s="2">
        <f t="shared" si="15"/>
        <v>1.418901</v>
      </c>
      <c r="BK614" t="s">
        <v>973</v>
      </c>
      <c r="BM614">
        <v>26.5</v>
      </c>
      <c r="BN614">
        <v>9.56</v>
      </c>
      <c r="BO614">
        <v>32.4</v>
      </c>
      <c r="BP614">
        <v>10.07</v>
      </c>
      <c r="BT614">
        <v>-0.4</v>
      </c>
      <c r="BU614">
        <v>-0.28999999999999998</v>
      </c>
      <c r="BV614">
        <v>0.05</v>
      </c>
      <c r="CN614" t="s">
        <v>1008</v>
      </c>
    </row>
    <row r="615" spans="1:92" hidden="1">
      <c r="A615">
        <v>614</v>
      </c>
      <c r="B615" t="s">
        <v>742</v>
      </c>
      <c r="C615" t="s">
        <v>1004</v>
      </c>
      <c r="D615" t="s">
        <v>998</v>
      </c>
      <c r="E615" t="s">
        <v>1205</v>
      </c>
      <c r="F615">
        <v>0.26</v>
      </c>
      <c r="G615" t="s">
        <v>32</v>
      </c>
      <c r="J615">
        <v>16.899999999999999</v>
      </c>
      <c r="AP615" s="3">
        <v>1387</v>
      </c>
      <c r="AQ615" s="3">
        <v>1023</v>
      </c>
      <c r="AR615" s="3">
        <v>42</v>
      </c>
      <c r="AS615" s="2">
        <f t="shared" si="15"/>
        <v>1.418901</v>
      </c>
      <c r="BK615" t="s">
        <v>973</v>
      </c>
      <c r="BM615">
        <v>26.6</v>
      </c>
      <c r="BN615">
        <v>9.74</v>
      </c>
      <c r="BO615">
        <v>32.5</v>
      </c>
      <c r="BP615">
        <v>10.27</v>
      </c>
      <c r="BT615">
        <v>-0.4</v>
      </c>
      <c r="BU615">
        <v>-0.28999999999999998</v>
      </c>
      <c r="BV615">
        <v>0.05</v>
      </c>
      <c r="CN615" t="s">
        <v>1008</v>
      </c>
    </row>
    <row r="616" spans="1:92" hidden="1">
      <c r="A616">
        <v>615</v>
      </c>
      <c r="B616" t="s">
        <v>742</v>
      </c>
      <c r="C616" t="s">
        <v>1004</v>
      </c>
      <c r="D616" t="s">
        <v>999</v>
      </c>
      <c r="E616" t="s">
        <v>1205</v>
      </c>
      <c r="F616">
        <v>0.26500000000000001</v>
      </c>
      <c r="G616" t="s">
        <v>32</v>
      </c>
      <c r="J616">
        <v>17.3</v>
      </c>
      <c r="AP616" s="3">
        <v>1387</v>
      </c>
      <c r="AQ616" s="3">
        <v>1023</v>
      </c>
      <c r="AR616" s="3">
        <v>42</v>
      </c>
      <c r="AS616" s="2">
        <f t="shared" si="15"/>
        <v>1.418901</v>
      </c>
      <c r="BK616" t="s">
        <v>973</v>
      </c>
      <c r="BM616">
        <v>26.7</v>
      </c>
      <c r="BN616">
        <v>9.93</v>
      </c>
      <c r="BO616">
        <v>32.6</v>
      </c>
      <c r="BP616">
        <v>10.47</v>
      </c>
      <c r="BT616">
        <v>-0.4</v>
      </c>
      <c r="BU616">
        <v>-0.28999999999999998</v>
      </c>
      <c r="BV616">
        <v>0.05</v>
      </c>
      <c r="CN616" t="s">
        <v>1008</v>
      </c>
    </row>
    <row r="617" spans="1:92" hidden="1">
      <c r="A617">
        <v>616</v>
      </c>
      <c r="B617" t="s">
        <v>742</v>
      </c>
      <c r="C617" t="s">
        <v>1004</v>
      </c>
      <c r="D617" t="s">
        <v>1000</v>
      </c>
      <c r="E617" t="s">
        <v>1205</v>
      </c>
      <c r="F617">
        <v>0.32</v>
      </c>
      <c r="G617" t="s">
        <v>32</v>
      </c>
      <c r="J617">
        <v>18.2</v>
      </c>
      <c r="AP617" s="3">
        <v>1716</v>
      </c>
      <c r="AQ617" s="3">
        <v>1023</v>
      </c>
      <c r="AR617" s="3">
        <v>35</v>
      </c>
      <c r="AS617" s="2">
        <f t="shared" si="15"/>
        <v>1.755468</v>
      </c>
      <c r="BK617" t="s">
        <v>973</v>
      </c>
      <c r="BM617">
        <v>32.6</v>
      </c>
      <c r="BN617">
        <v>9.81</v>
      </c>
      <c r="BO617">
        <v>40.299999999999997</v>
      </c>
      <c r="BP617">
        <v>10.32</v>
      </c>
      <c r="BT617">
        <v>-0.4</v>
      </c>
      <c r="BU617">
        <v>-0.28999999999999998</v>
      </c>
      <c r="BV617">
        <v>0.05</v>
      </c>
      <c r="CN617" t="s">
        <v>1008</v>
      </c>
    </row>
    <row r="618" spans="1:92" hidden="1">
      <c r="A618">
        <v>617</v>
      </c>
      <c r="B618" t="s">
        <v>742</v>
      </c>
      <c r="C618" t="s">
        <v>1004</v>
      </c>
      <c r="D618" t="s">
        <v>1001</v>
      </c>
      <c r="E618" t="s">
        <v>1205</v>
      </c>
      <c r="F618">
        <v>0.32500000000000001</v>
      </c>
      <c r="G618" t="s">
        <v>32</v>
      </c>
      <c r="J618">
        <v>18.5</v>
      </c>
      <c r="AP618" s="3">
        <v>1716</v>
      </c>
      <c r="AQ618" s="3">
        <v>1023</v>
      </c>
      <c r="AR618" s="3">
        <v>35</v>
      </c>
      <c r="AS618" s="2">
        <f t="shared" si="15"/>
        <v>1.755468</v>
      </c>
      <c r="BK618" t="s">
        <v>973</v>
      </c>
      <c r="BM618">
        <v>32.799999999999997</v>
      </c>
      <c r="BN618">
        <v>9.9</v>
      </c>
      <c r="BO618">
        <v>40.5</v>
      </c>
      <c r="BP618">
        <v>10.4</v>
      </c>
      <c r="BT618">
        <v>-0.4</v>
      </c>
      <c r="BU618">
        <v>-0.28999999999999998</v>
      </c>
      <c r="BV618">
        <v>0.05</v>
      </c>
      <c r="CN618" t="s">
        <v>1008</v>
      </c>
    </row>
    <row r="619" spans="1:92" hidden="1">
      <c r="A619">
        <v>618</v>
      </c>
      <c r="B619" t="s">
        <v>742</v>
      </c>
      <c r="C619" t="s">
        <v>1004</v>
      </c>
      <c r="D619" t="s">
        <v>1002</v>
      </c>
      <c r="E619" t="s">
        <v>1205</v>
      </c>
      <c r="F619">
        <v>0.33</v>
      </c>
      <c r="G619" t="s">
        <v>32</v>
      </c>
      <c r="J619">
        <v>18.8</v>
      </c>
      <c r="AP619" s="3">
        <v>1716</v>
      </c>
      <c r="AQ619" s="3">
        <v>1023</v>
      </c>
      <c r="AR619" s="3">
        <v>35</v>
      </c>
      <c r="AS619" s="2">
        <f t="shared" si="15"/>
        <v>1.755468</v>
      </c>
      <c r="BK619" t="s">
        <v>973</v>
      </c>
      <c r="BM619">
        <v>33.1</v>
      </c>
      <c r="BN619">
        <v>9.9700000000000006</v>
      </c>
      <c r="BO619">
        <v>40.6</v>
      </c>
      <c r="BP619">
        <v>10.49</v>
      </c>
      <c r="BT619">
        <v>-0.4</v>
      </c>
      <c r="BU619">
        <v>-0.28999999999999998</v>
      </c>
      <c r="BV619">
        <v>0.05</v>
      </c>
      <c r="CN619" t="s">
        <v>1008</v>
      </c>
    </row>
    <row r="620" spans="1:92" hidden="1">
      <c r="A620">
        <v>619</v>
      </c>
      <c r="B620" t="s">
        <v>742</v>
      </c>
      <c r="C620" t="s">
        <v>1004</v>
      </c>
      <c r="D620" t="s">
        <v>1003</v>
      </c>
      <c r="E620" t="s">
        <v>1205</v>
      </c>
      <c r="F620">
        <v>0.21</v>
      </c>
      <c r="G620" t="s">
        <v>32</v>
      </c>
      <c r="J620">
        <v>13.8</v>
      </c>
      <c r="AP620" s="3">
        <v>950</v>
      </c>
      <c r="AQ620" s="3">
        <v>1600</v>
      </c>
      <c r="AR620" s="3">
        <v>9</v>
      </c>
      <c r="AS620" s="2">
        <f t="shared" si="15"/>
        <v>1.52</v>
      </c>
      <c r="BK620" t="s">
        <v>973</v>
      </c>
      <c r="BM620">
        <v>22.3</v>
      </c>
      <c r="BN620">
        <v>9.42</v>
      </c>
      <c r="BO620">
        <v>21.1</v>
      </c>
      <c r="BP620">
        <v>9.91</v>
      </c>
      <c r="BT620">
        <v>-0.4</v>
      </c>
      <c r="BU620">
        <v>-0.28999999999999998</v>
      </c>
      <c r="BV620">
        <v>0.05</v>
      </c>
      <c r="CN620" t="s">
        <v>1008</v>
      </c>
    </row>
    <row r="621" spans="1:92" hidden="1">
      <c r="A621">
        <v>620</v>
      </c>
      <c r="B621" t="s">
        <v>742</v>
      </c>
      <c r="C621" t="s">
        <v>1009</v>
      </c>
      <c r="D621" t="s">
        <v>1010</v>
      </c>
      <c r="E621" t="s">
        <v>1205</v>
      </c>
      <c r="F621">
        <v>0.54500000000000004</v>
      </c>
      <c r="G621" t="s">
        <v>32</v>
      </c>
      <c r="J621">
        <v>21.1</v>
      </c>
      <c r="S621">
        <v>1.5</v>
      </c>
      <c r="T621" t="s">
        <v>32</v>
      </c>
      <c r="AP621">
        <v>2278</v>
      </c>
      <c r="AQ621">
        <v>1134</v>
      </c>
      <c r="AR621">
        <v>30</v>
      </c>
      <c r="AS621" s="2">
        <f t="shared" si="15"/>
        <v>2.5832519999999999</v>
      </c>
      <c r="BQ621">
        <v>144</v>
      </c>
      <c r="BT621">
        <v>-0.34899999999999998</v>
      </c>
      <c r="BX621">
        <v>15</v>
      </c>
      <c r="BY621">
        <v>32.5</v>
      </c>
      <c r="CN621" t="s">
        <v>1027</v>
      </c>
    </row>
    <row r="622" spans="1:92" hidden="1">
      <c r="A622">
        <v>621</v>
      </c>
      <c r="B622" t="s">
        <v>742</v>
      </c>
      <c r="C622" t="s">
        <v>1009</v>
      </c>
      <c r="D622" t="s">
        <v>1011</v>
      </c>
      <c r="E622" t="s">
        <v>1205</v>
      </c>
      <c r="F622">
        <v>0.54500000000000004</v>
      </c>
      <c r="G622" t="s">
        <v>32</v>
      </c>
      <c r="J622">
        <v>21.1</v>
      </c>
      <c r="S622">
        <v>1.5</v>
      </c>
      <c r="T622" t="s">
        <v>32</v>
      </c>
      <c r="AP622" s="3">
        <v>2278</v>
      </c>
      <c r="AQ622" s="3">
        <v>1134</v>
      </c>
      <c r="AR622" s="3">
        <v>35</v>
      </c>
      <c r="AS622" s="2">
        <f t="shared" si="15"/>
        <v>2.5832519999999999</v>
      </c>
      <c r="BQ622">
        <v>144</v>
      </c>
      <c r="BT622">
        <v>-0.34100000000000003</v>
      </c>
      <c r="BX622">
        <v>15</v>
      </c>
      <c r="BY622">
        <v>32.5</v>
      </c>
      <c r="CN622" t="s">
        <v>1027</v>
      </c>
    </row>
    <row r="623" spans="1:92" hidden="1">
      <c r="A623">
        <v>622</v>
      </c>
      <c r="B623" t="s">
        <v>742</v>
      </c>
      <c r="C623" t="s">
        <v>1009</v>
      </c>
      <c r="D623" t="s">
        <v>1012</v>
      </c>
      <c r="E623" t="s">
        <v>1205</v>
      </c>
      <c r="F623">
        <v>0.54</v>
      </c>
      <c r="G623" t="s">
        <v>32</v>
      </c>
      <c r="J623">
        <v>20.9</v>
      </c>
      <c r="S623">
        <v>1.5</v>
      </c>
      <c r="T623" t="s">
        <v>32</v>
      </c>
      <c r="AP623" s="3">
        <v>2278</v>
      </c>
      <c r="AQ623" s="3">
        <v>1134</v>
      </c>
      <c r="AR623" s="3">
        <v>30</v>
      </c>
      <c r="AS623" s="2">
        <f t="shared" si="15"/>
        <v>2.5832519999999999</v>
      </c>
      <c r="BQ623">
        <v>144</v>
      </c>
      <c r="BT623">
        <v>-0.34899999999999998</v>
      </c>
      <c r="BX623">
        <v>15</v>
      </c>
      <c r="BY623">
        <v>32.5</v>
      </c>
      <c r="CN623" t="s">
        <v>1027</v>
      </c>
    </row>
    <row r="624" spans="1:92" hidden="1">
      <c r="A624">
        <v>623</v>
      </c>
      <c r="B624" t="s">
        <v>742</v>
      </c>
      <c r="C624" t="s">
        <v>1009</v>
      </c>
      <c r="D624" t="s">
        <v>1013</v>
      </c>
      <c r="E624" t="s">
        <v>1205</v>
      </c>
      <c r="F624">
        <v>0.54</v>
      </c>
      <c r="G624" t="s">
        <v>32</v>
      </c>
      <c r="J624">
        <v>20.9</v>
      </c>
      <c r="S624">
        <v>1.5</v>
      </c>
      <c r="T624" t="s">
        <v>32</v>
      </c>
      <c r="AP624" s="3">
        <v>2279</v>
      </c>
      <c r="AQ624" s="3">
        <v>1134</v>
      </c>
      <c r="AR624" s="3">
        <v>35</v>
      </c>
      <c r="AS624" s="2">
        <f t="shared" si="15"/>
        <v>2.5843859999999999</v>
      </c>
      <c r="BQ624">
        <v>144</v>
      </c>
      <c r="BT624">
        <v>-0.34100000000000003</v>
      </c>
      <c r="BX624">
        <v>15</v>
      </c>
      <c r="BY624">
        <v>27.8</v>
      </c>
      <c r="CN624" t="s">
        <v>1027</v>
      </c>
    </row>
    <row r="625" spans="1:92" hidden="1">
      <c r="A625">
        <v>624</v>
      </c>
      <c r="B625" t="s">
        <v>742</v>
      </c>
      <c r="C625" t="s">
        <v>1009</v>
      </c>
      <c r="D625" t="s">
        <v>1014</v>
      </c>
      <c r="E625" t="s">
        <v>1205</v>
      </c>
      <c r="F625">
        <v>0.45</v>
      </c>
      <c r="G625" t="s">
        <v>32</v>
      </c>
      <c r="J625">
        <v>20.399999999999999</v>
      </c>
      <c r="S625">
        <v>1.5</v>
      </c>
      <c r="T625" t="s">
        <v>32</v>
      </c>
      <c r="AP625" s="3">
        <v>2108</v>
      </c>
      <c r="AQ625" s="3">
        <v>1048</v>
      </c>
      <c r="AR625" s="3">
        <v>35</v>
      </c>
      <c r="AS625" s="2">
        <f t="shared" si="15"/>
        <v>2.209184</v>
      </c>
      <c r="BQ625">
        <v>144</v>
      </c>
      <c r="BT625">
        <v>-0.34699999999999998</v>
      </c>
      <c r="BX625">
        <v>15</v>
      </c>
      <c r="BY625">
        <v>25</v>
      </c>
      <c r="CN625" t="s">
        <v>1027</v>
      </c>
    </row>
    <row r="626" spans="1:92" hidden="1">
      <c r="A626">
        <v>625</v>
      </c>
      <c r="B626" t="s">
        <v>742</v>
      </c>
      <c r="C626" t="s">
        <v>1009</v>
      </c>
      <c r="D626" t="s">
        <v>1015</v>
      </c>
      <c r="E626" t="s">
        <v>1205</v>
      </c>
      <c r="F626">
        <v>0.41499999999999998</v>
      </c>
      <c r="G626" t="s">
        <v>32</v>
      </c>
      <c r="J626">
        <v>21.25</v>
      </c>
      <c r="S626">
        <v>1</v>
      </c>
      <c r="T626" t="s">
        <v>32</v>
      </c>
      <c r="AP626" s="3">
        <v>1722</v>
      </c>
      <c r="AQ626" s="3">
        <v>1134</v>
      </c>
      <c r="AR626" s="3">
        <v>30</v>
      </c>
      <c r="AS626" s="2">
        <f t="shared" si="15"/>
        <v>1.9527479999999999</v>
      </c>
      <c r="BQ626">
        <v>108</v>
      </c>
      <c r="BT626">
        <v>-0.34100000000000003</v>
      </c>
      <c r="BX626">
        <v>15</v>
      </c>
      <c r="BY626">
        <v>20.7</v>
      </c>
      <c r="CN626" t="s">
        <v>1027</v>
      </c>
    </row>
    <row r="627" spans="1:92" hidden="1">
      <c r="A627">
        <v>626</v>
      </c>
      <c r="B627" t="s">
        <v>742</v>
      </c>
      <c r="C627" t="s">
        <v>1009</v>
      </c>
      <c r="D627" t="s">
        <v>1016</v>
      </c>
      <c r="E627" t="s">
        <v>1205</v>
      </c>
      <c r="F627">
        <v>0.41</v>
      </c>
      <c r="G627" t="s">
        <v>32</v>
      </c>
      <c r="J627">
        <v>21</v>
      </c>
      <c r="S627">
        <v>1</v>
      </c>
      <c r="T627" t="s">
        <v>32</v>
      </c>
      <c r="AP627" s="3">
        <v>1722</v>
      </c>
      <c r="AQ627" s="3">
        <v>1134</v>
      </c>
      <c r="AR627" s="3">
        <v>30</v>
      </c>
      <c r="AS627" s="2">
        <f t="shared" si="15"/>
        <v>1.9527479999999999</v>
      </c>
      <c r="BQ627">
        <v>108</v>
      </c>
      <c r="BT627">
        <v>-0.34100000000000003</v>
      </c>
      <c r="BX627">
        <v>15</v>
      </c>
      <c r="BY627">
        <v>20.7</v>
      </c>
      <c r="CN627" t="s">
        <v>1027</v>
      </c>
    </row>
    <row r="628" spans="1:92" hidden="1">
      <c r="A628">
        <v>627</v>
      </c>
      <c r="B628" t="s">
        <v>742</v>
      </c>
      <c r="C628" t="s">
        <v>1009</v>
      </c>
      <c r="D628" t="s">
        <v>1017</v>
      </c>
      <c r="E628" t="s">
        <v>1205</v>
      </c>
      <c r="F628">
        <v>0.41</v>
      </c>
      <c r="G628" t="s">
        <v>32</v>
      </c>
      <c r="J628">
        <v>21</v>
      </c>
      <c r="S628">
        <v>1</v>
      </c>
      <c r="T628" t="s">
        <v>32</v>
      </c>
      <c r="AP628" s="3">
        <v>1722</v>
      </c>
      <c r="AQ628" s="3">
        <v>1134</v>
      </c>
      <c r="AR628" s="3">
        <v>35</v>
      </c>
      <c r="AS628" s="2">
        <f t="shared" si="15"/>
        <v>1.9527479999999999</v>
      </c>
      <c r="BQ628">
        <v>108</v>
      </c>
      <c r="BT628">
        <v>-0.34100000000000003</v>
      </c>
      <c r="BX628">
        <v>15</v>
      </c>
      <c r="BY628">
        <v>21.8</v>
      </c>
      <c r="CN628" t="s">
        <v>1027</v>
      </c>
    </row>
    <row r="629" spans="1:92" hidden="1">
      <c r="A629">
        <v>628</v>
      </c>
      <c r="B629" t="s">
        <v>742</v>
      </c>
      <c r="C629" t="s">
        <v>1009</v>
      </c>
      <c r="D629" t="s">
        <v>1018</v>
      </c>
      <c r="E629" t="s">
        <v>1205</v>
      </c>
      <c r="F629">
        <v>0.4</v>
      </c>
      <c r="G629" t="s">
        <v>32</v>
      </c>
      <c r="J629">
        <v>20.5</v>
      </c>
      <c r="S629">
        <v>1</v>
      </c>
      <c r="T629" t="s">
        <v>32</v>
      </c>
      <c r="AP629" s="3">
        <v>1722</v>
      </c>
      <c r="AQ629" s="3">
        <v>1134</v>
      </c>
      <c r="AR629" s="3">
        <v>35</v>
      </c>
      <c r="AS629" s="2">
        <f t="shared" si="15"/>
        <v>1.9527479999999999</v>
      </c>
      <c r="BQ629">
        <v>108</v>
      </c>
      <c r="BT629">
        <v>-0.34100000000000003</v>
      </c>
      <c r="BX629">
        <v>15</v>
      </c>
      <c r="BY629">
        <v>20.5</v>
      </c>
      <c r="CN629" t="s">
        <v>1027</v>
      </c>
    </row>
    <row r="630" spans="1:92" hidden="1">
      <c r="A630">
        <v>629</v>
      </c>
      <c r="B630" t="s">
        <v>742</v>
      </c>
      <c r="C630" t="s">
        <v>1009</v>
      </c>
      <c r="D630" t="s">
        <v>1019</v>
      </c>
      <c r="E630" t="s">
        <v>1205</v>
      </c>
      <c r="F630">
        <v>0.375</v>
      </c>
      <c r="G630" t="s">
        <v>32</v>
      </c>
      <c r="J630">
        <v>20.3</v>
      </c>
      <c r="S630">
        <v>1</v>
      </c>
      <c r="T630" t="s">
        <v>32</v>
      </c>
      <c r="AP630" s="3">
        <v>1765</v>
      </c>
      <c r="AQ630" s="3">
        <v>1048</v>
      </c>
      <c r="AR630" s="3">
        <v>35</v>
      </c>
      <c r="AS630" s="2">
        <f t="shared" si="15"/>
        <v>1.84972</v>
      </c>
      <c r="BQ630">
        <v>120</v>
      </c>
      <c r="BT630">
        <v>-0.34699999999999998</v>
      </c>
      <c r="BX630">
        <v>15</v>
      </c>
      <c r="BY630">
        <v>21</v>
      </c>
      <c r="CN630" t="s">
        <v>1027</v>
      </c>
    </row>
    <row r="631" spans="1:92" hidden="1">
      <c r="A631">
        <v>630</v>
      </c>
      <c r="B631" t="s">
        <v>742</v>
      </c>
      <c r="C631" t="s">
        <v>1009</v>
      </c>
      <c r="D631" t="s">
        <v>1020</v>
      </c>
      <c r="E631" t="s">
        <v>1205</v>
      </c>
      <c r="F631">
        <v>0.36499999999999999</v>
      </c>
      <c r="G631" t="s">
        <v>32</v>
      </c>
      <c r="J631">
        <v>19.73</v>
      </c>
      <c r="S631">
        <v>1</v>
      </c>
      <c r="T631" t="s">
        <v>32</v>
      </c>
      <c r="AP631" s="3">
        <v>1765</v>
      </c>
      <c r="AQ631" s="3">
        <v>1048</v>
      </c>
      <c r="AR631" s="3">
        <v>35</v>
      </c>
      <c r="AS631" s="2">
        <f t="shared" si="15"/>
        <v>1.84972</v>
      </c>
      <c r="BQ631">
        <v>120</v>
      </c>
      <c r="BT631">
        <v>-0.34699999999999998</v>
      </c>
      <c r="BX631">
        <v>15</v>
      </c>
      <c r="BY631">
        <v>21</v>
      </c>
      <c r="CN631" t="s">
        <v>1027</v>
      </c>
    </row>
    <row r="632" spans="1:92" hidden="1">
      <c r="A632">
        <v>631</v>
      </c>
      <c r="B632" t="s">
        <v>742</v>
      </c>
      <c r="C632" t="s">
        <v>1026</v>
      </c>
      <c r="D632" t="s">
        <v>1021</v>
      </c>
      <c r="E632" t="s">
        <v>1205</v>
      </c>
      <c r="F632">
        <v>0.28999999999999998</v>
      </c>
      <c r="G632" t="s">
        <v>32</v>
      </c>
      <c r="J632">
        <v>17.8</v>
      </c>
      <c r="AP632">
        <v>1649</v>
      </c>
      <c r="AQ632">
        <v>992</v>
      </c>
      <c r="AR632">
        <v>40</v>
      </c>
      <c r="AS632" s="2">
        <f t="shared" si="15"/>
        <v>1.6358079999999999</v>
      </c>
      <c r="BK632" t="s">
        <v>973</v>
      </c>
      <c r="BM632">
        <v>32.299999999999997</v>
      </c>
      <c r="BN632">
        <v>8.99</v>
      </c>
      <c r="BO632">
        <v>39.700000000000003</v>
      </c>
      <c r="BP632">
        <v>9.57</v>
      </c>
      <c r="BQ632">
        <v>132</v>
      </c>
      <c r="BR632" t="s">
        <v>1029</v>
      </c>
      <c r="BT632">
        <v>-0.42</v>
      </c>
      <c r="BU632">
        <v>-0.3</v>
      </c>
      <c r="BV632">
        <v>0.05</v>
      </c>
      <c r="BW632" t="s">
        <v>771</v>
      </c>
      <c r="BX632">
        <v>12</v>
      </c>
      <c r="BY632">
        <v>18.5</v>
      </c>
      <c r="CN632" t="s">
        <v>1028</v>
      </c>
    </row>
    <row r="633" spans="1:92" hidden="1">
      <c r="A633">
        <v>632</v>
      </c>
      <c r="B633" t="s">
        <v>742</v>
      </c>
      <c r="C633" t="s">
        <v>1026</v>
      </c>
      <c r="D633" t="s">
        <v>1022</v>
      </c>
      <c r="E633" t="s">
        <v>1205</v>
      </c>
      <c r="F633">
        <v>0.29499999999999998</v>
      </c>
      <c r="G633" t="s">
        <v>32</v>
      </c>
      <c r="J633">
        <v>18.100000000000001</v>
      </c>
      <c r="AP633">
        <v>1649</v>
      </c>
      <c r="AQ633">
        <v>992</v>
      </c>
      <c r="AR633">
        <v>40</v>
      </c>
      <c r="AS633" s="2">
        <f t="shared" si="15"/>
        <v>1.6358079999999999</v>
      </c>
      <c r="BK633" t="s">
        <v>973</v>
      </c>
      <c r="BM633">
        <v>32.6</v>
      </c>
      <c r="BN633">
        <v>9.0500000000000007</v>
      </c>
      <c r="BO633">
        <v>39.799999999999997</v>
      </c>
      <c r="BP633">
        <v>9.6300000000000008</v>
      </c>
      <c r="BQ633">
        <v>132</v>
      </c>
      <c r="BR633" t="s">
        <v>1029</v>
      </c>
      <c r="BT633">
        <v>-0.42</v>
      </c>
      <c r="BU633">
        <v>-0.3</v>
      </c>
      <c r="BV633">
        <v>0.05</v>
      </c>
      <c r="BX633">
        <v>12</v>
      </c>
      <c r="BY633">
        <v>18.5</v>
      </c>
      <c r="CN633" t="s">
        <v>1028</v>
      </c>
    </row>
    <row r="634" spans="1:92" hidden="1">
      <c r="A634">
        <v>633</v>
      </c>
      <c r="B634" t="s">
        <v>742</v>
      </c>
      <c r="C634" t="s">
        <v>1026</v>
      </c>
      <c r="D634" t="s">
        <v>1023</v>
      </c>
      <c r="E634" t="s">
        <v>1205</v>
      </c>
      <c r="F634">
        <v>0.3</v>
      </c>
      <c r="G634" t="s">
        <v>32</v>
      </c>
      <c r="J634">
        <v>18.399999999999999</v>
      </c>
      <c r="AP634">
        <v>1649</v>
      </c>
      <c r="AQ634">
        <v>992</v>
      </c>
      <c r="AR634">
        <v>40</v>
      </c>
      <c r="AS634" s="2">
        <f t="shared" si="15"/>
        <v>1.6358079999999999</v>
      </c>
      <c r="BK634" t="s">
        <v>973</v>
      </c>
      <c r="BM634">
        <v>32.700000000000003</v>
      </c>
      <c r="BN634">
        <v>9.18</v>
      </c>
      <c r="BO634">
        <v>39.9</v>
      </c>
      <c r="BP634">
        <v>9.8000000000000007</v>
      </c>
      <c r="BQ634">
        <v>132</v>
      </c>
      <c r="BR634" t="s">
        <v>1029</v>
      </c>
      <c r="BT634">
        <v>-0.42</v>
      </c>
      <c r="BU634">
        <v>-0.3</v>
      </c>
      <c r="BV634">
        <v>0.05</v>
      </c>
      <c r="BX634">
        <v>12</v>
      </c>
      <c r="BY634">
        <v>18.5</v>
      </c>
      <c r="CN634" t="s">
        <v>1028</v>
      </c>
    </row>
    <row r="635" spans="1:92" hidden="1">
      <c r="A635">
        <v>634</v>
      </c>
      <c r="B635" t="s">
        <v>742</v>
      </c>
      <c r="C635" t="s">
        <v>1026</v>
      </c>
      <c r="D635" t="s">
        <v>1024</v>
      </c>
      <c r="E635" t="s">
        <v>1205</v>
      </c>
      <c r="F635">
        <v>0.30499999999999999</v>
      </c>
      <c r="G635" t="s">
        <v>32</v>
      </c>
      <c r="J635">
        <v>18.7</v>
      </c>
      <c r="AP635">
        <v>1649</v>
      </c>
      <c r="AQ635">
        <v>992</v>
      </c>
      <c r="AR635">
        <v>40</v>
      </c>
      <c r="AS635" s="2">
        <f t="shared" si="15"/>
        <v>1.6358079999999999</v>
      </c>
      <c r="BK635" t="s">
        <v>973</v>
      </c>
      <c r="BM635">
        <v>32.9</v>
      </c>
      <c r="BN635">
        <v>9.2799999999999994</v>
      </c>
      <c r="BO635">
        <v>40.200000000000003</v>
      </c>
      <c r="BP635">
        <v>9.91</v>
      </c>
      <c r="BQ635">
        <v>132</v>
      </c>
      <c r="BR635" t="s">
        <v>1029</v>
      </c>
      <c r="BT635">
        <v>-0.42</v>
      </c>
      <c r="BU635">
        <v>-0.3</v>
      </c>
      <c r="BV635">
        <v>0.05</v>
      </c>
      <c r="BX635">
        <v>12</v>
      </c>
      <c r="BY635">
        <v>18.5</v>
      </c>
      <c r="CN635" t="s">
        <v>1028</v>
      </c>
    </row>
    <row r="636" spans="1:92" hidden="1">
      <c r="A636">
        <v>635</v>
      </c>
      <c r="B636" t="s">
        <v>742</v>
      </c>
      <c r="C636" t="s">
        <v>1026</v>
      </c>
      <c r="D636" t="s">
        <v>1025</v>
      </c>
      <c r="E636" t="s">
        <v>1205</v>
      </c>
      <c r="F636">
        <v>0.31</v>
      </c>
      <c r="G636" t="s">
        <v>32</v>
      </c>
      <c r="J636">
        <v>19.100000000000001</v>
      </c>
      <c r="AP636">
        <v>1649</v>
      </c>
      <c r="AQ636">
        <v>992</v>
      </c>
      <c r="AR636">
        <v>40</v>
      </c>
      <c r="AS636" s="2">
        <f t="shared" si="15"/>
        <v>1.6358079999999999</v>
      </c>
      <c r="BK636" t="s">
        <v>973</v>
      </c>
      <c r="BM636">
        <v>33.1</v>
      </c>
      <c r="BN636">
        <v>9.3800000000000008</v>
      </c>
      <c r="BO636">
        <v>40.5</v>
      </c>
      <c r="BP636">
        <v>10.02</v>
      </c>
      <c r="BQ636">
        <v>132</v>
      </c>
      <c r="BR636" t="s">
        <v>1029</v>
      </c>
      <c r="BT636">
        <v>-0.42</v>
      </c>
      <c r="BU636">
        <v>-0.3</v>
      </c>
      <c r="BV636">
        <v>0.05</v>
      </c>
      <c r="BX636">
        <v>12</v>
      </c>
      <c r="BY636">
        <v>18.5</v>
      </c>
      <c r="CN636" t="s">
        <v>1028</v>
      </c>
    </row>
    <row r="637" spans="1:92" hidden="1">
      <c r="A637">
        <v>636</v>
      </c>
      <c r="B637" t="s">
        <v>742</v>
      </c>
      <c r="C637" t="s">
        <v>1096</v>
      </c>
      <c r="D637" t="s">
        <v>1030</v>
      </c>
      <c r="E637" t="s">
        <v>1205</v>
      </c>
      <c r="F637">
        <v>0.64</v>
      </c>
      <c r="G637" t="s">
        <v>32</v>
      </c>
      <c r="J637">
        <v>20.6</v>
      </c>
      <c r="S637" t="s">
        <v>1099</v>
      </c>
      <c r="T637" t="s">
        <v>11</v>
      </c>
      <c r="U637">
        <v>1</v>
      </c>
      <c r="V637">
        <v>1.5</v>
      </c>
      <c r="AP637">
        <v>2384</v>
      </c>
      <c r="AQ637">
        <v>1303</v>
      </c>
      <c r="AR637">
        <v>35</v>
      </c>
      <c r="AS637" s="2">
        <f t="shared" si="15"/>
        <v>3.1063519999999998</v>
      </c>
      <c r="BK637" t="s">
        <v>973</v>
      </c>
      <c r="BM637">
        <v>37.5</v>
      </c>
      <c r="BN637">
        <v>17.07</v>
      </c>
      <c r="BO637">
        <v>44.6</v>
      </c>
      <c r="BP637">
        <v>18.309999999999999</v>
      </c>
      <c r="BS637" t="s">
        <v>1098</v>
      </c>
      <c r="BT637">
        <v>-0.34</v>
      </c>
      <c r="BU637">
        <v>-0.26</v>
      </c>
      <c r="BV637">
        <v>0.05</v>
      </c>
      <c r="BX637">
        <v>12</v>
      </c>
      <c r="BY637">
        <v>37.9</v>
      </c>
      <c r="CN637" t="s">
        <v>1100</v>
      </c>
    </row>
    <row r="638" spans="1:92" hidden="1">
      <c r="A638">
        <v>637</v>
      </c>
      <c r="B638" t="s">
        <v>742</v>
      </c>
      <c r="C638" t="s">
        <v>1096</v>
      </c>
      <c r="D638" t="s">
        <v>1031</v>
      </c>
      <c r="E638" t="s">
        <v>1205</v>
      </c>
      <c r="F638">
        <v>0.64500000000000002</v>
      </c>
      <c r="G638" t="s">
        <v>32</v>
      </c>
      <c r="J638">
        <v>20.8</v>
      </c>
      <c r="S638" t="s">
        <v>1099</v>
      </c>
      <c r="T638" t="s">
        <v>11</v>
      </c>
      <c r="U638">
        <v>1</v>
      </c>
      <c r="V638">
        <v>1.5</v>
      </c>
      <c r="AP638" s="3">
        <v>2384</v>
      </c>
      <c r="AQ638" s="3">
        <v>1303</v>
      </c>
      <c r="AR638" s="3">
        <v>35</v>
      </c>
      <c r="AS638" s="2">
        <f t="shared" si="15"/>
        <v>3.1063519999999998</v>
      </c>
      <c r="BK638" t="s">
        <v>973</v>
      </c>
      <c r="BM638">
        <v>37.700000000000003</v>
      </c>
      <c r="BN638">
        <v>17.11</v>
      </c>
      <c r="BO638">
        <v>44.8</v>
      </c>
      <c r="BP638">
        <v>18.350000000000001</v>
      </c>
      <c r="BS638" t="s">
        <v>1098</v>
      </c>
      <c r="BT638">
        <v>-0.34</v>
      </c>
      <c r="BU638">
        <v>-0.26</v>
      </c>
      <c r="BV638">
        <v>0.05</v>
      </c>
      <c r="BX638">
        <v>12</v>
      </c>
      <c r="BY638">
        <v>37.9</v>
      </c>
      <c r="CN638" t="s">
        <v>1100</v>
      </c>
    </row>
    <row r="639" spans="1:92" hidden="1">
      <c r="A639">
        <v>638</v>
      </c>
      <c r="B639" t="s">
        <v>742</v>
      </c>
      <c r="C639" t="s">
        <v>1096</v>
      </c>
      <c r="D639" t="s">
        <v>1032</v>
      </c>
      <c r="E639" t="s">
        <v>1205</v>
      </c>
      <c r="F639">
        <v>0.65</v>
      </c>
      <c r="G639" t="s">
        <v>32</v>
      </c>
      <c r="J639">
        <v>20.9</v>
      </c>
      <c r="S639" t="s">
        <v>1099</v>
      </c>
      <c r="T639" t="s">
        <v>11</v>
      </c>
      <c r="U639">
        <v>1</v>
      </c>
      <c r="V639">
        <v>1.5</v>
      </c>
      <c r="AP639" s="3">
        <v>2384</v>
      </c>
      <c r="AQ639" s="3">
        <v>1303</v>
      </c>
      <c r="AR639" s="3">
        <v>35</v>
      </c>
      <c r="AS639" s="2">
        <f t="shared" si="15"/>
        <v>3.1063519999999998</v>
      </c>
      <c r="BK639" t="s">
        <v>973</v>
      </c>
      <c r="BM639">
        <v>37.9</v>
      </c>
      <c r="BN639">
        <v>17.16</v>
      </c>
      <c r="BO639">
        <v>45</v>
      </c>
      <c r="BP639">
        <v>18.39</v>
      </c>
      <c r="BS639" t="s">
        <v>1098</v>
      </c>
      <c r="BT639">
        <v>-0.34</v>
      </c>
      <c r="BU639">
        <v>-0.26</v>
      </c>
      <c r="BV639">
        <v>0.05</v>
      </c>
      <c r="BX639">
        <v>12</v>
      </c>
      <c r="BY639">
        <v>37.9</v>
      </c>
      <c r="CN639" t="s">
        <v>1100</v>
      </c>
    </row>
    <row r="640" spans="1:92" hidden="1">
      <c r="A640">
        <v>639</v>
      </c>
      <c r="B640" t="s">
        <v>742</v>
      </c>
      <c r="C640" t="s">
        <v>1096</v>
      </c>
      <c r="D640" t="s">
        <v>1033</v>
      </c>
      <c r="E640" t="s">
        <v>1205</v>
      </c>
      <c r="F640">
        <v>0.65500000000000003</v>
      </c>
      <c r="G640" t="s">
        <v>32</v>
      </c>
      <c r="J640">
        <v>21.1</v>
      </c>
      <c r="S640" t="s">
        <v>1099</v>
      </c>
      <c r="T640" t="s">
        <v>11</v>
      </c>
      <c r="U640">
        <v>1</v>
      </c>
      <c r="V640">
        <v>1.5</v>
      </c>
      <c r="AP640" s="3">
        <v>2384</v>
      </c>
      <c r="AQ640" s="3">
        <v>1303</v>
      </c>
      <c r="AR640" s="3">
        <v>35</v>
      </c>
      <c r="AS640" s="2">
        <f t="shared" si="15"/>
        <v>3.1063519999999998</v>
      </c>
      <c r="BK640" t="s">
        <v>973</v>
      </c>
      <c r="BM640">
        <v>38.1</v>
      </c>
      <c r="BN640">
        <v>17.2</v>
      </c>
      <c r="BO640">
        <v>45.2</v>
      </c>
      <c r="BP640">
        <v>18.43</v>
      </c>
      <c r="BS640" t="s">
        <v>1098</v>
      </c>
      <c r="BT640">
        <v>-0.34</v>
      </c>
      <c r="BU640">
        <v>-0.26</v>
      </c>
      <c r="BV640">
        <v>0.05</v>
      </c>
      <c r="BX640">
        <v>12</v>
      </c>
      <c r="BY640">
        <v>37.9</v>
      </c>
      <c r="CN640" t="s">
        <v>1100</v>
      </c>
    </row>
    <row r="641" spans="1:92" hidden="1">
      <c r="A641">
        <v>640</v>
      </c>
      <c r="B641" t="s">
        <v>742</v>
      </c>
      <c r="C641" t="s">
        <v>1096</v>
      </c>
      <c r="D641" t="s">
        <v>1034</v>
      </c>
      <c r="E641" t="s">
        <v>1205</v>
      </c>
      <c r="F641">
        <v>0.66</v>
      </c>
      <c r="G641" t="s">
        <v>32</v>
      </c>
      <c r="J641">
        <v>21.2</v>
      </c>
      <c r="S641" t="s">
        <v>1099</v>
      </c>
      <c r="T641" t="s">
        <v>11</v>
      </c>
      <c r="U641">
        <v>1</v>
      </c>
      <c r="V641">
        <v>1.5</v>
      </c>
      <c r="AP641" s="3">
        <v>2384</v>
      </c>
      <c r="AQ641" s="3">
        <v>1303</v>
      </c>
      <c r="AR641" s="3">
        <v>35</v>
      </c>
      <c r="AS641" s="2">
        <f t="shared" si="15"/>
        <v>3.1063519999999998</v>
      </c>
      <c r="BK641" t="s">
        <v>973</v>
      </c>
      <c r="BM641">
        <v>38.299999999999997</v>
      </c>
      <c r="BN641">
        <v>17.239999999999998</v>
      </c>
      <c r="BO641">
        <v>45.4</v>
      </c>
      <c r="BP641">
        <v>18.47</v>
      </c>
      <c r="BS641" t="s">
        <v>1098</v>
      </c>
      <c r="BT641">
        <v>-0.34</v>
      </c>
      <c r="BU641">
        <v>-0.26</v>
      </c>
      <c r="BV641">
        <v>0.05</v>
      </c>
      <c r="BX641">
        <v>12</v>
      </c>
      <c r="BY641">
        <v>37.9</v>
      </c>
      <c r="CN641" t="s">
        <v>1100</v>
      </c>
    </row>
    <row r="642" spans="1:92" hidden="1">
      <c r="A642">
        <v>641</v>
      </c>
      <c r="B642" t="s">
        <v>742</v>
      </c>
      <c r="C642" t="s">
        <v>1096</v>
      </c>
      <c r="D642" t="s">
        <v>1035</v>
      </c>
      <c r="E642" t="s">
        <v>1205</v>
      </c>
      <c r="F642">
        <v>0.66500000000000004</v>
      </c>
      <c r="G642" t="s">
        <v>32</v>
      </c>
      <c r="J642">
        <v>21.4</v>
      </c>
      <c r="S642" t="s">
        <v>1099</v>
      </c>
      <c r="T642" t="s">
        <v>11</v>
      </c>
      <c r="U642">
        <v>1</v>
      </c>
      <c r="V642">
        <v>1.5</v>
      </c>
      <c r="AP642" s="3">
        <v>2384</v>
      </c>
      <c r="AQ642" s="3">
        <v>1303</v>
      </c>
      <c r="AR642" s="3">
        <v>35</v>
      </c>
      <c r="AS642" s="2">
        <f t="shared" si="15"/>
        <v>3.1063519999999998</v>
      </c>
      <c r="BK642" t="s">
        <v>973</v>
      </c>
      <c r="BM642">
        <v>38.5</v>
      </c>
      <c r="BN642">
        <v>17.28</v>
      </c>
      <c r="BO642">
        <v>45.6</v>
      </c>
      <c r="BP642">
        <v>18.510000000000002</v>
      </c>
      <c r="BS642" t="s">
        <v>1098</v>
      </c>
      <c r="BT642">
        <v>-0.34</v>
      </c>
      <c r="BU642">
        <v>-0.26</v>
      </c>
      <c r="BV642">
        <v>0.05</v>
      </c>
      <c r="BX642">
        <v>12</v>
      </c>
      <c r="BY642">
        <v>37.9</v>
      </c>
      <c r="CN642" t="s">
        <v>1100</v>
      </c>
    </row>
    <row r="643" spans="1:92" hidden="1">
      <c r="A643">
        <v>642</v>
      </c>
      <c r="B643" t="s">
        <v>742</v>
      </c>
      <c r="C643" t="s">
        <v>1096</v>
      </c>
      <c r="D643" t="s">
        <v>1036</v>
      </c>
      <c r="E643" t="s">
        <v>1205</v>
      </c>
      <c r="F643">
        <v>0.67</v>
      </c>
      <c r="G643" t="s">
        <v>32</v>
      </c>
      <c r="J643">
        <v>21.6</v>
      </c>
      <c r="S643" t="s">
        <v>1099</v>
      </c>
      <c r="T643" t="s">
        <v>11</v>
      </c>
      <c r="U643">
        <v>1</v>
      </c>
      <c r="V643">
        <v>1.5</v>
      </c>
      <c r="AP643" s="3">
        <v>2384</v>
      </c>
      <c r="AQ643" s="3">
        <v>1303</v>
      </c>
      <c r="AR643" s="3">
        <v>35</v>
      </c>
      <c r="AS643" s="2">
        <f t="shared" si="15"/>
        <v>3.1063519999999998</v>
      </c>
      <c r="BK643" t="s">
        <v>973</v>
      </c>
      <c r="BM643">
        <v>38.700000000000003</v>
      </c>
      <c r="BN643">
        <v>17.32</v>
      </c>
      <c r="BO643">
        <v>45.8</v>
      </c>
      <c r="BP643">
        <v>18.55</v>
      </c>
      <c r="BS643" t="s">
        <v>1098</v>
      </c>
      <c r="BT643">
        <v>-0.34</v>
      </c>
      <c r="BU643">
        <v>-0.26</v>
      </c>
      <c r="BV643">
        <v>0.05</v>
      </c>
      <c r="BX643">
        <v>12</v>
      </c>
      <c r="BY643">
        <v>37.9</v>
      </c>
      <c r="CN643" t="s">
        <v>1100</v>
      </c>
    </row>
    <row r="644" spans="1:92" hidden="1">
      <c r="A644">
        <v>643</v>
      </c>
      <c r="B644" t="s">
        <v>742</v>
      </c>
      <c r="C644" t="s">
        <v>1096</v>
      </c>
      <c r="D644" t="s">
        <v>1037</v>
      </c>
      <c r="E644" t="s">
        <v>1205</v>
      </c>
      <c r="F644">
        <v>0.64</v>
      </c>
      <c r="G644" t="s">
        <v>32</v>
      </c>
      <c r="J644">
        <v>20.6</v>
      </c>
      <c r="S644" t="s">
        <v>1099</v>
      </c>
      <c r="T644" t="s">
        <v>11</v>
      </c>
      <c r="U644">
        <v>1</v>
      </c>
      <c r="V644">
        <v>1.5</v>
      </c>
      <c r="AP644" s="3">
        <v>2384</v>
      </c>
      <c r="AQ644" s="3">
        <v>1303</v>
      </c>
      <c r="AR644" s="3">
        <v>35</v>
      </c>
      <c r="AS644" s="2">
        <f t="shared" si="15"/>
        <v>3.1063519999999998</v>
      </c>
      <c r="BK644" t="s">
        <v>973</v>
      </c>
      <c r="BL644" t="s">
        <v>927</v>
      </c>
      <c r="BM644">
        <v>37.5</v>
      </c>
      <c r="BN644">
        <v>17.07</v>
      </c>
      <c r="BO644">
        <v>44.6</v>
      </c>
      <c r="BP644">
        <v>18.309999999999999</v>
      </c>
      <c r="BS644" t="s">
        <v>1098</v>
      </c>
      <c r="BT644">
        <v>-0.34</v>
      </c>
      <c r="BU644">
        <v>-0.26</v>
      </c>
      <c r="BV644">
        <v>0.05</v>
      </c>
      <c r="BX644">
        <v>12</v>
      </c>
      <c r="BY644">
        <v>34.4</v>
      </c>
      <c r="CN644" t="s">
        <v>1100</v>
      </c>
    </row>
    <row r="645" spans="1:92" hidden="1">
      <c r="A645">
        <v>644</v>
      </c>
      <c r="B645" t="s">
        <v>742</v>
      </c>
      <c r="C645" t="s">
        <v>1096</v>
      </c>
      <c r="D645" t="s">
        <v>1038</v>
      </c>
      <c r="E645" t="s">
        <v>1205</v>
      </c>
      <c r="F645">
        <v>0.64500000000000002</v>
      </c>
      <c r="G645" t="s">
        <v>32</v>
      </c>
      <c r="J645">
        <v>20.8</v>
      </c>
      <c r="S645" t="s">
        <v>1099</v>
      </c>
      <c r="T645" t="s">
        <v>11</v>
      </c>
      <c r="U645">
        <v>1</v>
      </c>
      <c r="V645">
        <v>1.5</v>
      </c>
      <c r="AP645" s="3">
        <v>2384</v>
      </c>
      <c r="AQ645" s="3">
        <v>1303</v>
      </c>
      <c r="AR645" s="3">
        <v>35</v>
      </c>
      <c r="AS645" s="2">
        <f t="shared" si="15"/>
        <v>3.1063519999999998</v>
      </c>
      <c r="BK645" t="s">
        <v>973</v>
      </c>
      <c r="BL645" t="s">
        <v>927</v>
      </c>
      <c r="BM645">
        <v>37.700000000000003</v>
      </c>
      <c r="BN645">
        <v>17.11</v>
      </c>
      <c r="BO645">
        <v>44.8</v>
      </c>
      <c r="BP645">
        <v>18.350000000000001</v>
      </c>
      <c r="BS645" t="s">
        <v>1098</v>
      </c>
      <c r="BT645">
        <v>-0.34</v>
      </c>
      <c r="BU645">
        <v>-0.26</v>
      </c>
      <c r="BV645">
        <v>0.05</v>
      </c>
      <c r="BX645">
        <v>12</v>
      </c>
      <c r="BY645">
        <v>34.4</v>
      </c>
      <c r="CN645" t="s">
        <v>1100</v>
      </c>
    </row>
    <row r="646" spans="1:92" hidden="1">
      <c r="A646">
        <v>645</v>
      </c>
      <c r="B646" t="s">
        <v>742</v>
      </c>
      <c r="C646" t="s">
        <v>1096</v>
      </c>
      <c r="D646" t="s">
        <v>1039</v>
      </c>
      <c r="E646" t="s">
        <v>1205</v>
      </c>
      <c r="F646">
        <v>0.65</v>
      </c>
      <c r="G646" t="s">
        <v>32</v>
      </c>
      <c r="J646">
        <v>20.9</v>
      </c>
      <c r="S646" t="s">
        <v>1099</v>
      </c>
      <c r="T646" t="s">
        <v>11</v>
      </c>
      <c r="U646">
        <v>1</v>
      </c>
      <c r="V646">
        <v>1.5</v>
      </c>
      <c r="AP646" s="3">
        <v>2384</v>
      </c>
      <c r="AQ646" s="3">
        <v>1303</v>
      </c>
      <c r="AR646" s="3">
        <v>35</v>
      </c>
      <c r="AS646" s="2">
        <f t="shared" si="15"/>
        <v>3.1063519999999998</v>
      </c>
      <c r="BK646" t="s">
        <v>973</v>
      </c>
      <c r="BL646" t="s">
        <v>927</v>
      </c>
      <c r="BM646">
        <v>37.9</v>
      </c>
      <c r="BN646">
        <v>17.16</v>
      </c>
      <c r="BO646">
        <v>45</v>
      </c>
      <c r="BP646">
        <v>18.39</v>
      </c>
      <c r="BS646" t="s">
        <v>1098</v>
      </c>
      <c r="BT646">
        <v>-0.34</v>
      </c>
      <c r="BU646">
        <v>-0.26</v>
      </c>
      <c r="BV646">
        <v>0.05</v>
      </c>
      <c r="BX646">
        <v>12</v>
      </c>
      <c r="BY646">
        <v>34.4</v>
      </c>
      <c r="CN646" t="s">
        <v>1100</v>
      </c>
    </row>
    <row r="647" spans="1:92" hidden="1">
      <c r="A647">
        <v>646</v>
      </c>
      <c r="B647" t="s">
        <v>742</v>
      </c>
      <c r="C647" t="s">
        <v>1096</v>
      </c>
      <c r="D647" t="s">
        <v>1040</v>
      </c>
      <c r="E647" t="s">
        <v>1205</v>
      </c>
      <c r="F647">
        <v>0.65500000000000003</v>
      </c>
      <c r="G647" t="s">
        <v>32</v>
      </c>
      <c r="J647">
        <v>21.1</v>
      </c>
      <c r="S647" t="s">
        <v>1099</v>
      </c>
      <c r="T647" t="s">
        <v>11</v>
      </c>
      <c r="U647">
        <v>1</v>
      </c>
      <c r="V647">
        <v>1.5</v>
      </c>
      <c r="AP647" s="3">
        <v>2384</v>
      </c>
      <c r="AQ647" s="3">
        <v>1303</v>
      </c>
      <c r="AR647" s="3">
        <v>35</v>
      </c>
      <c r="AS647" s="2">
        <f t="shared" si="15"/>
        <v>3.1063519999999998</v>
      </c>
      <c r="BK647" t="s">
        <v>973</v>
      </c>
      <c r="BL647" t="s">
        <v>927</v>
      </c>
      <c r="BM647">
        <v>38.1</v>
      </c>
      <c r="BN647">
        <v>17.2</v>
      </c>
      <c r="BO647">
        <v>45.2</v>
      </c>
      <c r="BP647">
        <v>18.43</v>
      </c>
      <c r="BS647" t="s">
        <v>1098</v>
      </c>
      <c r="BT647">
        <v>-0.34</v>
      </c>
      <c r="BU647">
        <v>-0.26</v>
      </c>
      <c r="BV647">
        <v>0.05</v>
      </c>
      <c r="BX647">
        <v>12</v>
      </c>
      <c r="BY647">
        <v>34.4</v>
      </c>
      <c r="CN647" t="s">
        <v>1100</v>
      </c>
    </row>
    <row r="648" spans="1:92" hidden="1">
      <c r="A648">
        <v>647</v>
      </c>
      <c r="B648" t="s">
        <v>742</v>
      </c>
      <c r="C648" t="s">
        <v>1096</v>
      </c>
      <c r="D648" t="s">
        <v>1041</v>
      </c>
      <c r="E648" t="s">
        <v>1205</v>
      </c>
      <c r="F648">
        <v>0.66</v>
      </c>
      <c r="G648" t="s">
        <v>32</v>
      </c>
      <c r="J648">
        <v>21.2</v>
      </c>
      <c r="S648" t="s">
        <v>1099</v>
      </c>
      <c r="T648" t="s">
        <v>11</v>
      </c>
      <c r="U648">
        <v>1</v>
      </c>
      <c r="V648">
        <v>1.5</v>
      </c>
      <c r="AP648" s="3">
        <v>2384</v>
      </c>
      <c r="AQ648" s="3">
        <v>1303</v>
      </c>
      <c r="AR648" s="3">
        <v>35</v>
      </c>
      <c r="AS648" s="2">
        <f t="shared" si="15"/>
        <v>3.1063519999999998</v>
      </c>
      <c r="BK648" t="s">
        <v>973</v>
      </c>
      <c r="BL648" t="s">
        <v>927</v>
      </c>
      <c r="BM648">
        <v>38.299999999999997</v>
      </c>
      <c r="BN648">
        <v>17.239999999999998</v>
      </c>
      <c r="BO648">
        <v>45.4</v>
      </c>
      <c r="BP648">
        <v>18.47</v>
      </c>
      <c r="BS648" t="s">
        <v>1098</v>
      </c>
      <c r="BT648">
        <v>-0.34</v>
      </c>
      <c r="BU648">
        <v>-0.26</v>
      </c>
      <c r="BV648">
        <v>0.05</v>
      </c>
      <c r="BX648">
        <v>12</v>
      </c>
      <c r="BY648">
        <v>34.4</v>
      </c>
      <c r="CN648" t="s">
        <v>1100</v>
      </c>
    </row>
    <row r="649" spans="1:92" hidden="1">
      <c r="A649">
        <v>648</v>
      </c>
      <c r="B649" t="s">
        <v>742</v>
      </c>
      <c r="C649" t="s">
        <v>1096</v>
      </c>
      <c r="D649" t="s">
        <v>1042</v>
      </c>
      <c r="E649" t="s">
        <v>1205</v>
      </c>
      <c r="F649">
        <v>0.66500000000000004</v>
      </c>
      <c r="G649" t="s">
        <v>32</v>
      </c>
      <c r="J649">
        <v>21.4</v>
      </c>
      <c r="S649" t="s">
        <v>1099</v>
      </c>
      <c r="T649" t="s">
        <v>11</v>
      </c>
      <c r="U649">
        <v>1</v>
      </c>
      <c r="V649">
        <v>1.5</v>
      </c>
      <c r="AP649" s="3">
        <v>2384</v>
      </c>
      <c r="AQ649" s="3">
        <v>1303</v>
      </c>
      <c r="AR649" s="3">
        <v>35</v>
      </c>
      <c r="AS649" s="2">
        <f t="shared" si="15"/>
        <v>3.1063519999999998</v>
      </c>
      <c r="BK649" t="s">
        <v>973</v>
      </c>
      <c r="BL649" t="s">
        <v>927</v>
      </c>
      <c r="BM649">
        <v>38.5</v>
      </c>
      <c r="BN649">
        <v>17.28</v>
      </c>
      <c r="BO649">
        <v>45.6</v>
      </c>
      <c r="BP649">
        <v>18.510000000000002</v>
      </c>
      <c r="BS649" t="s">
        <v>1098</v>
      </c>
      <c r="BT649">
        <v>-0.34</v>
      </c>
      <c r="BU649">
        <v>-0.26</v>
      </c>
      <c r="BV649">
        <v>0.05</v>
      </c>
      <c r="BX649">
        <v>12</v>
      </c>
      <c r="BY649">
        <v>34.4</v>
      </c>
      <c r="CN649" t="s">
        <v>1100</v>
      </c>
    </row>
    <row r="650" spans="1:92" hidden="1">
      <c r="A650">
        <v>649</v>
      </c>
      <c r="B650" t="s">
        <v>742</v>
      </c>
      <c r="C650" t="s">
        <v>1096</v>
      </c>
      <c r="D650" t="s">
        <v>1043</v>
      </c>
      <c r="E650" t="s">
        <v>1205</v>
      </c>
      <c r="F650">
        <v>0.67</v>
      </c>
      <c r="G650" t="s">
        <v>32</v>
      </c>
      <c r="J650">
        <v>21.6</v>
      </c>
      <c r="S650" t="s">
        <v>1099</v>
      </c>
      <c r="T650" t="s">
        <v>11</v>
      </c>
      <c r="U650">
        <v>1</v>
      </c>
      <c r="V650">
        <v>1.5</v>
      </c>
      <c r="AP650" s="3">
        <v>2384</v>
      </c>
      <c r="AQ650" s="3">
        <v>1303</v>
      </c>
      <c r="AR650" s="3">
        <v>35</v>
      </c>
      <c r="AS650" s="2">
        <f t="shared" si="15"/>
        <v>3.1063519999999998</v>
      </c>
      <c r="BK650" t="s">
        <v>973</v>
      </c>
      <c r="BL650" t="s">
        <v>927</v>
      </c>
      <c r="BM650">
        <v>38.700000000000003</v>
      </c>
      <c r="BN650">
        <v>17.32</v>
      </c>
      <c r="BO650">
        <v>45.8</v>
      </c>
      <c r="BP650">
        <v>18.55</v>
      </c>
      <c r="BS650" t="s">
        <v>1098</v>
      </c>
      <c r="BT650">
        <v>-0.34</v>
      </c>
      <c r="BU650">
        <v>-0.26</v>
      </c>
      <c r="BV650">
        <v>0.05</v>
      </c>
      <c r="BX650">
        <v>12</v>
      </c>
      <c r="BY650">
        <v>34.4</v>
      </c>
      <c r="CN650" t="s">
        <v>1100</v>
      </c>
    </row>
    <row r="651" spans="1:92" hidden="1">
      <c r="A651">
        <v>650</v>
      </c>
      <c r="B651" t="s">
        <v>742</v>
      </c>
      <c r="C651" t="s">
        <v>1096</v>
      </c>
      <c r="D651" t="s">
        <v>1044</v>
      </c>
      <c r="E651" t="s">
        <v>1205</v>
      </c>
      <c r="F651">
        <v>0.52</v>
      </c>
      <c r="G651" t="s">
        <v>32</v>
      </c>
      <c r="J651">
        <v>20.2</v>
      </c>
      <c r="S651" t="s">
        <v>1099</v>
      </c>
      <c r="T651" t="s">
        <v>11</v>
      </c>
      <c r="U651">
        <v>1</v>
      </c>
      <c r="V651">
        <v>1.5</v>
      </c>
      <c r="AP651" s="3">
        <v>2266</v>
      </c>
      <c r="AQ651" s="3">
        <v>1134</v>
      </c>
      <c r="AR651" s="3">
        <v>30</v>
      </c>
      <c r="AS651" s="2">
        <f t="shared" si="15"/>
        <v>2.5696439999999998</v>
      </c>
      <c r="BK651" t="s">
        <v>973</v>
      </c>
      <c r="BM651">
        <v>40.5</v>
      </c>
      <c r="BN651">
        <v>12.84</v>
      </c>
      <c r="BO651">
        <v>48.4</v>
      </c>
      <c r="BP651">
        <v>13.7</v>
      </c>
      <c r="BS651" t="s">
        <v>1098</v>
      </c>
      <c r="BT651">
        <v>-0.34</v>
      </c>
      <c r="BU651">
        <v>-0.26</v>
      </c>
      <c r="BV651">
        <v>0.05</v>
      </c>
      <c r="BX651">
        <v>12</v>
      </c>
      <c r="BY651">
        <v>32.1</v>
      </c>
      <c r="CN651" t="s">
        <v>1100</v>
      </c>
    </row>
    <row r="652" spans="1:92" hidden="1">
      <c r="A652">
        <v>651</v>
      </c>
      <c r="B652" t="s">
        <v>742</v>
      </c>
      <c r="C652" t="s">
        <v>1096</v>
      </c>
      <c r="D652" t="s">
        <v>1045</v>
      </c>
      <c r="E652" t="s">
        <v>1205</v>
      </c>
      <c r="F652">
        <v>0.52500000000000002</v>
      </c>
      <c r="G652" t="s">
        <v>32</v>
      </c>
      <c r="J652">
        <v>20.399999999999999</v>
      </c>
      <c r="S652" t="s">
        <v>1099</v>
      </c>
      <c r="T652" t="s">
        <v>11</v>
      </c>
      <c r="U652">
        <v>1</v>
      </c>
      <c r="V652">
        <v>1.5</v>
      </c>
      <c r="AP652" s="3">
        <v>2266</v>
      </c>
      <c r="AQ652" s="3">
        <v>1134</v>
      </c>
      <c r="AR652" s="3">
        <v>30</v>
      </c>
      <c r="AS652" s="2">
        <f t="shared" si="15"/>
        <v>2.5696439999999998</v>
      </c>
      <c r="BK652" t="s">
        <v>973</v>
      </c>
      <c r="BM652">
        <v>40.700000000000003</v>
      </c>
      <c r="BN652">
        <v>12.9</v>
      </c>
      <c r="BO652">
        <v>48.6</v>
      </c>
      <c r="BP652">
        <v>13.75</v>
      </c>
      <c r="BS652" t="s">
        <v>1098</v>
      </c>
      <c r="BT652">
        <v>-0.34</v>
      </c>
      <c r="BU652">
        <v>-0.26</v>
      </c>
      <c r="BV652">
        <v>0.05</v>
      </c>
      <c r="BX652">
        <v>12</v>
      </c>
      <c r="BY652">
        <v>32.1</v>
      </c>
      <c r="CN652" t="s">
        <v>1100</v>
      </c>
    </row>
    <row r="653" spans="1:92" hidden="1">
      <c r="A653">
        <v>652</v>
      </c>
      <c r="B653" t="s">
        <v>742</v>
      </c>
      <c r="C653" t="s">
        <v>1096</v>
      </c>
      <c r="D653" t="s">
        <v>1046</v>
      </c>
      <c r="E653" t="s">
        <v>1205</v>
      </c>
      <c r="F653">
        <v>0.53</v>
      </c>
      <c r="G653" t="s">
        <v>32</v>
      </c>
      <c r="J653">
        <v>20.6</v>
      </c>
      <c r="S653" t="s">
        <v>1099</v>
      </c>
      <c r="T653" t="s">
        <v>11</v>
      </c>
      <c r="U653">
        <v>1</v>
      </c>
      <c r="V653">
        <v>1.5</v>
      </c>
      <c r="AP653" s="3">
        <v>2266</v>
      </c>
      <c r="AQ653" s="3">
        <v>1134</v>
      </c>
      <c r="AR653" s="3">
        <v>30</v>
      </c>
      <c r="AS653" s="2">
        <f t="shared" si="15"/>
        <v>2.5696439999999998</v>
      </c>
      <c r="BK653" t="s">
        <v>973</v>
      </c>
      <c r="BM653">
        <v>40.9</v>
      </c>
      <c r="BN653">
        <v>12.96</v>
      </c>
      <c r="BO653">
        <v>48.8</v>
      </c>
      <c r="BP653">
        <v>13.8</v>
      </c>
      <c r="BS653" t="s">
        <v>1098</v>
      </c>
      <c r="BT653">
        <v>-0.34</v>
      </c>
      <c r="BU653">
        <v>-0.26</v>
      </c>
      <c r="BV653">
        <v>0.05</v>
      </c>
      <c r="BX653">
        <v>12</v>
      </c>
      <c r="BY653">
        <v>32.1</v>
      </c>
      <c r="CN653" t="s">
        <v>1100</v>
      </c>
    </row>
    <row r="654" spans="1:92" hidden="1">
      <c r="A654">
        <v>653</v>
      </c>
      <c r="B654" t="s">
        <v>742</v>
      </c>
      <c r="C654" t="s">
        <v>1096</v>
      </c>
      <c r="D654" t="s">
        <v>1047</v>
      </c>
      <c r="E654" t="s">
        <v>1205</v>
      </c>
      <c r="F654">
        <v>0.53500000000000003</v>
      </c>
      <c r="G654" t="s">
        <v>32</v>
      </c>
      <c r="J654">
        <v>20.8</v>
      </c>
      <c r="S654" t="s">
        <v>1099</v>
      </c>
      <c r="T654" t="s">
        <v>11</v>
      </c>
      <c r="U654">
        <v>1</v>
      </c>
      <c r="V654">
        <v>1.5</v>
      </c>
      <c r="AP654" s="3">
        <v>2266</v>
      </c>
      <c r="AQ654" s="3">
        <v>1134</v>
      </c>
      <c r="AR654" s="3">
        <v>30</v>
      </c>
      <c r="AS654" s="2">
        <f t="shared" si="15"/>
        <v>2.5696439999999998</v>
      </c>
      <c r="BK654" t="s">
        <v>973</v>
      </c>
      <c r="BM654">
        <v>41.1</v>
      </c>
      <c r="BN654">
        <v>13.02</v>
      </c>
      <c r="BO654">
        <v>49</v>
      </c>
      <c r="BP654">
        <v>13.85</v>
      </c>
      <c r="BS654" t="s">
        <v>1098</v>
      </c>
      <c r="BT654">
        <v>-0.34</v>
      </c>
      <c r="BU654">
        <v>-0.26</v>
      </c>
      <c r="BV654">
        <v>0.05</v>
      </c>
      <c r="BX654">
        <v>12</v>
      </c>
      <c r="BY654">
        <v>32.1</v>
      </c>
      <c r="CN654" t="s">
        <v>1100</v>
      </c>
    </row>
    <row r="655" spans="1:92" hidden="1">
      <c r="A655">
        <v>654</v>
      </c>
      <c r="B655" t="s">
        <v>742</v>
      </c>
      <c r="C655" t="s">
        <v>1096</v>
      </c>
      <c r="D655" t="s">
        <v>1048</v>
      </c>
      <c r="E655" t="s">
        <v>1205</v>
      </c>
      <c r="F655">
        <v>0.54</v>
      </c>
      <c r="G655" t="s">
        <v>32</v>
      </c>
      <c r="J655">
        <v>21</v>
      </c>
      <c r="S655" t="s">
        <v>1099</v>
      </c>
      <c r="T655" t="s">
        <v>11</v>
      </c>
      <c r="U655">
        <v>1</v>
      </c>
      <c r="V655">
        <v>1.5</v>
      </c>
      <c r="AP655" s="3">
        <v>2266</v>
      </c>
      <c r="AQ655" s="3">
        <v>1134</v>
      </c>
      <c r="AR655" s="3">
        <v>30</v>
      </c>
      <c r="AS655" s="2">
        <f t="shared" si="15"/>
        <v>2.5696439999999998</v>
      </c>
      <c r="BK655" t="s">
        <v>973</v>
      </c>
      <c r="BM655">
        <v>41.3</v>
      </c>
      <c r="BN655">
        <v>13.08</v>
      </c>
      <c r="BO655">
        <v>49.2</v>
      </c>
      <c r="BP655">
        <v>13.9</v>
      </c>
      <c r="BS655" t="s">
        <v>1098</v>
      </c>
      <c r="BT655">
        <v>-0.34</v>
      </c>
      <c r="BU655">
        <v>-0.26</v>
      </c>
      <c r="BV655">
        <v>0.05</v>
      </c>
      <c r="BX655">
        <v>12</v>
      </c>
      <c r="BY655">
        <v>32.1</v>
      </c>
      <c r="CN655" t="s">
        <v>1100</v>
      </c>
    </row>
    <row r="656" spans="1:92" hidden="1">
      <c r="A656">
        <v>655</v>
      </c>
      <c r="B656" t="s">
        <v>742</v>
      </c>
      <c r="C656" t="s">
        <v>1096</v>
      </c>
      <c r="D656" t="s">
        <v>1049</v>
      </c>
      <c r="E656" t="s">
        <v>1205</v>
      </c>
      <c r="F656">
        <v>0.54500000000000004</v>
      </c>
      <c r="G656" t="s">
        <v>32</v>
      </c>
      <c r="J656">
        <v>21.2</v>
      </c>
      <c r="S656" t="s">
        <v>1099</v>
      </c>
      <c r="T656" t="s">
        <v>11</v>
      </c>
      <c r="U656">
        <v>1</v>
      </c>
      <c r="V656">
        <v>1.5</v>
      </c>
      <c r="AP656" s="3">
        <v>2266</v>
      </c>
      <c r="AQ656" s="3">
        <v>1134</v>
      </c>
      <c r="AR656" s="3">
        <v>30</v>
      </c>
      <c r="AS656" s="2">
        <f t="shared" si="15"/>
        <v>2.5696439999999998</v>
      </c>
      <c r="BK656" t="s">
        <v>973</v>
      </c>
      <c r="BM656">
        <v>41.5</v>
      </c>
      <c r="BN656">
        <v>13.14</v>
      </c>
      <c r="BO656">
        <v>49.4</v>
      </c>
      <c r="BP656">
        <v>13.95</v>
      </c>
      <c r="BS656" t="s">
        <v>1098</v>
      </c>
      <c r="BT656">
        <v>-0.34</v>
      </c>
      <c r="BU656">
        <v>-0.26</v>
      </c>
      <c r="BV656">
        <v>0.05</v>
      </c>
      <c r="BX656">
        <v>12</v>
      </c>
      <c r="BY656">
        <v>32.1</v>
      </c>
      <c r="CN656" t="s">
        <v>1100</v>
      </c>
    </row>
    <row r="657" spans="1:92" hidden="1">
      <c r="A657">
        <v>656</v>
      </c>
      <c r="B657" t="s">
        <v>742</v>
      </c>
      <c r="C657" t="s">
        <v>1096</v>
      </c>
      <c r="D657" t="s">
        <v>1050</v>
      </c>
      <c r="E657" t="s">
        <v>1205</v>
      </c>
      <c r="F657">
        <v>0.55000000000000004</v>
      </c>
      <c r="G657" t="s">
        <v>32</v>
      </c>
      <c r="J657">
        <v>21.4</v>
      </c>
      <c r="S657" t="s">
        <v>1099</v>
      </c>
      <c r="T657" t="s">
        <v>11</v>
      </c>
      <c r="U657">
        <v>1</v>
      </c>
      <c r="V657">
        <v>1.5</v>
      </c>
      <c r="AP657" s="3">
        <v>2266</v>
      </c>
      <c r="AQ657" s="3">
        <v>1134</v>
      </c>
      <c r="AR657" s="3">
        <v>30</v>
      </c>
      <c r="AS657" s="2">
        <f t="shared" si="15"/>
        <v>2.5696439999999998</v>
      </c>
      <c r="BK657" t="s">
        <v>973</v>
      </c>
      <c r="BM657">
        <v>41.7</v>
      </c>
      <c r="BN657">
        <v>13.2</v>
      </c>
      <c r="BO657">
        <v>49.6</v>
      </c>
      <c r="BP657">
        <v>14</v>
      </c>
      <c r="BS657" t="s">
        <v>1098</v>
      </c>
      <c r="BT657">
        <v>-0.34</v>
      </c>
      <c r="BU657">
        <v>-0.26</v>
      </c>
      <c r="BV657">
        <v>0.05</v>
      </c>
      <c r="BX657">
        <v>12</v>
      </c>
      <c r="BY657">
        <v>32.1</v>
      </c>
      <c r="CN657" t="s">
        <v>1100</v>
      </c>
    </row>
    <row r="658" spans="1:92" hidden="1">
      <c r="A658">
        <v>657</v>
      </c>
      <c r="B658" t="s">
        <v>742</v>
      </c>
      <c r="C658" t="s">
        <v>1096</v>
      </c>
      <c r="D658" t="s">
        <v>1051</v>
      </c>
      <c r="E658" t="s">
        <v>1205</v>
      </c>
      <c r="F658">
        <v>0.53</v>
      </c>
      <c r="G658" t="s">
        <v>32</v>
      </c>
      <c r="J658">
        <v>20.7</v>
      </c>
      <c r="S658" t="s">
        <v>1099</v>
      </c>
      <c r="T658" t="s">
        <v>11</v>
      </c>
      <c r="U658">
        <v>1</v>
      </c>
      <c r="V658">
        <v>1.5</v>
      </c>
      <c r="AP658" s="3">
        <v>2261</v>
      </c>
      <c r="AQ658" s="3">
        <v>1134</v>
      </c>
      <c r="AR658" s="3">
        <v>30</v>
      </c>
      <c r="AS658" s="2">
        <f t="shared" si="15"/>
        <v>2.563974</v>
      </c>
      <c r="BK658" t="s">
        <v>973</v>
      </c>
      <c r="BM658">
        <v>40.9</v>
      </c>
      <c r="BN658">
        <v>12.96</v>
      </c>
      <c r="BO658">
        <v>48.8</v>
      </c>
      <c r="BP658">
        <v>13.8</v>
      </c>
      <c r="BS658" t="s">
        <v>1098</v>
      </c>
      <c r="BT658">
        <v>-0.34</v>
      </c>
      <c r="BU658">
        <v>-0.26</v>
      </c>
      <c r="BV658">
        <v>0.05</v>
      </c>
      <c r="BX658">
        <v>12</v>
      </c>
      <c r="BY658">
        <v>27.6</v>
      </c>
      <c r="CN658" t="s">
        <v>1100</v>
      </c>
    </row>
    <row r="659" spans="1:92" hidden="1">
      <c r="A659">
        <v>658</v>
      </c>
      <c r="B659" t="s">
        <v>742</v>
      </c>
      <c r="C659" t="s">
        <v>1096</v>
      </c>
      <c r="D659" t="s">
        <v>1052</v>
      </c>
      <c r="E659" t="s">
        <v>1205</v>
      </c>
      <c r="F659">
        <v>0.53500000000000003</v>
      </c>
      <c r="G659" t="s">
        <v>32</v>
      </c>
      <c r="J659">
        <v>20.9</v>
      </c>
      <c r="S659" t="s">
        <v>1099</v>
      </c>
      <c r="T659" t="s">
        <v>11</v>
      </c>
      <c r="U659">
        <v>1</v>
      </c>
      <c r="V659">
        <v>1.5</v>
      </c>
      <c r="AP659" s="3">
        <v>2261</v>
      </c>
      <c r="AQ659" s="3">
        <v>1134</v>
      </c>
      <c r="AR659" s="3">
        <v>30</v>
      </c>
      <c r="AS659" s="2">
        <f t="shared" si="15"/>
        <v>2.563974</v>
      </c>
      <c r="BK659" t="s">
        <v>973</v>
      </c>
      <c r="BM659">
        <v>41.1</v>
      </c>
      <c r="BN659">
        <v>13.02</v>
      </c>
      <c r="BO659">
        <v>49</v>
      </c>
      <c r="BP659">
        <v>13.85</v>
      </c>
      <c r="BS659" t="s">
        <v>1098</v>
      </c>
      <c r="BT659">
        <v>-0.34</v>
      </c>
      <c r="BU659">
        <v>-0.26</v>
      </c>
      <c r="BV659">
        <v>0.05</v>
      </c>
      <c r="BX659">
        <v>12</v>
      </c>
      <c r="BY659">
        <v>27.6</v>
      </c>
      <c r="CN659" t="s">
        <v>1100</v>
      </c>
    </row>
    <row r="660" spans="1:92" hidden="1">
      <c r="A660">
        <v>659</v>
      </c>
      <c r="B660" t="s">
        <v>742</v>
      </c>
      <c r="C660" t="s">
        <v>1096</v>
      </c>
      <c r="D660" t="s">
        <v>1053</v>
      </c>
      <c r="E660" t="s">
        <v>1205</v>
      </c>
      <c r="F660">
        <v>0.54</v>
      </c>
      <c r="G660" t="s">
        <v>32</v>
      </c>
      <c r="J660">
        <v>21.1</v>
      </c>
      <c r="S660" t="s">
        <v>1099</v>
      </c>
      <c r="T660" t="s">
        <v>11</v>
      </c>
      <c r="U660">
        <v>1</v>
      </c>
      <c r="V660">
        <v>1.5</v>
      </c>
      <c r="AP660" s="3">
        <v>2261</v>
      </c>
      <c r="AQ660" s="3">
        <v>1134</v>
      </c>
      <c r="AR660" s="3">
        <v>30</v>
      </c>
      <c r="AS660" s="2">
        <f t="shared" ref="AS660:AS723" si="16">(AP660*AQ660)/1000000</f>
        <v>2.563974</v>
      </c>
      <c r="BK660" t="s">
        <v>973</v>
      </c>
      <c r="BM660">
        <v>41.3</v>
      </c>
      <c r="BN660">
        <v>13.08</v>
      </c>
      <c r="BO660">
        <v>49.2</v>
      </c>
      <c r="BP660">
        <v>13.9</v>
      </c>
      <c r="BS660" t="s">
        <v>1098</v>
      </c>
      <c r="BT660">
        <v>-0.34</v>
      </c>
      <c r="BU660">
        <v>-0.26</v>
      </c>
      <c r="BV660">
        <v>0.05</v>
      </c>
      <c r="BX660">
        <v>12</v>
      </c>
      <c r="BY660">
        <v>27.6</v>
      </c>
      <c r="CN660" t="s">
        <v>1100</v>
      </c>
    </row>
    <row r="661" spans="1:92" hidden="1">
      <c r="A661">
        <v>660</v>
      </c>
      <c r="B661" t="s">
        <v>742</v>
      </c>
      <c r="C661" t="s">
        <v>1096</v>
      </c>
      <c r="D661" t="s">
        <v>1054</v>
      </c>
      <c r="E661" t="s">
        <v>1205</v>
      </c>
      <c r="F661">
        <v>0.54500000000000004</v>
      </c>
      <c r="G661" t="s">
        <v>32</v>
      </c>
      <c r="J661">
        <v>21.3</v>
      </c>
      <c r="S661" t="s">
        <v>1099</v>
      </c>
      <c r="T661" t="s">
        <v>11</v>
      </c>
      <c r="U661">
        <v>1</v>
      </c>
      <c r="V661">
        <v>1.5</v>
      </c>
      <c r="AP661" s="3">
        <v>2261</v>
      </c>
      <c r="AQ661" s="3">
        <v>1134</v>
      </c>
      <c r="AR661" s="3">
        <v>30</v>
      </c>
      <c r="AS661" s="2">
        <f t="shared" si="16"/>
        <v>2.563974</v>
      </c>
      <c r="BK661" t="s">
        <v>973</v>
      </c>
      <c r="BM661">
        <v>41.5</v>
      </c>
      <c r="BN661">
        <v>13.14</v>
      </c>
      <c r="BO661">
        <v>49.4</v>
      </c>
      <c r="BP661">
        <v>13.95</v>
      </c>
      <c r="BS661" t="s">
        <v>1098</v>
      </c>
      <c r="BT661">
        <v>-0.34</v>
      </c>
      <c r="BU661">
        <v>-0.26</v>
      </c>
      <c r="BV661">
        <v>0.05</v>
      </c>
      <c r="BX661">
        <v>12</v>
      </c>
      <c r="BY661">
        <v>27.6</v>
      </c>
      <c r="CN661" t="s">
        <v>1100</v>
      </c>
    </row>
    <row r="662" spans="1:92" hidden="1">
      <c r="A662">
        <v>661</v>
      </c>
      <c r="B662" t="s">
        <v>742</v>
      </c>
      <c r="C662" t="s">
        <v>1096</v>
      </c>
      <c r="D662" t="s">
        <v>1055</v>
      </c>
      <c r="E662" t="s">
        <v>1205</v>
      </c>
      <c r="F662">
        <v>0.55000000000000004</v>
      </c>
      <c r="G662" t="s">
        <v>32</v>
      </c>
      <c r="J662">
        <v>21.5</v>
      </c>
      <c r="S662" t="s">
        <v>1099</v>
      </c>
      <c r="T662" t="s">
        <v>11</v>
      </c>
      <c r="U662">
        <v>1</v>
      </c>
      <c r="V662">
        <v>1.5</v>
      </c>
      <c r="AP662" s="3">
        <v>2261</v>
      </c>
      <c r="AQ662" s="3">
        <v>1134</v>
      </c>
      <c r="AR662" s="3">
        <v>30</v>
      </c>
      <c r="AS662" s="2">
        <f t="shared" si="16"/>
        <v>2.563974</v>
      </c>
      <c r="BK662" t="s">
        <v>973</v>
      </c>
      <c r="BM662">
        <v>41.7</v>
      </c>
      <c r="BN662">
        <v>13.2</v>
      </c>
      <c r="BO662">
        <v>49.6</v>
      </c>
      <c r="BP662">
        <v>14</v>
      </c>
      <c r="BS662" t="s">
        <v>1098</v>
      </c>
      <c r="BT662">
        <v>-0.34</v>
      </c>
      <c r="BU662">
        <v>-0.26</v>
      </c>
      <c r="BV662">
        <v>0.05</v>
      </c>
      <c r="BX662">
        <v>12</v>
      </c>
      <c r="BY662">
        <v>27.6</v>
      </c>
      <c r="CN662" t="s">
        <v>1100</v>
      </c>
    </row>
    <row r="663" spans="1:92" hidden="1">
      <c r="A663">
        <v>662</v>
      </c>
      <c r="B663" t="s">
        <v>742</v>
      </c>
      <c r="C663" t="s">
        <v>1096</v>
      </c>
      <c r="D663" t="s">
        <v>1056</v>
      </c>
      <c r="E663" t="s">
        <v>1205</v>
      </c>
      <c r="F663">
        <v>0.55500000000000005</v>
      </c>
      <c r="G663" t="s">
        <v>32</v>
      </c>
      <c r="J663">
        <v>21.6</v>
      </c>
      <c r="S663" t="s">
        <v>1099</v>
      </c>
      <c r="T663" t="s">
        <v>11</v>
      </c>
      <c r="U663">
        <v>1</v>
      </c>
      <c r="V663">
        <v>1.5</v>
      </c>
      <c r="AP663" s="3">
        <v>2261</v>
      </c>
      <c r="AQ663" s="3">
        <v>1134</v>
      </c>
      <c r="AR663" s="3">
        <v>30</v>
      </c>
      <c r="AS663" s="2">
        <f t="shared" si="16"/>
        <v>2.563974</v>
      </c>
      <c r="BK663" t="s">
        <v>973</v>
      </c>
      <c r="BM663">
        <v>41.9</v>
      </c>
      <c r="BN663">
        <v>13.25</v>
      </c>
      <c r="BO663">
        <v>49.8</v>
      </c>
      <c r="BP663">
        <v>14.05</v>
      </c>
      <c r="BS663" t="s">
        <v>1098</v>
      </c>
      <c r="BT663">
        <v>-0.34</v>
      </c>
      <c r="BU663">
        <v>-0.26</v>
      </c>
      <c r="BV663">
        <v>0.05</v>
      </c>
      <c r="BX663">
        <v>12</v>
      </c>
      <c r="BY663">
        <v>27.6</v>
      </c>
      <c r="CN663" t="s">
        <v>1100</v>
      </c>
    </row>
    <row r="664" spans="1:92" hidden="1">
      <c r="A664">
        <v>663</v>
      </c>
      <c r="B664" t="s">
        <v>742</v>
      </c>
      <c r="C664" t="s">
        <v>1096</v>
      </c>
      <c r="D664" t="s">
        <v>1057</v>
      </c>
      <c r="E664" t="s">
        <v>1205</v>
      </c>
      <c r="F664">
        <v>0.41499999999999998</v>
      </c>
      <c r="G664" t="s">
        <v>32</v>
      </c>
      <c r="J664">
        <v>21.3</v>
      </c>
      <c r="S664" t="s">
        <v>1099</v>
      </c>
      <c r="T664" t="s">
        <v>11</v>
      </c>
      <c r="U664">
        <v>1</v>
      </c>
      <c r="V664">
        <v>1.5</v>
      </c>
      <c r="AP664" s="3">
        <v>1722</v>
      </c>
      <c r="AQ664" s="3">
        <v>1134</v>
      </c>
      <c r="AR664" s="3">
        <v>30</v>
      </c>
      <c r="AS664" s="2">
        <f t="shared" si="16"/>
        <v>1.9527479999999999</v>
      </c>
      <c r="BK664" t="s">
        <v>1097</v>
      </c>
      <c r="BM664">
        <v>33.6</v>
      </c>
      <c r="BN664">
        <v>12.34</v>
      </c>
      <c r="BO664">
        <v>40</v>
      </c>
      <c r="BP664">
        <v>13.23</v>
      </c>
      <c r="BS664" t="s">
        <v>1098</v>
      </c>
      <c r="BT664">
        <v>-0.24</v>
      </c>
      <c r="BU664">
        <v>-0.26</v>
      </c>
      <c r="BV664">
        <v>0.04</v>
      </c>
      <c r="BX664">
        <v>15</v>
      </c>
      <c r="BY664">
        <v>23</v>
      </c>
      <c r="CN664" t="s">
        <v>1100</v>
      </c>
    </row>
    <row r="665" spans="1:92" hidden="1">
      <c r="A665">
        <v>664</v>
      </c>
      <c r="B665" t="s">
        <v>742</v>
      </c>
      <c r="C665" t="s">
        <v>1096</v>
      </c>
      <c r="D665" t="s">
        <v>1058</v>
      </c>
      <c r="E665" t="s">
        <v>1205</v>
      </c>
      <c r="F665">
        <v>0.42</v>
      </c>
      <c r="G665" t="s">
        <v>32</v>
      </c>
      <c r="J665">
        <v>21.5</v>
      </c>
      <c r="S665" t="s">
        <v>1099</v>
      </c>
      <c r="T665" t="s">
        <v>11</v>
      </c>
      <c r="U665">
        <v>1</v>
      </c>
      <c r="V665">
        <v>1.5</v>
      </c>
      <c r="AP665" s="3">
        <v>1722</v>
      </c>
      <c r="AQ665" s="3">
        <v>1134</v>
      </c>
      <c r="AR665" s="3">
        <v>30</v>
      </c>
      <c r="AS665" s="2">
        <f t="shared" si="16"/>
        <v>1.9527479999999999</v>
      </c>
      <c r="BK665" t="s">
        <v>1097</v>
      </c>
      <c r="BM665">
        <v>33.700000000000003</v>
      </c>
      <c r="BN665">
        <v>12.48</v>
      </c>
      <c r="BO665">
        <v>40.1</v>
      </c>
      <c r="BP665">
        <v>13.28</v>
      </c>
      <c r="BS665" t="s">
        <v>1098</v>
      </c>
      <c r="BT665">
        <v>-0.24</v>
      </c>
      <c r="BU665">
        <v>-0.26</v>
      </c>
      <c r="BV665">
        <v>0.04</v>
      </c>
      <c r="BX665">
        <v>15</v>
      </c>
      <c r="BY665">
        <v>23</v>
      </c>
      <c r="CN665" t="s">
        <v>1100</v>
      </c>
    </row>
    <row r="666" spans="1:92" hidden="1">
      <c r="A666">
        <v>665</v>
      </c>
      <c r="B666" t="s">
        <v>742</v>
      </c>
      <c r="C666" t="s">
        <v>1096</v>
      </c>
      <c r="D666" t="s">
        <v>1059</v>
      </c>
      <c r="E666" t="s">
        <v>1205</v>
      </c>
      <c r="F666">
        <v>0.42499999999999999</v>
      </c>
      <c r="G666" t="s">
        <v>32</v>
      </c>
      <c r="J666">
        <v>21.8</v>
      </c>
      <c r="S666" t="s">
        <v>1099</v>
      </c>
      <c r="T666" t="s">
        <v>11</v>
      </c>
      <c r="U666">
        <v>1</v>
      </c>
      <c r="V666">
        <v>1.5</v>
      </c>
      <c r="AP666" s="3">
        <v>1722</v>
      </c>
      <c r="AQ666" s="3">
        <v>1134</v>
      </c>
      <c r="AR666" s="3">
        <v>30</v>
      </c>
      <c r="AS666" s="2">
        <f t="shared" si="16"/>
        <v>1.9527479999999999</v>
      </c>
      <c r="BK666" t="s">
        <v>1097</v>
      </c>
      <c r="BM666">
        <v>33.700000000000003</v>
      </c>
      <c r="BN666">
        <v>12.62</v>
      </c>
      <c r="BO666">
        <v>40.1</v>
      </c>
      <c r="BP666">
        <v>13.33</v>
      </c>
      <c r="BS666" t="s">
        <v>1098</v>
      </c>
      <c r="BT666">
        <v>-0.24</v>
      </c>
      <c r="BU666">
        <v>-0.26</v>
      </c>
      <c r="BV666">
        <v>0.04</v>
      </c>
      <c r="BX666">
        <v>15</v>
      </c>
      <c r="BY666">
        <v>23</v>
      </c>
      <c r="CN666" t="s">
        <v>1100</v>
      </c>
    </row>
    <row r="667" spans="1:92" hidden="1">
      <c r="A667">
        <v>666</v>
      </c>
      <c r="B667" t="s">
        <v>742</v>
      </c>
      <c r="C667" t="s">
        <v>1096</v>
      </c>
      <c r="D667" t="s">
        <v>1060</v>
      </c>
      <c r="E667" t="s">
        <v>1205</v>
      </c>
      <c r="F667">
        <v>0.43</v>
      </c>
      <c r="G667" t="s">
        <v>32</v>
      </c>
      <c r="J667">
        <v>22</v>
      </c>
      <c r="S667" t="s">
        <v>1099</v>
      </c>
      <c r="T667" t="s">
        <v>11</v>
      </c>
      <c r="U667">
        <v>1</v>
      </c>
      <c r="V667">
        <v>1.5</v>
      </c>
      <c r="AP667" s="3">
        <v>1722</v>
      </c>
      <c r="AQ667" s="3">
        <v>1134</v>
      </c>
      <c r="AR667" s="3">
        <v>30</v>
      </c>
      <c r="AS667" s="2">
        <f t="shared" si="16"/>
        <v>1.9527479999999999</v>
      </c>
      <c r="BK667" t="s">
        <v>1097</v>
      </c>
      <c r="BM667">
        <v>33.799999999999997</v>
      </c>
      <c r="BN667">
        <v>12.76</v>
      </c>
      <c r="BO667">
        <v>40.1</v>
      </c>
      <c r="BP667">
        <v>13.38</v>
      </c>
      <c r="BS667" t="s">
        <v>1098</v>
      </c>
      <c r="BT667">
        <v>-0.24</v>
      </c>
      <c r="BU667">
        <v>-0.26</v>
      </c>
      <c r="BV667">
        <v>0.04</v>
      </c>
      <c r="BX667">
        <v>15</v>
      </c>
      <c r="BY667">
        <v>23</v>
      </c>
      <c r="CN667" t="s">
        <v>1100</v>
      </c>
    </row>
    <row r="668" spans="1:92" hidden="1">
      <c r="A668">
        <v>667</v>
      </c>
      <c r="B668" t="s">
        <v>742</v>
      </c>
      <c r="C668" t="s">
        <v>1096</v>
      </c>
      <c r="D668" t="s">
        <v>1061</v>
      </c>
      <c r="E668" t="s">
        <v>1205</v>
      </c>
      <c r="F668">
        <v>0.435</v>
      </c>
      <c r="G668" t="s">
        <v>32</v>
      </c>
      <c r="J668">
        <v>22.3</v>
      </c>
      <c r="S668" t="s">
        <v>1099</v>
      </c>
      <c r="T668" t="s">
        <v>11</v>
      </c>
      <c r="U668">
        <v>1</v>
      </c>
      <c r="V668">
        <v>1.5</v>
      </c>
      <c r="AP668" s="3">
        <v>1722</v>
      </c>
      <c r="AQ668" s="3">
        <v>1134</v>
      </c>
      <c r="AR668" s="3">
        <v>30</v>
      </c>
      <c r="AS668" s="2">
        <f t="shared" si="16"/>
        <v>1.9527479999999999</v>
      </c>
      <c r="BK668" t="s">
        <v>1097</v>
      </c>
      <c r="BM668">
        <v>33.799999999999997</v>
      </c>
      <c r="BN668">
        <v>12.89</v>
      </c>
      <c r="BO668">
        <v>40.200000000000003</v>
      </c>
      <c r="BP668">
        <v>13.43</v>
      </c>
      <c r="BS668" t="s">
        <v>1098</v>
      </c>
      <c r="BT668">
        <v>-0.24</v>
      </c>
      <c r="BU668">
        <v>-0.26</v>
      </c>
      <c r="BV668">
        <v>0.04</v>
      </c>
      <c r="BX668">
        <v>15</v>
      </c>
      <c r="BY668">
        <v>23</v>
      </c>
      <c r="CN668" t="s">
        <v>1100</v>
      </c>
    </row>
    <row r="669" spans="1:92" hidden="1">
      <c r="A669">
        <v>668</v>
      </c>
      <c r="B669" t="s">
        <v>742</v>
      </c>
      <c r="C669" t="s">
        <v>1096</v>
      </c>
      <c r="D669" t="s">
        <v>1062</v>
      </c>
      <c r="E669" t="s">
        <v>1205</v>
      </c>
      <c r="F669">
        <v>0.44</v>
      </c>
      <c r="G669" t="s">
        <v>32</v>
      </c>
      <c r="J669">
        <v>22.5</v>
      </c>
      <c r="S669" t="s">
        <v>1099</v>
      </c>
      <c r="T669" t="s">
        <v>11</v>
      </c>
      <c r="U669">
        <v>1</v>
      </c>
      <c r="V669">
        <v>1.5</v>
      </c>
      <c r="AP669" s="3">
        <v>1722</v>
      </c>
      <c r="AQ669" s="3">
        <v>1134</v>
      </c>
      <c r="AR669" s="3">
        <v>30</v>
      </c>
      <c r="AS669" s="2">
        <f t="shared" si="16"/>
        <v>1.9527479999999999</v>
      </c>
      <c r="BK669" t="s">
        <v>1097</v>
      </c>
      <c r="BM669">
        <v>33.9</v>
      </c>
      <c r="BN669">
        <v>13.02</v>
      </c>
      <c r="BO669">
        <v>40.200000000000003</v>
      </c>
      <c r="BP669">
        <v>13.48</v>
      </c>
      <c r="BS669" t="s">
        <v>1098</v>
      </c>
      <c r="BT669">
        <v>-0.24</v>
      </c>
      <c r="BU669">
        <v>-0.26</v>
      </c>
      <c r="BV669">
        <v>0.04</v>
      </c>
      <c r="BX669">
        <v>15</v>
      </c>
      <c r="BY669">
        <v>23</v>
      </c>
      <c r="CN669" t="s">
        <v>1100</v>
      </c>
    </row>
    <row r="670" spans="1:92" hidden="1">
      <c r="A670">
        <v>669</v>
      </c>
      <c r="B670" t="s">
        <v>742</v>
      </c>
      <c r="C670" t="s">
        <v>1096</v>
      </c>
      <c r="D670" t="s">
        <v>1063</v>
      </c>
      <c r="E670" t="s">
        <v>1205</v>
      </c>
      <c r="F670">
        <v>0.33</v>
      </c>
      <c r="G670" t="s">
        <v>32</v>
      </c>
      <c r="J670">
        <v>17.2</v>
      </c>
      <c r="S670" t="s">
        <v>1099</v>
      </c>
      <c r="T670" t="s">
        <v>11</v>
      </c>
      <c r="U670">
        <v>1</v>
      </c>
      <c r="V670">
        <v>1.5</v>
      </c>
      <c r="AP670" s="3">
        <v>1954</v>
      </c>
      <c r="AQ670" s="3">
        <v>982</v>
      </c>
      <c r="AR670" s="3">
        <v>35</v>
      </c>
      <c r="AS670" s="2">
        <f t="shared" si="16"/>
        <v>1.918828</v>
      </c>
      <c r="BK670" t="s">
        <v>973</v>
      </c>
      <c r="BM670">
        <v>38.700000000000003</v>
      </c>
      <c r="BN670">
        <v>8.64</v>
      </c>
      <c r="BO670">
        <v>46.1</v>
      </c>
      <c r="BP670">
        <v>9.17</v>
      </c>
      <c r="BS670" t="s">
        <v>1098</v>
      </c>
      <c r="BT670">
        <v>-0.34</v>
      </c>
      <c r="BU670">
        <v>-0.26</v>
      </c>
      <c r="BV670">
        <v>0.05</v>
      </c>
      <c r="BX670">
        <v>10</v>
      </c>
      <c r="BY670">
        <v>21</v>
      </c>
      <c r="CN670" t="s">
        <v>1100</v>
      </c>
    </row>
    <row r="671" spans="1:92" hidden="1">
      <c r="A671">
        <v>670</v>
      </c>
      <c r="B671" t="s">
        <v>742</v>
      </c>
      <c r="C671" t="s">
        <v>1096</v>
      </c>
      <c r="D671" t="s">
        <v>1064</v>
      </c>
      <c r="E671" t="s">
        <v>1205</v>
      </c>
      <c r="F671">
        <v>0.33500000000000002</v>
      </c>
      <c r="G671" t="s">
        <v>32</v>
      </c>
      <c r="J671">
        <v>17.5</v>
      </c>
      <c r="S671" t="s">
        <v>1099</v>
      </c>
      <c r="T671" t="s">
        <v>11</v>
      </c>
      <c r="U671">
        <v>1</v>
      </c>
      <c r="V671">
        <v>1.5</v>
      </c>
      <c r="AP671" s="3">
        <v>1954</v>
      </c>
      <c r="AQ671" s="3">
        <v>982</v>
      </c>
      <c r="AR671" s="3">
        <v>35</v>
      </c>
      <c r="AS671" s="2">
        <f t="shared" si="16"/>
        <v>1.918828</v>
      </c>
      <c r="BK671" t="s">
        <v>973</v>
      </c>
      <c r="BM671">
        <v>38.9</v>
      </c>
      <c r="BN671">
        <v>8.6199999999999992</v>
      </c>
      <c r="BO671">
        <v>46.3</v>
      </c>
      <c r="BP671">
        <v>9.23</v>
      </c>
      <c r="BS671" t="s">
        <v>1098</v>
      </c>
      <c r="BT671">
        <v>-0.34</v>
      </c>
      <c r="BU671">
        <v>-0.26</v>
      </c>
      <c r="BV671">
        <v>0.05</v>
      </c>
      <c r="BX671">
        <v>10</v>
      </c>
      <c r="BY671">
        <v>21</v>
      </c>
      <c r="CN671" t="s">
        <v>1100</v>
      </c>
    </row>
    <row r="672" spans="1:92" hidden="1">
      <c r="A672">
        <v>671</v>
      </c>
      <c r="B672" t="s">
        <v>742</v>
      </c>
      <c r="C672" t="s">
        <v>1096</v>
      </c>
      <c r="D672" t="s">
        <v>1065</v>
      </c>
      <c r="E672" t="s">
        <v>1205</v>
      </c>
      <c r="F672">
        <v>0.34</v>
      </c>
      <c r="G672" t="s">
        <v>32</v>
      </c>
      <c r="J672">
        <v>17.7</v>
      </c>
      <c r="S672" t="s">
        <v>1099</v>
      </c>
      <c r="T672" t="s">
        <v>11</v>
      </c>
      <c r="U672">
        <v>1</v>
      </c>
      <c r="V672">
        <v>1.5</v>
      </c>
      <c r="AP672" s="3">
        <v>1954</v>
      </c>
      <c r="AQ672" s="3">
        <v>982</v>
      </c>
      <c r="AR672" s="3">
        <v>35</v>
      </c>
      <c r="AS672" s="2">
        <f t="shared" si="16"/>
        <v>1.918828</v>
      </c>
      <c r="BK672" t="s">
        <v>973</v>
      </c>
      <c r="BM672">
        <v>39.1</v>
      </c>
      <c r="BN672">
        <v>8.7100000000000009</v>
      </c>
      <c r="BO672">
        <v>46.5</v>
      </c>
      <c r="BP672">
        <v>9.2899999999999991</v>
      </c>
      <c r="BS672" t="s">
        <v>1098</v>
      </c>
      <c r="BT672">
        <v>-0.34</v>
      </c>
      <c r="BU672">
        <v>-0.26</v>
      </c>
      <c r="BV672">
        <v>0.05</v>
      </c>
      <c r="BX672">
        <v>10</v>
      </c>
      <c r="BY672">
        <v>21</v>
      </c>
      <c r="CN672" t="s">
        <v>1100</v>
      </c>
    </row>
    <row r="673" spans="1:92" hidden="1">
      <c r="A673">
        <v>672</v>
      </c>
      <c r="B673" t="s">
        <v>742</v>
      </c>
      <c r="C673" t="s">
        <v>1096</v>
      </c>
      <c r="D673" t="s">
        <v>1066</v>
      </c>
      <c r="E673" t="s">
        <v>1205</v>
      </c>
      <c r="F673">
        <v>0.34499999999999997</v>
      </c>
      <c r="G673" t="s">
        <v>32</v>
      </c>
      <c r="J673">
        <v>18</v>
      </c>
      <c r="S673" t="s">
        <v>1099</v>
      </c>
      <c r="T673" t="s">
        <v>11</v>
      </c>
      <c r="U673">
        <v>1</v>
      </c>
      <c r="V673">
        <v>1.5</v>
      </c>
      <c r="AP673" s="3">
        <v>1954</v>
      </c>
      <c r="AQ673" s="3">
        <v>982</v>
      </c>
      <c r="AR673" s="3">
        <v>35</v>
      </c>
      <c r="AS673" s="2">
        <f t="shared" si="16"/>
        <v>1.918828</v>
      </c>
      <c r="BK673" t="s">
        <v>973</v>
      </c>
      <c r="BM673">
        <v>39.299999999999997</v>
      </c>
      <c r="BN673">
        <v>8.7899999999999991</v>
      </c>
      <c r="BO673">
        <v>46.7</v>
      </c>
      <c r="BP673">
        <v>9.35</v>
      </c>
      <c r="BS673" t="s">
        <v>1098</v>
      </c>
      <c r="BT673">
        <v>-0.34</v>
      </c>
      <c r="BU673">
        <v>-0.26</v>
      </c>
      <c r="BV673">
        <v>0.05</v>
      </c>
      <c r="BX673">
        <v>10</v>
      </c>
      <c r="BY673">
        <v>21</v>
      </c>
      <c r="CN673" t="s">
        <v>1100</v>
      </c>
    </row>
    <row r="674" spans="1:92" hidden="1">
      <c r="A674">
        <v>673</v>
      </c>
      <c r="B674" t="s">
        <v>742</v>
      </c>
      <c r="C674" t="s">
        <v>1096</v>
      </c>
      <c r="D674" t="s">
        <v>1067</v>
      </c>
      <c r="E674" t="s">
        <v>1205</v>
      </c>
      <c r="F674">
        <v>0.35</v>
      </c>
      <c r="G674" t="s">
        <v>32</v>
      </c>
      <c r="J674">
        <v>18.2</v>
      </c>
      <c r="S674" t="s">
        <v>1099</v>
      </c>
      <c r="T674" t="s">
        <v>11</v>
      </c>
      <c r="U674">
        <v>1</v>
      </c>
      <c r="V674">
        <v>1.5</v>
      </c>
      <c r="AP674" s="3">
        <v>1954</v>
      </c>
      <c r="AQ674" s="3">
        <v>982</v>
      </c>
      <c r="AR674" s="3">
        <v>35</v>
      </c>
      <c r="AS674" s="2">
        <f t="shared" si="16"/>
        <v>1.918828</v>
      </c>
      <c r="BK674" t="s">
        <v>973</v>
      </c>
      <c r="BM674">
        <v>39.5</v>
      </c>
      <c r="BN674">
        <v>8.8699999999999992</v>
      </c>
      <c r="BO674">
        <v>46.9</v>
      </c>
      <c r="BP674">
        <v>9.4</v>
      </c>
      <c r="BS674" t="s">
        <v>1098</v>
      </c>
      <c r="BT674">
        <v>-0.34</v>
      </c>
      <c r="BU674">
        <v>-0.26</v>
      </c>
      <c r="BV674">
        <v>0.05</v>
      </c>
      <c r="BX674">
        <v>10</v>
      </c>
      <c r="BY674">
        <v>21</v>
      </c>
      <c r="CN674" t="s">
        <v>1100</v>
      </c>
    </row>
    <row r="675" spans="1:92" hidden="1">
      <c r="A675">
        <v>674</v>
      </c>
      <c r="B675" t="s">
        <v>742</v>
      </c>
      <c r="C675" t="s">
        <v>1096</v>
      </c>
      <c r="D675" t="s">
        <v>1068</v>
      </c>
      <c r="E675" t="s">
        <v>1205</v>
      </c>
      <c r="F675">
        <v>0.35499999999999998</v>
      </c>
      <c r="G675" t="s">
        <v>32</v>
      </c>
      <c r="J675">
        <v>18.5</v>
      </c>
      <c r="S675" t="s">
        <v>1099</v>
      </c>
      <c r="T675" t="s">
        <v>11</v>
      </c>
      <c r="U675">
        <v>1</v>
      </c>
      <c r="V675">
        <v>1.5</v>
      </c>
      <c r="AP675" s="3">
        <v>1954</v>
      </c>
      <c r="AQ675" s="3">
        <v>982</v>
      </c>
      <c r="AR675" s="3">
        <v>35</v>
      </c>
      <c r="AS675" s="2">
        <f t="shared" si="16"/>
        <v>1.918828</v>
      </c>
      <c r="BK675" t="s">
        <v>973</v>
      </c>
      <c r="BM675">
        <v>39.700000000000003</v>
      </c>
      <c r="BN675">
        <v>8.9499999999999993</v>
      </c>
      <c r="BO675">
        <v>47.1</v>
      </c>
      <c r="BP675">
        <v>9.4700000000000006</v>
      </c>
      <c r="BS675" t="s">
        <v>1098</v>
      </c>
      <c r="BT675">
        <v>-0.34</v>
      </c>
      <c r="BU675">
        <v>-0.26</v>
      </c>
      <c r="BV675">
        <v>0.05</v>
      </c>
      <c r="BX675">
        <v>10</v>
      </c>
      <c r="BY675">
        <v>21</v>
      </c>
      <c r="CN675" t="s">
        <v>1100</v>
      </c>
    </row>
    <row r="676" spans="1:92" hidden="1">
      <c r="A676">
        <v>675</v>
      </c>
      <c r="B676" t="s">
        <v>742</v>
      </c>
      <c r="C676" t="s">
        <v>1096</v>
      </c>
      <c r="D676" t="s">
        <v>1069</v>
      </c>
      <c r="E676" t="s">
        <v>1205</v>
      </c>
      <c r="F676">
        <v>0.4</v>
      </c>
      <c r="G676" t="s">
        <v>32</v>
      </c>
      <c r="J676">
        <v>17.899999999999999</v>
      </c>
      <c r="S676" t="s">
        <v>1099</v>
      </c>
      <c r="T676" t="s">
        <v>11</v>
      </c>
      <c r="U676">
        <v>1</v>
      </c>
      <c r="V676">
        <v>1.5</v>
      </c>
      <c r="AP676" s="3">
        <v>2132</v>
      </c>
      <c r="AQ676" s="3">
        <v>1048</v>
      </c>
      <c r="AR676" s="3">
        <v>30</v>
      </c>
      <c r="AS676" s="2">
        <f t="shared" si="16"/>
        <v>2.2343359999999999</v>
      </c>
      <c r="BK676" t="s">
        <v>938</v>
      </c>
      <c r="BM676">
        <v>38.700000000000003</v>
      </c>
      <c r="BN676">
        <v>10.34</v>
      </c>
      <c r="BO676">
        <v>47.2</v>
      </c>
      <c r="BP676">
        <v>10.9</v>
      </c>
      <c r="BS676" t="s">
        <v>1098</v>
      </c>
      <c r="BT676">
        <v>-0.36</v>
      </c>
      <c r="BU676">
        <v>-0.28000000000000003</v>
      </c>
      <c r="BV676">
        <v>0.05</v>
      </c>
      <c r="BX676">
        <v>12</v>
      </c>
      <c r="BY676">
        <v>28.4</v>
      </c>
      <c r="CN676" t="s">
        <v>1100</v>
      </c>
    </row>
    <row r="677" spans="1:92" hidden="1">
      <c r="A677">
        <v>676</v>
      </c>
      <c r="B677" t="s">
        <v>742</v>
      </c>
      <c r="C677" t="s">
        <v>1096</v>
      </c>
      <c r="D677" t="s">
        <v>1070</v>
      </c>
      <c r="E677" t="s">
        <v>1205</v>
      </c>
      <c r="F677">
        <v>0.40500000000000003</v>
      </c>
      <c r="G677" t="s">
        <v>32</v>
      </c>
      <c r="J677">
        <v>18.100000000000001</v>
      </c>
      <c r="S677" t="s">
        <v>1099</v>
      </c>
      <c r="T677" t="s">
        <v>11</v>
      </c>
      <c r="U677">
        <v>1</v>
      </c>
      <c r="V677">
        <v>1.5</v>
      </c>
      <c r="AP677" s="3">
        <v>2132</v>
      </c>
      <c r="AQ677" s="3">
        <v>1048</v>
      </c>
      <c r="AR677" s="3">
        <v>30</v>
      </c>
      <c r="AS677" s="2">
        <f t="shared" si="16"/>
        <v>2.2343359999999999</v>
      </c>
      <c r="BK677" t="s">
        <v>938</v>
      </c>
      <c r="BM677">
        <v>38.9</v>
      </c>
      <c r="BN677">
        <v>10.42</v>
      </c>
      <c r="BO677">
        <v>47.4</v>
      </c>
      <c r="BP677">
        <v>10.98</v>
      </c>
      <c r="BS677" t="s">
        <v>1098</v>
      </c>
      <c r="BT677">
        <v>-0.36</v>
      </c>
      <c r="BU677">
        <v>-0.28000000000000003</v>
      </c>
      <c r="BV677">
        <v>0.05</v>
      </c>
      <c r="BX677">
        <v>12</v>
      </c>
      <c r="BY677">
        <v>28.4</v>
      </c>
      <c r="CN677" t="s">
        <v>1100</v>
      </c>
    </row>
    <row r="678" spans="1:92" hidden="1">
      <c r="A678">
        <v>677</v>
      </c>
      <c r="B678" t="s">
        <v>742</v>
      </c>
      <c r="C678" t="s">
        <v>1096</v>
      </c>
      <c r="D678" t="s">
        <v>1071</v>
      </c>
      <c r="E678" t="s">
        <v>1205</v>
      </c>
      <c r="F678">
        <v>0.41</v>
      </c>
      <c r="G678" t="s">
        <v>32</v>
      </c>
      <c r="J678">
        <v>18.399999999999999</v>
      </c>
      <c r="S678" t="s">
        <v>1099</v>
      </c>
      <c r="T678" t="s">
        <v>11</v>
      </c>
      <c r="U678">
        <v>1</v>
      </c>
      <c r="V678">
        <v>1.5</v>
      </c>
      <c r="AP678" s="3">
        <v>2132</v>
      </c>
      <c r="AQ678" s="3">
        <v>1048</v>
      </c>
      <c r="AR678" s="3">
        <v>30</v>
      </c>
      <c r="AS678" s="2">
        <f t="shared" si="16"/>
        <v>2.2343359999999999</v>
      </c>
      <c r="BK678" t="s">
        <v>938</v>
      </c>
      <c r="BM678">
        <v>39.1</v>
      </c>
      <c r="BN678">
        <v>10.49</v>
      </c>
      <c r="BO678">
        <v>47.6</v>
      </c>
      <c r="BP678">
        <v>11.06</v>
      </c>
      <c r="BS678" t="s">
        <v>1098</v>
      </c>
      <c r="BT678">
        <v>-0.36</v>
      </c>
      <c r="BU678">
        <v>-0.28000000000000003</v>
      </c>
      <c r="BV678">
        <v>0.05</v>
      </c>
      <c r="BX678">
        <v>12</v>
      </c>
      <c r="BY678">
        <v>28.4</v>
      </c>
      <c r="CN678" t="s">
        <v>1100</v>
      </c>
    </row>
    <row r="679" spans="1:92" hidden="1">
      <c r="A679">
        <v>678</v>
      </c>
      <c r="B679" t="s">
        <v>742</v>
      </c>
      <c r="C679" t="s">
        <v>1096</v>
      </c>
      <c r="D679" t="s">
        <v>1072</v>
      </c>
      <c r="E679" t="s">
        <v>1205</v>
      </c>
      <c r="F679">
        <v>0.41499999999999998</v>
      </c>
      <c r="G679" t="s">
        <v>32</v>
      </c>
      <c r="J679">
        <v>18.600000000000001</v>
      </c>
      <c r="S679" t="s">
        <v>1099</v>
      </c>
      <c r="T679" t="s">
        <v>11</v>
      </c>
      <c r="U679">
        <v>1</v>
      </c>
      <c r="V679">
        <v>1.5</v>
      </c>
      <c r="AP679" s="3">
        <v>2132</v>
      </c>
      <c r="AQ679" s="3">
        <v>1048</v>
      </c>
      <c r="AR679" s="3">
        <v>30</v>
      </c>
      <c r="AS679" s="2">
        <f t="shared" si="16"/>
        <v>2.2343359999999999</v>
      </c>
      <c r="BK679" t="s">
        <v>938</v>
      </c>
      <c r="BM679">
        <v>39.299999999999997</v>
      </c>
      <c r="BN679">
        <v>10.56</v>
      </c>
      <c r="BO679">
        <v>47.8</v>
      </c>
      <c r="BP679">
        <v>11.14</v>
      </c>
      <c r="BS679" t="s">
        <v>1098</v>
      </c>
      <c r="BT679">
        <v>-0.36</v>
      </c>
      <c r="BU679">
        <v>-0.28000000000000003</v>
      </c>
      <c r="BV679">
        <v>0.05</v>
      </c>
      <c r="BX679">
        <v>12</v>
      </c>
      <c r="BY679">
        <v>28.4</v>
      </c>
      <c r="CN679" t="s">
        <v>1100</v>
      </c>
    </row>
    <row r="680" spans="1:92" hidden="1">
      <c r="A680">
        <v>679</v>
      </c>
      <c r="B680" t="s">
        <v>742</v>
      </c>
      <c r="C680" t="s">
        <v>1096</v>
      </c>
      <c r="D680" t="s">
        <v>1073</v>
      </c>
      <c r="E680" t="s">
        <v>1205</v>
      </c>
      <c r="F680">
        <v>0.42</v>
      </c>
      <c r="G680" t="s">
        <v>32</v>
      </c>
      <c r="J680">
        <v>18.8</v>
      </c>
      <c r="S680" t="s">
        <v>1099</v>
      </c>
      <c r="T680" t="s">
        <v>11</v>
      </c>
      <c r="U680">
        <v>1</v>
      </c>
      <c r="V680">
        <v>1.5</v>
      </c>
      <c r="AP680" s="3">
        <v>2132</v>
      </c>
      <c r="AQ680" s="3">
        <v>1048</v>
      </c>
      <c r="AR680" s="3">
        <v>30</v>
      </c>
      <c r="AS680" s="2">
        <f t="shared" si="16"/>
        <v>2.2343359999999999</v>
      </c>
      <c r="BK680" t="s">
        <v>938</v>
      </c>
      <c r="BM680">
        <v>39.5</v>
      </c>
      <c r="BN680">
        <v>10.64</v>
      </c>
      <c r="BO680">
        <v>48</v>
      </c>
      <c r="BP680">
        <v>11.26</v>
      </c>
      <c r="BS680" t="s">
        <v>1098</v>
      </c>
      <c r="BT680">
        <v>-0.36</v>
      </c>
      <c r="BU680">
        <v>-0.28000000000000003</v>
      </c>
      <c r="BV680">
        <v>0.05</v>
      </c>
      <c r="BX680">
        <v>12</v>
      </c>
      <c r="BY680">
        <v>28.4</v>
      </c>
      <c r="CN680" t="s">
        <v>1100</v>
      </c>
    </row>
    <row r="681" spans="1:92" hidden="1">
      <c r="A681">
        <v>680</v>
      </c>
      <c r="B681" t="s">
        <v>742</v>
      </c>
      <c r="C681" t="s">
        <v>1096</v>
      </c>
      <c r="D681" t="s">
        <v>1074</v>
      </c>
      <c r="E681" t="s">
        <v>1205</v>
      </c>
      <c r="F681">
        <v>0.42499999999999999</v>
      </c>
      <c r="G681" t="s">
        <v>32</v>
      </c>
      <c r="J681">
        <v>19</v>
      </c>
      <c r="S681" t="s">
        <v>1099</v>
      </c>
      <c r="T681" t="s">
        <v>11</v>
      </c>
      <c r="U681">
        <v>1</v>
      </c>
      <c r="V681">
        <v>1.5</v>
      </c>
      <c r="AP681" s="3">
        <v>2132</v>
      </c>
      <c r="AQ681" s="3">
        <v>1048</v>
      </c>
      <c r="AR681" s="3">
        <v>30</v>
      </c>
      <c r="AS681" s="2">
        <f t="shared" si="16"/>
        <v>2.2343359999999999</v>
      </c>
      <c r="BK681" t="s">
        <v>938</v>
      </c>
      <c r="BM681">
        <v>39.700000000000003</v>
      </c>
      <c r="BN681">
        <v>10.71</v>
      </c>
      <c r="BO681">
        <v>48.2</v>
      </c>
      <c r="BP681">
        <v>11.29</v>
      </c>
      <c r="BS681" t="s">
        <v>1098</v>
      </c>
      <c r="BT681">
        <v>-0.36</v>
      </c>
      <c r="BU681">
        <v>-0.28000000000000003</v>
      </c>
      <c r="BV681">
        <v>0.05</v>
      </c>
      <c r="BX681">
        <v>12</v>
      </c>
      <c r="BY681">
        <v>28.4</v>
      </c>
      <c r="CN681" t="s">
        <v>1100</v>
      </c>
    </row>
    <row r="682" spans="1:92" hidden="1">
      <c r="A682">
        <v>681</v>
      </c>
      <c r="B682" t="s">
        <v>742</v>
      </c>
      <c r="C682" t="s">
        <v>1096</v>
      </c>
      <c r="D682" t="s">
        <v>1075</v>
      </c>
      <c r="E682" t="s">
        <v>1205</v>
      </c>
      <c r="F682">
        <v>0.44500000000000001</v>
      </c>
      <c r="G682" t="s">
        <v>32</v>
      </c>
      <c r="J682">
        <v>20.100000000000001</v>
      </c>
      <c r="S682" t="s">
        <v>1099</v>
      </c>
      <c r="T682" t="s">
        <v>11</v>
      </c>
      <c r="U682">
        <v>1</v>
      </c>
      <c r="V682">
        <v>1.5</v>
      </c>
      <c r="AP682" s="3">
        <v>2108</v>
      </c>
      <c r="AQ682" s="3">
        <v>1048</v>
      </c>
      <c r="AR682" s="3">
        <v>35</v>
      </c>
      <c r="AS682" s="2">
        <f t="shared" si="16"/>
        <v>2.209184</v>
      </c>
      <c r="BK682" t="s">
        <v>973</v>
      </c>
      <c r="BM682">
        <v>40.9</v>
      </c>
      <c r="BN682">
        <v>10.89</v>
      </c>
      <c r="BO682">
        <v>48.9</v>
      </c>
      <c r="BP682">
        <v>11.54</v>
      </c>
      <c r="BS682" t="s">
        <v>1098</v>
      </c>
      <c r="BT682">
        <v>-0.34</v>
      </c>
      <c r="BU682">
        <v>-0.28000000000000003</v>
      </c>
      <c r="BV682">
        <v>0.05</v>
      </c>
      <c r="BX682">
        <v>12</v>
      </c>
      <c r="BY682">
        <v>24.3</v>
      </c>
      <c r="CN682" t="s">
        <v>1100</v>
      </c>
    </row>
    <row r="683" spans="1:92" hidden="1">
      <c r="A683">
        <v>682</v>
      </c>
      <c r="B683" t="s">
        <v>742</v>
      </c>
      <c r="C683" t="s">
        <v>1096</v>
      </c>
      <c r="D683" t="s">
        <v>1076</v>
      </c>
      <c r="E683" t="s">
        <v>1205</v>
      </c>
      <c r="F683">
        <v>0.45</v>
      </c>
      <c r="G683" t="s">
        <v>32</v>
      </c>
      <c r="J683">
        <v>20.399999999999999</v>
      </c>
      <c r="S683" t="s">
        <v>1099</v>
      </c>
      <c r="T683" t="s">
        <v>11</v>
      </c>
      <c r="U683">
        <v>1</v>
      </c>
      <c r="V683">
        <v>1.5</v>
      </c>
      <c r="AP683" s="3">
        <v>2108</v>
      </c>
      <c r="AQ683" s="3">
        <v>1048</v>
      </c>
      <c r="AR683" s="3">
        <v>35</v>
      </c>
      <c r="AS683" s="2">
        <f t="shared" si="16"/>
        <v>2.209184</v>
      </c>
      <c r="BK683" t="s">
        <v>973</v>
      </c>
      <c r="BM683">
        <v>41.1</v>
      </c>
      <c r="BN683">
        <v>10.96</v>
      </c>
      <c r="BO683">
        <v>49.1</v>
      </c>
      <c r="BP683">
        <v>11.6</v>
      </c>
      <c r="BS683" t="s">
        <v>1098</v>
      </c>
      <c r="BT683">
        <v>-0.34</v>
      </c>
      <c r="BU683">
        <v>-0.28000000000000003</v>
      </c>
      <c r="BV683">
        <v>0.05</v>
      </c>
      <c r="BX683">
        <v>12</v>
      </c>
      <c r="BY683">
        <v>24.3</v>
      </c>
      <c r="CN683" t="s">
        <v>1100</v>
      </c>
    </row>
    <row r="684" spans="1:92" hidden="1">
      <c r="A684">
        <v>683</v>
      </c>
      <c r="B684" t="s">
        <v>742</v>
      </c>
      <c r="C684" t="s">
        <v>1096</v>
      </c>
      <c r="D684" t="s">
        <v>1077</v>
      </c>
      <c r="E684" t="s">
        <v>1205</v>
      </c>
      <c r="F684">
        <v>0.45500000000000002</v>
      </c>
      <c r="G684" t="s">
        <v>32</v>
      </c>
      <c r="J684">
        <v>20.6</v>
      </c>
      <c r="S684" t="s">
        <v>1099</v>
      </c>
      <c r="T684" t="s">
        <v>11</v>
      </c>
      <c r="U684">
        <v>1</v>
      </c>
      <c r="V684">
        <v>1.5</v>
      </c>
      <c r="AP684" s="3">
        <v>2108</v>
      </c>
      <c r="AQ684" s="3">
        <v>1048</v>
      </c>
      <c r="AR684" s="3">
        <v>35</v>
      </c>
      <c r="AS684" s="2">
        <f t="shared" si="16"/>
        <v>2.209184</v>
      </c>
      <c r="BK684" t="s">
        <v>973</v>
      </c>
      <c r="BM684">
        <v>41.3</v>
      </c>
      <c r="BN684">
        <v>11.02</v>
      </c>
      <c r="BO684">
        <v>49.3</v>
      </c>
      <c r="BP684">
        <v>11.66</v>
      </c>
      <c r="BS684" t="s">
        <v>1098</v>
      </c>
      <c r="BT684">
        <v>-0.34</v>
      </c>
      <c r="BU684">
        <v>-0.28000000000000003</v>
      </c>
      <c r="BV684">
        <v>0.05</v>
      </c>
      <c r="BX684">
        <v>12</v>
      </c>
      <c r="BY684">
        <v>24.3</v>
      </c>
      <c r="CN684" t="s">
        <v>1100</v>
      </c>
    </row>
    <row r="685" spans="1:92" hidden="1">
      <c r="A685">
        <v>684</v>
      </c>
      <c r="B685" t="s">
        <v>742</v>
      </c>
      <c r="C685" t="s">
        <v>1096</v>
      </c>
      <c r="D685" t="s">
        <v>1078</v>
      </c>
      <c r="E685" t="s">
        <v>1205</v>
      </c>
      <c r="F685">
        <v>0.46</v>
      </c>
      <c r="G685" t="s">
        <v>32</v>
      </c>
      <c r="J685">
        <v>20.8</v>
      </c>
      <c r="S685" t="s">
        <v>1099</v>
      </c>
      <c r="T685" t="s">
        <v>11</v>
      </c>
      <c r="U685">
        <v>1</v>
      </c>
      <c r="V685">
        <v>1.5</v>
      </c>
      <c r="AP685" s="3">
        <v>2108</v>
      </c>
      <c r="AQ685" s="3">
        <v>1048</v>
      </c>
      <c r="AR685" s="3">
        <v>35</v>
      </c>
      <c r="AS685" s="2">
        <f t="shared" si="16"/>
        <v>2.209184</v>
      </c>
      <c r="BK685" t="s">
        <v>973</v>
      </c>
      <c r="BM685">
        <v>41.5</v>
      </c>
      <c r="BN685">
        <v>11.09</v>
      </c>
      <c r="BO685">
        <v>49.5</v>
      </c>
      <c r="BP685">
        <v>11.72</v>
      </c>
      <c r="BS685" t="s">
        <v>1098</v>
      </c>
      <c r="BT685">
        <v>-0.34</v>
      </c>
      <c r="BU685">
        <v>-0.28000000000000003</v>
      </c>
      <c r="BV685">
        <v>0.05</v>
      </c>
      <c r="BX685">
        <v>12</v>
      </c>
      <c r="BY685">
        <v>24.3</v>
      </c>
      <c r="CN685" t="s">
        <v>1100</v>
      </c>
    </row>
    <row r="686" spans="1:92" hidden="1">
      <c r="A686">
        <v>685</v>
      </c>
      <c r="B686" t="s">
        <v>742</v>
      </c>
      <c r="C686" t="s">
        <v>1096</v>
      </c>
      <c r="D686" t="s">
        <v>1079</v>
      </c>
      <c r="E686" t="s">
        <v>1205</v>
      </c>
      <c r="F686">
        <v>0.46500000000000002</v>
      </c>
      <c r="G686" t="s">
        <v>32</v>
      </c>
      <c r="J686">
        <v>21</v>
      </c>
      <c r="S686" t="s">
        <v>1099</v>
      </c>
      <c r="T686" t="s">
        <v>11</v>
      </c>
      <c r="U686">
        <v>1</v>
      </c>
      <c r="V686">
        <v>1.5</v>
      </c>
      <c r="AP686" s="3">
        <v>2108</v>
      </c>
      <c r="AQ686" s="3">
        <v>1048</v>
      </c>
      <c r="AR686" s="3">
        <v>35</v>
      </c>
      <c r="AS686" s="2">
        <f t="shared" si="16"/>
        <v>2.209184</v>
      </c>
      <c r="BK686" t="s">
        <v>973</v>
      </c>
      <c r="BM686">
        <v>41.7</v>
      </c>
      <c r="BN686">
        <v>11.16</v>
      </c>
      <c r="BO686">
        <v>49.7</v>
      </c>
      <c r="BP686">
        <v>11.78</v>
      </c>
      <c r="BS686" t="s">
        <v>1098</v>
      </c>
      <c r="BT686">
        <v>-0.34</v>
      </c>
      <c r="BU686">
        <v>-0.28000000000000003</v>
      </c>
      <c r="BV686">
        <v>0.05</v>
      </c>
      <c r="BX686">
        <v>12</v>
      </c>
      <c r="BY686">
        <v>24.3</v>
      </c>
      <c r="CN686" t="s">
        <v>1100</v>
      </c>
    </row>
    <row r="687" spans="1:92" hidden="1">
      <c r="A687">
        <v>686</v>
      </c>
      <c r="B687" t="s">
        <v>742</v>
      </c>
      <c r="C687" t="s">
        <v>1096</v>
      </c>
      <c r="D687" t="s">
        <v>1080</v>
      </c>
      <c r="E687" t="s">
        <v>1205</v>
      </c>
      <c r="F687">
        <v>0.47</v>
      </c>
      <c r="G687" t="s">
        <v>32</v>
      </c>
      <c r="J687">
        <v>21.3</v>
      </c>
      <c r="S687" t="s">
        <v>1099</v>
      </c>
      <c r="T687" t="s">
        <v>11</v>
      </c>
      <c r="U687">
        <v>1</v>
      </c>
      <c r="V687">
        <v>1.5</v>
      </c>
      <c r="AP687" s="3">
        <v>2108</v>
      </c>
      <c r="AQ687" s="3">
        <v>1048</v>
      </c>
      <c r="AR687" s="3">
        <v>35</v>
      </c>
      <c r="AS687" s="2">
        <f t="shared" si="16"/>
        <v>2.209184</v>
      </c>
      <c r="BK687" t="s">
        <v>973</v>
      </c>
      <c r="BM687">
        <v>41.9</v>
      </c>
      <c r="BN687">
        <v>11.22</v>
      </c>
      <c r="BO687">
        <v>49.9</v>
      </c>
      <c r="BP687">
        <v>11.84</v>
      </c>
      <c r="BS687" t="s">
        <v>1098</v>
      </c>
      <c r="BT687">
        <v>-0.34</v>
      </c>
      <c r="BU687">
        <v>-0.28000000000000003</v>
      </c>
      <c r="BV687">
        <v>0.05</v>
      </c>
      <c r="BX687">
        <v>12</v>
      </c>
      <c r="BY687">
        <v>24.3</v>
      </c>
      <c r="CN687" t="s">
        <v>1100</v>
      </c>
    </row>
    <row r="688" spans="1:92" hidden="1">
      <c r="A688">
        <v>687</v>
      </c>
      <c r="B688" t="s">
        <v>742</v>
      </c>
      <c r="C688" t="s">
        <v>1096</v>
      </c>
      <c r="D688" t="s">
        <v>1081</v>
      </c>
      <c r="E688" t="s">
        <v>1205</v>
      </c>
      <c r="F688">
        <v>0.33500000000000002</v>
      </c>
      <c r="G688" t="s">
        <v>32</v>
      </c>
      <c r="J688">
        <v>18.100000000000001</v>
      </c>
      <c r="S688" t="s">
        <v>1099</v>
      </c>
      <c r="T688" t="s">
        <v>11</v>
      </c>
      <c r="U688">
        <v>1</v>
      </c>
      <c r="V688">
        <v>1.5</v>
      </c>
      <c r="AP688" s="3">
        <v>1765</v>
      </c>
      <c r="AQ688" s="3">
        <v>1048</v>
      </c>
      <c r="AR688" s="3">
        <v>35</v>
      </c>
      <c r="AS688" s="2">
        <f t="shared" si="16"/>
        <v>1.84972</v>
      </c>
      <c r="BK688" t="s">
        <v>938</v>
      </c>
      <c r="BM688">
        <v>32.4</v>
      </c>
      <c r="BN688">
        <v>10.34</v>
      </c>
      <c r="BO688">
        <v>39.4</v>
      </c>
      <c r="BP688">
        <v>10.9</v>
      </c>
      <c r="BS688" t="s">
        <v>1098</v>
      </c>
      <c r="BT688">
        <v>-0.34</v>
      </c>
      <c r="BU688">
        <v>-0.28000000000000003</v>
      </c>
      <c r="BV688">
        <v>0.05</v>
      </c>
      <c r="BX688">
        <v>12</v>
      </c>
      <c r="BY688">
        <v>20.5</v>
      </c>
      <c r="CN688" t="s">
        <v>1100</v>
      </c>
    </row>
    <row r="689" spans="1:92" hidden="1">
      <c r="A689">
        <v>688</v>
      </c>
      <c r="B689" t="s">
        <v>742</v>
      </c>
      <c r="C689" t="s">
        <v>1096</v>
      </c>
      <c r="D689" t="s">
        <v>1082</v>
      </c>
      <c r="E689" t="s">
        <v>1205</v>
      </c>
      <c r="F689">
        <v>0.34</v>
      </c>
      <c r="G689" t="s">
        <v>32</v>
      </c>
      <c r="J689">
        <v>18.399999999999999</v>
      </c>
      <c r="S689" t="s">
        <v>1099</v>
      </c>
      <c r="T689" t="s">
        <v>11</v>
      </c>
      <c r="U689">
        <v>1</v>
      </c>
      <c r="V689">
        <v>1.5</v>
      </c>
      <c r="AP689" s="3">
        <v>1765</v>
      </c>
      <c r="AQ689" s="3">
        <v>1048</v>
      </c>
      <c r="AR689" s="3">
        <v>35</v>
      </c>
      <c r="AS689" s="2">
        <f t="shared" si="16"/>
        <v>1.84972</v>
      </c>
      <c r="BK689" t="s">
        <v>938</v>
      </c>
      <c r="BM689">
        <v>32.6</v>
      </c>
      <c r="BN689">
        <v>10.43</v>
      </c>
      <c r="BO689">
        <v>39.6</v>
      </c>
      <c r="BP689">
        <v>10.98</v>
      </c>
      <c r="BS689" t="s">
        <v>1098</v>
      </c>
      <c r="BT689">
        <v>-0.34</v>
      </c>
      <c r="BU689">
        <v>-0.28000000000000003</v>
      </c>
      <c r="BV689">
        <v>0.05</v>
      </c>
      <c r="BX689">
        <v>12</v>
      </c>
      <c r="BY689">
        <v>20.5</v>
      </c>
      <c r="CN689" t="s">
        <v>1100</v>
      </c>
    </row>
    <row r="690" spans="1:92" hidden="1">
      <c r="A690">
        <v>689</v>
      </c>
      <c r="B690" t="s">
        <v>742</v>
      </c>
      <c r="C690" t="s">
        <v>1096</v>
      </c>
      <c r="D690" t="s">
        <v>1083</v>
      </c>
      <c r="E690" t="s">
        <v>1205</v>
      </c>
      <c r="F690">
        <v>0.34499999999999997</v>
      </c>
      <c r="G690" t="s">
        <v>32</v>
      </c>
      <c r="J690">
        <v>18.7</v>
      </c>
      <c r="S690" t="s">
        <v>1099</v>
      </c>
      <c r="T690" t="s">
        <v>11</v>
      </c>
      <c r="U690">
        <v>1</v>
      </c>
      <c r="V690">
        <v>1.5</v>
      </c>
      <c r="AP690" s="3">
        <v>1765</v>
      </c>
      <c r="AQ690" s="3">
        <v>1048</v>
      </c>
      <c r="AR690" s="3">
        <v>35</v>
      </c>
      <c r="AS690" s="2">
        <f t="shared" si="16"/>
        <v>1.84972</v>
      </c>
      <c r="BK690" t="s">
        <v>938</v>
      </c>
      <c r="BM690">
        <v>32.799999999999997</v>
      </c>
      <c r="BN690">
        <v>10.52</v>
      </c>
      <c r="BO690">
        <v>39.799999999999997</v>
      </c>
      <c r="BP690">
        <v>11.06</v>
      </c>
      <c r="BS690" t="s">
        <v>1098</v>
      </c>
      <c r="BT690">
        <v>-0.34</v>
      </c>
      <c r="BU690">
        <v>-0.28000000000000003</v>
      </c>
      <c r="BV690">
        <v>0.05</v>
      </c>
      <c r="BX690">
        <v>12</v>
      </c>
      <c r="BY690">
        <v>20.5</v>
      </c>
      <c r="CN690" t="s">
        <v>1100</v>
      </c>
    </row>
    <row r="691" spans="1:92" hidden="1">
      <c r="A691">
        <v>690</v>
      </c>
      <c r="B691" t="s">
        <v>742</v>
      </c>
      <c r="C691" t="s">
        <v>1096</v>
      </c>
      <c r="D691" t="s">
        <v>1084</v>
      </c>
      <c r="E691" t="s">
        <v>1205</v>
      </c>
      <c r="F691">
        <v>0.35</v>
      </c>
      <c r="G691" t="s">
        <v>32</v>
      </c>
      <c r="J691">
        <v>18.899999999999999</v>
      </c>
      <c r="S691" t="s">
        <v>1099</v>
      </c>
      <c r="T691" t="s">
        <v>11</v>
      </c>
      <c r="U691">
        <v>1</v>
      </c>
      <c r="V691">
        <v>1.5</v>
      </c>
      <c r="AP691" s="3">
        <v>1765</v>
      </c>
      <c r="AQ691" s="3">
        <v>1048</v>
      </c>
      <c r="AR691" s="3">
        <v>35</v>
      </c>
      <c r="AS691" s="2">
        <f t="shared" si="16"/>
        <v>1.84972</v>
      </c>
      <c r="BK691" t="s">
        <v>938</v>
      </c>
      <c r="BM691">
        <v>33</v>
      </c>
      <c r="BN691">
        <v>10.61</v>
      </c>
      <c r="BO691">
        <v>40.200000000000003</v>
      </c>
      <c r="BP691">
        <v>11.24</v>
      </c>
      <c r="BS691" t="s">
        <v>1098</v>
      </c>
      <c r="BT691">
        <v>-0.34</v>
      </c>
      <c r="BU691">
        <v>-0.28000000000000003</v>
      </c>
      <c r="BV691">
        <v>0.05</v>
      </c>
      <c r="BX691">
        <v>12</v>
      </c>
      <c r="BY691">
        <v>20.5</v>
      </c>
      <c r="CN691" t="s">
        <v>1100</v>
      </c>
    </row>
    <row r="692" spans="1:92" hidden="1">
      <c r="A692">
        <v>691</v>
      </c>
      <c r="B692" t="s">
        <v>742</v>
      </c>
      <c r="C692" t="s">
        <v>1096</v>
      </c>
      <c r="D692" t="s">
        <v>1085</v>
      </c>
      <c r="E692" t="s">
        <v>1205</v>
      </c>
      <c r="F692">
        <v>0.35499999999999998</v>
      </c>
      <c r="G692" t="s">
        <v>32</v>
      </c>
      <c r="J692">
        <v>19.2</v>
      </c>
      <c r="S692" t="s">
        <v>1099</v>
      </c>
      <c r="T692" t="s">
        <v>11</v>
      </c>
      <c r="U692">
        <v>1</v>
      </c>
      <c r="V692">
        <v>1.5</v>
      </c>
      <c r="AP692" s="3">
        <v>1765</v>
      </c>
      <c r="AQ692" s="3">
        <v>1048</v>
      </c>
      <c r="AR692" s="3">
        <v>35</v>
      </c>
      <c r="AS692" s="2">
        <f t="shared" si="16"/>
        <v>1.84972</v>
      </c>
      <c r="BK692" t="s">
        <v>938</v>
      </c>
      <c r="BM692">
        <v>33.200000000000003</v>
      </c>
      <c r="BN692">
        <v>10.7</v>
      </c>
      <c r="BO692">
        <v>40.4</v>
      </c>
      <c r="BP692">
        <v>11.31</v>
      </c>
      <c r="BS692" t="s">
        <v>1098</v>
      </c>
      <c r="BT692">
        <v>-0.34</v>
      </c>
      <c r="BU692">
        <v>-0.28000000000000003</v>
      </c>
      <c r="BV692">
        <v>0.05</v>
      </c>
      <c r="BX692">
        <v>12</v>
      </c>
      <c r="BY692">
        <v>20.5</v>
      </c>
      <c r="CN692" t="s">
        <v>1100</v>
      </c>
    </row>
    <row r="693" spans="1:92" hidden="1">
      <c r="A693">
        <v>692</v>
      </c>
      <c r="B693" t="s">
        <v>742</v>
      </c>
      <c r="C693" t="s">
        <v>1096</v>
      </c>
      <c r="D693" t="s">
        <v>1086</v>
      </c>
      <c r="E693" t="s">
        <v>1205</v>
      </c>
      <c r="F693">
        <v>0.36</v>
      </c>
      <c r="G693" t="s">
        <v>32</v>
      </c>
      <c r="J693">
        <v>19.5</v>
      </c>
      <c r="S693" t="s">
        <v>1099</v>
      </c>
      <c r="T693" t="s">
        <v>11</v>
      </c>
      <c r="U693">
        <v>1</v>
      </c>
      <c r="V693">
        <v>1.5</v>
      </c>
      <c r="AP693" s="3">
        <v>1765</v>
      </c>
      <c r="AQ693" s="3">
        <v>1048</v>
      </c>
      <c r="AR693" s="3">
        <v>35</v>
      </c>
      <c r="AS693" s="2">
        <f t="shared" si="16"/>
        <v>1.84972</v>
      </c>
      <c r="BK693" t="s">
        <v>938</v>
      </c>
      <c r="BM693">
        <v>33.4</v>
      </c>
      <c r="BN693">
        <v>10.78</v>
      </c>
      <c r="BO693">
        <v>40.6</v>
      </c>
      <c r="BP693">
        <v>11.37</v>
      </c>
      <c r="BS693" t="s">
        <v>1098</v>
      </c>
      <c r="BT693">
        <v>-0.34</v>
      </c>
      <c r="BU693">
        <v>-0.28000000000000003</v>
      </c>
      <c r="BV693">
        <v>0.05</v>
      </c>
      <c r="BX693">
        <v>12</v>
      </c>
      <c r="BY693">
        <v>20.5</v>
      </c>
      <c r="CN693" t="s">
        <v>1100</v>
      </c>
    </row>
    <row r="694" spans="1:92" hidden="1">
      <c r="A694">
        <v>693</v>
      </c>
      <c r="B694" t="s">
        <v>742</v>
      </c>
      <c r="C694" t="s">
        <v>1096</v>
      </c>
      <c r="D694" t="s">
        <v>1087</v>
      </c>
      <c r="E694" t="s">
        <v>1205</v>
      </c>
      <c r="F694">
        <v>0.37</v>
      </c>
      <c r="G694" t="s">
        <v>32</v>
      </c>
      <c r="J694">
        <v>20</v>
      </c>
      <c r="S694">
        <v>1</v>
      </c>
      <c r="T694" t="s">
        <v>32</v>
      </c>
      <c r="AP694" s="3">
        <v>1765</v>
      </c>
      <c r="AQ694" s="3">
        <v>1048</v>
      </c>
      <c r="AR694" s="3">
        <v>35</v>
      </c>
      <c r="AS694" s="2">
        <f t="shared" si="16"/>
        <v>1.84972</v>
      </c>
      <c r="BK694" t="s">
        <v>973</v>
      </c>
      <c r="BM694">
        <v>34.1</v>
      </c>
      <c r="BN694">
        <v>10.86</v>
      </c>
      <c r="BO694">
        <v>40.799999999999997</v>
      </c>
      <c r="BP694">
        <v>11.54</v>
      </c>
      <c r="BS694" t="s">
        <v>1098</v>
      </c>
      <c r="BT694">
        <v>-0.34</v>
      </c>
      <c r="BU694">
        <v>-0.26</v>
      </c>
      <c r="BV694">
        <v>0.05</v>
      </c>
      <c r="BX694">
        <v>12</v>
      </c>
      <c r="BY694">
        <v>20.5</v>
      </c>
      <c r="CN694" t="s">
        <v>1100</v>
      </c>
    </row>
    <row r="695" spans="1:92" hidden="1">
      <c r="A695">
        <v>694</v>
      </c>
      <c r="B695" t="s">
        <v>742</v>
      </c>
      <c r="C695" t="s">
        <v>1096</v>
      </c>
      <c r="D695" t="s">
        <v>1088</v>
      </c>
      <c r="E695" t="s">
        <v>1205</v>
      </c>
      <c r="F695">
        <v>0.375</v>
      </c>
      <c r="G695" t="s">
        <v>32</v>
      </c>
      <c r="J695">
        <v>20.3</v>
      </c>
      <c r="S695">
        <v>1</v>
      </c>
      <c r="T695" t="s">
        <v>32</v>
      </c>
      <c r="AP695" s="3">
        <v>1765</v>
      </c>
      <c r="AQ695" s="3">
        <v>1048</v>
      </c>
      <c r="AR695" s="3">
        <v>35</v>
      </c>
      <c r="AS695" s="2">
        <f t="shared" si="16"/>
        <v>1.84972</v>
      </c>
      <c r="BK695" t="s">
        <v>973</v>
      </c>
      <c r="BM695">
        <v>34.299999999999997</v>
      </c>
      <c r="BN695">
        <v>10.94</v>
      </c>
      <c r="BO695">
        <v>41</v>
      </c>
      <c r="BP695">
        <v>11.61</v>
      </c>
      <c r="BS695" t="s">
        <v>1098</v>
      </c>
      <c r="BT695">
        <v>-0.34</v>
      </c>
      <c r="BU695">
        <v>-0.26</v>
      </c>
      <c r="BV695">
        <v>0.05</v>
      </c>
      <c r="BX695">
        <v>12</v>
      </c>
      <c r="BY695">
        <v>20.5</v>
      </c>
      <c r="CN695" t="s">
        <v>1100</v>
      </c>
    </row>
    <row r="696" spans="1:92" hidden="1">
      <c r="A696">
        <v>695</v>
      </c>
      <c r="B696" t="s">
        <v>742</v>
      </c>
      <c r="C696" t="s">
        <v>1096</v>
      </c>
      <c r="D696" t="s">
        <v>1089</v>
      </c>
      <c r="E696" t="s">
        <v>1205</v>
      </c>
      <c r="F696">
        <v>0.38</v>
      </c>
      <c r="G696" t="s">
        <v>32</v>
      </c>
      <c r="J696">
        <v>20.5</v>
      </c>
      <c r="S696">
        <v>1</v>
      </c>
      <c r="T696" t="s">
        <v>32</v>
      </c>
      <c r="AP696" s="3">
        <v>1765</v>
      </c>
      <c r="AQ696" s="3">
        <v>1048</v>
      </c>
      <c r="AR696" s="3">
        <v>35</v>
      </c>
      <c r="AS696" s="2">
        <f t="shared" si="16"/>
        <v>1.84972</v>
      </c>
      <c r="BK696" t="s">
        <v>973</v>
      </c>
      <c r="BM696">
        <v>34.5</v>
      </c>
      <c r="BN696">
        <v>11.02</v>
      </c>
      <c r="BO696">
        <v>41.2</v>
      </c>
      <c r="BP696">
        <v>11.68</v>
      </c>
      <c r="BS696" t="s">
        <v>1098</v>
      </c>
      <c r="BT696">
        <v>-0.34</v>
      </c>
      <c r="BU696">
        <v>-0.26</v>
      </c>
      <c r="BV696">
        <v>0.05</v>
      </c>
      <c r="BX696">
        <v>12</v>
      </c>
      <c r="BY696">
        <v>20.5</v>
      </c>
      <c r="CN696" t="s">
        <v>1100</v>
      </c>
    </row>
    <row r="697" spans="1:92" hidden="1">
      <c r="A697">
        <v>696</v>
      </c>
      <c r="B697" t="s">
        <v>742</v>
      </c>
      <c r="C697" t="s">
        <v>1096</v>
      </c>
      <c r="D697" t="s">
        <v>1090</v>
      </c>
      <c r="E697" t="s">
        <v>1205</v>
      </c>
      <c r="F697">
        <v>0.38500000000000001</v>
      </c>
      <c r="G697" t="s">
        <v>32</v>
      </c>
      <c r="J697">
        <v>20.8</v>
      </c>
      <c r="S697">
        <v>1</v>
      </c>
      <c r="T697" t="s">
        <v>32</v>
      </c>
      <c r="AP697" s="3">
        <v>1765</v>
      </c>
      <c r="AQ697" s="3">
        <v>1048</v>
      </c>
      <c r="AR697" s="3">
        <v>35</v>
      </c>
      <c r="AS697" s="2">
        <f t="shared" si="16"/>
        <v>1.84972</v>
      </c>
      <c r="BK697" t="s">
        <v>973</v>
      </c>
      <c r="BM697">
        <v>34.700000000000003</v>
      </c>
      <c r="BN697">
        <v>11.1</v>
      </c>
      <c r="BO697">
        <v>41.4</v>
      </c>
      <c r="BP697">
        <v>11.75</v>
      </c>
      <c r="BS697" t="s">
        <v>1098</v>
      </c>
      <c r="BT697">
        <v>-0.34</v>
      </c>
      <c r="BU697">
        <v>-0.26</v>
      </c>
      <c r="BV697">
        <v>0.05</v>
      </c>
      <c r="BX697">
        <v>12</v>
      </c>
      <c r="BY697">
        <v>20.5</v>
      </c>
      <c r="CN697" t="s">
        <v>1100</v>
      </c>
    </row>
    <row r="698" spans="1:92" hidden="1">
      <c r="A698">
        <v>697</v>
      </c>
      <c r="B698" t="s">
        <v>742</v>
      </c>
      <c r="C698" t="s">
        <v>1096</v>
      </c>
      <c r="D698" t="s">
        <v>1091</v>
      </c>
      <c r="E698" t="s">
        <v>1205</v>
      </c>
      <c r="F698">
        <v>0.39</v>
      </c>
      <c r="G698" t="s">
        <v>32</v>
      </c>
      <c r="J698">
        <v>21.1</v>
      </c>
      <c r="S698">
        <v>1</v>
      </c>
      <c r="T698" t="s">
        <v>32</v>
      </c>
      <c r="AP698" s="3">
        <v>1765</v>
      </c>
      <c r="AQ698" s="3">
        <v>1048</v>
      </c>
      <c r="AR698" s="3">
        <v>35</v>
      </c>
      <c r="AS698" s="2">
        <f t="shared" si="16"/>
        <v>1.84972</v>
      </c>
      <c r="BK698" t="s">
        <v>973</v>
      </c>
      <c r="BM698">
        <v>34.9</v>
      </c>
      <c r="BN698">
        <v>11.18</v>
      </c>
      <c r="BO698">
        <v>41.6</v>
      </c>
      <c r="BP698">
        <v>11.82</v>
      </c>
      <c r="BS698" t="s">
        <v>1098</v>
      </c>
      <c r="BT698">
        <v>-0.34</v>
      </c>
      <c r="BU698">
        <v>-0.26</v>
      </c>
      <c r="BV698">
        <v>0.05</v>
      </c>
      <c r="BX698">
        <v>12</v>
      </c>
      <c r="BY698">
        <v>20.5</v>
      </c>
      <c r="CN698" t="s">
        <v>1100</v>
      </c>
    </row>
    <row r="699" spans="1:92" hidden="1">
      <c r="A699">
        <v>698</v>
      </c>
      <c r="B699" t="s">
        <v>742</v>
      </c>
      <c r="C699" t="s">
        <v>1096</v>
      </c>
      <c r="D699" t="s">
        <v>1092</v>
      </c>
      <c r="E699" t="s">
        <v>1205</v>
      </c>
      <c r="F699">
        <v>0.35</v>
      </c>
      <c r="G699" t="s">
        <v>32</v>
      </c>
      <c r="J699">
        <v>18.899999999999999</v>
      </c>
      <c r="S699">
        <v>1</v>
      </c>
      <c r="T699" t="s">
        <v>32</v>
      </c>
      <c r="AP699" s="3">
        <v>1765</v>
      </c>
      <c r="AQ699" s="3">
        <v>1048</v>
      </c>
      <c r="AR699" s="3">
        <v>35</v>
      </c>
      <c r="AS699" s="2">
        <f t="shared" si="16"/>
        <v>1.84972</v>
      </c>
      <c r="BK699" t="s">
        <v>973</v>
      </c>
      <c r="BM699">
        <v>33.299999999999997</v>
      </c>
      <c r="BN699">
        <v>10.52</v>
      </c>
      <c r="BO699">
        <v>40</v>
      </c>
      <c r="BP699">
        <v>11.28</v>
      </c>
      <c r="BS699" t="s">
        <v>1098</v>
      </c>
      <c r="BT699">
        <v>-0.34</v>
      </c>
      <c r="BU699">
        <v>-0.26</v>
      </c>
      <c r="BV699">
        <v>0.05</v>
      </c>
      <c r="BX699">
        <v>12</v>
      </c>
      <c r="BY699">
        <v>20.5</v>
      </c>
      <c r="CN699" t="s">
        <v>1100</v>
      </c>
    </row>
    <row r="700" spans="1:92" hidden="1">
      <c r="A700">
        <v>699</v>
      </c>
      <c r="B700" t="s">
        <v>742</v>
      </c>
      <c r="C700" t="s">
        <v>1096</v>
      </c>
      <c r="D700" t="s">
        <v>1093</v>
      </c>
      <c r="E700" t="s">
        <v>1205</v>
      </c>
      <c r="F700">
        <v>0.35499999999999998</v>
      </c>
      <c r="G700" t="s">
        <v>32</v>
      </c>
      <c r="J700">
        <v>19.2</v>
      </c>
      <c r="S700">
        <v>1</v>
      </c>
      <c r="T700" t="s">
        <v>32</v>
      </c>
      <c r="AP700" s="3">
        <v>1765</v>
      </c>
      <c r="AQ700" s="3">
        <v>1048</v>
      </c>
      <c r="AR700" s="3">
        <v>35</v>
      </c>
      <c r="AS700" s="2">
        <f t="shared" si="16"/>
        <v>1.84972</v>
      </c>
      <c r="BK700" t="s">
        <v>973</v>
      </c>
      <c r="BM700">
        <v>33.5</v>
      </c>
      <c r="BN700">
        <v>10.61</v>
      </c>
      <c r="BO700">
        <v>40.200000000000003</v>
      </c>
      <c r="BP700">
        <v>11.33</v>
      </c>
      <c r="BS700" t="s">
        <v>1098</v>
      </c>
      <c r="BT700">
        <v>-0.34</v>
      </c>
      <c r="BU700">
        <v>-0.26</v>
      </c>
      <c r="BV700">
        <v>0.05</v>
      </c>
      <c r="BX700">
        <v>12</v>
      </c>
      <c r="BY700">
        <v>20.5</v>
      </c>
      <c r="CN700" t="s">
        <v>1100</v>
      </c>
    </row>
    <row r="701" spans="1:92" hidden="1">
      <c r="A701">
        <v>700</v>
      </c>
      <c r="B701" t="s">
        <v>742</v>
      </c>
      <c r="C701" t="s">
        <v>1096</v>
      </c>
      <c r="D701" t="s">
        <v>1094</v>
      </c>
      <c r="E701" t="s">
        <v>1205</v>
      </c>
      <c r="F701">
        <v>0.36</v>
      </c>
      <c r="G701" t="s">
        <v>32</v>
      </c>
      <c r="J701">
        <v>19.5</v>
      </c>
      <c r="S701">
        <v>1</v>
      </c>
      <c r="T701" t="s">
        <v>32</v>
      </c>
      <c r="AP701" s="3">
        <v>1765</v>
      </c>
      <c r="AQ701" s="3">
        <v>1048</v>
      </c>
      <c r="AR701" s="3">
        <v>35</v>
      </c>
      <c r="AS701" s="2">
        <f t="shared" si="16"/>
        <v>1.84972</v>
      </c>
      <c r="BK701" t="s">
        <v>973</v>
      </c>
      <c r="BM701">
        <v>33.700000000000003</v>
      </c>
      <c r="BN701">
        <v>10.69</v>
      </c>
      <c r="BO701">
        <v>40.4</v>
      </c>
      <c r="BP701">
        <v>11.4</v>
      </c>
      <c r="BS701" t="s">
        <v>1098</v>
      </c>
      <c r="BT701">
        <v>-0.34</v>
      </c>
      <c r="BU701">
        <v>-0.26</v>
      </c>
      <c r="BV701">
        <v>0.05</v>
      </c>
      <c r="BX701">
        <v>12</v>
      </c>
      <c r="BY701">
        <v>20.5</v>
      </c>
      <c r="CN701" t="s">
        <v>1100</v>
      </c>
    </row>
    <row r="702" spans="1:92" hidden="1">
      <c r="A702">
        <v>701</v>
      </c>
      <c r="B702" t="s">
        <v>742</v>
      </c>
      <c r="C702" t="s">
        <v>1096</v>
      </c>
      <c r="D702" t="s">
        <v>1095</v>
      </c>
      <c r="E702" t="s">
        <v>1205</v>
      </c>
      <c r="F702">
        <v>0.36499999999999999</v>
      </c>
      <c r="G702" t="s">
        <v>32</v>
      </c>
      <c r="J702">
        <v>19.7</v>
      </c>
      <c r="S702">
        <v>1</v>
      </c>
      <c r="T702" t="s">
        <v>32</v>
      </c>
      <c r="AP702" s="3">
        <v>1765</v>
      </c>
      <c r="AQ702" s="3">
        <v>1048</v>
      </c>
      <c r="AR702" s="3">
        <v>35</v>
      </c>
      <c r="AS702" s="2">
        <f t="shared" si="16"/>
        <v>1.84972</v>
      </c>
      <c r="BK702" t="s">
        <v>973</v>
      </c>
      <c r="BM702">
        <v>33.9</v>
      </c>
      <c r="BN702">
        <v>10.78</v>
      </c>
      <c r="BO702">
        <v>40.6</v>
      </c>
      <c r="BP702">
        <v>11.47</v>
      </c>
      <c r="BS702" t="s">
        <v>1098</v>
      </c>
      <c r="BT702">
        <v>-0.34</v>
      </c>
      <c r="BU702">
        <v>-0.26</v>
      </c>
      <c r="BV702">
        <v>0.05</v>
      </c>
      <c r="BX702">
        <v>12</v>
      </c>
      <c r="BY702">
        <v>20.5</v>
      </c>
      <c r="CN702" t="s">
        <v>1100</v>
      </c>
    </row>
    <row r="703" spans="1:92" hidden="1">
      <c r="A703">
        <v>702</v>
      </c>
      <c r="B703" t="s">
        <v>742</v>
      </c>
      <c r="C703" t="s">
        <v>1158</v>
      </c>
      <c r="D703" t="s">
        <v>1101</v>
      </c>
      <c r="E703" t="s">
        <v>1205</v>
      </c>
      <c r="F703">
        <v>0.36</v>
      </c>
      <c r="G703" t="s">
        <v>32</v>
      </c>
      <c r="J703">
        <v>19.760000000000002</v>
      </c>
      <c r="S703" t="s">
        <v>1099</v>
      </c>
      <c r="T703" t="s">
        <v>11</v>
      </c>
      <c r="U703">
        <v>1</v>
      </c>
      <c r="V703">
        <v>1.5</v>
      </c>
      <c r="AP703">
        <v>1755</v>
      </c>
      <c r="AQ703">
        <v>1038</v>
      </c>
      <c r="AR703">
        <v>35</v>
      </c>
      <c r="AS703" s="2">
        <f t="shared" si="16"/>
        <v>1.82169</v>
      </c>
      <c r="BK703" t="s">
        <v>973</v>
      </c>
      <c r="BL703" t="s">
        <v>926</v>
      </c>
      <c r="BM703">
        <v>33.520000000000003</v>
      </c>
      <c r="BN703">
        <v>10.75</v>
      </c>
      <c r="BO703">
        <v>40.6</v>
      </c>
      <c r="BP703">
        <v>11.3</v>
      </c>
      <c r="BQ703">
        <v>120</v>
      </c>
      <c r="BR703" t="s">
        <v>1159</v>
      </c>
      <c r="BS703" t="s">
        <v>1098</v>
      </c>
      <c r="BT703">
        <v>-0.34</v>
      </c>
      <c r="BU703">
        <v>-0.27</v>
      </c>
      <c r="BV703">
        <v>4.8000000000000001E-2</v>
      </c>
      <c r="BX703">
        <v>12</v>
      </c>
      <c r="BY703">
        <v>20</v>
      </c>
      <c r="CN703" t="s">
        <v>1163</v>
      </c>
    </row>
    <row r="704" spans="1:92" hidden="1">
      <c r="A704">
        <v>703</v>
      </c>
      <c r="B704" t="s">
        <v>742</v>
      </c>
      <c r="C704" t="s">
        <v>1158</v>
      </c>
      <c r="D704" t="s">
        <v>1102</v>
      </c>
      <c r="E704" t="s">
        <v>1205</v>
      </c>
      <c r="F704">
        <v>0.36499999999999999</v>
      </c>
      <c r="G704" t="s">
        <v>32</v>
      </c>
      <c r="J704">
        <v>20.04</v>
      </c>
      <c r="S704" t="s">
        <v>1099</v>
      </c>
      <c r="T704" t="s">
        <v>11</v>
      </c>
      <c r="U704">
        <v>1</v>
      </c>
      <c r="V704">
        <v>1.5</v>
      </c>
      <c r="AP704" s="3">
        <v>1755</v>
      </c>
      <c r="AQ704" s="3">
        <v>1038</v>
      </c>
      <c r="AR704" s="3">
        <v>35</v>
      </c>
      <c r="AS704" s="2">
        <f t="shared" si="16"/>
        <v>1.82169</v>
      </c>
      <c r="BK704" t="s">
        <v>973</v>
      </c>
      <c r="BL704" t="s">
        <v>926</v>
      </c>
      <c r="BM704">
        <v>33.72</v>
      </c>
      <c r="BN704">
        <v>10.83</v>
      </c>
      <c r="BO704">
        <v>40.799999999999997</v>
      </c>
      <c r="BP704">
        <v>11.37</v>
      </c>
      <c r="BQ704" s="3">
        <v>120</v>
      </c>
      <c r="BR704" t="s">
        <v>1159</v>
      </c>
      <c r="BS704" t="s">
        <v>1098</v>
      </c>
      <c r="BT704">
        <v>-0.34</v>
      </c>
      <c r="BU704">
        <v>-0.27</v>
      </c>
      <c r="BV704">
        <v>4.8000000000000001E-2</v>
      </c>
      <c r="BX704">
        <v>12</v>
      </c>
      <c r="BY704">
        <v>20</v>
      </c>
      <c r="CN704" t="s">
        <v>1163</v>
      </c>
    </row>
    <row r="705" spans="1:92" hidden="1">
      <c r="A705">
        <v>704</v>
      </c>
      <c r="B705" t="s">
        <v>742</v>
      </c>
      <c r="C705" t="s">
        <v>1158</v>
      </c>
      <c r="D705" t="s">
        <v>1103</v>
      </c>
      <c r="E705" t="s">
        <v>1205</v>
      </c>
      <c r="F705">
        <v>0.37</v>
      </c>
      <c r="G705" t="s">
        <v>32</v>
      </c>
      <c r="J705">
        <v>20.309999999999999</v>
      </c>
      <c r="S705" t="s">
        <v>1099</v>
      </c>
      <c r="T705" t="s">
        <v>11</v>
      </c>
      <c r="U705">
        <v>1</v>
      </c>
      <c r="V705">
        <v>1.5</v>
      </c>
      <c r="AP705" s="3">
        <v>1755</v>
      </c>
      <c r="AQ705" s="3">
        <v>1038</v>
      </c>
      <c r="AR705" s="3">
        <v>35</v>
      </c>
      <c r="AS705" s="2">
        <f t="shared" si="16"/>
        <v>1.82169</v>
      </c>
      <c r="BK705" t="s">
        <v>973</v>
      </c>
      <c r="BL705" t="s">
        <v>926</v>
      </c>
      <c r="BM705">
        <v>33.92</v>
      </c>
      <c r="BN705">
        <v>10.92</v>
      </c>
      <c r="BO705">
        <v>41</v>
      </c>
      <c r="BP705">
        <v>11.45</v>
      </c>
      <c r="BQ705" s="3">
        <v>120</v>
      </c>
      <c r="BR705" t="s">
        <v>1159</v>
      </c>
      <c r="BS705" t="s">
        <v>1098</v>
      </c>
      <c r="BT705">
        <v>-0.34</v>
      </c>
      <c r="BU705">
        <v>-0.27</v>
      </c>
      <c r="BV705">
        <v>4.8000000000000001E-2</v>
      </c>
      <c r="BX705">
        <v>12</v>
      </c>
      <c r="BY705">
        <v>20</v>
      </c>
      <c r="CN705" t="s">
        <v>1163</v>
      </c>
    </row>
    <row r="706" spans="1:92" hidden="1">
      <c r="A706">
        <v>705</v>
      </c>
      <c r="B706" t="s">
        <v>742</v>
      </c>
      <c r="C706" t="s">
        <v>1158</v>
      </c>
      <c r="D706" t="s">
        <v>1104</v>
      </c>
      <c r="E706" t="s">
        <v>1205</v>
      </c>
      <c r="F706">
        <v>0.375</v>
      </c>
      <c r="G706" t="s">
        <v>32</v>
      </c>
      <c r="J706">
        <v>20.59</v>
      </c>
      <c r="S706" t="s">
        <v>1099</v>
      </c>
      <c r="T706" t="s">
        <v>11</v>
      </c>
      <c r="U706">
        <v>1</v>
      </c>
      <c r="V706">
        <v>1.5</v>
      </c>
      <c r="AP706" s="3">
        <v>1755</v>
      </c>
      <c r="AQ706" s="3">
        <v>1038</v>
      </c>
      <c r="AR706" s="3">
        <v>35</v>
      </c>
      <c r="AS706" s="2">
        <f t="shared" si="16"/>
        <v>1.82169</v>
      </c>
      <c r="BK706" t="s">
        <v>973</v>
      </c>
      <c r="BL706" t="s">
        <v>926</v>
      </c>
      <c r="BM706">
        <v>34.119999999999997</v>
      </c>
      <c r="BN706">
        <v>11</v>
      </c>
      <c r="BO706">
        <v>41.2</v>
      </c>
      <c r="BP706">
        <v>11.54</v>
      </c>
      <c r="BQ706" s="3">
        <v>120</v>
      </c>
      <c r="BR706" t="s">
        <v>1159</v>
      </c>
      <c r="BS706" t="s">
        <v>1098</v>
      </c>
      <c r="BT706">
        <v>-0.34</v>
      </c>
      <c r="BU706">
        <v>-0.27</v>
      </c>
      <c r="BV706">
        <v>4.8000000000000001E-2</v>
      </c>
      <c r="BX706">
        <v>12</v>
      </c>
      <c r="BY706">
        <v>20</v>
      </c>
      <c r="CN706" t="s">
        <v>1163</v>
      </c>
    </row>
    <row r="707" spans="1:92" hidden="1">
      <c r="A707">
        <v>706</v>
      </c>
      <c r="B707" t="s">
        <v>742</v>
      </c>
      <c r="C707" t="s">
        <v>1158</v>
      </c>
      <c r="D707" t="s">
        <v>1105</v>
      </c>
      <c r="E707" t="s">
        <v>1205</v>
      </c>
      <c r="F707">
        <v>0.38</v>
      </c>
      <c r="G707" t="s">
        <v>32</v>
      </c>
      <c r="J707">
        <v>20.86</v>
      </c>
      <c r="S707" t="s">
        <v>1099</v>
      </c>
      <c r="T707" t="s">
        <v>11</v>
      </c>
      <c r="U707">
        <v>1</v>
      </c>
      <c r="V707">
        <v>1.5</v>
      </c>
      <c r="AP707" s="3">
        <v>1755</v>
      </c>
      <c r="AQ707" s="3">
        <v>1038</v>
      </c>
      <c r="AR707" s="3">
        <v>35</v>
      </c>
      <c r="AS707" s="2">
        <f t="shared" si="16"/>
        <v>1.82169</v>
      </c>
      <c r="BK707" t="s">
        <v>973</v>
      </c>
      <c r="BL707" t="s">
        <v>926</v>
      </c>
      <c r="BM707">
        <v>34.32</v>
      </c>
      <c r="BN707">
        <v>11.08</v>
      </c>
      <c r="BO707">
        <v>41.4</v>
      </c>
      <c r="BP707">
        <v>11.6</v>
      </c>
      <c r="BQ707" s="3">
        <v>120</v>
      </c>
      <c r="BR707" t="s">
        <v>1159</v>
      </c>
      <c r="BS707" t="s">
        <v>1098</v>
      </c>
      <c r="BT707">
        <v>-0.34</v>
      </c>
      <c r="BU707">
        <v>-0.27</v>
      </c>
      <c r="BV707">
        <v>4.8000000000000001E-2</v>
      </c>
      <c r="BX707">
        <v>12</v>
      </c>
      <c r="BY707">
        <v>20</v>
      </c>
      <c r="CN707" t="s">
        <v>1163</v>
      </c>
    </row>
    <row r="708" spans="1:92" hidden="1">
      <c r="A708">
        <v>707</v>
      </c>
      <c r="B708" t="s">
        <v>742</v>
      </c>
      <c r="C708" t="s">
        <v>1158</v>
      </c>
      <c r="D708" t="s">
        <v>1106</v>
      </c>
      <c r="E708" t="s">
        <v>1205</v>
      </c>
      <c r="F708">
        <v>0.44</v>
      </c>
      <c r="G708" t="s">
        <v>32</v>
      </c>
      <c r="J708">
        <v>20.239999999999998</v>
      </c>
      <c r="S708" t="s">
        <v>1099</v>
      </c>
      <c r="T708" t="s">
        <v>11</v>
      </c>
      <c r="U708">
        <v>1</v>
      </c>
      <c r="V708">
        <v>1.5</v>
      </c>
      <c r="AP708" s="3">
        <v>2094</v>
      </c>
      <c r="AQ708" s="3">
        <v>1038</v>
      </c>
      <c r="AR708" s="3">
        <v>35</v>
      </c>
      <c r="AS708" s="2">
        <f t="shared" si="16"/>
        <v>2.1735720000000001</v>
      </c>
      <c r="BK708" t="s">
        <v>973</v>
      </c>
      <c r="BL708" t="s">
        <v>926</v>
      </c>
      <c r="BM708">
        <v>40.54</v>
      </c>
      <c r="BN708">
        <v>10.86</v>
      </c>
      <c r="BO708">
        <v>49.08</v>
      </c>
      <c r="BP708">
        <v>11.39</v>
      </c>
      <c r="BQ708" s="3">
        <v>144</v>
      </c>
      <c r="BR708" t="s">
        <v>1160</v>
      </c>
      <c r="BS708" t="s">
        <v>1098</v>
      </c>
      <c r="BT708">
        <v>-0.34</v>
      </c>
      <c r="BU708">
        <v>-0.27</v>
      </c>
      <c r="BV708">
        <v>4.8000000000000001E-2</v>
      </c>
      <c r="BX708">
        <v>12</v>
      </c>
      <c r="BY708">
        <v>23.5</v>
      </c>
      <c r="CN708" t="s">
        <v>1163</v>
      </c>
    </row>
    <row r="709" spans="1:92" hidden="1">
      <c r="A709">
        <v>708</v>
      </c>
      <c r="B709" t="s">
        <v>742</v>
      </c>
      <c r="C709" t="s">
        <v>1158</v>
      </c>
      <c r="D709" t="s">
        <v>1107</v>
      </c>
      <c r="E709" t="s">
        <v>1205</v>
      </c>
      <c r="F709">
        <v>0.44500000000000001</v>
      </c>
      <c r="G709" t="s">
        <v>32</v>
      </c>
      <c r="J709">
        <v>20.47</v>
      </c>
      <c r="S709" t="s">
        <v>1099</v>
      </c>
      <c r="T709" t="s">
        <v>11</v>
      </c>
      <c r="U709">
        <v>1</v>
      </c>
      <c r="V709">
        <v>1.5</v>
      </c>
      <c r="AP709" s="3">
        <v>2094</v>
      </c>
      <c r="AQ709" s="3">
        <v>1038</v>
      </c>
      <c r="AR709" s="3">
        <v>35</v>
      </c>
      <c r="AS709" s="2">
        <f t="shared" si="16"/>
        <v>2.1735720000000001</v>
      </c>
      <c r="BK709" t="s">
        <v>973</v>
      </c>
      <c r="BL709" t="s">
        <v>926</v>
      </c>
      <c r="BM709">
        <v>40.74</v>
      </c>
      <c r="BN709">
        <v>10.93</v>
      </c>
      <c r="BO709">
        <v>49.28</v>
      </c>
      <c r="BP709">
        <v>11.46</v>
      </c>
      <c r="BQ709" s="3">
        <v>144</v>
      </c>
      <c r="BR709" t="s">
        <v>1160</v>
      </c>
      <c r="BS709" t="s">
        <v>1098</v>
      </c>
      <c r="BT709">
        <v>-0.34</v>
      </c>
      <c r="BU709">
        <v>-0.27</v>
      </c>
      <c r="BV709">
        <v>4.8000000000000001E-2</v>
      </c>
      <c r="BX709">
        <v>12</v>
      </c>
      <c r="BY709">
        <v>23.5</v>
      </c>
      <c r="CN709" t="s">
        <v>1163</v>
      </c>
    </row>
    <row r="710" spans="1:92" hidden="1">
      <c r="A710">
        <v>709</v>
      </c>
      <c r="B710" t="s">
        <v>742</v>
      </c>
      <c r="C710" t="s">
        <v>1158</v>
      </c>
      <c r="D710" t="s">
        <v>1108</v>
      </c>
      <c r="E710" t="s">
        <v>1205</v>
      </c>
      <c r="F710">
        <v>0.45</v>
      </c>
      <c r="G710" t="s">
        <v>32</v>
      </c>
      <c r="J710">
        <v>20.7</v>
      </c>
      <c r="S710" t="s">
        <v>1099</v>
      </c>
      <c r="T710" t="s">
        <v>11</v>
      </c>
      <c r="U710">
        <v>1</v>
      </c>
      <c r="V710">
        <v>1.5</v>
      </c>
      <c r="AP710" s="3">
        <v>2094</v>
      </c>
      <c r="AQ710" s="3">
        <v>1038</v>
      </c>
      <c r="AR710" s="3">
        <v>35</v>
      </c>
      <c r="AS710" s="2">
        <f t="shared" si="16"/>
        <v>2.1735720000000001</v>
      </c>
      <c r="BK710" t="s">
        <v>973</v>
      </c>
      <c r="BL710" t="s">
        <v>926</v>
      </c>
      <c r="BM710">
        <v>40.94</v>
      </c>
      <c r="BN710">
        <v>11</v>
      </c>
      <c r="BO710">
        <v>49.28</v>
      </c>
      <c r="BP710">
        <v>11.53</v>
      </c>
      <c r="BQ710" s="3">
        <v>144</v>
      </c>
      <c r="BR710" t="s">
        <v>1160</v>
      </c>
      <c r="BS710" t="s">
        <v>1098</v>
      </c>
      <c r="BT710">
        <v>-0.34</v>
      </c>
      <c r="BU710">
        <v>-0.27</v>
      </c>
      <c r="BV710">
        <v>4.8000000000000001E-2</v>
      </c>
      <c r="BX710">
        <v>12</v>
      </c>
      <c r="BY710">
        <v>23.5</v>
      </c>
      <c r="CN710" t="s">
        <v>1163</v>
      </c>
    </row>
    <row r="711" spans="1:92" hidden="1">
      <c r="A711">
        <v>710</v>
      </c>
      <c r="B711" t="s">
        <v>742</v>
      </c>
      <c r="C711" t="s">
        <v>1158</v>
      </c>
      <c r="D711" t="s">
        <v>1109</v>
      </c>
      <c r="E711" t="s">
        <v>1205</v>
      </c>
      <c r="F711">
        <v>0.45500000000000002</v>
      </c>
      <c r="G711" t="s">
        <v>32</v>
      </c>
      <c r="J711">
        <v>20.93</v>
      </c>
      <c r="S711" t="s">
        <v>1099</v>
      </c>
      <c r="T711" t="s">
        <v>11</v>
      </c>
      <c r="U711">
        <v>1</v>
      </c>
      <c r="V711">
        <v>1.5</v>
      </c>
      <c r="AP711" s="3">
        <v>2094</v>
      </c>
      <c r="AQ711" s="3">
        <v>1038</v>
      </c>
      <c r="AR711" s="3">
        <v>35</v>
      </c>
      <c r="AS711" s="2">
        <f t="shared" si="16"/>
        <v>2.1735720000000001</v>
      </c>
      <c r="BK711" t="s">
        <v>973</v>
      </c>
      <c r="BL711" t="s">
        <v>926</v>
      </c>
      <c r="BM711">
        <v>41.14</v>
      </c>
      <c r="BN711">
        <v>11.07</v>
      </c>
      <c r="BO711">
        <v>49.68</v>
      </c>
      <c r="BP711">
        <v>11.59</v>
      </c>
      <c r="BQ711" s="3">
        <v>144</v>
      </c>
      <c r="BR711" t="s">
        <v>1160</v>
      </c>
      <c r="BS711" t="s">
        <v>1098</v>
      </c>
      <c r="BT711">
        <v>-0.34</v>
      </c>
      <c r="BU711">
        <v>-0.27</v>
      </c>
      <c r="BV711">
        <v>4.8000000000000001E-2</v>
      </c>
      <c r="BX711">
        <v>12</v>
      </c>
      <c r="BY711">
        <v>23.5</v>
      </c>
      <c r="CN711" t="s">
        <v>1163</v>
      </c>
    </row>
    <row r="712" spans="1:92" hidden="1">
      <c r="A712">
        <v>711</v>
      </c>
      <c r="B712" t="s">
        <v>742</v>
      </c>
      <c r="C712" t="s">
        <v>1158</v>
      </c>
      <c r="D712" t="s">
        <v>1110</v>
      </c>
      <c r="E712" t="s">
        <v>1205</v>
      </c>
      <c r="F712">
        <v>0.46</v>
      </c>
      <c r="G712" t="s">
        <v>32</v>
      </c>
      <c r="J712">
        <v>21.16</v>
      </c>
      <c r="S712" t="s">
        <v>1099</v>
      </c>
      <c r="T712" t="s">
        <v>11</v>
      </c>
      <c r="U712">
        <v>1</v>
      </c>
      <c r="V712">
        <v>1.5</v>
      </c>
      <c r="AP712" s="3">
        <v>2094</v>
      </c>
      <c r="AQ712" s="3">
        <v>1038</v>
      </c>
      <c r="AR712" s="3">
        <v>35</v>
      </c>
      <c r="AS712" s="2">
        <f t="shared" si="16"/>
        <v>2.1735720000000001</v>
      </c>
      <c r="BK712" t="s">
        <v>973</v>
      </c>
      <c r="BL712" t="s">
        <v>926</v>
      </c>
      <c r="BM712">
        <v>41.34</v>
      </c>
      <c r="BN712">
        <v>11.13</v>
      </c>
      <c r="BO712">
        <v>49.88</v>
      </c>
      <c r="BP712">
        <v>11.67</v>
      </c>
      <c r="BQ712" s="3">
        <v>144</v>
      </c>
      <c r="BR712" t="s">
        <v>1160</v>
      </c>
      <c r="BS712" t="s">
        <v>1098</v>
      </c>
      <c r="BT712">
        <v>-0.34</v>
      </c>
      <c r="BU712">
        <v>-0.27</v>
      </c>
      <c r="BV712">
        <v>4.8000000000000001E-2</v>
      </c>
      <c r="BX712">
        <v>12</v>
      </c>
      <c r="BY712">
        <v>23.5</v>
      </c>
      <c r="CN712" t="s">
        <v>1163</v>
      </c>
    </row>
    <row r="713" spans="1:92" hidden="1">
      <c r="A713">
        <v>712</v>
      </c>
      <c r="B713" t="s">
        <v>742</v>
      </c>
      <c r="C713" t="s">
        <v>1158</v>
      </c>
      <c r="D713" t="s">
        <v>1111</v>
      </c>
      <c r="E713" t="s">
        <v>1205</v>
      </c>
      <c r="F713">
        <v>0.4</v>
      </c>
      <c r="G713" t="s">
        <v>32</v>
      </c>
      <c r="J713">
        <v>20.48</v>
      </c>
      <c r="S713" t="s">
        <v>1099</v>
      </c>
      <c r="T713" t="s">
        <v>11</v>
      </c>
      <c r="U713">
        <v>1</v>
      </c>
      <c r="V713">
        <v>1.5</v>
      </c>
      <c r="AP713" s="3">
        <v>1722</v>
      </c>
      <c r="AQ713" s="3">
        <v>1134</v>
      </c>
      <c r="AR713" s="3">
        <v>35</v>
      </c>
      <c r="AS713" s="2">
        <f t="shared" si="16"/>
        <v>1.9527479999999999</v>
      </c>
      <c r="BK713" t="s">
        <v>973</v>
      </c>
      <c r="BL713" t="s">
        <v>926</v>
      </c>
      <c r="BM713">
        <v>31</v>
      </c>
      <c r="BN713">
        <v>12.91</v>
      </c>
      <c r="BO713">
        <v>36.96</v>
      </c>
      <c r="BP713">
        <v>13.6</v>
      </c>
      <c r="BQ713" s="3">
        <v>108</v>
      </c>
      <c r="BR713" t="s">
        <v>1161</v>
      </c>
      <c r="BS713" t="s">
        <v>1098</v>
      </c>
      <c r="BT713">
        <v>-0.34</v>
      </c>
      <c r="BU713">
        <v>-0.27</v>
      </c>
      <c r="BV713">
        <v>4.8000000000000001E-2</v>
      </c>
      <c r="BX713">
        <v>12</v>
      </c>
      <c r="BY713">
        <v>22</v>
      </c>
      <c r="CN713" t="s">
        <v>1163</v>
      </c>
    </row>
    <row r="714" spans="1:92" hidden="1">
      <c r="A714">
        <v>713</v>
      </c>
      <c r="B714" t="s">
        <v>742</v>
      </c>
      <c r="C714" t="s">
        <v>1158</v>
      </c>
      <c r="D714" t="s">
        <v>1112</v>
      </c>
      <c r="E714" t="s">
        <v>1205</v>
      </c>
      <c r="F714">
        <v>0.40500000000000003</v>
      </c>
      <c r="G714" t="s">
        <v>32</v>
      </c>
      <c r="J714">
        <v>20.74</v>
      </c>
      <c r="S714" t="s">
        <v>1099</v>
      </c>
      <c r="T714" t="s">
        <v>11</v>
      </c>
      <c r="U714">
        <v>1</v>
      </c>
      <c r="V714">
        <v>1.5</v>
      </c>
      <c r="AP714" s="3">
        <v>1722</v>
      </c>
      <c r="AQ714" s="3">
        <v>1134</v>
      </c>
      <c r="AR714" s="3">
        <v>35</v>
      </c>
      <c r="AS714" s="2">
        <f t="shared" si="16"/>
        <v>1.9527479999999999</v>
      </c>
      <c r="BK714" t="s">
        <v>973</v>
      </c>
      <c r="BL714" t="s">
        <v>926</v>
      </c>
      <c r="BM714">
        <v>31.15</v>
      </c>
      <c r="BN714">
        <v>13</v>
      </c>
      <c r="BO714">
        <v>37.11</v>
      </c>
      <c r="BP714">
        <v>13.7</v>
      </c>
      <c r="BQ714" s="3">
        <v>108</v>
      </c>
      <c r="BR714" t="s">
        <v>1161</v>
      </c>
      <c r="BS714" t="s">
        <v>1098</v>
      </c>
      <c r="BT714">
        <v>-0.34</v>
      </c>
      <c r="BU714">
        <v>-0.27</v>
      </c>
      <c r="BV714">
        <v>4.8000000000000001E-2</v>
      </c>
      <c r="BX714">
        <v>12</v>
      </c>
      <c r="BY714">
        <v>22</v>
      </c>
      <c r="CN714" t="s">
        <v>1163</v>
      </c>
    </row>
    <row r="715" spans="1:92" hidden="1">
      <c r="A715">
        <v>714</v>
      </c>
      <c r="B715" t="s">
        <v>742</v>
      </c>
      <c r="C715" t="s">
        <v>1158</v>
      </c>
      <c r="D715" t="s">
        <v>1113</v>
      </c>
      <c r="E715" t="s">
        <v>1205</v>
      </c>
      <c r="F715">
        <v>0.41</v>
      </c>
      <c r="G715" t="s">
        <v>32</v>
      </c>
      <c r="J715">
        <v>21</v>
      </c>
      <c r="S715" t="s">
        <v>1099</v>
      </c>
      <c r="T715" t="s">
        <v>11</v>
      </c>
      <c r="U715">
        <v>1</v>
      </c>
      <c r="V715">
        <v>1.5</v>
      </c>
      <c r="AP715" s="3">
        <v>1722</v>
      </c>
      <c r="AQ715" s="3">
        <v>1134</v>
      </c>
      <c r="AR715" s="3">
        <v>35</v>
      </c>
      <c r="AS715" s="2">
        <f t="shared" si="16"/>
        <v>1.9527479999999999</v>
      </c>
      <c r="BK715" t="s">
        <v>973</v>
      </c>
      <c r="BL715" t="s">
        <v>926</v>
      </c>
      <c r="BM715">
        <v>31.3</v>
      </c>
      <c r="BN715">
        <v>13.1</v>
      </c>
      <c r="BO715">
        <v>37.26</v>
      </c>
      <c r="BP715">
        <v>13.79</v>
      </c>
      <c r="BQ715" s="3">
        <v>108</v>
      </c>
      <c r="BR715" t="s">
        <v>1161</v>
      </c>
      <c r="BS715" t="s">
        <v>1098</v>
      </c>
      <c r="BT715">
        <v>-0.34</v>
      </c>
      <c r="BU715">
        <v>-0.27</v>
      </c>
      <c r="BV715">
        <v>4.8000000000000001E-2</v>
      </c>
      <c r="BX715">
        <v>12</v>
      </c>
      <c r="BY715">
        <v>22</v>
      </c>
      <c r="CN715" t="s">
        <v>1163</v>
      </c>
    </row>
    <row r="716" spans="1:92" hidden="1">
      <c r="A716">
        <v>715</v>
      </c>
      <c r="B716" t="s">
        <v>742</v>
      </c>
      <c r="C716" t="s">
        <v>1158</v>
      </c>
      <c r="D716" t="s">
        <v>1114</v>
      </c>
      <c r="E716" t="s">
        <v>1205</v>
      </c>
      <c r="F716">
        <v>0.41499999999999998</v>
      </c>
      <c r="G716" t="s">
        <v>32</v>
      </c>
      <c r="J716">
        <v>21.25</v>
      </c>
      <c r="S716" t="s">
        <v>1099</v>
      </c>
      <c r="T716" t="s">
        <v>11</v>
      </c>
      <c r="U716">
        <v>1</v>
      </c>
      <c r="V716">
        <v>1.5</v>
      </c>
      <c r="AP716" s="3">
        <v>1722</v>
      </c>
      <c r="AQ716" s="3">
        <v>1134</v>
      </c>
      <c r="AR716" s="3">
        <v>35</v>
      </c>
      <c r="AS716" s="2">
        <f t="shared" si="16"/>
        <v>1.9527479999999999</v>
      </c>
      <c r="BK716" t="s">
        <v>973</v>
      </c>
      <c r="BL716" t="s">
        <v>926</v>
      </c>
      <c r="BM716">
        <v>31.45</v>
      </c>
      <c r="BN716">
        <v>13.2</v>
      </c>
      <c r="BO716">
        <v>37.409999999999997</v>
      </c>
      <c r="BP716">
        <v>13.89</v>
      </c>
      <c r="BQ716" s="3">
        <v>108</v>
      </c>
      <c r="BR716" t="s">
        <v>1161</v>
      </c>
      <c r="BS716" t="s">
        <v>1098</v>
      </c>
      <c r="BT716">
        <v>-0.34</v>
      </c>
      <c r="BU716">
        <v>-0.27</v>
      </c>
      <c r="BV716">
        <v>4.8000000000000001E-2</v>
      </c>
      <c r="BX716">
        <v>12</v>
      </c>
      <c r="BY716">
        <v>22</v>
      </c>
      <c r="CN716" t="s">
        <v>1163</v>
      </c>
    </row>
    <row r="717" spans="1:92" hidden="1">
      <c r="A717">
        <v>716</v>
      </c>
      <c r="B717" t="s">
        <v>742</v>
      </c>
      <c r="C717" t="s">
        <v>1158</v>
      </c>
      <c r="D717" t="s">
        <v>1115</v>
      </c>
      <c r="E717" t="s">
        <v>1205</v>
      </c>
      <c r="F717">
        <v>0.42</v>
      </c>
      <c r="G717" t="s">
        <v>32</v>
      </c>
      <c r="J717">
        <v>21.51</v>
      </c>
      <c r="S717" t="s">
        <v>1099</v>
      </c>
      <c r="T717" t="s">
        <v>11</v>
      </c>
      <c r="U717">
        <v>1</v>
      </c>
      <c r="V717">
        <v>1.5</v>
      </c>
      <c r="AP717" s="3">
        <v>2278</v>
      </c>
      <c r="AQ717" s="3">
        <v>1134</v>
      </c>
      <c r="AR717" s="3">
        <v>35</v>
      </c>
      <c r="AS717" s="2">
        <f t="shared" si="16"/>
        <v>2.5832519999999999</v>
      </c>
      <c r="BK717" t="s">
        <v>973</v>
      </c>
      <c r="BL717" t="s">
        <v>926</v>
      </c>
      <c r="BM717">
        <v>31.6</v>
      </c>
      <c r="BN717">
        <v>13.3</v>
      </c>
      <c r="BO717">
        <v>37.56</v>
      </c>
      <c r="BP717">
        <v>13.98</v>
      </c>
      <c r="BQ717" s="3">
        <v>108</v>
      </c>
      <c r="BR717" t="s">
        <v>1161</v>
      </c>
      <c r="BS717" t="s">
        <v>1098</v>
      </c>
      <c r="BT717">
        <v>-0.34</v>
      </c>
      <c r="BU717">
        <v>-0.27</v>
      </c>
      <c r="BV717">
        <v>4.8000000000000001E-2</v>
      </c>
      <c r="BX717">
        <v>12</v>
      </c>
      <c r="BY717">
        <v>22</v>
      </c>
      <c r="CN717" t="s">
        <v>1163</v>
      </c>
    </row>
    <row r="718" spans="1:92" hidden="1">
      <c r="A718">
        <v>717</v>
      </c>
      <c r="B718" t="s">
        <v>742</v>
      </c>
      <c r="C718" t="s">
        <v>1158</v>
      </c>
      <c r="D718" t="s">
        <v>1116</v>
      </c>
      <c r="E718" t="s">
        <v>1205</v>
      </c>
      <c r="F718">
        <v>0.53500000000000003</v>
      </c>
      <c r="G718" t="s">
        <v>32</v>
      </c>
      <c r="J718">
        <v>20.71</v>
      </c>
      <c r="S718" t="s">
        <v>1099</v>
      </c>
      <c r="T718" t="s">
        <v>11</v>
      </c>
      <c r="U718">
        <v>1</v>
      </c>
      <c r="V718">
        <v>1.5</v>
      </c>
      <c r="AP718" s="3">
        <v>2278</v>
      </c>
      <c r="AQ718" s="3">
        <v>1134</v>
      </c>
      <c r="AR718" s="3">
        <v>35</v>
      </c>
      <c r="AS718" s="2">
        <f t="shared" si="16"/>
        <v>2.5832519999999999</v>
      </c>
      <c r="BK718" t="s">
        <v>973</v>
      </c>
      <c r="BL718" t="s">
        <v>926</v>
      </c>
      <c r="BM718">
        <v>40.880000000000003</v>
      </c>
      <c r="BN718">
        <v>13.1</v>
      </c>
      <c r="BO718">
        <v>49.38</v>
      </c>
      <c r="BP718">
        <v>13.54</v>
      </c>
      <c r="BQ718" s="3">
        <v>144</v>
      </c>
      <c r="BR718" t="s">
        <v>1160</v>
      </c>
      <c r="BS718" t="s">
        <v>1098</v>
      </c>
      <c r="BT718">
        <v>-0.34</v>
      </c>
      <c r="BU718">
        <v>-0.27</v>
      </c>
      <c r="BV718">
        <v>4.8000000000000001E-2</v>
      </c>
      <c r="BX718">
        <v>12</v>
      </c>
      <c r="BY718">
        <v>28</v>
      </c>
      <c r="CN718" t="s">
        <v>1163</v>
      </c>
    </row>
    <row r="719" spans="1:92" hidden="1">
      <c r="A719">
        <v>718</v>
      </c>
      <c r="B719" t="s">
        <v>742</v>
      </c>
      <c r="C719" t="s">
        <v>1158</v>
      </c>
      <c r="D719" t="s">
        <v>1117</v>
      </c>
      <c r="E719" t="s">
        <v>1205</v>
      </c>
      <c r="F719">
        <v>0.54</v>
      </c>
      <c r="G719" t="s">
        <v>32</v>
      </c>
      <c r="J719">
        <v>20.9</v>
      </c>
      <c r="S719" t="s">
        <v>1099</v>
      </c>
      <c r="T719" t="s">
        <v>11</v>
      </c>
      <c r="U719">
        <v>1</v>
      </c>
      <c r="V719">
        <v>1.5</v>
      </c>
      <c r="AP719" s="3">
        <v>2278</v>
      </c>
      <c r="AQ719" s="3">
        <v>1134</v>
      </c>
      <c r="AR719" s="3">
        <v>35</v>
      </c>
      <c r="AS719" s="2">
        <f t="shared" si="16"/>
        <v>2.5832519999999999</v>
      </c>
      <c r="BK719" t="s">
        <v>973</v>
      </c>
      <c r="BL719" t="s">
        <v>926</v>
      </c>
      <c r="BM719">
        <v>49.53</v>
      </c>
      <c r="BN719">
        <v>13.17</v>
      </c>
      <c r="BO719">
        <v>49.53</v>
      </c>
      <c r="BP719">
        <v>13.63</v>
      </c>
      <c r="BQ719" s="3">
        <v>144</v>
      </c>
      <c r="BR719" t="s">
        <v>1160</v>
      </c>
      <c r="BS719" t="s">
        <v>1098</v>
      </c>
      <c r="BT719">
        <v>-0.34</v>
      </c>
      <c r="BU719">
        <v>-0.27</v>
      </c>
      <c r="BV719">
        <v>4.8000000000000001E-2</v>
      </c>
      <c r="BX719">
        <v>12</v>
      </c>
      <c r="BY719">
        <v>28</v>
      </c>
      <c r="CN719" t="s">
        <v>1163</v>
      </c>
    </row>
    <row r="720" spans="1:92" hidden="1">
      <c r="A720">
        <v>719</v>
      </c>
      <c r="B720" t="s">
        <v>742</v>
      </c>
      <c r="C720" t="s">
        <v>1158</v>
      </c>
      <c r="D720" t="s">
        <v>1118</v>
      </c>
      <c r="E720" t="s">
        <v>1205</v>
      </c>
      <c r="F720">
        <v>0.54500000000000004</v>
      </c>
      <c r="G720" t="s">
        <v>32</v>
      </c>
      <c r="J720">
        <v>21.1</v>
      </c>
      <c r="S720" t="s">
        <v>1099</v>
      </c>
      <c r="T720" t="s">
        <v>11</v>
      </c>
      <c r="U720">
        <v>1</v>
      </c>
      <c r="V720">
        <v>1.5</v>
      </c>
      <c r="AP720" s="3">
        <v>2278</v>
      </c>
      <c r="AQ720" s="3">
        <v>1134</v>
      </c>
      <c r="AR720" s="3">
        <v>35</v>
      </c>
      <c r="AS720" s="2">
        <f t="shared" si="16"/>
        <v>2.5832519999999999</v>
      </c>
      <c r="BK720" t="s">
        <v>973</v>
      </c>
      <c r="BL720" t="s">
        <v>926</v>
      </c>
      <c r="BM720">
        <v>49.68</v>
      </c>
      <c r="BN720">
        <v>13.24</v>
      </c>
      <c r="BO720">
        <v>49.68</v>
      </c>
      <c r="BP720">
        <v>13.71</v>
      </c>
      <c r="BQ720" s="3">
        <v>144</v>
      </c>
      <c r="BR720" t="s">
        <v>1160</v>
      </c>
      <c r="BS720" t="s">
        <v>1098</v>
      </c>
      <c r="BT720">
        <v>-0.34</v>
      </c>
      <c r="BU720">
        <v>-0.27</v>
      </c>
      <c r="BV720">
        <v>4.8000000000000001E-2</v>
      </c>
      <c r="BX720">
        <v>12</v>
      </c>
      <c r="BY720">
        <v>28</v>
      </c>
      <c r="CN720" t="s">
        <v>1163</v>
      </c>
    </row>
    <row r="721" spans="1:92" hidden="1">
      <c r="A721">
        <v>720</v>
      </c>
      <c r="B721" t="s">
        <v>742</v>
      </c>
      <c r="C721" t="s">
        <v>1158</v>
      </c>
      <c r="D721" t="s">
        <v>1119</v>
      </c>
      <c r="E721" t="s">
        <v>1205</v>
      </c>
      <c r="F721">
        <v>0.55000000000000004</v>
      </c>
      <c r="G721" t="s">
        <v>32</v>
      </c>
      <c r="J721">
        <v>21.29</v>
      </c>
      <c r="S721" t="s">
        <v>1099</v>
      </c>
      <c r="T721" t="s">
        <v>11</v>
      </c>
      <c r="U721">
        <v>1</v>
      </c>
      <c r="V721">
        <v>1.5</v>
      </c>
      <c r="AP721" s="3">
        <v>2278</v>
      </c>
      <c r="AQ721" s="3">
        <v>1134</v>
      </c>
      <c r="AR721" s="3">
        <v>35</v>
      </c>
      <c r="AS721" s="2">
        <f t="shared" si="16"/>
        <v>2.5832519999999999</v>
      </c>
      <c r="BK721" t="s">
        <v>973</v>
      </c>
      <c r="BL721" t="s">
        <v>926</v>
      </c>
      <c r="BM721">
        <v>49.83</v>
      </c>
      <c r="BN721">
        <v>13.32</v>
      </c>
      <c r="BO721">
        <v>49.83</v>
      </c>
      <c r="BP721">
        <v>13.8</v>
      </c>
      <c r="BQ721" s="3">
        <v>144</v>
      </c>
      <c r="BR721" t="s">
        <v>1160</v>
      </c>
      <c r="BS721" t="s">
        <v>1098</v>
      </c>
      <c r="BT721">
        <v>-0.34</v>
      </c>
      <c r="BU721">
        <v>-0.27</v>
      </c>
      <c r="BV721">
        <v>4.8000000000000001E-2</v>
      </c>
      <c r="BX721">
        <v>12</v>
      </c>
      <c r="BY721">
        <v>28</v>
      </c>
      <c r="CN721" t="s">
        <v>1163</v>
      </c>
    </row>
    <row r="722" spans="1:92" hidden="1">
      <c r="A722">
        <v>721</v>
      </c>
      <c r="B722" t="s">
        <v>742</v>
      </c>
      <c r="C722" t="s">
        <v>1158</v>
      </c>
      <c r="D722" t="s">
        <v>1120</v>
      </c>
      <c r="E722" t="s">
        <v>1205</v>
      </c>
      <c r="F722">
        <v>0.55500000000000005</v>
      </c>
      <c r="G722" t="s">
        <v>32</v>
      </c>
      <c r="J722">
        <v>21.48</v>
      </c>
      <c r="S722" t="s">
        <v>1099</v>
      </c>
      <c r="T722" t="s">
        <v>11</v>
      </c>
      <c r="U722">
        <v>1</v>
      </c>
      <c r="V722">
        <v>1.5</v>
      </c>
      <c r="AP722" s="3">
        <v>2278</v>
      </c>
      <c r="AQ722" s="3">
        <v>1134</v>
      </c>
      <c r="AR722" s="3">
        <v>35</v>
      </c>
      <c r="AS722" s="2">
        <f t="shared" si="16"/>
        <v>2.5832519999999999</v>
      </c>
      <c r="BK722" t="s">
        <v>973</v>
      </c>
      <c r="BL722" t="s">
        <v>926</v>
      </c>
      <c r="BM722">
        <v>49.98</v>
      </c>
      <c r="BN722">
        <v>13.4</v>
      </c>
      <c r="BO722">
        <v>49.98</v>
      </c>
      <c r="BP722">
        <v>13.88</v>
      </c>
      <c r="BQ722" s="3">
        <v>144</v>
      </c>
      <c r="BR722" t="s">
        <v>1160</v>
      </c>
      <c r="BS722" t="s">
        <v>1098</v>
      </c>
      <c r="BT722">
        <v>-0.34</v>
      </c>
      <c r="BU722">
        <v>-0.27</v>
      </c>
      <c r="BV722">
        <v>4.8000000000000001E-2</v>
      </c>
      <c r="BX722">
        <v>12</v>
      </c>
      <c r="BY722">
        <v>28</v>
      </c>
      <c r="CN722" t="s">
        <v>1163</v>
      </c>
    </row>
    <row r="723" spans="1:92" hidden="1">
      <c r="A723">
        <v>722</v>
      </c>
      <c r="B723" t="s">
        <v>742</v>
      </c>
      <c r="C723" t="s">
        <v>1158</v>
      </c>
      <c r="D723" t="s">
        <v>1121</v>
      </c>
      <c r="E723" t="s">
        <v>1205</v>
      </c>
      <c r="F723">
        <v>0.58499999999999996</v>
      </c>
      <c r="G723" t="s">
        <v>32</v>
      </c>
      <c r="J723">
        <v>20.67</v>
      </c>
      <c r="S723" t="s">
        <v>1099</v>
      </c>
      <c r="T723" t="s">
        <v>11</v>
      </c>
      <c r="U723">
        <v>1</v>
      </c>
      <c r="V723">
        <v>1.5</v>
      </c>
      <c r="AP723" s="3">
        <v>2172</v>
      </c>
      <c r="AQ723" s="3">
        <v>1303</v>
      </c>
      <c r="AR723" s="3">
        <v>35</v>
      </c>
      <c r="AS723" s="2">
        <f t="shared" si="16"/>
        <v>2.8301159999999999</v>
      </c>
      <c r="BK723" t="s">
        <v>973</v>
      </c>
      <c r="BL723" t="s">
        <v>926</v>
      </c>
      <c r="BM723">
        <v>33.79</v>
      </c>
      <c r="BN723">
        <v>17.32</v>
      </c>
      <c r="BO723">
        <v>40.89</v>
      </c>
      <c r="BP723">
        <v>18.38</v>
      </c>
      <c r="BQ723" s="3">
        <v>120</v>
      </c>
      <c r="BR723" t="s">
        <v>1159</v>
      </c>
      <c r="BS723" t="s">
        <v>1098</v>
      </c>
      <c r="BT723">
        <v>-0.34</v>
      </c>
      <c r="BU723">
        <v>-0.25</v>
      </c>
      <c r="BV723">
        <v>0.04</v>
      </c>
      <c r="BX723">
        <v>12</v>
      </c>
      <c r="BY723">
        <v>31</v>
      </c>
      <c r="CN723" t="s">
        <v>1163</v>
      </c>
    </row>
    <row r="724" spans="1:92" hidden="1">
      <c r="A724">
        <v>723</v>
      </c>
      <c r="B724" t="s">
        <v>742</v>
      </c>
      <c r="C724" t="s">
        <v>1158</v>
      </c>
      <c r="D724" t="s">
        <v>1122</v>
      </c>
      <c r="E724" t="s">
        <v>1205</v>
      </c>
      <c r="F724">
        <v>0.59</v>
      </c>
      <c r="G724" t="s">
        <v>32</v>
      </c>
      <c r="J724">
        <v>20.85</v>
      </c>
      <c r="S724" t="s">
        <v>1099</v>
      </c>
      <c r="T724" t="s">
        <v>11</v>
      </c>
      <c r="U724">
        <v>1</v>
      </c>
      <c r="V724">
        <v>1.5</v>
      </c>
      <c r="AP724" s="3">
        <v>2172</v>
      </c>
      <c r="AQ724" s="3">
        <v>1303</v>
      </c>
      <c r="AR724" s="3">
        <v>35</v>
      </c>
      <c r="AS724" s="2">
        <f t="shared" ref="AS724:AS787" si="17">(AP724*AQ724)/1000000</f>
        <v>2.8301159999999999</v>
      </c>
      <c r="BK724" t="s">
        <v>973</v>
      </c>
      <c r="BL724" t="s">
        <v>926</v>
      </c>
      <c r="BM724">
        <v>33.99</v>
      </c>
      <c r="BN724">
        <v>17.36</v>
      </c>
      <c r="BO724">
        <v>41.09</v>
      </c>
      <c r="BP724">
        <v>18.43</v>
      </c>
      <c r="BQ724" s="3">
        <v>120</v>
      </c>
      <c r="BR724" t="s">
        <v>1159</v>
      </c>
      <c r="BS724" t="s">
        <v>1098</v>
      </c>
      <c r="BT724">
        <v>-0.34</v>
      </c>
      <c r="BU724">
        <v>-0.25</v>
      </c>
      <c r="BV724">
        <v>0.04</v>
      </c>
      <c r="BX724">
        <v>12</v>
      </c>
      <c r="BY724">
        <v>31</v>
      </c>
      <c r="CN724" t="s">
        <v>1163</v>
      </c>
    </row>
    <row r="725" spans="1:92" hidden="1">
      <c r="A725">
        <v>724</v>
      </c>
      <c r="B725" t="s">
        <v>742</v>
      </c>
      <c r="C725" t="s">
        <v>1158</v>
      </c>
      <c r="D725" t="s">
        <v>1123</v>
      </c>
      <c r="E725" t="s">
        <v>1205</v>
      </c>
      <c r="F725">
        <v>0.59499999999999997</v>
      </c>
      <c r="G725" t="s">
        <v>32</v>
      </c>
      <c r="J725">
        <v>21.02</v>
      </c>
      <c r="S725" t="s">
        <v>1099</v>
      </c>
      <c r="T725" t="s">
        <v>11</v>
      </c>
      <c r="U725">
        <v>1</v>
      </c>
      <c r="V725">
        <v>1.5</v>
      </c>
      <c r="AP725" s="3">
        <v>2172</v>
      </c>
      <c r="AQ725" s="3">
        <v>1303</v>
      </c>
      <c r="AR725" s="3">
        <v>35</v>
      </c>
      <c r="AS725" s="2">
        <f t="shared" si="17"/>
        <v>2.8301159999999999</v>
      </c>
      <c r="BK725" t="s">
        <v>973</v>
      </c>
      <c r="BL725" t="s">
        <v>926</v>
      </c>
      <c r="BM725">
        <v>34.19</v>
      </c>
      <c r="BN725">
        <v>17.41</v>
      </c>
      <c r="BO725">
        <v>41.29</v>
      </c>
      <c r="BP725">
        <v>18.48</v>
      </c>
      <c r="BQ725" s="3">
        <v>120</v>
      </c>
      <c r="BR725" t="s">
        <v>1159</v>
      </c>
      <c r="BS725" t="s">
        <v>1098</v>
      </c>
      <c r="BT725">
        <v>-0.34</v>
      </c>
      <c r="BU725">
        <v>-0.25</v>
      </c>
      <c r="BV725">
        <v>0.04</v>
      </c>
      <c r="BX725">
        <v>12</v>
      </c>
      <c r="BY725">
        <v>31</v>
      </c>
      <c r="CN725" t="s">
        <v>1163</v>
      </c>
    </row>
    <row r="726" spans="1:92" hidden="1">
      <c r="A726">
        <v>725</v>
      </c>
      <c r="B726" t="s">
        <v>742</v>
      </c>
      <c r="C726" t="s">
        <v>1158</v>
      </c>
      <c r="D726" t="s">
        <v>1124</v>
      </c>
      <c r="E726" t="s">
        <v>1205</v>
      </c>
      <c r="F726">
        <v>0.6</v>
      </c>
      <c r="G726" t="s">
        <v>32</v>
      </c>
      <c r="J726">
        <v>21.2</v>
      </c>
      <c r="S726" t="s">
        <v>1099</v>
      </c>
      <c r="T726" t="s">
        <v>11</v>
      </c>
      <c r="U726">
        <v>1</v>
      </c>
      <c r="V726">
        <v>1.5</v>
      </c>
      <c r="AP726" s="3">
        <v>2172</v>
      </c>
      <c r="AQ726" s="3">
        <v>1303</v>
      </c>
      <c r="AR726" s="3">
        <v>35</v>
      </c>
      <c r="AS726" s="2">
        <f t="shared" si="17"/>
        <v>2.8301159999999999</v>
      </c>
      <c r="BK726" t="s">
        <v>973</v>
      </c>
      <c r="BL726" t="s">
        <v>926</v>
      </c>
      <c r="BM726">
        <v>34.39</v>
      </c>
      <c r="BN726">
        <v>17.45</v>
      </c>
      <c r="BO726">
        <v>41.49</v>
      </c>
      <c r="BP726">
        <v>18.53</v>
      </c>
      <c r="BQ726" s="3">
        <v>120</v>
      </c>
      <c r="BR726" t="s">
        <v>1159</v>
      </c>
      <c r="BS726" t="s">
        <v>1098</v>
      </c>
      <c r="BT726">
        <v>-0.34</v>
      </c>
      <c r="BU726">
        <v>-0.25</v>
      </c>
      <c r="BV726">
        <v>0.04</v>
      </c>
      <c r="BX726">
        <v>12</v>
      </c>
      <c r="BY726">
        <v>31</v>
      </c>
      <c r="CN726" t="s">
        <v>1163</v>
      </c>
    </row>
    <row r="727" spans="1:92" hidden="1">
      <c r="A727">
        <v>726</v>
      </c>
      <c r="B727" t="s">
        <v>742</v>
      </c>
      <c r="C727" t="s">
        <v>1158</v>
      </c>
      <c r="D727" t="s">
        <v>1125</v>
      </c>
      <c r="E727" t="s">
        <v>1205</v>
      </c>
      <c r="F727">
        <v>0.60499999999999998</v>
      </c>
      <c r="G727" t="s">
        <v>32</v>
      </c>
      <c r="J727">
        <v>21.38</v>
      </c>
      <c r="S727" t="s">
        <v>1099</v>
      </c>
      <c r="T727" t="s">
        <v>11</v>
      </c>
      <c r="U727">
        <v>1</v>
      </c>
      <c r="V727">
        <v>1.5</v>
      </c>
      <c r="AP727" s="3">
        <v>2172</v>
      </c>
      <c r="AQ727" s="3">
        <v>1303</v>
      </c>
      <c r="AR727" s="3">
        <v>35</v>
      </c>
      <c r="AS727" s="2">
        <f t="shared" si="17"/>
        <v>2.8301159999999999</v>
      </c>
      <c r="BK727" t="s">
        <v>973</v>
      </c>
      <c r="BL727" t="s">
        <v>926</v>
      </c>
      <c r="BM727">
        <v>34.590000000000003</v>
      </c>
      <c r="BN727">
        <v>17.5</v>
      </c>
      <c r="BO727">
        <v>41.69</v>
      </c>
      <c r="BP727">
        <v>18.579999999999998</v>
      </c>
      <c r="BQ727" s="3">
        <v>120</v>
      </c>
      <c r="BR727" t="s">
        <v>1159</v>
      </c>
      <c r="BS727" t="s">
        <v>1098</v>
      </c>
      <c r="BT727">
        <v>-0.34</v>
      </c>
      <c r="BU727">
        <v>-0.25</v>
      </c>
      <c r="BV727">
        <v>0.04</v>
      </c>
      <c r="BX727">
        <v>12</v>
      </c>
      <c r="BY727">
        <v>31</v>
      </c>
      <c r="CN727" t="s">
        <v>1163</v>
      </c>
    </row>
    <row r="728" spans="1:92" hidden="1">
      <c r="A728">
        <v>727</v>
      </c>
      <c r="B728" t="s">
        <v>742</v>
      </c>
      <c r="C728" t="s">
        <v>1158</v>
      </c>
      <c r="D728" t="s">
        <v>1126</v>
      </c>
      <c r="E728" t="s">
        <v>1205</v>
      </c>
      <c r="F728">
        <v>0.61</v>
      </c>
      <c r="G728" t="s">
        <v>32</v>
      </c>
      <c r="J728">
        <v>21.55</v>
      </c>
      <c r="S728" t="s">
        <v>1099</v>
      </c>
      <c r="T728" t="s">
        <v>11</v>
      </c>
      <c r="U728">
        <v>1</v>
      </c>
      <c r="V728">
        <v>1.5</v>
      </c>
      <c r="AP728" s="3">
        <v>2172</v>
      </c>
      <c r="AQ728" s="3">
        <v>1303</v>
      </c>
      <c r="AR728" s="3">
        <v>35</v>
      </c>
      <c r="AS728" s="2">
        <f t="shared" si="17"/>
        <v>2.8301159999999999</v>
      </c>
      <c r="BK728" t="s">
        <v>973</v>
      </c>
      <c r="BL728" t="s">
        <v>926</v>
      </c>
      <c r="BM728">
        <v>34.79</v>
      </c>
      <c r="BN728">
        <v>17.54</v>
      </c>
      <c r="BO728">
        <v>41.89</v>
      </c>
      <c r="BP728">
        <v>18.64</v>
      </c>
      <c r="BQ728" s="3">
        <v>120</v>
      </c>
      <c r="BR728" t="s">
        <v>1159</v>
      </c>
      <c r="BS728" t="s">
        <v>1098</v>
      </c>
      <c r="BT728">
        <v>-0.34</v>
      </c>
      <c r="BU728">
        <v>-0.25</v>
      </c>
      <c r="BV728">
        <v>0.04</v>
      </c>
      <c r="BX728">
        <v>12</v>
      </c>
      <c r="BY728">
        <v>31</v>
      </c>
      <c r="CN728" t="s">
        <v>1163</v>
      </c>
    </row>
    <row r="729" spans="1:92" hidden="1">
      <c r="A729">
        <v>728</v>
      </c>
      <c r="B729" t="s">
        <v>742</v>
      </c>
      <c r="C729" t="s">
        <v>1158</v>
      </c>
      <c r="D729" t="s">
        <v>1127</v>
      </c>
      <c r="E729" t="s">
        <v>1205</v>
      </c>
      <c r="F729">
        <v>0.65</v>
      </c>
      <c r="G729" t="s">
        <v>32</v>
      </c>
      <c r="J729">
        <v>20.92</v>
      </c>
      <c r="S729" t="s">
        <v>1099</v>
      </c>
      <c r="T729" t="s">
        <v>11</v>
      </c>
      <c r="U729">
        <v>1</v>
      </c>
      <c r="V729">
        <v>1.5</v>
      </c>
      <c r="AP729" s="3">
        <v>2384</v>
      </c>
      <c r="AQ729" s="3">
        <v>1303</v>
      </c>
      <c r="AR729" s="3">
        <v>35</v>
      </c>
      <c r="AS729" s="2">
        <f t="shared" si="17"/>
        <v>3.1063519999999998</v>
      </c>
      <c r="BK729" t="s">
        <v>973</v>
      </c>
      <c r="BL729" t="s">
        <v>926</v>
      </c>
      <c r="BM729">
        <v>37.39</v>
      </c>
      <c r="BN729">
        <v>17.39</v>
      </c>
      <c r="BO729">
        <v>45.29</v>
      </c>
      <c r="BP729">
        <v>18.43</v>
      </c>
      <c r="BQ729" s="3">
        <v>132</v>
      </c>
      <c r="BR729" t="s">
        <v>1162</v>
      </c>
      <c r="BS729" t="s">
        <v>1098</v>
      </c>
      <c r="BT729">
        <v>-0.34</v>
      </c>
      <c r="BU729">
        <v>-0.25</v>
      </c>
      <c r="BV729">
        <v>0.04</v>
      </c>
      <c r="BX729">
        <v>12</v>
      </c>
      <c r="BY729">
        <v>34</v>
      </c>
      <c r="CN729" t="s">
        <v>1163</v>
      </c>
    </row>
    <row r="730" spans="1:92" hidden="1">
      <c r="A730">
        <v>729</v>
      </c>
      <c r="B730" t="s">
        <v>742</v>
      </c>
      <c r="C730" t="s">
        <v>1158</v>
      </c>
      <c r="D730" t="s">
        <v>1128</v>
      </c>
      <c r="E730" t="s">
        <v>1205</v>
      </c>
      <c r="F730">
        <v>0.65500000000000003</v>
      </c>
      <c r="G730" t="s">
        <v>32</v>
      </c>
      <c r="J730">
        <v>21.09</v>
      </c>
      <c r="S730" t="s">
        <v>1099</v>
      </c>
      <c r="T730" t="s">
        <v>11</v>
      </c>
      <c r="U730">
        <v>1</v>
      </c>
      <c r="V730">
        <v>1.5</v>
      </c>
      <c r="AP730" s="3">
        <v>2384</v>
      </c>
      <c r="AQ730" s="3">
        <v>1303</v>
      </c>
      <c r="AR730" s="3">
        <v>35</v>
      </c>
      <c r="AS730" s="2">
        <f t="shared" si="17"/>
        <v>3.1063519999999998</v>
      </c>
      <c r="BK730" t="s">
        <v>973</v>
      </c>
      <c r="BL730" t="s">
        <v>926</v>
      </c>
      <c r="BM730">
        <v>37.590000000000003</v>
      </c>
      <c r="BN730">
        <v>17.43</v>
      </c>
      <c r="BO730">
        <v>45.49</v>
      </c>
      <c r="BP730">
        <v>18.489999999999998</v>
      </c>
      <c r="BQ730" s="3">
        <v>132</v>
      </c>
      <c r="BR730" t="s">
        <v>1162</v>
      </c>
      <c r="BS730" t="s">
        <v>1098</v>
      </c>
      <c r="BT730">
        <v>-0.34</v>
      </c>
      <c r="BU730">
        <v>-0.25</v>
      </c>
      <c r="BV730">
        <v>0.04</v>
      </c>
      <c r="BX730">
        <v>12</v>
      </c>
      <c r="BY730">
        <v>34</v>
      </c>
      <c r="CN730" t="s">
        <v>1163</v>
      </c>
    </row>
    <row r="731" spans="1:92" hidden="1">
      <c r="A731">
        <v>730</v>
      </c>
      <c r="B731" t="s">
        <v>742</v>
      </c>
      <c r="C731" t="s">
        <v>1158</v>
      </c>
      <c r="D731" t="s">
        <v>1129</v>
      </c>
      <c r="E731" t="s">
        <v>1205</v>
      </c>
      <c r="F731">
        <v>0.66</v>
      </c>
      <c r="G731" t="s">
        <v>32</v>
      </c>
      <c r="J731">
        <v>21.25</v>
      </c>
      <c r="S731" t="s">
        <v>1099</v>
      </c>
      <c r="T731" t="s">
        <v>11</v>
      </c>
      <c r="U731">
        <v>1</v>
      </c>
      <c r="V731">
        <v>1.5</v>
      </c>
      <c r="AP731" s="3">
        <v>2384</v>
      </c>
      <c r="AQ731" s="3">
        <v>1303</v>
      </c>
      <c r="AR731" s="3">
        <v>35</v>
      </c>
      <c r="AS731" s="2">
        <f t="shared" si="17"/>
        <v>3.1063519999999998</v>
      </c>
      <c r="BK731" t="s">
        <v>973</v>
      </c>
      <c r="BL731" t="s">
        <v>926</v>
      </c>
      <c r="BM731">
        <v>37.79</v>
      </c>
      <c r="BN731">
        <v>17.47</v>
      </c>
      <c r="BO731">
        <v>45.69</v>
      </c>
      <c r="BP731">
        <v>18.52</v>
      </c>
      <c r="BQ731" s="3">
        <v>132</v>
      </c>
      <c r="BR731" t="s">
        <v>1162</v>
      </c>
      <c r="BS731" t="s">
        <v>1098</v>
      </c>
      <c r="BT731">
        <v>-0.34</v>
      </c>
      <c r="BU731">
        <v>-0.25</v>
      </c>
      <c r="BV731">
        <v>0.04</v>
      </c>
      <c r="BX731">
        <v>12</v>
      </c>
      <c r="BY731">
        <v>34</v>
      </c>
      <c r="CN731" t="s">
        <v>1163</v>
      </c>
    </row>
    <row r="732" spans="1:92" hidden="1">
      <c r="A732">
        <v>731</v>
      </c>
      <c r="B732" t="s">
        <v>742</v>
      </c>
      <c r="C732" t="s">
        <v>1158</v>
      </c>
      <c r="D732" t="s">
        <v>1130</v>
      </c>
      <c r="E732" t="s">
        <v>1205</v>
      </c>
      <c r="F732">
        <v>0.66500000000000004</v>
      </c>
      <c r="G732" t="s">
        <v>32</v>
      </c>
      <c r="J732">
        <v>21.41</v>
      </c>
      <c r="S732" t="s">
        <v>1099</v>
      </c>
      <c r="T732" t="s">
        <v>11</v>
      </c>
      <c r="U732">
        <v>1</v>
      </c>
      <c r="V732">
        <v>1.5</v>
      </c>
      <c r="AP732" s="3">
        <v>2384</v>
      </c>
      <c r="AQ732" s="3">
        <v>1303</v>
      </c>
      <c r="AR732" s="3">
        <v>35</v>
      </c>
      <c r="AS732" s="2">
        <f t="shared" si="17"/>
        <v>3.1063519999999998</v>
      </c>
      <c r="BK732" t="s">
        <v>973</v>
      </c>
      <c r="BL732" t="s">
        <v>926</v>
      </c>
      <c r="BM732">
        <v>37.99</v>
      </c>
      <c r="BN732">
        <v>17.510000000000002</v>
      </c>
      <c r="BO732">
        <v>45.89</v>
      </c>
      <c r="BP732">
        <v>18.579999999999998</v>
      </c>
      <c r="BQ732" s="3">
        <v>132</v>
      </c>
      <c r="BR732" t="s">
        <v>1162</v>
      </c>
      <c r="BS732" t="s">
        <v>1098</v>
      </c>
      <c r="BT732">
        <v>-0.34</v>
      </c>
      <c r="BU732">
        <v>-0.25</v>
      </c>
      <c r="BV732">
        <v>0.04</v>
      </c>
      <c r="BX732">
        <v>12</v>
      </c>
      <c r="BY732">
        <v>34</v>
      </c>
      <c r="CN732" t="s">
        <v>1163</v>
      </c>
    </row>
    <row r="733" spans="1:92" hidden="1">
      <c r="A733">
        <v>732</v>
      </c>
      <c r="B733" t="s">
        <v>742</v>
      </c>
      <c r="C733" t="s">
        <v>1158</v>
      </c>
      <c r="D733" t="s">
        <v>1131</v>
      </c>
      <c r="E733" t="s">
        <v>1205</v>
      </c>
      <c r="F733">
        <v>0.67</v>
      </c>
      <c r="G733" t="s">
        <v>32</v>
      </c>
      <c r="J733">
        <v>21.57</v>
      </c>
      <c r="S733" t="s">
        <v>1099</v>
      </c>
      <c r="T733" t="s">
        <v>11</v>
      </c>
      <c r="U733">
        <v>1</v>
      </c>
      <c r="V733">
        <v>1.5</v>
      </c>
      <c r="AP733" s="3">
        <v>2384</v>
      </c>
      <c r="AQ733" s="3">
        <v>1303</v>
      </c>
      <c r="AR733" s="3">
        <v>35</v>
      </c>
      <c r="AS733" s="2">
        <f t="shared" si="17"/>
        <v>3.1063519999999998</v>
      </c>
      <c r="BK733" t="s">
        <v>973</v>
      </c>
      <c r="BL733" t="s">
        <v>926</v>
      </c>
      <c r="BM733">
        <v>38.19</v>
      </c>
      <c r="BN733">
        <v>17.55</v>
      </c>
      <c r="BO733">
        <v>46.09</v>
      </c>
      <c r="BP733">
        <v>18.63</v>
      </c>
      <c r="BQ733" s="3">
        <v>132</v>
      </c>
      <c r="BR733" t="s">
        <v>1162</v>
      </c>
      <c r="BS733" t="s">
        <v>1098</v>
      </c>
      <c r="BT733">
        <v>-0.34</v>
      </c>
      <c r="BU733">
        <v>-0.25</v>
      </c>
      <c r="BV733">
        <v>0.04</v>
      </c>
      <c r="BX733">
        <v>12</v>
      </c>
      <c r="BY733">
        <v>34</v>
      </c>
      <c r="CN733" t="s">
        <v>1163</v>
      </c>
    </row>
    <row r="734" spans="1:92" hidden="1">
      <c r="A734">
        <v>733</v>
      </c>
      <c r="B734" t="s">
        <v>742</v>
      </c>
      <c r="C734" t="s">
        <v>1158</v>
      </c>
      <c r="D734" t="s">
        <v>1132</v>
      </c>
      <c r="E734" t="s">
        <v>1205</v>
      </c>
      <c r="F734">
        <v>0.36</v>
      </c>
      <c r="G734" t="s">
        <v>32</v>
      </c>
      <c r="J734">
        <v>19.760000000000002</v>
      </c>
      <c r="S734" t="s">
        <v>1099</v>
      </c>
      <c r="T734" t="s">
        <v>11</v>
      </c>
      <c r="U734">
        <v>1</v>
      </c>
      <c r="V734">
        <v>1.5</v>
      </c>
      <c r="AP734">
        <v>1755</v>
      </c>
      <c r="AQ734">
        <v>1038</v>
      </c>
      <c r="AR734">
        <v>30</v>
      </c>
      <c r="AS734" s="2">
        <f t="shared" si="17"/>
        <v>1.82169</v>
      </c>
      <c r="BK734" t="s">
        <v>973</v>
      </c>
      <c r="BL734" t="s">
        <v>927</v>
      </c>
      <c r="BM734">
        <v>33.520000000000003</v>
      </c>
      <c r="BN734">
        <v>10.75</v>
      </c>
      <c r="BO734">
        <v>40.6</v>
      </c>
      <c r="BP734">
        <v>11.3</v>
      </c>
      <c r="BQ734">
        <v>120</v>
      </c>
      <c r="BR734" t="s">
        <v>1159</v>
      </c>
      <c r="BS734" t="s">
        <v>1098</v>
      </c>
      <c r="BT734">
        <v>-0.34</v>
      </c>
      <c r="BU734">
        <v>-0.27</v>
      </c>
      <c r="BV734">
        <v>4.8000000000000001E-2</v>
      </c>
      <c r="BX734">
        <v>12</v>
      </c>
      <c r="BY734">
        <v>24</v>
      </c>
      <c r="CN734" t="s">
        <v>1163</v>
      </c>
    </row>
    <row r="735" spans="1:92" hidden="1">
      <c r="A735">
        <v>734</v>
      </c>
      <c r="B735" t="s">
        <v>742</v>
      </c>
      <c r="C735" t="s">
        <v>1158</v>
      </c>
      <c r="D735" t="s">
        <v>1133</v>
      </c>
      <c r="E735" t="s">
        <v>1205</v>
      </c>
      <c r="F735">
        <v>0.36499999999999999</v>
      </c>
      <c r="G735" t="s">
        <v>32</v>
      </c>
      <c r="J735">
        <v>20.04</v>
      </c>
      <c r="S735" t="s">
        <v>1099</v>
      </c>
      <c r="T735" t="s">
        <v>11</v>
      </c>
      <c r="U735">
        <v>1</v>
      </c>
      <c r="V735">
        <v>1.5</v>
      </c>
      <c r="AP735" s="3">
        <v>1755</v>
      </c>
      <c r="AQ735" s="3">
        <v>1038</v>
      </c>
      <c r="AR735" s="3">
        <v>30</v>
      </c>
      <c r="AS735" s="2">
        <f t="shared" si="17"/>
        <v>1.82169</v>
      </c>
      <c r="BK735" t="s">
        <v>973</v>
      </c>
      <c r="BL735" t="s">
        <v>927</v>
      </c>
      <c r="BM735">
        <v>33.72</v>
      </c>
      <c r="BN735">
        <v>10.83</v>
      </c>
      <c r="BO735">
        <v>40.799999999999997</v>
      </c>
      <c r="BP735">
        <v>11.37</v>
      </c>
      <c r="BQ735" s="3">
        <v>120</v>
      </c>
      <c r="BR735" t="s">
        <v>1159</v>
      </c>
      <c r="BS735" t="s">
        <v>1098</v>
      </c>
      <c r="BT735">
        <v>-0.34</v>
      </c>
      <c r="BU735">
        <v>-0.27</v>
      </c>
      <c r="BV735">
        <v>4.8000000000000001E-2</v>
      </c>
      <c r="BX735">
        <v>12</v>
      </c>
      <c r="BY735">
        <v>24</v>
      </c>
      <c r="CN735" t="s">
        <v>1163</v>
      </c>
    </row>
    <row r="736" spans="1:92" hidden="1">
      <c r="A736">
        <v>735</v>
      </c>
      <c r="B736" t="s">
        <v>742</v>
      </c>
      <c r="C736" t="s">
        <v>1158</v>
      </c>
      <c r="D736" t="s">
        <v>1134</v>
      </c>
      <c r="E736" t="s">
        <v>1205</v>
      </c>
      <c r="F736">
        <v>0.37</v>
      </c>
      <c r="G736" t="s">
        <v>32</v>
      </c>
      <c r="J736">
        <v>20.309999999999999</v>
      </c>
      <c r="S736" t="s">
        <v>1099</v>
      </c>
      <c r="T736" t="s">
        <v>11</v>
      </c>
      <c r="U736">
        <v>1</v>
      </c>
      <c r="V736">
        <v>1.5</v>
      </c>
      <c r="AP736" s="3">
        <v>1755</v>
      </c>
      <c r="AQ736" s="3">
        <v>1038</v>
      </c>
      <c r="AR736" s="3">
        <v>30</v>
      </c>
      <c r="AS736" s="2">
        <f t="shared" si="17"/>
        <v>1.82169</v>
      </c>
      <c r="BK736" t="s">
        <v>973</v>
      </c>
      <c r="BL736" t="s">
        <v>927</v>
      </c>
      <c r="BM736">
        <v>33.92</v>
      </c>
      <c r="BN736">
        <v>10.92</v>
      </c>
      <c r="BO736">
        <v>41</v>
      </c>
      <c r="BP736">
        <v>11.45</v>
      </c>
      <c r="BQ736" s="3">
        <v>120</v>
      </c>
      <c r="BR736" t="s">
        <v>1159</v>
      </c>
      <c r="BS736" t="s">
        <v>1098</v>
      </c>
      <c r="BT736">
        <v>-0.34</v>
      </c>
      <c r="BU736">
        <v>-0.27</v>
      </c>
      <c r="BV736">
        <v>4.8000000000000001E-2</v>
      </c>
      <c r="BX736">
        <v>12</v>
      </c>
      <c r="BY736">
        <v>24</v>
      </c>
      <c r="CN736" t="s">
        <v>1163</v>
      </c>
    </row>
    <row r="737" spans="1:92" hidden="1">
      <c r="A737">
        <v>736</v>
      </c>
      <c r="B737" t="s">
        <v>742</v>
      </c>
      <c r="C737" t="s">
        <v>1158</v>
      </c>
      <c r="D737" t="s">
        <v>1135</v>
      </c>
      <c r="E737" t="s">
        <v>1205</v>
      </c>
      <c r="F737">
        <v>0.375</v>
      </c>
      <c r="G737" t="s">
        <v>32</v>
      </c>
      <c r="J737">
        <v>20.59</v>
      </c>
      <c r="S737" t="s">
        <v>1099</v>
      </c>
      <c r="T737" t="s">
        <v>11</v>
      </c>
      <c r="U737">
        <v>1</v>
      </c>
      <c r="V737">
        <v>1.5</v>
      </c>
      <c r="AP737" s="3">
        <v>1755</v>
      </c>
      <c r="AQ737" s="3">
        <v>1038</v>
      </c>
      <c r="AR737" s="3">
        <v>30</v>
      </c>
      <c r="AS737" s="2">
        <f t="shared" si="17"/>
        <v>1.82169</v>
      </c>
      <c r="BK737" t="s">
        <v>973</v>
      </c>
      <c r="BL737" t="s">
        <v>927</v>
      </c>
      <c r="BM737">
        <v>34.119999999999997</v>
      </c>
      <c r="BN737">
        <v>11</v>
      </c>
      <c r="BO737">
        <v>41.2</v>
      </c>
      <c r="BP737">
        <v>11.54</v>
      </c>
      <c r="BQ737" s="3">
        <v>120</v>
      </c>
      <c r="BR737" t="s">
        <v>1159</v>
      </c>
      <c r="BS737" t="s">
        <v>1098</v>
      </c>
      <c r="BT737">
        <v>-0.34</v>
      </c>
      <c r="BU737">
        <v>-0.27</v>
      </c>
      <c r="BV737">
        <v>4.8000000000000001E-2</v>
      </c>
      <c r="BX737">
        <v>12</v>
      </c>
      <c r="BY737">
        <v>24</v>
      </c>
      <c r="CN737" t="s">
        <v>1163</v>
      </c>
    </row>
    <row r="738" spans="1:92" hidden="1">
      <c r="A738">
        <v>737</v>
      </c>
      <c r="B738" t="s">
        <v>742</v>
      </c>
      <c r="C738" t="s">
        <v>1158</v>
      </c>
      <c r="D738" t="s">
        <v>1136</v>
      </c>
      <c r="E738" t="s">
        <v>1205</v>
      </c>
      <c r="F738">
        <v>0.38</v>
      </c>
      <c r="G738" t="s">
        <v>32</v>
      </c>
      <c r="J738">
        <v>20.86</v>
      </c>
      <c r="S738" t="s">
        <v>1099</v>
      </c>
      <c r="T738" t="s">
        <v>11</v>
      </c>
      <c r="U738">
        <v>1</v>
      </c>
      <c r="V738">
        <v>1.5</v>
      </c>
      <c r="AP738" s="3">
        <v>1755</v>
      </c>
      <c r="AQ738" s="3">
        <v>1038</v>
      </c>
      <c r="AR738" s="3">
        <v>30</v>
      </c>
      <c r="AS738" s="2">
        <f t="shared" si="17"/>
        <v>1.82169</v>
      </c>
      <c r="BK738" t="s">
        <v>973</v>
      </c>
      <c r="BL738" t="s">
        <v>927</v>
      </c>
      <c r="BM738">
        <v>34.32</v>
      </c>
      <c r="BN738">
        <v>11.08</v>
      </c>
      <c r="BO738">
        <v>41.4</v>
      </c>
      <c r="BP738">
        <v>11.6</v>
      </c>
      <c r="BQ738" s="3">
        <v>120</v>
      </c>
      <c r="BR738" t="s">
        <v>1159</v>
      </c>
      <c r="BS738" t="s">
        <v>1098</v>
      </c>
      <c r="BT738">
        <v>-0.34</v>
      </c>
      <c r="BU738">
        <v>-0.27</v>
      </c>
      <c r="BV738">
        <v>4.8000000000000001E-2</v>
      </c>
      <c r="BX738">
        <v>12</v>
      </c>
      <c r="BY738">
        <v>24</v>
      </c>
      <c r="CN738" t="s">
        <v>1163</v>
      </c>
    </row>
    <row r="739" spans="1:92" hidden="1">
      <c r="A739">
        <v>738</v>
      </c>
      <c r="B739" t="s">
        <v>742</v>
      </c>
      <c r="C739" t="s">
        <v>1158</v>
      </c>
      <c r="D739" t="s">
        <v>1137</v>
      </c>
      <c r="E739" t="s">
        <v>1205</v>
      </c>
      <c r="F739">
        <v>0.44</v>
      </c>
      <c r="G739" t="s">
        <v>32</v>
      </c>
      <c r="J739">
        <v>20.239999999999998</v>
      </c>
      <c r="S739" t="s">
        <v>1099</v>
      </c>
      <c r="T739" t="s">
        <v>11</v>
      </c>
      <c r="U739">
        <v>1</v>
      </c>
      <c r="V739">
        <v>1.5</v>
      </c>
      <c r="AP739" s="3">
        <v>2094</v>
      </c>
      <c r="AQ739" s="3">
        <v>1038</v>
      </c>
      <c r="AR739" s="3">
        <v>30</v>
      </c>
      <c r="AS739" s="2">
        <f t="shared" si="17"/>
        <v>2.1735720000000001</v>
      </c>
      <c r="BK739" t="s">
        <v>973</v>
      </c>
      <c r="BL739" t="s">
        <v>927</v>
      </c>
      <c r="BM739">
        <v>40.54</v>
      </c>
      <c r="BN739">
        <v>10.86</v>
      </c>
      <c r="BO739">
        <v>49.08</v>
      </c>
      <c r="BP739">
        <v>11.39</v>
      </c>
      <c r="BQ739" s="3">
        <v>144</v>
      </c>
      <c r="BR739" t="s">
        <v>1160</v>
      </c>
      <c r="BS739" t="s">
        <v>1098</v>
      </c>
      <c r="BT739">
        <v>-0.34</v>
      </c>
      <c r="BU739">
        <v>-0.27</v>
      </c>
      <c r="BV739">
        <v>4.8000000000000001E-2</v>
      </c>
      <c r="BX739">
        <v>12</v>
      </c>
      <c r="BY739">
        <v>28</v>
      </c>
      <c r="CN739" t="s">
        <v>1163</v>
      </c>
    </row>
    <row r="740" spans="1:92" hidden="1">
      <c r="A740">
        <v>739</v>
      </c>
      <c r="B740" t="s">
        <v>742</v>
      </c>
      <c r="C740" t="s">
        <v>1158</v>
      </c>
      <c r="D740" t="s">
        <v>1138</v>
      </c>
      <c r="E740" t="s">
        <v>1205</v>
      </c>
      <c r="F740">
        <v>0.44500000000000001</v>
      </c>
      <c r="G740" t="s">
        <v>32</v>
      </c>
      <c r="J740">
        <v>20.47</v>
      </c>
      <c r="S740" t="s">
        <v>1099</v>
      </c>
      <c r="T740" t="s">
        <v>11</v>
      </c>
      <c r="U740">
        <v>1</v>
      </c>
      <c r="V740">
        <v>1.5</v>
      </c>
      <c r="AP740" s="3">
        <v>2094</v>
      </c>
      <c r="AQ740" s="3">
        <v>1038</v>
      </c>
      <c r="AR740" s="3">
        <v>30</v>
      </c>
      <c r="AS740" s="2">
        <f t="shared" si="17"/>
        <v>2.1735720000000001</v>
      </c>
      <c r="BK740" t="s">
        <v>973</v>
      </c>
      <c r="BL740" t="s">
        <v>927</v>
      </c>
      <c r="BM740">
        <v>40.74</v>
      </c>
      <c r="BN740">
        <v>10.93</v>
      </c>
      <c r="BO740">
        <v>49.28</v>
      </c>
      <c r="BP740">
        <v>11.46</v>
      </c>
      <c r="BQ740" s="3">
        <v>144</v>
      </c>
      <c r="BR740" t="s">
        <v>1160</v>
      </c>
      <c r="BS740" t="s">
        <v>1098</v>
      </c>
      <c r="BT740">
        <v>-0.34</v>
      </c>
      <c r="BU740">
        <v>-0.27</v>
      </c>
      <c r="BV740">
        <v>4.8000000000000001E-2</v>
      </c>
      <c r="BX740">
        <v>12</v>
      </c>
      <c r="BY740">
        <v>28</v>
      </c>
      <c r="CN740" t="s">
        <v>1163</v>
      </c>
    </row>
    <row r="741" spans="1:92" hidden="1">
      <c r="A741">
        <v>740</v>
      </c>
      <c r="B741" t="s">
        <v>742</v>
      </c>
      <c r="C741" t="s">
        <v>1158</v>
      </c>
      <c r="D741" t="s">
        <v>1139</v>
      </c>
      <c r="E741" t="s">
        <v>1205</v>
      </c>
      <c r="F741">
        <v>0.45</v>
      </c>
      <c r="G741" t="s">
        <v>32</v>
      </c>
      <c r="J741">
        <v>20.7</v>
      </c>
      <c r="S741" t="s">
        <v>1099</v>
      </c>
      <c r="T741" t="s">
        <v>11</v>
      </c>
      <c r="U741">
        <v>1</v>
      </c>
      <c r="V741">
        <v>1.5</v>
      </c>
      <c r="AP741" s="3">
        <v>2094</v>
      </c>
      <c r="AQ741" s="3">
        <v>1038</v>
      </c>
      <c r="AR741" s="3">
        <v>30</v>
      </c>
      <c r="AS741" s="2">
        <f t="shared" si="17"/>
        <v>2.1735720000000001</v>
      </c>
      <c r="BK741" t="s">
        <v>973</v>
      </c>
      <c r="BL741" t="s">
        <v>927</v>
      </c>
      <c r="BM741">
        <v>40.94</v>
      </c>
      <c r="BN741">
        <v>11</v>
      </c>
      <c r="BO741">
        <v>49.48</v>
      </c>
      <c r="BP741">
        <v>11.53</v>
      </c>
      <c r="BQ741" s="3">
        <v>144</v>
      </c>
      <c r="BR741" t="s">
        <v>1160</v>
      </c>
      <c r="BS741" t="s">
        <v>1098</v>
      </c>
      <c r="BT741">
        <v>-0.34</v>
      </c>
      <c r="BU741">
        <v>-0.27</v>
      </c>
      <c r="BV741">
        <v>4.8000000000000001E-2</v>
      </c>
      <c r="BX741">
        <v>12</v>
      </c>
      <c r="BY741">
        <v>28</v>
      </c>
      <c r="CN741" t="s">
        <v>1163</v>
      </c>
    </row>
    <row r="742" spans="1:92" hidden="1">
      <c r="A742">
        <v>741</v>
      </c>
      <c r="B742" t="s">
        <v>742</v>
      </c>
      <c r="C742" t="s">
        <v>1158</v>
      </c>
      <c r="D742" t="s">
        <v>1140</v>
      </c>
      <c r="E742" t="s">
        <v>1205</v>
      </c>
      <c r="F742">
        <v>0.45500000000000002</v>
      </c>
      <c r="G742" t="s">
        <v>32</v>
      </c>
      <c r="J742">
        <v>20.93</v>
      </c>
      <c r="S742" t="s">
        <v>1099</v>
      </c>
      <c r="T742" t="s">
        <v>11</v>
      </c>
      <c r="U742">
        <v>1</v>
      </c>
      <c r="V742">
        <v>1.5</v>
      </c>
      <c r="AP742" s="3">
        <v>2094</v>
      </c>
      <c r="AQ742" s="3">
        <v>1038</v>
      </c>
      <c r="AR742" s="3">
        <v>30</v>
      </c>
      <c r="AS742" s="2">
        <f t="shared" si="17"/>
        <v>2.1735720000000001</v>
      </c>
      <c r="BK742" t="s">
        <v>973</v>
      </c>
      <c r="BL742" t="s">
        <v>927</v>
      </c>
      <c r="BM742">
        <v>41.14</v>
      </c>
      <c r="BN742">
        <v>11.07</v>
      </c>
      <c r="BO742">
        <v>49.68</v>
      </c>
      <c r="BP742">
        <v>11.59</v>
      </c>
      <c r="BQ742" s="3">
        <v>144</v>
      </c>
      <c r="BR742" t="s">
        <v>1160</v>
      </c>
      <c r="BS742" t="s">
        <v>1098</v>
      </c>
      <c r="BT742">
        <v>-0.34</v>
      </c>
      <c r="BU742">
        <v>-0.27</v>
      </c>
      <c r="BV742">
        <v>4.8000000000000001E-2</v>
      </c>
      <c r="BX742">
        <v>12</v>
      </c>
      <c r="BY742">
        <v>28</v>
      </c>
      <c r="CN742" t="s">
        <v>1163</v>
      </c>
    </row>
    <row r="743" spans="1:92" hidden="1">
      <c r="A743">
        <v>742</v>
      </c>
      <c r="B743" t="s">
        <v>742</v>
      </c>
      <c r="C743" t="s">
        <v>1158</v>
      </c>
      <c r="D743" t="s">
        <v>1141</v>
      </c>
      <c r="E743" t="s">
        <v>1205</v>
      </c>
      <c r="F743">
        <v>0.46</v>
      </c>
      <c r="G743" t="s">
        <v>32</v>
      </c>
      <c r="J743">
        <v>21.16</v>
      </c>
      <c r="S743" t="s">
        <v>1099</v>
      </c>
      <c r="T743" t="s">
        <v>11</v>
      </c>
      <c r="U743">
        <v>1</v>
      </c>
      <c r="V743">
        <v>1.5</v>
      </c>
      <c r="AP743" s="3">
        <v>2094</v>
      </c>
      <c r="AQ743" s="3">
        <v>1038</v>
      </c>
      <c r="AR743" s="3">
        <v>30</v>
      </c>
      <c r="AS743" s="2">
        <f t="shared" si="17"/>
        <v>2.1735720000000001</v>
      </c>
      <c r="BK743" t="s">
        <v>973</v>
      </c>
      <c r="BL743" t="s">
        <v>927</v>
      </c>
      <c r="BM743">
        <v>41.34</v>
      </c>
      <c r="BN743">
        <v>11.13</v>
      </c>
      <c r="BO743">
        <v>49.88</v>
      </c>
      <c r="BP743">
        <v>11.66</v>
      </c>
      <c r="BQ743" s="3">
        <v>144</v>
      </c>
      <c r="BR743" t="s">
        <v>1160</v>
      </c>
      <c r="BS743" t="s">
        <v>1098</v>
      </c>
      <c r="BT743">
        <v>-0.34</v>
      </c>
      <c r="BU743">
        <v>-0.27</v>
      </c>
      <c r="BV743">
        <v>4.8000000000000001E-2</v>
      </c>
      <c r="BX743">
        <v>12</v>
      </c>
      <c r="BY743">
        <v>28</v>
      </c>
      <c r="CN743" t="s">
        <v>1163</v>
      </c>
    </row>
    <row r="744" spans="1:92" hidden="1">
      <c r="A744">
        <v>743</v>
      </c>
      <c r="B744" t="s">
        <v>742</v>
      </c>
      <c r="C744" t="s">
        <v>1158</v>
      </c>
      <c r="D744" t="s">
        <v>1142</v>
      </c>
      <c r="E744" t="s">
        <v>1205</v>
      </c>
      <c r="F744">
        <v>0.53500000000000003</v>
      </c>
      <c r="G744" t="s">
        <v>32</v>
      </c>
      <c r="J744">
        <v>20.71</v>
      </c>
      <c r="S744" t="s">
        <v>1099</v>
      </c>
      <c r="T744" t="s">
        <v>11</v>
      </c>
      <c r="U744">
        <v>1</v>
      </c>
      <c r="V744">
        <v>1.5</v>
      </c>
      <c r="AP744" s="3">
        <v>2278</v>
      </c>
      <c r="AQ744" s="3">
        <v>1134</v>
      </c>
      <c r="AR744" s="3">
        <v>30</v>
      </c>
      <c r="AS744" s="2">
        <f t="shared" si="17"/>
        <v>2.5832519999999999</v>
      </c>
      <c r="BK744" t="s">
        <v>973</v>
      </c>
      <c r="BL744" t="s">
        <v>927</v>
      </c>
      <c r="BM744">
        <v>40.880000000000003</v>
      </c>
      <c r="BN744">
        <v>13.1</v>
      </c>
      <c r="BO744">
        <v>49.38</v>
      </c>
      <c r="BP744">
        <v>13.54</v>
      </c>
      <c r="BQ744" s="3">
        <v>144</v>
      </c>
      <c r="BR744" t="s">
        <v>1160</v>
      </c>
      <c r="BS744" t="s">
        <v>1098</v>
      </c>
      <c r="BT744">
        <v>-0.34</v>
      </c>
      <c r="BU744">
        <v>-0.27</v>
      </c>
      <c r="BV744">
        <v>4.8000000000000001E-2</v>
      </c>
      <c r="BX744">
        <v>12</v>
      </c>
      <c r="BY744">
        <v>32</v>
      </c>
      <c r="CN744" t="s">
        <v>1163</v>
      </c>
    </row>
    <row r="745" spans="1:92" hidden="1">
      <c r="A745">
        <v>744</v>
      </c>
      <c r="B745" t="s">
        <v>742</v>
      </c>
      <c r="C745" t="s">
        <v>1158</v>
      </c>
      <c r="D745" t="s">
        <v>1143</v>
      </c>
      <c r="E745" t="s">
        <v>1205</v>
      </c>
      <c r="F745">
        <v>0.54</v>
      </c>
      <c r="G745" t="s">
        <v>32</v>
      </c>
      <c r="J745">
        <v>20.9</v>
      </c>
      <c r="S745" t="s">
        <v>1099</v>
      </c>
      <c r="T745" t="s">
        <v>11</v>
      </c>
      <c r="U745">
        <v>1</v>
      </c>
      <c r="V745">
        <v>1.5</v>
      </c>
      <c r="AP745" s="3">
        <v>2278</v>
      </c>
      <c r="AQ745" s="3">
        <v>1134</v>
      </c>
      <c r="AR745" s="3">
        <v>30</v>
      </c>
      <c r="AS745" s="2">
        <f t="shared" si="17"/>
        <v>2.5832519999999999</v>
      </c>
      <c r="BK745" t="s">
        <v>973</v>
      </c>
      <c r="BL745" t="s">
        <v>927</v>
      </c>
      <c r="BM745">
        <v>41.03</v>
      </c>
      <c r="BN745">
        <v>13.17</v>
      </c>
      <c r="BO745">
        <v>49.53</v>
      </c>
      <c r="BP745">
        <v>13.63</v>
      </c>
      <c r="BQ745" s="3">
        <v>144</v>
      </c>
      <c r="BR745" t="s">
        <v>1160</v>
      </c>
      <c r="BS745" t="s">
        <v>1098</v>
      </c>
      <c r="BT745">
        <v>-0.34</v>
      </c>
      <c r="BU745">
        <v>-0.27</v>
      </c>
      <c r="BV745">
        <v>4.8000000000000001E-2</v>
      </c>
      <c r="BX745">
        <v>12</v>
      </c>
      <c r="BY745">
        <v>32</v>
      </c>
      <c r="CN745" t="s">
        <v>1163</v>
      </c>
    </row>
    <row r="746" spans="1:92" hidden="1">
      <c r="A746">
        <v>745</v>
      </c>
      <c r="B746" t="s">
        <v>742</v>
      </c>
      <c r="C746" t="s">
        <v>1158</v>
      </c>
      <c r="D746" t="s">
        <v>1144</v>
      </c>
      <c r="E746" t="s">
        <v>1205</v>
      </c>
      <c r="F746">
        <v>0.54500000000000004</v>
      </c>
      <c r="G746" t="s">
        <v>32</v>
      </c>
      <c r="J746">
        <v>21.1</v>
      </c>
      <c r="S746" t="s">
        <v>1099</v>
      </c>
      <c r="T746" t="s">
        <v>11</v>
      </c>
      <c r="U746">
        <v>1</v>
      </c>
      <c r="V746">
        <v>1.5</v>
      </c>
      <c r="AP746" s="3">
        <v>2278</v>
      </c>
      <c r="AQ746" s="3">
        <v>1134</v>
      </c>
      <c r="AR746" s="3">
        <v>30</v>
      </c>
      <c r="AS746" s="2">
        <f t="shared" si="17"/>
        <v>2.5832519999999999</v>
      </c>
      <c r="BK746" t="s">
        <v>973</v>
      </c>
      <c r="BL746" t="s">
        <v>927</v>
      </c>
      <c r="BM746">
        <v>41.18</v>
      </c>
      <c r="BN746">
        <v>13.24</v>
      </c>
      <c r="BO746">
        <v>49.68</v>
      </c>
      <c r="BP746">
        <v>13.71</v>
      </c>
      <c r="BQ746" s="3">
        <v>144</v>
      </c>
      <c r="BR746" t="s">
        <v>1160</v>
      </c>
      <c r="BS746" t="s">
        <v>1098</v>
      </c>
      <c r="BT746">
        <v>-0.34</v>
      </c>
      <c r="BU746">
        <v>-0.27</v>
      </c>
      <c r="BV746">
        <v>4.8000000000000001E-2</v>
      </c>
      <c r="BX746">
        <v>12</v>
      </c>
      <c r="BY746">
        <v>32</v>
      </c>
      <c r="CN746" t="s">
        <v>1163</v>
      </c>
    </row>
    <row r="747" spans="1:92" hidden="1">
      <c r="A747">
        <v>746</v>
      </c>
      <c r="B747" t="s">
        <v>742</v>
      </c>
      <c r="C747" t="s">
        <v>1158</v>
      </c>
      <c r="D747" t="s">
        <v>1145</v>
      </c>
      <c r="E747" t="s">
        <v>1205</v>
      </c>
      <c r="F747">
        <v>0.55000000000000004</v>
      </c>
      <c r="G747" t="s">
        <v>32</v>
      </c>
      <c r="J747">
        <v>21.29</v>
      </c>
      <c r="S747" t="s">
        <v>1099</v>
      </c>
      <c r="T747" t="s">
        <v>11</v>
      </c>
      <c r="U747">
        <v>1</v>
      </c>
      <c r="V747">
        <v>1.5</v>
      </c>
      <c r="AP747" s="3">
        <v>2278</v>
      </c>
      <c r="AQ747" s="3">
        <v>1134</v>
      </c>
      <c r="AR747" s="3">
        <v>30</v>
      </c>
      <c r="AS747" s="2">
        <f t="shared" si="17"/>
        <v>2.5832519999999999</v>
      </c>
      <c r="BK747" t="s">
        <v>973</v>
      </c>
      <c r="BL747" t="s">
        <v>927</v>
      </c>
      <c r="BM747">
        <v>41.31</v>
      </c>
      <c r="BN747">
        <v>13.32</v>
      </c>
      <c r="BO747">
        <v>49.83</v>
      </c>
      <c r="BP747">
        <v>13.8</v>
      </c>
      <c r="BQ747" s="3">
        <v>144</v>
      </c>
      <c r="BR747" t="s">
        <v>1160</v>
      </c>
      <c r="BS747" t="s">
        <v>1098</v>
      </c>
      <c r="BT747">
        <v>-0.34</v>
      </c>
      <c r="BU747">
        <v>-0.27</v>
      </c>
      <c r="BV747">
        <v>4.8000000000000001E-2</v>
      </c>
      <c r="BX747">
        <v>12</v>
      </c>
      <c r="BY747">
        <v>32</v>
      </c>
      <c r="CN747" t="s">
        <v>1163</v>
      </c>
    </row>
    <row r="748" spans="1:92" hidden="1">
      <c r="A748">
        <v>747</v>
      </c>
      <c r="B748" t="s">
        <v>742</v>
      </c>
      <c r="C748" t="s">
        <v>1158</v>
      </c>
      <c r="D748" t="s">
        <v>1146</v>
      </c>
      <c r="E748" t="s">
        <v>1205</v>
      </c>
      <c r="F748">
        <v>0.55500000000000005</v>
      </c>
      <c r="G748" t="s">
        <v>32</v>
      </c>
      <c r="J748">
        <v>21.48</v>
      </c>
      <c r="S748" t="s">
        <v>1099</v>
      </c>
      <c r="T748" t="s">
        <v>11</v>
      </c>
      <c r="U748">
        <v>1</v>
      </c>
      <c r="V748">
        <v>1.5</v>
      </c>
      <c r="AP748" s="3">
        <v>2278</v>
      </c>
      <c r="AQ748" s="3">
        <v>1134</v>
      </c>
      <c r="AR748" s="3">
        <v>30</v>
      </c>
      <c r="AS748" s="2">
        <f t="shared" si="17"/>
        <v>2.5832519999999999</v>
      </c>
      <c r="BK748" t="s">
        <v>973</v>
      </c>
      <c r="BL748" t="s">
        <v>927</v>
      </c>
      <c r="BM748">
        <v>41.43</v>
      </c>
      <c r="BN748">
        <v>13.4</v>
      </c>
      <c r="BO748">
        <v>49.98</v>
      </c>
      <c r="BP748">
        <v>13.88</v>
      </c>
      <c r="BQ748" s="3">
        <v>144</v>
      </c>
      <c r="BR748" t="s">
        <v>1160</v>
      </c>
      <c r="BS748" t="s">
        <v>1098</v>
      </c>
      <c r="BT748">
        <v>-0.34</v>
      </c>
      <c r="BU748">
        <v>-0.27</v>
      </c>
      <c r="BV748">
        <v>4.8000000000000001E-2</v>
      </c>
      <c r="BX748">
        <v>12</v>
      </c>
      <c r="BY748">
        <v>32</v>
      </c>
      <c r="CN748" t="s">
        <v>1163</v>
      </c>
    </row>
    <row r="749" spans="1:92" hidden="1">
      <c r="A749">
        <v>748</v>
      </c>
      <c r="B749" t="s">
        <v>742</v>
      </c>
      <c r="C749" t="s">
        <v>1158</v>
      </c>
      <c r="D749" t="s">
        <v>1147</v>
      </c>
      <c r="E749" t="s">
        <v>1205</v>
      </c>
      <c r="F749">
        <v>0.58499999999999996</v>
      </c>
      <c r="G749" t="s">
        <v>32</v>
      </c>
      <c r="J749">
        <v>20.67</v>
      </c>
      <c r="S749" t="s">
        <v>1099</v>
      </c>
      <c r="T749" t="s">
        <v>11</v>
      </c>
      <c r="U749">
        <v>1</v>
      </c>
      <c r="V749">
        <v>1.5</v>
      </c>
      <c r="AP749" s="3">
        <v>2172</v>
      </c>
      <c r="AQ749" s="3">
        <v>1303</v>
      </c>
      <c r="AR749" s="3">
        <v>35</v>
      </c>
      <c r="AS749" s="2">
        <f t="shared" si="17"/>
        <v>2.8301159999999999</v>
      </c>
      <c r="BK749" t="s">
        <v>973</v>
      </c>
      <c r="BL749" t="s">
        <v>927</v>
      </c>
      <c r="BM749">
        <v>33.79</v>
      </c>
      <c r="BN749">
        <v>17.32</v>
      </c>
      <c r="BO749">
        <v>40.89</v>
      </c>
      <c r="BP749">
        <v>18.38</v>
      </c>
      <c r="BQ749" s="3">
        <v>120</v>
      </c>
      <c r="BR749" t="s">
        <v>1159</v>
      </c>
      <c r="BS749" t="s">
        <v>1098</v>
      </c>
      <c r="BT749">
        <v>-0.34</v>
      </c>
      <c r="BU749">
        <v>-0.25</v>
      </c>
      <c r="BV749">
        <v>0.04</v>
      </c>
      <c r="BX749">
        <v>12</v>
      </c>
      <c r="BY749">
        <v>35.5</v>
      </c>
      <c r="CN749" t="s">
        <v>1163</v>
      </c>
    </row>
    <row r="750" spans="1:92" hidden="1">
      <c r="A750">
        <v>749</v>
      </c>
      <c r="B750" t="s">
        <v>742</v>
      </c>
      <c r="C750" t="s">
        <v>1158</v>
      </c>
      <c r="D750" t="s">
        <v>1148</v>
      </c>
      <c r="E750" t="s">
        <v>1205</v>
      </c>
      <c r="F750">
        <v>0.59</v>
      </c>
      <c r="G750" t="s">
        <v>32</v>
      </c>
      <c r="J750">
        <v>20.85</v>
      </c>
      <c r="S750" t="s">
        <v>1099</v>
      </c>
      <c r="T750" t="s">
        <v>11</v>
      </c>
      <c r="U750">
        <v>1</v>
      </c>
      <c r="V750">
        <v>1.5</v>
      </c>
      <c r="AP750" s="3">
        <v>2172</v>
      </c>
      <c r="AQ750" s="3">
        <v>1303</v>
      </c>
      <c r="AR750" s="3">
        <v>35</v>
      </c>
      <c r="AS750" s="2">
        <f t="shared" si="17"/>
        <v>2.8301159999999999</v>
      </c>
      <c r="BK750" t="s">
        <v>973</v>
      </c>
      <c r="BL750" t="s">
        <v>927</v>
      </c>
      <c r="BM750">
        <v>33.99</v>
      </c>
      <c r="BN750">
        <v>17.36</v>
      </c>
      <c r="BO750">
        <v>41.09</v>
      </c>
      <c r="BP750">
        <v>18.43</v>
      </c>
      <c r="BQ750" s="3">
        <v>120</v>
      </c>
      <c r="BR750" t="s">
        <v>1159</v>
      </c>
      <c r="BS750" t="s">
        <v>1098</v>
      </c>
      <c r="BT750">
        <v>-0.34</v>
      </c>
      <c r="BU750">
        <v>-0.25</v>
      </c>
      <c r="BV750">
        <v>0.04</v>
      </c>
      <c r="BX750">
        <v>12</v>
      </c>
      <c r="BY750">
        <v>35.5</v>
      </c>
      <c r="CN750" t="s">
        <v>1163</v>
      </c>
    </row>
    <row r="751" spans="1:92" hidden="1">
      <c r="A751">
        <v>750</v>
      </c>
      <c r="B751" t="s">
        <v>742</v>
      </c>
      <c r="C751" t="s">
        <v>1158</v>
      </c>
      <c r="D751" t="s">
        <v>1149</v>
      </c>
      <c r="E751" t="s">
        <v>1205</v>
      </c>
      <c r="F751">
        <v>0.59499999999999997</v>
      </c>
      <c r="G751" t="s">
        <v>32</v>
      </c>
      <c r="J751">
        <v>21.02</v>
      </c>
      <c r="S751" t="s">
        <v>1099</v>
      </c>
      <c r="T751" t="s">
        <v>11</v>
      </c>
      <c r="U751">
        <v>1</v>
      </c>
      <c r="V751">
        <v>1.5</v>
      </c>
      <c r="AP751" s="3">
        <v>2172</v>
      </c>
      <c r="AQ751" s="3">
        <v>1303</v>
      </c>
      <c r="AR751" s="3">
        <v>35</v>
      </c>
      <c r="AS751" s="2">
        <f t="shared" si="17"/>
        <v>2.8301159999999999</v>
      </c>
      <c r="BK751" t="s">
        <v>973</v>
      </c>
      <c r="BL751" t="s">
        <v>927</v>
      </c>
      <c r="BM751">
        <v>34.19</v>
      </c>
      <c r="BN751">
        <v>17.41</v>
      </c>
      <c r="BO751">
        <v>41.29</v>
      </c>
      <c r="BP751">
        <v>18.48</v>
      </c>
      <c r="BQ751" s="3">
        <v>120</v>
      </c>
      <c r="BR751" t="s">
        <v>1159</v>
      </c>
      <c r="BS751" t="s">
        <v>1098</v>
      </c>
      <c r="BT751">
        <v>-0.34</v>
      </c>
      <c r="BU751">
        <v>-0.25</v>
      </c>
      <c r="BV751">
        <v>0.04</v>
      </c>
      <c r="BX751">
        <v>12</v>
      </c>
      <c r="BY751">
        <v>35.5</v>
      </c>
      <c r="CN751" t="s">
        <v>1163</v>
      </c>
    </row>
    <row r="752" spans="1:92" hidden="1">
      <c r="A752">
        <v>751</v>
      </c>
      <c r="B752" t="s">
        <v>742</v>
      </c>
      <c r="C752" t="s">
        <v>1158</v>
      </c>
      <c r="D752" t="s">
        <v>1150</v>
      </c>
      <c r="E752" t="s">
        <v>1205</v>
      </c>
      <c r="F752">
        <v>0.6</v>
      </c>
      <c r="G752" t="s">
        <v>32</v>
      </c>
      <c r="J752">
        <v>21.2</v>
      </c>
      <c r="S752" t="s">
        <v>1099</v>
      </c>
      <c r="T752" t="s">
        <v>11</v>
      </c>
      <c r="U752">
        <v>1</v>
      </c>
      <c r="V752">
        <v>1.5</v>
      </c>
      <c r="AP752" s="3">
        <v>2172</v>
      </c>
      <c r="AQ752" s="3">
        <v>1303</v>
      </c>
      <c r="AR752" s="3">
        <v>35</v>
      </c>
      <c r="AS752" s="2">
        <f t="shared" si="17"/>
        <v>2.8301159999999999</v>
      </c>
      <c r="BK752" t="s">
        <v>973</v>
      </c>
      <c r="BL752" t="s">
        <v>927</v>
      </c>
      <c r="BM752">
        <v>34.39</v>
      </c>
      <c r="BN752">
        <v>17.45</v>
      </c>
      <c r="BO752">
        <v>41.49</v>
      </c>
      <c r="BP752">
        <v>18.53</v>
      </c>
      <c r="BQ752" s="3">
        <v>120</v>
      </c>
      <c r="BR752" t="s">
        <v>1159</v>
      </c>
      <c r="BS752" t="s">
        <v>1098</v>
      </c>
      <c r="BT752">
        <v>-0.34</v>
      </c>
      <c r="BU752">
        <v>-0.25</v>
      </c>
      <c r="BV752">
        <v>0.04</v>
      </c>
      <c r="BX752">
        <v>12</v>
      </c>
      <c r="BY752">
        <v>35.5</v>
      </c>
      <c r="CN752" t="s">
        <v>1163</v>
      </c>
    </row>
    <row r="753" spans="1:92" hidden="1">
      <c r="A753">
        <v>752</v>
      </c>
      <c r="B753" t="s">
        <v>742</v>
      </c>
      <c r="C753" t="s">
        <v>1158</v>
      </c>
      <c r="D753" t="s">
        <v>1151</v>
      </c>
      <c r="E753" t="s">
        <v>1205</v>
      </c>
      <c r="F753">
        <v>0.60499999999999998</v>
      </c>
      <c r="G753" t="s">
        <v>32</v>
      </c>
      <c r="J753">
        <v>21.38</v>
      </c>
      <c r="S753" t="s">
        <v>1099</v>
      </c>
      <c r="T753" t="s">
        <v>11</v>
      </c>
      <c r="U753">
        <v>1</v>
      </c>
      <c r="V753">
        <v>1.5</v>
      </c>
      <c r="AP753" s="3">
        <v>2172</v>
      </c>
      <c r="AQ753" s="3">
        <v>1303</v>
      </c>
      <c r="AR753" s="3">
        <v>35</v>
      </c>
      <c r="AS753" s="2">
        <f t="shared" si="17"/>
        <v>2.8301159999999999</v>
      </c>
      <c r="BK753" t="s">
        <v>973</v>
      </c>
      <c r="BL753" t="s">
        <v>927</v>
      </c>
      <c r="BM753">
        <v>34.590000000000003</v>
      </c>
      <c r="BN753">
        <v>17.5</v>
      </c>
      <c r="BO753">
        <v>41.69</v>
      </c>
      <c r="BP753">
        <v>18.579999999999998</v>
      </c>
      <c r="BQ753" s="3">
        <v>120</v>
      </c>
      <c r="BR753" t="s">
        <v>1159</v>
      </c>
      <c r="BS753" t="s">
        <v>1098</v>
      </c>
      <c r="BT753">
        <v>-0.34</v>
      </c>
      <c r="BU753">
        <v>-0.25</v>
      </c>
      <c r="BV753">
        <v>0.04</v>
      </c>
      <c r="BX753">
        <v>12</v>
      </c>
      <c r="BY753">
        <v>35.5</v>
      </c>
      <c r="CN753" t="s">
        <v>1163</v>
      </c>
    </row>
    <row r="754" spans="1:92" hidden="1">
      <c r="A754">
        <v>753</v>
      </c>
      <c r="B754" t="s">
        <v>742</v>
      </c>
      <c r="C754" t="s">
        <v>1158</v>
      </c>
      <c r="D754" t="s">
        <v>1152</v>
      </c>
      <c r="E754" t="s">
        <v>1205</v>
      </c>
      <c r="F754">
        <v>0.61</v>
      </c>
      <c r="G754" t="s">
        <v>32</v>
      </c>
      <c r="J754">
        <v>21.55</v>
      </c>
      <c r="S754" t="s">
        <v>1099</v>
      </c>
      <c r="T754" t="s">
        <v>11</v>
      </c>
      <c r="U754">
        <v>1</v>
      </c>
      <c r="V754">
        <v>1.5</v>
      </c>
      <c r="AP754" s="3">
        <v>2172</v>
      </c>
      <c r="AQ754" s="3">
        <v>1303</v>
      </c>
      <c r="AR754" s="3">
        <v>35</v>
      </c>
      <c r="AS754" s="2">
        <f t="shared" si="17"/>
        <v>2.8301159999999999</v>
      </c>
      <c r="BK754" t="s">
        <v>973</v>
      </c>
      <c r="BL754" t="s">
        <v>927</v>
      </c>
      <c r="BM754">
        <v>34.79</v>
      </c>
      <c r="BN754">
        <v>17.54</v>
      </c>
      <c r="BO754">
        <v>41.89</v>
      </c>
      <c r="BP754">
        <v>18.64</v>
      </c>
      <c r="BQ754" s="3">
        <v>120</v>
      </c>
      <c r="BR754" t="s">
        <v>1159</v>
      </c>
      <c r="BS754" t="s">
        <v>1098</v>
      </c>
      <c r="BT754">
        <v>-0.34</v>
      </c>
      <c r="BU754">
        <v>-0.25</v>
      </c>
      <c r="BV754">
        <v>0.04</v>
      </c>
      <c r="BX754">
        <v>12</v>
      </c>
      <c r="BY754">
        <v>35.5</v>
      </c>
      <c r="CN754" t="s">
        <v>1163</v>
      </c>
    </row>
    <row r="755" spans="1:92" hidden="1">
      <c r="A755">
        <v>754</v>
      </c>
      <c r="B755" t="s">
        <v>742</v>
      </c>
      <c r="C755" t="s">
        <v>1158</v>
      </c>
      <c r="D755" t="s">
        <v>1153</v>
      </c>
      <c r="E755" t="s">
        <v>1205</v>
      </c>
      <c r="F755">
        <v>0.65</v>
      </c>
      <c r="G755" t="s">
        <v>32</v>
      </c>
      <c r="J755">
        <v>20.92</v>
      </c>
      <c r="S755" t="s">
        <v>1099</v>
      </c>
      <c r="T755" t="s">
        <v>11</v>
      </c>
      <c r="U755">
        <v>1</v>
      </c>
      <c r="V755">
        <v>1.5</v>
      </c>
      <c r="AP755" s="3">
        <v>2384</v>
      </c>
      <c r="AQ755" s="3">
        <v>1303</v>
      </c>
      <c r="AR755" s="3">
        <v>35</v>
      </c>
      <c r="AS755" s="2">
        <f t="shared" si="17"/>
        <v>3.1063519999999998</v>
      </c>
      <c r="BK755" t="s">
        <v>973</v>
      </c>
      <c r="BL755" t="s">
        <v>927</v>
      </c>
      <c r="BM755">
        <v>37.39</v>
      </c>
      <c r="BN755">
        <v>17.39</v>
      </c>
      <c r="BO755">
        <v>45.29</v>
      </c>
      <c r="BP755">
        <v>18.43</v>
      </c>
      <c r="BQ755" s="3">
        <v>132</v>
      </c>
      <c r="BR755" t="s">
        <v>1162</v>
      </c>
      <c r="BS755" t="s">
        <v>1098</v>
      </c>
      <c r="BT755">
        <v>-0.34</v>
      </c>
      <c r="BU755">
        <v>-0.25</v>
      </c>
      <c r="BV755">
        <v>0.04</v>
      </c>
      <c r="BX755">
        <v>12</v>
      </c>
      <c r="BY755">
        <v>39</v>
      </c>
      <c r="CN755" t="s">
        <v>1163</v>
      </c>
    </row>
    <row r="756" spans="1:92" hidden="1">
      <c r="A756">
        <v>755</v>
      </c>
      <c r="B756" t="s">
        <v>742</v>
      </c>
      <c r="C756" t="s">
        <v>1158</v>
      </c>
      <c r="D756" t="s">
        <v>1154</v>
      </c>
      <c r="E756" t="s">
        <v>1205</v>
      </c>
      <c r="F756">
        <v>0.65500000000000003</v>
      </c>
      <c r="G756" t="s">
        <v>32</v>
      </c>
      <c r="J756">
        <v>21.09</v>
      </c>
      <c r="S756" t="s">
        <v>1099</v>
      </c>
      <c r="T756" t="s">
        <v>11</v>
      </c>
      <c r="U756">
        <v>1</v>
      </c>
      <c r="V756">
        <v>1.5</v>
      </c>
      <c r="AP756" s="3">
        <v>2384</v>
      </c>
      <c r="AQ756" s="3">
        <v>1303</v>
      </c>
      <c r="AR756" s="3">
        <v>35</v>
      </c>
      <c r="AS756" s="2">
        <f t="shared" si="17"/>
        <v>3.1063519999999998</v>
      </c>
      <c r="BK756" t="s">
        <v>973</v>
      </c>
      <c r="BL756" t="s">
        <v>927</v>
      </c>
      <c r="BM756">
        <v>37.590000000000003</v>
      </c>
      <c r="BN756">
        <v>17.43</v>
      </c>
      <c r="BO756">
        <v>45.49</v>
      </c>
      <c r="BP756">
        <v>18.489999999999998</v>
      </c>
      <c r="BQ756" s="3">
        <v>132</v>
      </c>
      <c r="BR756" t="s">
        <v>1162</v>
      </c>
      <c r="BS756" t="s">
        <v>1098</v>
      </c>
      <c r="BT756">
        <v>-0.34</v>
      </c>
      <c r="BU756">
        <v>-0.25</v>
      </c>
      <c r="BV756">
        <v>0.04</v>
      </c>
      <c r="BX756">
        <v>12</v>
      </c>
      <c r="BY756">
        <v>39</v>
      </c>
      <c r="CN756" t="s">
        <v>1163</v>
      </c>
    </row>
    <row r="757" spans="1:92" hidden="1">
      <c r="A757">
        <v>756</v>
      </c>
      <c r="B757" t="s">
        <v>742</v>
      </c>
      <c r="C757" t="s">
        <v>1158</v>
      </c>
      <c r="D757" t="s">
        <v>1155</v>
      </c>
      <c r="E757" t="s">
        <v>1205</v>
      </c>
      <c r="F757">
        <v>0.66</v>
      </c>
      <c r="G757" t="s">
        <v>32</v>
      </c>
      <c r="J757">
        <v>21.25</v>
      </c>
      <c r="S757" t="s">
        <v>1099</v>
      </c>
      <c r="T757" t="s">
        <v>11</v>
      </c>
      <c r="U757">
        <v>1</v>
      </c>
      <c r="V757">
        <v>1.5</v>
      </c>
      <c r="AP757" s="3">
        <v>2384</v>
      </c>
      <c r="AQ757" s="3">
        <v>1303</v>
      </c>
      <c r="AR757" s="3">
        <v>35</v>
      </c>
      <c r="AS757" s="2">
        <f t="shared" si="17"/>
        <v>3.1063519999999998</v>
      </c>
      <c r="BK757" t="s">
        <v>973</v>
      </c>
      <c r="BL757" t="s">
        <v>927</v>
      </c>
      <c r="BM757">
        <v>37.79</v>
      </c>
      <c r="BN757">
        <v>17.47</v>
      </c>
      <c r="BO757">
        <v>45.69</v>
      </c>
      <c r="BP757">
        <v>18.52</v>
      </c>
      <c r="BQ757" s="3">
        <v>132</v>
      </c>
      <c r="BR757" t="s">
        <v>1162</v>
      </c>
      <c r="BS757" t="s">
        <v>1098</v>
      </c>
      <c r="BT757">
        <v>-0.34</v>
      </c>
      <c r="BU757">
        <v>-0.25</v>
      </c>
      <c r="BV757">
        <v>0.04</v>
      </c>
      <c r="BX757">
        <v>12</v>
      </c>
      <c r="BY757">
        <v>39</v>
      </c>
      <c r="CN757" t="s">
        <v>1163</v>
      </c>
    </row>
    <row r="758" spans="1:92" hidden="1">
      <c r="A758">
        <v>757</v>
      </c>
      <c r="B758" t="s">
        <v>742</v>
      </c>
      <c r="C758" t="s">
        <v>1158</v>
      </c>
      <c r="D758" t="s">
        <v>1156</v>
      </c>
      <c r="E758" t="s">
        <v>1205</v>
      </c>
      <c r="F758">
        <v>0.66500000000000004</v>
      </c>
      <c r="G758" t="s">
        <v>32</v>
      </c>
      <c r="J758">
        <v>21.41</v>
      </c>
      <c r="S758" t="s">
        <v>1099</v>
      </c>
      <c r="T758" t="s">
        <v>11</v>
      </c>
      <c r="U758">
        <v>1</v>
      </c>
      <c r="V758">
        <v>1.5</v>
      </c>
      <c r="AP758" s="3">
        <v>2384</v>
      </c>
      <c r="AQ758" s="3">
        <v>1303</v>
      </c>
      <c r="AR758" s="3">
        <v>35</v>
      </c>
      <c r="AS758" s="2">
        <f t="shared" si="17"/>
        <v>3.1063519999999998</v>
      </c>
      <c r="BK758" t="s">
        <v>973</v>
      </c>
      <c r="BL758" t="s">
        <v>927</v>
      </c>
      <c r="BM758">
        <v>37.99</v>
      </c>
      <c r="BN758">
        <v>17.510000000000002</v>
      </c>
      <c r="BO758">
        <v>45.89</v>
      </c>
      <c r="BP758">
        <v>18.579999999999998</v>
      </c>
      <c r="BQ758" s="3">
        <v>132</v>
      </c>
      <c r="BR758" t="s">
        <v>1162</v>
      </c>
      <c r="BS758" t="s">
        <v>1098</v>
      </c>
      <c r="BT758">
        <v>-0.34</v>
      </c>
      <c r="BU758">
        <v>-0.25</v>
      </c>
      <c r="BV758">
        <v>0.04</v>
      </c>
      <c r="BX758">
        <v>12</v>
      </c>
      <c r="BY758">
        <v>39</v>
      </c>
      <c r="CN758" t="s">
        <v>1163</v>
      </c>
    </row>
    <row r="759" spans="1:92" hidden="1">
      <c r="A759">
        <v>758</v>
      </c>
      <c r="B759" t="s">
        <v>742</v>
      </c>
      <c r="C759" t="s">
        <v>1158</v>
      </c>
      <c r="D759" t="s">
        <v>1157</v>
      </c>
      <c r="E759" t="s">
        <v>1205</v>
      </c>
      <c r="F759">
        <v>0.67</v>
      </c>
      <c r="G759" t="s">
        <v>32</v>
      </c>
      <c r="J759">
        <v>21.57</v>
      </c>
      <c r="S759" t="s">
        <v>1099</v>
      </c>
      <c r="T759" t="s">
        <v>11</v>
      </c>
      <c r="U759">
        <v>1</v>
      </c>
      <c r="V759">
        <v>1.5</v>
      </c>
      <c r="AP759">
        <v>2384</v>
      </c>
      <c r="AQ759">
        <v>1303</v>
      </c>
      <c r="AR759">
        <v>35</v>
      </c>
      <c r="AS759" s="2">
        <f t="shared" si="17"/>
        <v>3.1063519999999998</v>
      </c>
      <c r="BK759" t="s">
        <v>973</v>
      </c>
      <c r="BL759" t="s">
        <v>927</v>
      </c>
      <c r="BM759">
        <v>38.19</v>
      </c>
      <c r="BN759">
        <v>17.55</v>
      </c>
      <c r="BO759">
        <v>46.09</v>
      </c>
      <c r="BP759">
        <v>18.63</v>
      </c>
      <c r="BQ759">
        <v>132</v>
      </c>
      <c r="BR759" t="s">
        <v>1162</v>
      </c>
      <c r="BS759" t="s">
        <v>1098</v>
      </c>
      <c r="BT759">
        <v>-0.34</v>
      </c>
      <c r="BU759">
        <v>-0.25</v>
      </c>
      <c r="BV759">
        <v>0.04</v>
      </c>
      <c r="BX759">
        <v>12</v>
      </c>
      <c r="BY759">
        <v>39</v>
      </c>
      <c r="CN759" t="s">
        <v>1163</v>
      </c>
    </row>
    <row r="760" spans="1:92" hidden="1">
      <c r="A760">
        <v>759</v>
      </c>
      <c r="B760" t="s">
        <v>742</v>
      </c>
      <c r="C760" t="s">
        <v>1200</v>
      </c>
      <c r="D760" t="s">
        <v>1164</v>
      </c>
      <c r="E760" t="s">
        <v>1205</v>
      </c>
      <c r="F760">
        <v>0.33</v>
      </c>
      <c r="G760" t="s">
        <v>32</v>
      </c>
      <c r="J760">
        <v>19.600000000000001</v>
      </c>
      <c r="AP760">
        <v>1689</v>
      </c>
      <c r="AQ760">
        <v>996</v>
      </c>
      <c r="AR760">
        <v>35</v>
      </c>
      <c r="AS760" s="2">
        <f t="shared" si="17"/>
        <v>1.6822440000000001</v>
      </c>
      <c r="BK760" t="s">
        <v>973</v>
      </c>
      <c r="BL760" t="s">
        <v>1198</v>
      </c>
      <c r="BM760">
        <v>34.24</v>
      </c>
      <c r="BN760">
        <v>9.64</v>
      </c>
      <c r="BO760">
        <v>41.08</v>
      </c>
      <c r="BP760">
        <v>10.3</v>
      </c>
      <c r="BQ760">
        <v>120</v>
      </c>
      <c r="BR760" t="s">
        <v>1159</v>
      </c>
      <c r="BS760" t="s">
        <v>1199</v>
      </c>
      <c r="BT760">
        <v>-0.35</v>
      </c>
      <c r="BU760">
        <v>-0.27200000000000002</v>
      </c>
      <c r="BV760">
        <v>4.3999999999999997E-2</v>
      </c>
      <c r="BX760">
        <v>12</v>
      </c>
      <c r="BY760">
        <v>18.7</v>
      </c>
      <c r="CN760" t="s">
        <v>1201</v>
      </c>
    </row>
    <row r="761" spans="1:92" hidden="1">
      <c r="A761">
        <v>760</v>
      </c>
      <c r="B761" t="s">
        <v>742</v>
      </c>
      <c r="C761" t="s">
        <v>1200</v>
      </c>
      <c r="D761" t="s">
        <v>1165</v>
      </c>
      <c r="E761" t="s">
        <v>1205</v>
      </c>
      <c r="F761">
        <v>0.33500000000000002</v>
      </c>
      <c r="G761" t="s">
        <v>32</v>
      </c>
      <c r="J761">
        <v>19.899999999999999</v>
      </c>
      <c r="AP761" s="3">
        <v>1689</v>
      </c>
      <c r="AQ761" s="3">
        <v>996</v>
      </c>
      <c r="AR761" s="3">
        <v>35</v>
      </c>
      <c r="AS761" s="2">
        <f t="shared" si="17"/>
        <v>1.6822440000000001</v>
      </c>
      <c r="BK761" t="s">
        <v>973</v>
      </c>
      <c r="BL761" t="s">
        <v>1198</v>
      </c>
      <c r="BM761">
        <v>34.479999999999997</v>
      </c>
      <c r="BN761">
        <v>9.7200000000000006</v>
      </c>
      <c r="BO761">
        <v>41.32</v>
      </c>
      <c r="BP761">
        <v>10.38</v>
      </c>
      <c r="BQ761" s="3">
        <v>120</v>
      </c>
      <c r="BR761" t="s">
        <v>1159</v>
      </c>
      <c r="BS761" t="s">
        <v>1199</v>
      </c>
      <c r="BT761">
        <v>-0.35</v>
      </c>
      <c r="BU761">
        <v>-0.27200000000000002</v>
      </c>
      <c r="BV761">
        <v>4.3999999999999997E-2</v>
      </c>
      <c r="BX761">
        <v>12</v>
      </c>
      <c r="BY761">
        <v>18.7</v>
      </c>
      <c r="CN761" t="s">
        <v>1201</v>
      </c>
    </row>
    <row r="762" spans="1:92" hidden="1">
      <c r="A762">
        <v>761</v>
      </c>
      <c r="B762" t="s">
        <v>742</v>
      </c>
      <c r="C762" t="s">
        <v>1200</v>
      </c>
      <c r="D762" t="s">
        <v>1166</v>
      </c>
      <c r="E762" t="s">
        <v>1205</v>
      </c>
      <c r="F762">
        <v>0.34</v>
      </c>
      <c r="G762" t="s">
        <v>32</v>
      </c>
      <c r="J762">
        <v>20.2</v>
      </c>
      <c r="AP762" s="3">
        <v>1689</v>
      </c>
      <c r="AQ762" s="3">
        <v>996</v>
      </c>
      <c r="AR762" s="3">
        <v>35</v>
      </c>
      <c r="AS762" s="2">
        <f t="shared" si="17"/>
        <v>1.6822440000000001</v>
      </c>
      <c r="BK762" t="s">
        <v>973</v>
      </c>
      <c r="BL762" t="s">
        <v>1198</v>
      </c>
      <c r="BM762">
        <v>34.729999999999997</v>
      </c>
      <c r="BN762">
        <v>9.7899999999999991</v>
      </c>
      <c r="BO762">
        <v>41.55</v>
      </c>
      <c r="BP762">
        <v>10.46</v>
      </c>
      <c r="BQ762" s="3">
        <v>120</v>
      </c>
      <c r="BR762" t="s">
        <v>1159</v>
      </c>
      <c r="BS762" t="s">
        <v>1199</v>
      </c>
      <c r="BT762">
        <v>-0.35</v>
      </c>
      <c r="BU762">
        <v>-0.27200000000000002</v>
      </c>
      <c r="BV762">
        <v>4.3999999999999997E-2</v>
      </c>
      <c r="BX762">
        <v>12</v>
      </c>
      <c r="BY762">
        <v>18.7</v>
      </c>
      <c r="CN762" t="s">
        <v>1201</v>
      </c>
    </row>
    <row r="763" spans="1:92" hidden="1">
      <c r="A763">
        <v>762</v>
      </c>
      <c r="B763" t="s">
        <v>742</v>
      </c>
      <c r="C763" t="s">
        <v>1200</v>
      </c>
      <c r="D763" t="s">
        <v>1167</v>
      </c>
      <c r="E763" t="s">
        <v>1205</v>
      </c>
      <c r="F763">
        <v>0.34499999999999997</v>
      </c>
      <c r="G763" t="s">
        <v>32</v>
      </c>
      <c r="J763">
        <v>20.5</v>
      </c>
      <c r="AP763" s="3">
        <v>1689</v>
      </c>
      <c r="AQ763" s="3">
        <v>996</v>
      </c>
      <c r="AR763" s="3">
        <v>35</v>
      </c>
      <c r="AS763" s="2">
        <f t="shared" si="17"/>
        <v>1.6822440000000001</v>
      </c>
      <c r="BK763" t="s">
        <v>973</v>
      </c>
      <c r="BL763" t="s">
        <v>1198</v>
      </c>
      <c r="BM763">
        <v>34.99</v>
      </c>
      <c r="BN763">
        <v>9.86</v>
      </c>
      <c r="BO763">
        <v>41.76</v>
      </c>
      <c r="BP763">
        <v>10.54</v>
      </c>
      <c r="BQ763" s="3">
        <v>120</v>
      </c>
      <c r="BR763" t="s">
        <v>1159</v>
      </c>
      <c r="BS763" t="s">
        <v>1199</v>
      </c>
      <c r="BT763">
        <v>-0.35</v>
      </c>
      <c r="BU763">
        <v>-0.27200000000000002</v>
      </c>
      <c r="BV763">
        <v>4.3999999999999997E-2</v>
      </c>
      <c r="BX763">
        <v>12</v>
      </c>
      <c r="BY763">
        <v>18.7</v>
      </c>
      <c r="CN763" t="s">
        <v>1201</v>
      </c>
    </row>
    <row r="764" spans="1:92" hidden="1">
      <c r="A764">
        <v>763</v>
      </c>
      <c r="B764" t="s">
        <v>742</v>
      </c>
      <c r="C764" t="s">
        <v>1200</v>
      </c>
      <c r="D764" t="s">
        <v>1168</v>
      </c>
      <c r="E764" t="s">
        <v>1205</v>
      </c>
      <c r="F764">
        <v>0.35</v>
      </c>
      <c r="G764" t="s">
        <v>32</v>
      </c>
      <c r="J764">
        <v>20.8</v>
      </c>
      <c r="AP764" s="3">
        <v>1689</v>
      </c>
      <c r="AQ764" s="3">
        <v>996</v>
      </c>
      <c r="AR764" s="3">
        <v>35</v>
      </c>
      <c r="AS764" s="2">
        <f t="shared" si="17"/>
        <v>1.6822440000000001</v>
      </c>
      <c r="BK764" t="s">
        <v>973</v>
      </c>
      <c r="BL764" t="s">
        <v>1198</v>
      </c>
      <c r="BM764">
        <v>35.25</v>
      </c>
      <c r="BN764">
        <v>9.93</v>
      </c>
      <c r="BO764">
        <v>42.02</v>
      </c>
      <c r="BP764">
        <v>10.62</v>
      </c>
      <c r="BQ764" s="3">
        <v>120</v>
      </c>
      <c r="BR764" t="s">
        <v>1159</v>
      </c>
      <c r="BS764" t="s">
        <v>1199</v>
      </c>
      <c r="BT764">
        <v>-0.35</v>
      </c>
      <c r="BU764">
        <v>-0.27200000000000002</v>
      </c>
      <c r="BV764">
        <v>4.3999999999999997E-2</v>
      </c>
      <c r="BX764">
        <v>12</v>
      </c>
      <c r="BY764">
        <v>18.7</v>
      </c>
      <c r="CN764" t="s">
        <v>1201</v>
      </c>
    </row>
    <row r="765" spans="1:92" hidden="1">
      <c r="A765">
        <v>764</v>
      </c>
      <c r="B765" t="s">
        <v>742</v>
      </c>
      <c r="C765" t="s">
        <v>1200</v>
      </c>
      <c r="D765" t="s">
        <v>1169</v>
      </c>
      <c r="E765" t="s">
        <v>1205</v>
      </c>
      <c r="F765">
        <v>0.4</v>
      </c>
      <c r="G765" t="s">
        <v>32</v>
      </c>
      <c r="J765">
        <v>19.899999999999999</v>
      </c>
      <c r="AP765" s="3">
        <v>2015</v>
      </c>
      <c r="AQ765" s="3">
        <v>996</v>
      </c>
      <c r="AR765" s="3">
        <v>35</v>
      </c>
      <c r="AS765" s="2">
        <f t="shared" si="17"/>
        <v>2.0069400000000002</v>
      </c>
      <c r="BK765" t="s">
        <v>973</v>
      </c>
      <c r="BL765" t="s">
        <v>1198</v>
      </c>
      <c r="BM765">
        <v>41.33</v>
      </c>
      <c r="BN765">
        <v>9.68</v>
      </c>
      <c r="BO765">
        <v>49.58</v>
      </c>
      <c r="BP765">
        <v>10.33</v>
      </c>
      <c r="BQ765" s="3">
        <v>144</v>
      </c>
      <c r="BR765" t="s">
        <v>1160</v>
      </c>
      <c r="BS765" t="s">
        <v>1199</v>
      </c>
      <c r="BT765">
        <v>-0.35</v>
      </c>
      <c r="BU765">
        <v>-0.27200000000000002</v>
      </c>
      <c r="BV765">
        <v>4.3999999999999997E-2</v>
      </c>
      <c r="BX765">
        <v>12</v>
      </c>
      <c r="BY765">
        <v>22.4</v>
      </c>
      <c r="CN765" t="s">
        <v>1201</v>
      </c>
    </row>
    <row r="766" spans="1:92" hidden="1">
      <c r="A766">
        <v>765</v>
      </c>
      <c r="B766" t="s">
        <v>742</v>
      </c>
      <c r="C766" t="s">
        <v>1200</v>
      </c>
      <c r="D766" t="s">
        <v>1170</v>
      </c>
      <c r="E766" t="s">
        <v>1205</v>
      </c>
      <c r="F766">
        <v>0.40500000000000003</v>
      </c>
      <c r="G766" t="s">
        <v>32</v>
      </c>
      <c r="J766">
        <v>20.2</v>
      </c>
      <c r="AP766" s="3">
        <v>2015</v>
      </c>
      <c r="AQ766" s="3">
        <v>996</v>
      </c>
      <c r="AR766" s="3">
        <v>35</v>
      </c>
      <c r="AS766" s="2">
        <f t="shared" si="17"/>
        <v>2.0069400000000002</v>
      </c>
      <c r="BK766" t="s">
        <v>973</v>
      </c>
      <c r="BL766" t="s">
        <v>1198</v>
      </c>
      <c r="BM766">
        <v>41.6</v>
      </c>
      <c r="BN766">
        <v>9.74</v>
      </c>
      <c r="BO766">
        <v>49.86</v>
      </c>
      <c r="BP766">
        <v>10.39</v>
      </c>
      <c r="BQ766" s="3">
        <v>144</v>
      </c>
      <c r="BR766" t="s">
        <v>1160</v>
      </c>
      <c r="BS766" t="s">
        <v>1199</v>
      </c>
      <c r="BT766">
        <v>-0.35</v>
      </c>
      <c r="BU766">
        <v>-0.27200000000000002</v>
      </c>
      <c r="BV766">
        <v>4.3999999999999997E-2</v>
      </c>
      <c r="BX766">
        <v>12</v>
      </c>
      <c r="BY766">
        <v>22.4</v>
      </c>
      <c r="CN766" t="s">
        <v>1201</v>
      </c>
    </row>
    <row r="767" spans="1:92" hidden="1">
      <c r="A767">
        <v>766</v>
      </c>
      <c r="B767" t="s">
        <v>742</v>
      </c>
      <c r="C767" t="s">
        <v>1200</v>
      </c>
      <c r="D767" t="s">
        <v>1171</v>
      </c>
      <c r="E767" t="s">
        <v>1205</v>
      </c>
      <c r="F767">
        <v>0.41</v>
      </c>
      <c r="G767" t="s">
        <v>32</v>
      </c>
      <c r="J767">
        <v>20.399999999999999</v>
      </c>
      <c r="AP767" s="3">
        <v>2015</v>
      </c>
      <c r="AQ767" s="3">
        <v>996</v>
      </c>
      <c r="AR767" s="3">
        <v>35</v>
      </c>
      <c r="AS767" s="2">
        <f t="shared" si="17"/>
        <v>2.0069400000000002</v>
      </c>
      <c r="BK767" t="s">
        <v>973</v>
      </c>
      <c r="BL767" t="s">
        <v>1198</v>
      </c>
      <c r="BM767">
        <v>41.88</v>
      </c>
      <c r="BN767">
        <v>9.7899999999999991</v>
      </c>
      <c r="BO767">
        <v>50.12</v>
      </c>
      <c r="BP767">
        <v>10.45</v>
      </c>
      <c r="BQ767" s="3">
        <v>144</v>
      </c>
      <c r="BR767" t="s">
        <v>1160</v>
      </c>
      <c r="BS767" t="s">
        <v>1199</v>
      </c>
      <c r="BT767">
        <v>-0.35</v>
      </c>
      <c r="BU767">
        <v>-0.27200000000000002</v>
      </c>
      <c r="BV767">
        <v>4.3999999999999997E-2</v>
      </c>
      <c r="BX767">
        <v>12</v>
      </c>
      <c r="BY767">
        <v>22.4</v>
      </c>
      <c r="CN767" t="s">
        <v>1201</v>
      </c>
    </row>
    <row r="768" spans="1:92" hidden="1">
      <c r="A768">
        <v>767</v>
      </c>
      <c r="B768" t="s">
        <v>742</v>
      </c>
      <c r="C768" t="s">
        <v>1200</v>
      </c>
      <c r="D768" t="s">
        <v>1172</v>
      </c>
      <c r="E768" t="s">
        <v>1205</v>
      </c>
      <c r="F768">
        <v>0.41499999999999998</v>
      </c>
      <c r="G768" t="s">
        <v>32</v>
      </c>
      <c r="J768">
        <v>20.7</v>
      </c>
      <c r="AP768" s="3">
        <v>2015</v>
      </c>
      <c r="AQ768" s="3">
        <v>996</v>
      </c>
      <c r="AR768" s="3">
        <v>35</v>
      </c>
      <c r="AS768" s="2">
        <f t="shared" si="17"/>
        <v>2.0069400000000002</v>
      </c>
      <c r="BK768" t="s">
        <v>973</v>
      </c>
      <c r="BL768" t="s">
        <v>1198</v>
      </c>
      <c r="BM768">
        <v>42.18</v>
      </c>
      <c r="BN768">
        <v>9.84</v>
      </c>
      <c r="BO768">
        <v>50.14</v>
      </c>
      <c r="BP768">
        <v>10.51</v>
      </c>
      <c r="BQ768" s="3">
        <v>144</v>
      </c>
      <c r="BR768" t="s">
        <v>1160</v>
      </c>
      <c r="BS768" t="s">
        <v>1199</v>
      </c>
      <c r="BT768">
        <v>-0.35</v>
      </c>
      <c r="BU768">
        <v>-0.27200000000000002</v>
      </c>
      <c r="BV768">
        <v>4.3999999999999997E-2</v>
      </c>
      <c r="BX768">
        <v>12</v>
      </c>
      <c r="BY768">
        <v>22.4</v>
      </c>
      <c r="CN768" t="s">
        <v>1201</v>
      </c>
    </row>
    <row r="769" spans="1:92" hidden="1">
      <c r="A769">
        <v>768</v>
      </c>
      <c r="B769" t="s">
        <v>742</v>
      </c>
      <c r="C769" t="s">
        <v>1200</v>
      </c>
      <c r="D769" t="s">
        <v>1173</v>
      </c>
      <c r="E769" t="s">
        <v>1205</v>
      </c>
      <c r="F769">
        <v>0.42</v>
      </c>
      <c r="G769" t="s">
        <v>32</v>
      </c>
      <c r="J769">
        <v>20.9</v>
      </c>
      <c r="AP769" s="3">
        <v>2015</v>
      </c>
      <c r="AQ769" s="3">
        <v>996</v>
      </c>
      <c r="AR769" s="3">
        <v>35</v>
      </c>
      <c r="AS769" s="2">
        <f t="shared" si="17"/>
        <v>2.0069400000000002</v>
      </c>
      <c r="BK769" t="s">
        <v>973</v>
      </c>
      <c r="BL769" t="s">
        <v>1198</v>
      </c>
      <c r="BM769">
        <v>42.47</v>
      </c>
      <c r="BN769">
        <v>9.89</v>
      </c>
      <c r="BO769">
        <v>50.7</v>
      </c>
      <c r="BP769">
        <v>10.56</v>
      </c>
      <c r="BQ769" s="3">
        <v>144</v>
      </c>
      <c r="BR769" t="s">
        <v>1160</v>
      </c>
      <c r="BS769" t="s">
        <v>1199</v>
      </c>
      <c r="BT769">
        <v>-0.35</v>
      </c>
      <c r="BU769">
        <v>-0.27200000000000002</v>
      </c>
      <c r="BV769">
        <v>4.3999999999999997E-2</v>
      </c>
      <c r="BX769">
        <v>12</v>
      </c>
      <c r="BY769">
        <v>22.4</v>
      </c>
      <c r="CN769" t="s">
        <v>1201</v>
      </c>
    </row>
    <row r="770" spans="1:92" hidden="1">
      <c r="A770">
        <v>769</v>
      </c>
      <c r="B770" t="s">
        <v>742</v>
      </c>
      <c r="C770" t="s">
        <v>1200</v>
      </c>
      <c r="D770" t="s">
        <v>1174</v>
      </c>
      <c r="E770" t="s">
        <v>1205</v>
      </c>
      <c r="F770">
        <v>0.39500000000000002</v>
      </c>
      <c r="G770" t="s">
        <v>32</v>
      </c>
      <c r="J770">
        <v>20.2</v>
      </c>
      <c r="AP770" s="3">
        <v>1722</v>
      </c>
      <c r="AQ770" s="3">
        <v>1134</v>
      </c>
      <c r="AR770" s="3">
        <v>30</v>
      </c>
      <c r="AS770" s="2">
        <f t="shared" si="17"/>
        <v>1.9527479999999999</v>
      </c>
      <c r="BK770" t="s">
        <v>973</v>
      </c>
      <c r="BL770" t="s">
        <v>1198</v>
      </c>
      <c r="BM770">
        <v>30.84</v>
      </c>
      <c r="BN770">
        <v>12.81</v>
      </c>
      <c r="BO770">
        <v>36.979999999999997</v>
      </c>
      <c r="BP770">
        <v>13.7</v>
      </c>
      <c r="BQ770" s="3">
        <v>108</v>
      </c>
      <c r="BR770" t="s">
        <v>1161</v>
      </c>
      <c r="BS770" t="s">
        <v>1199</v>
      </c>
      <c r="BT770">
        <v>-0.35</v>
      </c>
      <c r="BU770">
        <v>-0.27500000000000002</v>
      </c>
      <c r="BV770">
        <v>4.4999999999999998E-2</v>
      </c>
      <c r="BX770">
        <v>12</v>
      </c>
      <c r="BY770">
        <v>21.5</v>
      </c>
      <c r="CN770" t="s">
        <v>1201</v>
      </c>
    </row>
    <row r="771" spans="1:92" hidden="1">
      <c r="A771">
        <v>770</v>
      </c>
      <c r="B771" t="s">
        <v>742</v>
      </c>
      <c r="C771" t="s">
        <v>1200</v>
      </c>
      <c r="D771" t="s">
        <v>1175</v>
      </c>
      <c r="E771" t="s">
        <v>1205</v>
      </c>
      <c r="F771">
        <v>0.4</v>
      </c>
      <c r="G771" t="s">
        <v>32</v>
      </c>
      <c r="J771">
        <v>20.5</v>
      </c>
      <c r="AP771" s="3">
        <v>1722</v>
      </c>
      <c r="AQ771" s="3">
        <v>1134</v>
      </c>
      <c r="AR771" s="3">
        <v>30</v>
      </c>
      <c r="AS771" s="2">
        <f t="shared" si="17"/>
        <v>1.9527479999999999</v>
      </c>
      <c r="BK771" t="s">
        <v>973</v>
      </c>
      <c r="BL771" t="s">
        <v>1198</v>
      </c>
      <c r="BM771">
        <v>31.01</v>
      </c>
      <c r="BN771">
        <v>12.9</v>
      </c>
      <c r="BO771">
        <v>37.07</v>
      </c>
      <c r="BP771">
        <v>13.79</v>
      </c>
      <c r="BQ771" s="3">
        <v>108</v>
      </c>
      <c r="BR771" t="s">
        <v>1161</v>
      </c>
      <c r="BS771" t="s">
        <v>1199</v>
      </c>
      <c r="BT771">
        <v>-0.35</v>
      </c>
      <c r="BU771">
        <v>-0.27500000000000002</v>
      </c>
      <c r="BV771">
        <v>4.4999999999999998E-2</v>
      </c>
      <c r="BX771">
        <v>12</v>
      </c>
      <c r="BY771">
        <v>21.5</v>
      </c>
      <c r="CN771" t="s">
        <v>1201</v>
      </c>
    </row>
    <row r="772" spans="1:92" hidden="1">
      <c r="A772">
        <v>771</v>
      </c>
      <c r="B772" t="s">
        <v>742</v>
      </c>
      <c r="C772" t="s">
        <v>1200</v>
      </c>
      <c r="D772" t="s">
        <v>1176</v>
      </c>
      <c r="E772" t="s">
        <v>1205</v>
      </c>
      <c r="F772">
        <v>0.40500000000000003</v>
      </c>
      <c r="G772" t="s">
        <v>32</v>
      </c>
      <c r="J772">
        <v>20.7</v>
      </c>
      <c r="AP772" s="3">
        <v>1722</v>
      </c>
      <c r="AQ772" s="3">
        <v>1134</v>
      </c>
      <c r="AR772" s="3">
        <v>30</v>
      </c>
      <c r="AS772" s="2">
        <f t="shared" si="17"/>
        <v>1.9527479999999999</v>
      </c>
      <c r="BK772" t="s">
        <v>973</v>
      </c>
      <c r="BL772" t="s">
        <v>1198</v>
      </c>
      <c r="BM772">
        <v>31.21</v>
      </c>
      <c r="BN772">
        <v>12.98</v>
      </c>
      <c r="BO772">
        <v>37.229999999999997</v>
      </c>
      <c r="BP772">
        <v>13.87</v>
      </c>
      <c r="BQ772" s="3">
        <v>108</v>
      </c>
      <c r="BR772" t="s">
        <v>1161</v>
      </c>
      <c r="BS772" t="s">
        <v>1199</v>
      </c>
      <c r="BT772">
        <v>-0.35</v>
      </c>
      <c r="BU772">
        <v>-0.27500000000000002</v>
      </c>
      <c r="BV772">
        <v>4.4999999999999998E-2</v>
      </c>
      <c r="BX772">
        <v>12</v>
      </c>
      <c r="BY772">
        <v>21.5</v>
      </c>
      <c r="CN772" t="s">
        <v>1201</v>
      </c>
    </row>
    <row r="773" spans="1:92" hidden="1">
      <c r="A773">
        <v>772</v>
      </c>
      <c r="B773" t="s">
        <v>742</v>
      </c>
      <c r="C773" t="s">
        <v>1200</v>
      </c>
      <c r="D773" t="s">
        <v>1177</v>
      </c>
      <c r="E773" t="s">
        <v>1205</v>
      </c>
      <c r="F773">
        <v>0.41</v>
      </c>
      <c r="G773" t="s">
        <v>32</v>
      </c>
      <c r="J773">
        <v>21</v>
      </c>
      <c r="AP773" s="3">
        <v>1722</v>
      </c>
      <c r="AQ773" s="3">
        <v>1134</v>
      </c>
      <c r="AR773" s="3">
        <v>30</v>
      </c>
      <c r="AS773" s="2">
        <f t="shared" si="17"/>
        <v>1.9527479999999999</v>
      </c>
      <c r="BK773" t="s">
        <v>973</v>
      </c>
      <c r="BL773" t="s">
        <v>1198</v>
      </c>
      <c r="BM773">
        <v>31.45</v>
      </c>
      <c r="BN773">
        <v>13.04</v>
      </c>
      <c r="BO773">
        <v>37.32</v>
      </c>
      <c r="BP773">
        <v>13.95</v>
      </c>
      <c r="BQ773" s="3">
        <v>108</v>
      </c>
      <c r="BR773" t="s">
        <v>1161</v>
      </c>
      <c r="BS773" t="s">
        <v>1199</v>
      </c>
      <c r="BT773">
        <v>-0.35</v>
      </c>
      <c r="BU773">
        <v>-0.27500000000000002</v>
      </c>
      <c r="BV773">
        <v>4.4999999999999998E-2</v>
      </c>
      <c r="BX773">
        <v>12</v>
      </c>
      <c r="BY773">
        <v>21.5</v>
      </c>
      <c r="CN773" t="s">
        <v>1201</v>
      </c>
    </row>
    <row r="774" spans="1:92" hidden="1">
      <c r="A774">
        <v>773</v>
      </c>
      <c r="B774" t="s">
        <v>742</v>
      </c>
      <c r="C774" t="s">
        <v>1200</v>
      </c>
      <c r="D774" t="s">
        <v>1178</v>
      </c>
      <c r="E774" t="s">
        <v>1205</v>
      </c>
      <c r="F774">
        <v>0.41499999999999998</v>
      </c>
      <c r="G774" t="s">
        <v>32</v>
      </c>
      <c r="J774">
        <v>21.3</v>
      </c>
      <c r="AP774" s="3">
        <v>1722</v>
      </c>
      <c r="AQ774" s="3">
        <v>1134</v>
      </c>
      <c r="AR774" s="3">
        <v>30</v>
      </c>
      <c r="AS774" s="2">
        <f t="shared" si="17"/>
        <v>1.9527479999999999</v>
      </c>
      <c r="BK774" t="s">
        <v>973</v>
      </c>
      <c r="BL774" t="s">
        <v>1198</v>
      </c>
      <c r="BM774">
        <v>31.61</v>
      </c>
      <c r="BN774">
        <v>13.13</v>
      </c>
      <c r="BO774">
        <v>37.450000000000003</v>
      </c>
      <c r="BP774">
        <v>14.02</v>
      </c>
      <c r="BQ774" s="3">
        <v>108</v>
      </c>
      <c r="BR774" t="s">
        <v>1161</v>
      </c>
      <c r="BS774" t="s">
        <v>1199</v>
      </c>
      <c r="BT774">
        <v>-0.35</v>
      </c>
      <c r="BU774">
        <v>-0.27500000000000002</v>
      </c>
      <c r="BV774">
        <v>4.4999999999999998E-2</v>
      </c>
      <c r="BX774">
        <v>12</v>
      </c>
      <c r="BY774">
        <v>21.5</v>
      </c>
      <c r="CN774" t="s">
        <v>1201</v>
      </c>
    </row>
    <row r="775" spans="1:92" hidden="1">
      <c r="A775">
        <v>774</v>
      </c>
      <c r="B775" t="s">
        <v>742</v>
      </c>
      <c r="C775" t="s">
        <v>1200</v>
      </c>
      <c r="D775" t="s">
        <v>1179</v>
      </c>
      <c r="E775" t="s">
        <v>1205</v>
      </c>
      <c r="F775">
        <v>0.42</v>
      </c>
      <c r="G775" t="s">
        <v>32</v>
      </c>
      <c r="J775">
        <v>21.5</v>
      </c>
      <c r="AP775" s="3">
        <v>1722</v>
      </c>
      <c r="AQ775" s="3">
        <v>1134</v>
      </c>
      <c r="AR775" s="3">
        <v>30</v>
      </c>
      <c r="AS775" s="2">
        <f t="shared" si="17"/>
        <v>1.9527479999999999</v>
      </c>
      <c r="BK775" t="s">
        <v>973</v>
      </c>
      <c r="BL775" t="s">
        <v>1198</v>
      </c>
      <c r="BM775">
        <v>31.8</v>
      </c>
      <c r="BN775">
        <v>13.21</v>
      </c>
      <c r="BO775">
        <v>37.58</v>
      </c>
      <c r="BP775">
        <v>14.1</v>
      </c>
      <c r="BQ775" s="3">
        <v>108</v>
      </c>
      <c r="BR775" t="s">
        <v>1161</v>
      </c>
      <c r="BS775" t="s">
        <v>1199</v>
      </c>
      <c r="BT775">
        <v>-0.35</v>
      </c>
      <c r="BU775">
        <v>-0.27500000000000002</v>
      </c>
      <c r="BV775">
        <v>4.4999999999999998E-2</v>
      </c>
      <c r="BX775">
        <v>12</v>
      </c>
      <c r="BY775">
        <v>21.5</v>
      </c>
      <c r="CN775" t="s">
        <v>1201</v>
      </c>
    </row>
    <row r="776" spans="1:92" hidden="1">
      <c r="A776">
        <v>775</v>
      </c>
      <c r="B776" t="s">
        <v>742</v>
      </c>
      <c r="C776" t="s">
        <v>1200</v>
      </c>
      <c r="D776" t="s">
        <v>1180</v>
      </c>
      <c r="E776" t="s">
        <v>1205</v>
      </c>
      <c r="F776">
        <v>0.53</v>
      </c>
      <c r="G776" t="s">
        <v>32</v>
      </c>
      <c r="J776">
        <v>20.5</v>
      </c>
      <c r="AP776" s="3">
        <v>2278</v>
      </c>
      <c r="AQ776" s="3">
        <v>1134</v>
      </c>
      <c r="AR776" s="3">
        <v>35</v>
      </c>
      <c r="AS776" s="2">
        <f t="shared" si="17"/>
        <v>2.5832519999999999</v>
      </c>
      <c r="BK776" t="s">
        <v>973</v>
      </c>
      <c r="BL776" t="s">
        <v>1198</v>
      </c>
      <c r="BM776">
        <v>41.31</v>
      </c>
      <c r="BN776">
        <v>12.83</v>
      </c>
      <c r="BO776">
        <v>49.3</v>
      </c>
      <c r="BP776">
        <v>13.72</v>
      </c>
      <c r="BQ776" s="3">
        <v>144</v>
      </c>
      <c r="BR776" t="s">
        <v>1160</v>
      </c>
      <c r="BS776" t="s">
        <v>1199</v>
      </c>
      <c r="BT776">
        <v>-0.35</v>
      </c>
      <c r="BU776">
        <v>-0.27500000000000002</v>
      </c>
      <c r="BV776">
        <v>4.4999999999999998E-2</v>
      </c>
      <c r="BX776">
        <v>12</v>
      </c>
      <c r="BY776">
        <v>28.1</v>
      </c>
      <c r="CN776" t="s">
        <v>1201</v>
      </c>
    </row>
    <row r="777" spans="1:92" hidden="1">
      <c r="A777">
        <v>776</v>
      </c>
      <c r="B777" t="s">
        <v>742</v>
      </c>
      <c r="C777" t="s">
        <v>1200</v>
      </c>
      <c r="D777" t="s">
        <v>1181</v>
      </c>
      <c r="E777" t="s">
        <v>1205</v>
      </c>
      <c r="F777">
        <v>0.53500000000000003</v>
      </c>
      <c r="G777" t="s">
        <v>32</v>
      </c>
      <c r="J777">
        <v>20.7</v>
      </c>
      <c r="AP777" s="3">
        <v>2278</v>
      </c>
      <c r="AQ777" s="3">
        <v>1134</v>
      </c>
      <c r="AR777" s="3">
        <v>35</v>
      </c>
      <c r="AS777" s="2">
        <f t="shared" si="17"/>
        <v>2.5832519999999999</v>
      </c>
      <c r="BK777" t="s">
        <v>973</v>
      </c>
      <c r="BL777" t="s">
        <v>1198</v>
      </c>
      <c r="BM777">
        <v>41.47</v>
      </c>
      <c r="BN777">
        <v>12.9</v>
      </c>
      <c r="BO777">
        <v>49.45</v>
      </c>
      <c r="BP777">
        <v>13.79</v>
      </c>
      <c r="BQ777" s="3">
        <v>144</v>
      </c>
      <c r="BR777" t="s">
        <v>1160</v>
      </c>
      <c r="BS777" t="s">
        <v>1199</v>
      </c>
      <c r="BT777">
        <v>-0.35</v>
      </c>
      <c r="BU777">
        <v>-0.27500000000000002</v>
      </c>
      <c r="BV777">
        <v>4.4999999999999998E-2</v>
      </c>
      <c r="BX777">
        <v>12</v>
      </c>
      <c r="BY777">
        <v>28.1</v>
      </c>
      <c r="CN777" t="s">
        <v>1201</v>
      </c>
    </row>
    <row r="778" spans="1:92" hidden="1">
      <c r="A778">
        <v>777</v>
      </c>
      <c r="B778" t="s">
        <v>742</v>
      </c>
      <c r="C778" t="s">
        <v>1200</v>
      </c>
      <c r="D778" t="s">
        <v>1182</v>
      </c>
      <c r="E778" t="s">
        <v>1205</v>
      </c>
      <c r="F778">
        <v>0.54</v>
      </c>
      <c r="G778" t="s">
        <v>32</v>
      </c>
      <c r="J778">
        <v>20.9</v>
      </c>
      <c r="AP778" s="3">
        <v>2278</v>
      </c>
      <c r="AQ778" s="3">
        <v>1134</v>
      </c>
      <c r="AR778" s="3">
        <v>35</v>
      </c>
      <c r="AS778" s="2">
        <f t="shared" si="17"/>
        <v>2.5832519999999999</v>
      </c>
      <c r="BK778" t="s">
        <v>973</v>
      </c>
      <c r="BL778" t="s">
        <v>1198</v>
      </c>
      <c r="BM778">
        <v>41.64</v>
      </c>
      <c r="BN778">
        <v>12.97</v>
      </c>
      <c r="BO778">
        <v>49.6</v>
      </c>
      <c r="BP778">
        <v>13.86</v>
      </c>
      <c r="BQ778" s="3">
        <v>144</v>
      </c>
      <c r="BR778" t="s">
        <v>1160</v>
      </c>
      <c r="BS778" t="s">
        <v>1199</v>
      </c>
      <c r="BT778">
        <v>-0.35</v>
      </c>
      <c r="BU778">
        <v>-0.27500000000000002</v>
      </c>
      <c r="BV778">
        <v>4.4999999999999998E-2</v>
      </c>
      <c r="BX778">
        <v>12</v>
      </c>
      <c r="BY778">
        <v>28.1</v>
      </c>
      <c r="CN778" t="s">
        <v>1201</v>
      </c>
    </row>
    <row r="779" spans="1:92" hidden="1">
      <c r="A779">
        <v>778</v>
      </c>
      <c r="B779" t="s">
        <v>742</v>
      </c>
      <c r="C779" t="s">
        <v>1200</v>
      </c>
      <c r="D779" t="s">
        <v>1183</v>
      </c>
      <c r="E779" t="s">
        <v>1205</v>
      </c>
      <c r="F779">
        <v>0.54500000000000004</v>
      </c>
      <c r="G779" t="s">
        <v>32</v>
      </c>
      <c r="J779">
        <v>21.1</v>
      </c>
      <c r="AP779" s="3">
        <v>2278</v>
      </c>
      <c r="AQ779" s="3">
        <v>1134</v>
      </c>
      <c r="AR779" s="3">
        <v>35</v>
      </c>
      <c r="AS779" s="2">
        <f t="shared" si="17"/>
        <v>2.5832519999999999</v>
      </c>
      <c r="BK779" t="s">
        <v>973</v>
      </c>
      <c r="BL779" t="s">
        <v>1198</v>
      </c>
      <c r="BM779">
        <v>41.8</v>
      </c>
      <c r="BN779">
        <v>13.04</v>
      </c>
      <c r="BO779">
        <v>49.75</v>
      </c>
      <c r="BP779">
        <v>13.93</v>
      </c>
      <c r="BQ779" s="3">
        <v>144</v>
      </c>
      <c r="BR779" t="s">
        <v>1160</v>
      </c>
      <c r="BS779" t="s">
        <v>1199</v>
      </c>
      <c r="BT779">
        <v>-0.35</v>
      </c>
      <c r="BU779">
        <v>-0.27500000000000002</v>
      </c>
      <c r="BV779">
        <v>4.4999999999999998E-2</v>
      </c>
      <c r="BX779">
        <v>12</v>
      </c>
      <c r="BY779">
        <v>28.1</v>
      </c>
      <c r="CN779" t="s">
        <v>1201</v>
      </c>
    </row>
    <row r="780" spans="1:92" hidden="1">
      <c r="A780">
        <v>779</v>
      </c>
      <c r="B780" t="s">
        <v>742</v>
      </c>
      <c r="C780" t="s">
        <v>1200</v>
      </c>
      <c r="D780" t="s">
        <v>1184</v>
      </c>
      <c r="E780" t="s">
        <v>1205</v>
      </c>
      <c r="F780">
        <v>0.55000000000000004</v>
      </c>
      <c r="G780" t="s">
        <v>32</v>
      </c>
      <c r="J780">
        <v>21.3</v>
      </c>
      <c r="AP780" s="3">
        <v>2278</v>
      </c>
      <c r="AQ780" s="3">
        <v>1134</v>
      </c>
      <c r="AR780" s="3">
        <v>35</v>
      </c>
      <c r="AS780" s="2">
        <f t="shared" si="17"/>
        <v>2.5832519999999999</v>
      </c>
      <c r="BK780" t="s">
        <v>973</v>
      </c>
      <c r="BL780" t="s">
        <v>1198</v>
      </c>
      <c r="BM780">
        <v>41.96</v>
      </c>
      <c r="BN780">
        <v>13.11</v>
      </c>
      <c r="BO780">
        <v>49.9</v>
      </c>
      <c r="BP780">
        <v>14</v>
      </c>
      <c r="BQ780" s="3">
        <v>144</v>
      </c>
      <c r="BR780" t="s">
        <v>1160</v>
      </c>
      <c r="BS780" t="s">
        <v>1199</v>
      </c>
      <c r="BT780">
        <v>-0.35</v>
      </c>
      <c r="BU780">
        <v>-0.27500000000000002</v>
      </c>
      <c r="BV780">
        <v>4.4999999999999998E-2</v>
      </c>
      <c r="BX780">
        <v>12</v>
      </c>
      <c r="BY780">
        <v>28.1</v>
      </c>
      <c r="CN780" t="s">
        <v>1201</v>
      </c>
    </row>
    <row r="781" spans="1:92" hidden="1">
      <c r="A781">
        <v>780</v>
      </c>
      <c r="B781" t="s">
        <v>742</v>
      </c>
      <c r="C781" t="s">
        <v>1200</v>
      </c>
      <c r="D781" t="s">
        <v>1185</v>
      </c>
      <c r="E781" t="s">
        <v>1205</v>
      </c>
      <c r="F781">
        <v>0.55500000000000005</v>
      </c>
      <c r="G781" t="s">
        <v>32</v>
      </c>
      <c r="J781">
        <v>21.5</v>
      </c>
      <c r="AP781" s="3">
        <v>2278</v>
      </c>
      <c r="AQ781" s="3">
        <v>1134</v>
      </c>
      <c r="AR781" s="3">
        <v>35</v>
      </c>
      <c r="AS781" s="2">
        <f t="shared" si="17"/>
        <v>2.5832519999999999</v>
      </c>
      <c r="BK781" t="s">
        <v>973</v>
      </c>
      <c r="BL781" t="s">
        <v>1198</v>
      </c>
      <c r="BM781">
        <v>42.11</v>
      </c>
      <c r="BN781">
        <v>13.18</v>
      </c>
      <c r="BO781">
        <v>50.02</v>
      </c>
      <c r="BP781">
        <v>14.07</v>
      </c>
      <c r="BQ781" s="3">
        <v>144</v>
      </c>
      <c r="BR781" t="s">
        <v>1160</v>
      </c>
      <c r="BS781" t="s">
        <v>1199</v>
      </c>
      <c r="BT781">
        <v>-0.35</v>
      </c>
      <c r="BU781">
        <v>-0.27500000000000002</v>
      </c>
      <c r="BV781">
        <v>4.4999999999999998E-2</v>
      </c>
      <c r="BX781">
        <v>12</v>
      </c>
      <c r="BY781">
        <v>28.1</v>
      </c>
      <c r="CN781" t="s">
        <v>1201</v>
      </c>
    </row>
    <row r="782" spans="1:92" hidden="1">
      <c r="A782">
        <v>781</v>
      </c>
      <c r="B782" t="s">
        <v>742</v>
      </c>
      <c r="C782" t="s">
        <v>1200</v>
      </c>
      <c r="D782" t="s">
        <v>1186</v>
      </c>
      <c r="E782" t="s">
        <v>1205</v>
      </c>
      <c r="F782">
        <v>0.44500000000000001</v>
      </c>
      <c r="G782" t="s">
        <v>32</v>
      </c>
      <c r="J782">
        <v>20</v>
      </c>
      <c r="AP782" s="3">
        <v>2112</v>
      </c>
      <c r="AQ782" s="3">
        <v>1052</v>
      </c>
      <c r="AR782" s="3">
        <v>35</v>
      </c>
      <c r="AS782" s="2">
        <f t="shared" si="17"/>
        <v>2.2218239999999998</v>
      </c>
      <c r="BK782" t="s">
        <v>973</v>
      </c>
      <c r="BL782" t="s">
        <v>1198</v>
      </c>
      <c r="BM782">
        <v>41.21</v>
      </c>
      <c r="BN782">
        <v>10.8</v>
      </c>
      <c r="BO782">
        <v>49.56</v>
      </c>
      <c r="BP782">
        <v>11.32</v>
      </c>
      <c r="BQ782" s="3">
        <v>144</v>
      </c>
      <c r="BR782" t="s">
        <v>1160</v>
      </c>
      <c r="BS782" t="s">
        <v>1199</v>
      </c>
      <c r="BT782">
        <v>-0.35</v>
      </c>
      <c r="BU782">
        <v>-0.27200000000000002</v>
      </c>
      <c r="BV782">
        <v>4.3999999999999997E-2</v>
      </c>
      <c r="BX782">
        <v>12</v>
      </c>
      <c r="BY782">
        <v>24.5</v>
      </c>
      <c r="CN782" t="s">
        <v>1201</v>
      </c>
    </row>
    <row r="783" spans="1:92" hidden="1">
      <c r="A783">
        <v>782</v>
      </c>
      <c r="B783" t="s">
        <v>742</v>
      </c>
      <c r="C783" t="s">
        <v>1200</v>
      </c>
      <c r="D783" t="s">
        <v>1187</v>
      </c>
      <c r="E783" t="s">
        <v>1205</v>
      </c>
      <c r="F783">
        <v>0.45</v>
      </c>
      <c r="G783" t="s">
        <v>32</v>
      </c>
      <c r="J783">
        <v>20.3</v>
      </c>
      <c r="AP783" s="3">
        <v>2112</v>
      </c>
      <c r="AQ783" s="3">
        <v>1052</v>
      </c>
      <c r="AR783" s="3">
        <v>35</v>
      </c>
      <c r="AS783" s="2">
        <f t="shared" si="17"/>
        <v>2.2218239999999998</v>
      </c>
      <c r="BK783" t="s">
        <v>973</v>
      </c>
      <c r="BL783" t="s">
        <v>1198</v>
      </c>
      <c r="BM783">
        <v>41.52</v>
      </c>
      <c r="BN783">
        <v>10.84</v>
      </c>
      <c r="BO783">
        <v>49.7</v>
      </c>
      <c r="BP783">
        <v>11.36</v>
      </c>
      <c r="BQ783" s="3">
        <v>144</v>
      </c>
      <c r="BR783" t="s">
        <v>1160</v>
      </c>
      <c r="BS783" t="s">
        <v>1199</v>
      </c>
      <c r="BT783">
        <v>-0.35</v>
      </c>
      <c r="BU783">
        <v>-0.27200000000000002</v>
      </c>
      <c r="BV783">
        <v>4.3999999999999997E-2</v>
      </c>
      <c r="BX783">
        <v>12</v>
      </c>
      <c r="BY783">
        <v>24.5</v>
      </c>
      <c r="CN783" t="s">
        <v>1201</v>
      </c>
    </row>
    <row r="784" spans="1:92" hidden="1">
      <c r="A784">
        <v>783</v>
      </c>
      <c r="B784" t="s">
        <v>742</v>
      </c>
      <c r="C784" t="s">
        <v>1200</v>
      </c>
      <c r="D784" t="s">
        <v>1188</v>
      </c>
      <c r="E784" t="s">
        <v>1205</v>
      </c>
      <c r="F784">
        <v>0.45500000000000002</v>
      </c>
      <c r="G784" t="s">
        <v>32</v>
      </c>
      <c r="J784">
        <v>20.5</v>
      </c>
      <c r="AP784" s="3">
        <v>2112</v>
      </c>
      <c r="AQ784" s="3">
        <v>1052</v>
      </c>
      <c r="AR784" s="3">
        <v>35</v>
      </c>
      <c r="AS784" s="2">
        <f t="shared" si="17"/>
        <v>2.2218239999999998</v>
      </c>
      <c r="BK784" t="s">
        <v>973</v>
      </c>
      <c r="BL784" t="s">
        <v>1198</v>
      </c>
      <c r="BM784">
        <v>41.82</v>
      </c>
      <c r="BN784">
        <v>10.88</v>
      </c>
      <c r="BO784">
        <v>49.85</v>
      </c>
      <c r="BP784">
        <v>11.41</v>
      </c>
      <c r="BQ784" s="3">
        <v>144</v>
      </c>
      <c r="BR784" t="s">
        <v>1160</v>
      </c>
      <c r="BS784" t="s">
        <v>1199</v>
      </c>
      <c r="BT784">
        <v>-0.35</v>
      </c>
      <c r="BU784">
        <v>-0.27200000000000002</v>
      </c>
      <c r="BV784">
        <v>4.3999999999999997E-2</v>
      </c>
      <c r="BX784">
        <v>12</v>
      </c>
      <c r="BY784">
        <v>24.5</v>
      </c>
      <c r="CN784" t="s">
        <v>1201</v>
      </c>
    </row>
    <row r="785" spans="1:92" hidden="1">
      <c r="A785">
        <v>784</v>
      </c>
      <c r="B785" t="s">
        <v>742</v>
      </c>
      <c r="C785" t="s">
        <v>1200</v>
      </c>
      <c r="D785" t="s">
        <v>1189</v>
      </c>
      <c r="E785" t="s">
        <v>1205</v>
      </c>
      <c r="F785">
        <v>0.46</v>
      </c>
      <c r="G785" t="s">
        <v>32</v>
      </c>
      <c r="J785">
        <v>20.7</v>
      </c>
      <c r="AP785" s="3">
        <v>2112</v>
      </c>
      <c r="AQ785" s="3">
        <v>1052</v>
      </c>
      <c r="AR785" s="3">
        <v>35</v>
      </c>
      <c r="AS785" s="2">
        <f t="shared" si="17"/>
        <v>2.2218239999999998</v>
      </c>
      <c r="BK785" t="s">
        <v>973</v>
      </c>
      <c r="BL785" t="s">
        <v>1198</v>
      </c>
      <c r="BM785">
        <v>42.13</v>
      </c>
      <c r="BN785">
        <v>10.92</v>
      </c>
      <c r="BO785">
        <v>50.01</v>
      </c>
      <c r="BP785">
        <v>11.45</v>
      </c>
      <c r="BQ785" s="3">
        <v>144</v>
      </c>
      <c r="BR785" t="s">
        <v>1160</v>
      </c>
      <c r="BS785" t="s">
        <v>1199</v>
      </c>
      <c r="BT785">
        <v>-0.35</v>
      </c>
      <c r="BU785">
        <v>-0.27200000000000002</v>
      </c>
      <c r="BV785">
        <v>4.3999999999999997E-2</v>
      </c>
      <c r="BX785">
        <v>12</v>
      </c>
      <c r="BY785">
        <v>24.5</v>
      </c>
      <c r="CN785" t="s">
        <v>1201</v>
      </c>
    </row>
    <row r="786" spans="1:92" hidden="1">
      <c r="A786">
        <v>785</v>
      </c>
      <c r="B786" t="s">
        <v>742</v>
      </c>
      <c r="C786" t="s">
        <v>1200</v>
      </c>
      <c r="D786" t="s">
        <v>1190</v>
      </c>
      <c r="E786" t="s">
        <v>1205</v>
      </c>
      <c r="F786">
        <v>0.46500000000000002</v>
      </c>
      <c r="G786" t="s">
        <v>32</v>
      </c>
      <c r="J786">
        <v>20.9</v>
      </c>
      <c r="AP786" s="3">
        <v>2112</v>
      </c>
      <c r="AQ786" s="3">
        <v>1052</v>
      </c>
      <c r="AR786" s="3">
        <v>35</v>
      </c>
      <c r="AS786" s="2">
        <f t="shared" si="17"/>
        <v>2.2218239999999998</v>
      </c>
      <c r="BK786" t="s">
        <v>973</v>
      </c>
      <c r="BL786" t="s">
        <v>1198</v>
      </c>
      <c r="BM786">
        <v>42.43</v>
      </c>
      <c r="BN786">
        <v>10.96</v>
      </c>
      <c r="BO786">
        <v>50.15</v>
      </c>
      <c r="BP786">
        <v>11.49</v>
      </c>
      <c r="BQ786" s="3">
        <v>144</v>
      </c>
      <c r="BR786" t="s">
        <v>1160</v>
      </c>
      <c r="BS786" t="s">
        <v>1199</v>
      </c>
      <c r="BT786">
        <v>-0.35</v>
      </c>
      <c r="BU786">
        <v>-0.27200000000000002</v>
      </c>
      <c r="BV786">
        <v>4.3999999999999997E-2</v>
      </c>
      <c r="BX786">
        <v>12</v>
      </c>
      <c r="BY786">
        <v>24.5</v>
      </c>
      <c r="CN786" t="s">
        <v>1201</v>
      </c>
    </row>
    <row r="787" spans="1:92" hidden="1">
      <c r="A787">
        <v>786</v>
      </c>
      <c r="B787" t="s">
        <v>742</v>
      </c>
      <c r="C787" t="s">
        <v>1200</v>
      </c>
      <c r="D787" t="s">
        <v>1191</v>
      </c>
      <c r="E787" t="s">
        <v>1205</v>
      </c>
      <c r="F787">
        <v>0.47</v>
      </c>
      <c r="G787" t="s">
        <v>32</v>
      </c>
      <c r="J787">
        <v>21.2</v>
      </c>
      <c r="AP787" s="3">
        <v>2112</v>
      </c>
      <c r="AQ787" s="3">
        <v>1052</v>
      </c>
      <c r="AR787" s="3">
        <v>35</v>
      </c>
      <c r="AS787" s="2">
        <f t="shared" si="17"/>
        <v>2.2218239999999998</v>
      </c>
      <c r="BK787" t="s">
        <v>973</v>
      </c>
      <c r="BL787" t="s">
        <v>1198</v>
      </c>
      <c r="BM787">
        <v>42.69</v>
      </c>
      <c r="BN787">
        <v>11.01</v>
      </c>
      <c r="BO787">
        <v>50.31</v>
      </c>
      <c r="BP787">
        <v>11.53</v>
      </c>
      <c r="BQ787" s="3">
        <v>144</v>
      </c>
      <c r="BR787" t="s">
        <v>1160</v>
      </c>
      <c r="BS787" t="s">
        <v>1199</v>
      </c>
      <c r="BT787">
        <v>-0.35</v>
      </c>
      <c r="BU787">
        <v>-0.27200000000000002</v>
      </c>
      <c r="BV787">
        <v>4.3999999999999997E-2</v>
      </c>
      <c r="BX787">
        <v>12</v>
      </c>
      <c r="BY787">
        <v>24.5</v>
      </c>
      <c r="CN787" t="s">
        <v>1201</v>
      </c>
    </row>
    <row r="788" spans="1:92" hidden="1">
      <c r="A788">
        <v>787</v>
      </c>
      <c r="B788" t="s">
        <v>742</v>
      </c>
      <c r="C788" t="s">
        <v>1200</v>
      </c>
      <c r="D788" t="s">
        <v>1192</v>
      </c>
      <c r="E788" t="s">
        <v>1205</v>
      </c>
      <c r="F788">
        <v>0.37</v>
      </c>
      <c r="G788" t="s">
        <v>32</v>
      </c>
      <c r="J788">
        <v>19.899999999999999</v>
      </c>
      <c r="AP788" s="3">
        <v>1769</v>
      </c>
      <c r="AQ788" s="3">
        <v>1052</v>
      </c>
      <c r="AR788" s="3">
        <v>35</v>
      </c>
      <c r="AS788" s="2">
        <f t="shared" ref="AS788:AS795" si="18">(AP788*AQ788)/1000000</f>
        <v>1.8609880000000001</v>
      </c>
      <c r="BK788" t="s">
        <v>973</v>
      </c>
      <c r="BL788" t="s">
        <v>1198</v>
      </c>
      <c r="BM788">
        <v>34.229999999999997</v>
      </c>
      <c r="BN788">
        <v>10.81</v>
      </c>
      <c r="BO788">
        <v>41.3</v>
      </c>
      <c r="BP788">
        <v>11.35</v>
      </c>
      <c r="BQ788" s="3">
        <v>120</v>
      </c>
      <c r="BR788" t="s">
        <v>1159</v>
      </c>
      <c r="BS788" t="s">
        <v>1199</v>
      </c>
      <c r="BT788">
        <v>-0.35</v>
      </c>
      <c r="BU788">
        <v>-0.27200000000000002</v>
      </c>
      <c r="BV788">
        <v>4.3999999999999997E-2</v>
      </c>
      <c r="BX788">
        <v>12</v>
      </c>
      <c r="BY788">
        <v>20.2</v>
      </c>
      <c r="CN788" t="s">
        <v>1201</v>
      </c>
    </row>
    <row r="789" spans="1:92" hidden="1">
      <c r="A789">
        <v>788</v>
      </c>
      <c r="B789" t="s">
        <v>742</v>
      </c>
      <c r="C789" t="s">
        <v>1200</v>
      </c>
      <c r="D789" t="s">
        <v>1193</v>
      </c>
      <c r="E789" t="s">
        <v>1205</v>
      </c>
      <c r="F789">
        <v>0.375</v>
      </c>
      <c r="G789" t="s">
        <v>32</v>
      </c>
      <c r="J789">
        <v>20.2</v>
      </c>
      <c r="AP789" s="3">
        <v>1769</v>
      </c>
      <c r="AQ789" s="3">
        <v>1052</v>
      </c>
      <c r="AR789" s="3">
        <v>35</v>
      </c>
      <c r="AS789" s="2">
        <f t="shared" si="18"/>
        <v>1.8609880000000001</v>
      </c>
      <c r="BK789" t="s">
        <v>973</v>
      </c>
      <c r="BL789" t="s">
        <v>1198</v>
      </c>
      <c r="BM789">
        <v>34.5</v>
      </c>
      <c r="BN789">
        <v>10.87</v>
      </c>
      <c r="BO789">
        <v>41.45</v>
      </c>
      <c r="BP789">
        <v>11.41</v>
      </c>
      <c r="BQ789" s="3">
        <v>120</v>
      </c>
      <c r="BR789" t="s">
        <v>1159</v>
      </c>
      <c r="BS789" t="s">
        <v>1199</v>
      </c>
      <c r="BT789">
        <v>-0.35</v>
      </c>
      <c r="BU789">
        <v>-0.27200000000000002</v>
      </c>
      <c r="BV789">
        <v>4.3999999999999997E-2</v>
      </c>
      <c r="BX789">
        <v>12</v>
      </c>
      <c r="BY789">
        <v>20.2</v>
      </c>
      <c r="CN789" t="s">
        <v>1201</v>
      </c>
    </row>
    <row r="790" spans="1:92" hidden="1">
      <c r="A790">
        <v>789</v>
      </c>
      <c r="B790" t="s">
        <v>742</v>
      </c>
      <c r="C790" t="s">
        <v>1200</v>
      </c>
      <c r="D790" t="s">
        <v>1194</v>
      </c>
      <c r="E790" t="s">
        <v>1205</v>
      </c>
      <c r="F790">
        <v>0.38</v>
      </c>
      <c r="G790" t="s">
        <v>32</v>
      </c>
      <c r="J790">
        <v>20.399999999999999</v>
      </c>
      <c r="AP790" s="3">
        <v>1769</v>
      </c>
      <c r="AQ790" s="3">
        <v>1052</v>
      </c>
      <c r="AR790" s="3">
        <v>35</v>
      </c>
      <c r="AS790" s="2">
        <f t="shared" si="18"/>
        <v>1.8609880000000001</v>
      </c>
      <c r="BK790" t="s">
        <v>973</v>
      </c>
      <c r="BL790" t="s">
        <v>1198</v>
      </c>
      <c r="BM790">
        <v>34.770000000000003</v>
      </c>
      <c r="BN790">
        <v>10.93</v>
      </c>
      <c r="BO790">
        <v>41.62</v>
      </c>
      <c r="BP790">
        <v>11.47</v>
      </c>
      <c r="BQ790" s="3">
        <v>120</v>
      </c>
      <c r="BR790" t="s">
        <v>1159</v>
      </c>
      <c r="BS790" t="s">
        <v>1199</v>
      </c>
      <c r="BT790">
        <v>-0.35</v>
      </c>
      <c r="BU790">
        <v>-0.27200000000000002</v>
      </c>
      <c r="BV790">
        <v>4.3999999999999997E-2</v>
      </c>
      <c r="BX790">
        <v>12</v>
      </c>
      <c r="BY790">
        <v>20.2</v>
      </c>
      <c r="CN790" t="s">
        <v>1201</v>
      </c>
    </row>
    <row r="791" spans="1:92" hidden="1">
      <c r="A791">
        <v>790</v>
      </c>
      <c r="B791" t="s">
        <v>742</v>
      </c>
      <c r="C791" t="s">
        <v>1200</v>
      </c>
      <c r="D791" t="s">
        <v>1195</v>
      </c>
      <c r="E791" t="s">
        <v>1205</v>
      </c>
      <c r="F791">
        <v>0.38500000000000001</v>
      </c>
      <c r="G791" t="s">
        <v>32</v>
      </c>
      <c r="J791">
        <v>20.7</v>
      </c>
      <c r="AP791" s="3">
        <v>1769</v>
      </c>
      <c r="AQ791" s="3">
        <v>1052</v>
      </c>
      <c r="AR791" s="3">
        <v>35</v>
      </c>
      <c r="AS791" s="2">
        <f t="shared" si="18"/>
        <v>1.8609880000000001</v>
      </c>
      <c r="BK791" t="s">
        <v>973</v>
      </c>
      <c r="BL791" t="s">
        <v>1198</v>
      </c>
      <c r="BM791">
        <v>35.04</v>
      </c>
      <c r="BN791">
        <v>10.99</v>
      </c>
      <c r="BO791">
        <v>41.78</v>
      </c>
      <c r="BP791">
        <v>11.53</v>
      </c>
      <c r="BQ791" s="3">
        <v>120</v>
      </c>
      <c r="BR791" t="s">
        <v>1159</v>
      </c>
      <c r="BS791" t="s">
        <v>1199</v>
      </c>
      <c r="BT791">
        <v>-0.35</v>
      </c>
      <c r="BU791">
        <v>-0.27200000000000002</v>
      </c>
      <c r="BV791">
        <v>4.3999999999999997E-2</v>
      </c>
      <c r="BX791">
        <v>12</v>
      </c>
      <c r="BY791">
        <v>20.2</v>
      </c>
      <c r="CN791" t="s">
        <v>1201</v>
      </c>
    </row>
    <row r="792" spans="1:92" hidden="1">
      <c r="A792">
        <v>791</v>
      </c>
      <c r="B792" t="s">
        <v>742</v>
      </c>
      <c r="C792" t="s">
        <v>1200</v>
      </c>
      <c r="D792" t="s">
        <v>1196</v>
      </c>
      <c r="E792" t="s">
        <v>1205</v>
      </c>
      <c r="F792">
        <v>0.39</v>
      </c>
      <c r="G792" t="s">
        <v>32</v>
      </c>
      <c r="J792">
        <v>21</v>
      </c>
      <c r="AP792" s="3">
        <v>1769</v>
      </c>
      <c r="AQ792" s="3">
        <v>1052</v>
      </c>
      <c r="AR792" s="3">
        <v>35</v>
      </c>
      <c r="AS792" s="2">
        <f t="shared" si="18"/>
        <v>1.8609880000000001</v>
      </c>
      <c r="BK792" t="s">
        <v>973</v>
      </c>
      <c r="BL792" t="s">
        <v>1198</v>
      </c>
      <c r="BM792">
        <v>35.33</v>
      </c>
      <c r="BN792">
        <v>11.04</v>
      </c>
      <c r="BO792">
        <v>41.94</v>
      </c>
      <c r="BP792">
        <v>11.58</v>
      </c>
      <c r="BQ792" s="3">
        <v>120</v>
      </c>
      <c r="BR792" t="s">
        <v>1159</v>
      </c>
      <c r="BS792" t="s">
        <v>1199</v>
      </c>
      <c r="BT792">
        <v>-0.35</v>
      </c>
      <c r="BU792">
        <v>-0.27200000000000002</v>
      </c>
      <c r="BV792">
        <v>4.3999999999999997E-2</v>
      </c>
      <c r="BX792">
        <v>12</v>
      </c>
      <c r="BY792">
        <v>20.2</v>
      </c>
      <c r="CN792" t="s">
        <v>1201</v>
      </c>
    </row>
    <row r="793" spans="1:92" hidden="1">
      <c r="A793">
        <v>792</v>
      </c>
      <c r="B793" t="s">
        <v>742</v>
      </c>
      <c r="C793" t="s">
        <v>1200</v>
      </c>
      <c r="D793" t="s">
        <v>1197</v>
      </c>
      <c r="E793" t="s">
        <v>1205</v>
      </c>
      <c r="F793">
        <v>0.39500000000000002</v>
      </c>
      <c r="G793" t="s">
        <v>32</v>
      </c>
      <c r="J793">
        <v>21.2</v>
      </c>
      <c r="AP793" s="3">
        <v>1769</v>
      </c>
      <c r="AQ793" s="3">
        <v>1052</v>
      </c>
      <c r="AR793" s="3">
        <v>35</v>
      </c>
      <c r="AS793" s="2">
        <f t="shared" si="18"/>
        <v>1.8609880000000001</v>
      </c>
      <c r="BK793" t="s">
        <v>973</v>
      </c>
      <c r="BL793" t="s">
        <v>1198</v>
      </c>
      <c r="BM793">
        <v>35.619999999999997</v>
      </c>
      <c r="BN793">
        <v>11.09</v>
      </c>
      <c r="BO793">
        <v>42.07</v>
      </c>
      <c r="BP793">
        <v>11.63</v>
      </c>
      <c r="BQ793" s="3">
        <v>120</v>
      </c>
      <c r="BR793" t="s">
        <v>1159</v>
      </c>
      <c r="BS793" t="s">
        <v>1199</v>
      </c>
      <c r="BT793">
        <v>-0.35</v>
      </c>
      <c r="BU793">
        <v>-0.27200000000000002</v>
      </c>
      <c r="BV793">
        <v>4.3999999999999997E-2</v>
      </c>
      <c r="BX793">
        <v>12</v>
      </c>
      <c r="BY793">
        <v>20.2</v>
      </c>
      <c r="CN793" t="s">
        <v>1201</v>
      </c>
    </row>
    <row r="794" spans="1:92" hidden="1">
      <c r="A794">
        <v>793</v>
      </c>
      <c r="B794" t="s">
        <v>742</v>
      </c>
      <c r="C794" t="s">
        <v>1204</v>
      </c>
      <c r="D794" t="s">
        <v>1202</v>
      </c>
      <c r="E794" t="s">
        <v>1206</v>
      </c>
      <c r="F794">
        <v>0.26</v>
      </c>
      <c r="G794" t="s">
        <v>32</v>
      </c>
      <c r="J794">
        <v>15.98</v>
      </c>
      <c r="S794">
        <v>1</v>
      </c>
      <c r="AP794">
        <v>1645</v>
      </c>
      <c r="AQ794">
        <v>978</v>
      </c>
      <c r="AR794">
        <v>93</v>
      </c>
      <c r="AS794" s="2">
        <f t="shared" si="18"/>
        <v>1.6088100000000001</v>
      </c>
      <c r="BK794" t="s">
        <v>973</v>
      </c>
      <c r="BL794" t="s">
        <v>926</v>
      </c>
      <c r="BM794">
        <v>31.65</v>
      </c>
      <c r="BN794">
        <v>8.06</v>
      </c>
      <c r="BO794">
        <v>38.58</v>
      </c>
      <c r="BP794">
        <v>9.06</v>
      </c>
      <c r="BQ794">
        <v>60</v>
      </c>
      <c r="BT794">
        <v>-0.47</v>
      </c>
      <c r="BU794">
        <v>-0.37</v>
      </c>
      <c r="BV794">
        <v>0.06</v>
      </c>
      <c r="BW794" t="s">
        <v>1207</v>
      </c>
      <c r="BY794">
        <v>45.8</v>
      </c>
      <c r="BZ794">
        <v>10</v>
      </c>
      <c r="CA794">
        <v>1.2</v>
      </c>
      <c r="CB794">
        <v>0.51</v>
      </c>
      <c r="CC794">
        <v>4.93</v>
      </c>
      <c r="CD794">
        <v>2.1000000000000001E-2</v>
      </c>
      <c r="CE794">
        <v>0.04</v>
      </c>
      <c r="CN794" t="s">
        <v>1214</v>
      </c>
    </row>
    <row r="795" spans="1:92" hidden="1">
      <c r="A795">
        <v>794</v>
      </c>
      <c r="B795" t="s">
        <v>742</v>
      </c>
      <c r="C795" t="s">
        <v>1204</v>
      </c>
      <c r="D795" t="s">
        <v>1203</v>
      </c>
      <c r="E795" t="s">
        <v>1206</v>
      </c>
      <c r="F795">
        <v>0.3</v>
      </c>
      <c r="G795" t="s">
        <v>32</v>
      </c>
      <c r="J795">
        <v>18.440000000000001</v>
      </c>
      <c r="S795">
        <v>1</v>
      </c>
      <c r="AP795">
        <v>1640</v>
      </c>
      <c r="AQ795">
        <v>992</v>
      </c>
      <c r="AR795">
        <v>40</v>
      </c>
      <c r="AS795" s="2">
        <f t="shared" si="18"/>
        <v>1.6268800000000001</v>
      </c>
      <c r="BK795" t="s">
        <v>973</v>
      </c>
      <c r="BL795" t="s">
        <v>926</v>
      </c>
      <c r="BM795">
        <v>32.5</v>
      </c>
      <c r="BN795">
        <v>9.25</v>
      </c>
      <c r="BO795">
        <v>38.799999999999997</v>
      </c>
      <c r="BP795">
        <v>9.85</v>
      </c>
      <c r="BQ795">
        <v>60</v>
      </c>
      <c r="BT795">
        <v>-0.39</v>
      </c>
      <c r="BU795">
        <v>-0.31</v>
      </c>
      <c r="BV795">
        <v>0.03</v>
      </c>
      <c r="BW795" t="s">
        <v>1207</v>
      </c>
      <c r="BY795">
        <v>30.5</v>
      </c>
      <c r="BZ795">
        <v>6</v>
      </c>
      <c r="CA795">
        <v>0.88</v>
      </c>
      <c r="CB795">
        <v>0.47199999999999998</v>
      </c>
      <c r="CC795">
        <v>9.5</v>
      </c>
      <c r="CD795">
        <v>0</v>
      </c>
      <c r="CE795">
        <v>0.06</v>
      </c>
      <c r="CN795" t="s">
        <v>1214</v>
      </c>
    </row>
    <row r="796" spans="1:92" hidden="1">
      <c r="A796">
        <v>795</v>
      </c>
      <c r="B796" t="s">
        <v>742</v>
      </c>
      <c r="C796" t="s">
        <v>1213</v>
      </c>
      <c r="D796" t="s">
        <v>1216</v>
      </c>
      <c r="E796" t="s">
        <v>1206</v>
      </c>
      <c r="F796">
        <v>0.35</v>
      </c>
      <c r="G796" t="s">
        <v>32</v>
      </c>
      <c r="J796">
        <v>17.8</v>
      </c>
      <c r="S796">
        <v>1</v>
      </c>
      <c r="AP796">
        <v>1970</v>
      </c>
      <c r="AQ796">
        <v>995</v>
      </c>
      <c r="AR796">
        <v>85</v>
      </c>
      <c r="AS796" s="2">
        <v>1.96</v>
      </c>
      <c r="BK796" t="s">
        <v>973</v>
      </c>
      <c r="BM796">
        <v>39.86</v>
      </c>
      <c r="BN796">
        <v>8.86</v>
      </c>
      <c r="BO796">
        <v>48.61</v>
      </c>
      <c r="BP796">
        <v>9.16</v>
      </c>
      <c r="BQ796">
        <v>72</v>
      </c>
      <c r="BS796" t="s">
        <v>1218</v>
      </c>
      <c r="BT796">
        <v>-0.36</v>
      </c>
      <c r="BU796">
        <v>-0.28000000000000003</v>
      </c>
      <c r="BV796">
        <v>0.06</v>
      </c>
      <c r="BW796" t="s">
        <v>1217</v>
      </c>
      <c r="BY796">
        <v>50</v>
      </c>
      <c r="BZ796">
        <v>10</v>
      </c>
      <c r="CA796">
        <v>1.78</v>
      </c>
      <c r="CB796">
        <v>0.7</v>
      </c>
      <c r="CC796">
        <v>5.98</v>
      </c>
      <c r="CD796">
        <v>0</v>
      </c>
      <c r="CN796" t="s">
        <v>1215</v>
      </c>
    </row>
    <row r="797" spans="1:92" hidden="1">
      <c r="A797">
        <v>796</v>
      </c>
      <c r="B797" t="s">
        <v>742</v>
      </c>
      <c r="C797" t="s">
        <v>1219</v>
      </c>
      <c r="D797" t="s">
        <v>1220</v>
      </c>
      <c r="E797" t="s">
        <v>1206</v>
      </c>
      <c r="F797">
        <v>0.42499999999999999</v>
      </c>
      <c r="G797" t="s">
        <v>32</v>
      </c>
      <c r="S797">
        <v>1.5</v>
      </c>
      <c r="AP797">
        <v>1899</v>
      </c>
      <c r="AQ797">
        <v>1096</v>
      </c>
      <c r="AR797">
        <v>30</v>
      </c>
      <c r="AS797" s="2">
        <v>2.08</v>
      </c>
      <c r="BK797" t="s">
        <v>973</v>
      </c>
      <c r="BM797">
        <v>36</v>
      </c>
      <c r="BN797">
        <v>11.81</v>
      </c>
      <c r="BO797">
        <v>43.4</v>
      </c>
      <c r="BP797">
        <v>12.56</v>
      </c>
      <c r="BQ797">
        <v>320</v>
      </c>
      <c r="BS797" t="s">
        <v>1218</v>
      </c>
      <c r="BT797">
        <v>-0.34</v>
      </c>
      <c r="BU797">
        <v>-0.27</v>
      </c>
      <c r="BV797">
        <v>0.04</v>
      </c>
      <c r="BW797" t="s">
        <v>1221</v>
      </c>
      <c r="BY797">
        <v>28.7</v>
      </c>
      <c r="BZ797">
        <v>1.5</v>
      </c>
      <c r="CA797">
        <v>5.9</v>
      </c>
      <c r="CC797">
        <v>11.5</v>
      </c>
      <c r="CD797">
        <v>0</v>
      </c>
      <c r="CN797" t="s">
        <v>1215</v>
      </c>
    </row>
    <row r="798" spans="1:92" hidden="1">
      <c r="A798">
        <v>797</v>
      </c>
      <c r="B798" t="s">
        <v>742</v>
      </c>
      <c r="C798" t="s">
        <v>1230</v>
      </c>
      <c r="D798" t="s">
        <v>1222</v>
      </c>
      <c r="E798" t="s">
        <v>1206</v>
      </c>
      <c r="F798">
        <v>0.25</v>
      </c>
      <c r="G798" t="s">
        <v>32</v>
      </c>
      <c r="J798">
        <v>15.5</v>
      </c>
      <c r="L798">
        <v>56</v>
      </c>
      <c r="S798">
        <v>1</v>
      </c>
      <c r="AP798">
        <v>1638</v>
      </c>
      <c r="AQ798">
        <v>982</v>
      </c>
      <c r="AR798">
        <v>41</v>
      </c>
      <c r="AS798" s="2">
        <v>1.59</v>
      </c>
      <c r="BM798">
        <v>30.1</v>
      </c>
      <c r="BN798">
        <v>8.3000000000000007</v>
      </c>
      <c r="BO798">
        <v>37.200000000000003</v>
      </c>
      <c r="BP798">
        <v>8.8699999999999992</v>
      </c>
      <c r="BT798">
        <v>-0.41</v>
      </c>
      <c r="BU798">
        <v>-0.31</v>
      </c>
      <c r="BV798">
        <v>5.2999999999999999E-2</v>
      </c>
      <c r="BY798">
        <v>27</v>
      </c>
      <c r="CA798">
        <v>0.9</v>
      </c>
      <c r="CC798">
        <v>9.1199999999999992</v>
      </c>
      <c r="CD798">
        <v>0</v>
      </c>
      <c r="CN798" t="s">
        <v>1231</v>
      </c>
    </row>
    <row r="799" spans="1:92" hidden="1">
      <c r="A799">
        <v>798</v>
      </c>
      <c r="B799" t="s">
        <v>742</v>
      </c>
      <c r="C799" t="s">
        <v>1230</v>
      </c>
      <c r="D799" t="s">
        <v>1223</v>
      </c>
      <c r="E799" t="s">
        <v>1206</v>
      </c>
      <c r="F799">
        <v>0.25</v>
      </c>
      <c r="G799" t="s">
        <v>32</v>
      </c>
      <c r="J799">
        <v>15.8</v>
      </c>
      <c r="L799">
        <v>56</v>
      </c>
      <c r="S799">
        <v>1</v>
      </c>
      <c r="AP799">
        <v>1638</v>
      </c>
      <c r="AQ799">
        <v>982</v>
      </c>
      <c r="AR799">
        <v>41</v>
      </c>
      <c r="AS799" s="2">
        <v>1.59</v>
      </c>
      <c r="BM799">
        <v>30.2</v>
      </c>
      <c r="BN799">
        <v>8.43</v>
      </c>
      <c r="BO799">
        <v>37.4</v>
      </c>
      <c r="BP799">
        <v>9</v>
      </c>
      <c r="BT799">
        <v>-0.41</v>
      </c>
      <c r="BU799">
        <v>-0.31</v>
      </c>
      <c r="BV799">
        <v>5.2999999999999999E-2</v>
      </c>
      <c r="BY799">
        <v>27</v>
      </c>
      <c r="CA799">
        <v>0.9</v>
      </c>
      <c r="CC799">
        <v>9.1199999999999992</v>
      </c>
      <c r="CD799">
        <v>0</v>
      </c>
      <c r="CN799" t="s">
        <v>1231</v>
      </c>
    </row>
    <row r="800" spans="1:92" hidden="1">
      <c r="A800">
        <v>799</v>
      </c>
      <c r="B800" t="s">
        <v>742</v>
      </c>
      <c r="C800" t="s">
        <v>1230</v>
      </c>
      <c r="D800" t="s">
        <v>1224</v>
      </c>
      <c r="E800" t="s">
        <v>1206</v>
      </c>
      <c r="F800">
        <v>0.26</v>
      </c>
      <c r="G800" t="s">
        <v>32</v>
      </c>
      <c r="J800">
        <v>16.2</v>
      </c>
      <c r="L800">
        <v>56</v>
      </c>
      <c r="S800">
        <v>1</v>
      </c>
      <c r="AP800">
        <v>1638</v>
      </c>
      <c r="AQ800">
        <v>982</v>
      </c>
      <c r="AR800">
        <v>41</v>
      </c>
      <c r="AS800" s="2">
        <v>1.59</v>
      </c>
      <c r="BM800">
        <v>30.4</v>
      </c>
      <c r="BN800">
        <v>8.56</v>
      </c>
      <c r="BO800">
        <v>37.5</v>
      </c>
      <c r="BP800">
        <v>9.1199999999999992</v>
      </c>
      <c r="BT800">
        <v>-0.41</v>
      </c>
      <c r="BU800">
        <v>-0.31</v>
      </c>
      <c r="BV800">
        <v>5.2999999999999999E-2</v>
      </c>
      <c r="BY800">
        <v>27</v>
      </c>
      <c r="CA800">
        <v>0.9</v>
      </c>
      <c r="CC800">
        <v>9.1199999999999992</v>
      </c>
      <c r="CD800">
        <v>0</v>
      </c>
      <c r="CN800" t="s">
        <v>1231</v>
      </c>
    </row>
    <row r="801" spans="1:92" hidden="1">
      <c r="A801">
        <v>800</v>
      </c>
      <c r="B801" t="s">
        <v>742</v>
      </c>
      <c r="C801" t="s">
        <v>1230</v>
      </c>
      <c r="D801" t="s">
        <v>1225</v>
      </c>
      <c r="E801" t="s">
        <v>1206</v>
      </c>
      <c r="F801">
        <v>0.26</v>
      </c>
      <c r="G801" t="s">
        <v>32</v>
      </c>
      <c r="J801">
        <v>16.5</v>
      </c>
      <c r="L801">
        <v>56</v>
      </c>
      <c r="S801">
        <v>1</v>
      </c>
      <c r="AP801">
        <v>1638</v>
      </c>
      <c r="AQ801">
        <v>982</v>
      </c>
      <c r="AR801">
        <v>41</v>
      </c>
      <c r="AS801" s="2">
        <v>1.59</v>
      </c>
      <c r="BM801">
        <v>30.6</v>
      </c>
      <c r="BN801">
        <v>8.66</v>
      </c>
      <c r="BO801">
        <v>37.700000000000003</v>
      </c>
      <c r="BP801">
        <v>9.23</v>
      </c>
      <c r="BT801">
        <v>-0.41</v>
      </c>
      <c r="BU801">
        <v>-0.31</v>
      </c>
      <c r="BV801">
        <v>5.2999999999999999E-2</v>
      </c>
      <c r="BY801">
        <v>27</v>
      </c>
      <c r="CA801">
        <v>0.9</v>
      </c>
      <c r="CC801">
        <v>9.1199999999999992</v>
      </c>
      <c r="CD801">
        <v>0</v>
      </c>
      <c r="CN801" t="s">
        <v>1231</v>
      </c>
    </row>
    <row r="802" spans="1:92" hidden="1">
      <c r="A802">
        <v>801</v>
      </c>
      <c r="B802" t="s">
        <v>742</v>
      </c>
      <c r="C802" t="s">
        <v>1230</v>
      </c>
      <c r="D802" t="s">
        <v>1226</v>
      </c>
      <c r="E802" t="s">
        <v>1206</v>
      </c>
      <c r="F802">
        <v>0.3</v>
      </c>
      <c r="G802" t="s">
        <v>32</v>
      </c>
      <c r="J802">
        <v>18.440000000000001</v>
      </c>
      <c r="L802">
        <v>47.2</v>
      </c>
      <c r="S802">
        <v>1</v>
      </c>
      <c r="AP802">
        <v>1640</v>
      </c>
      <c r="AQ802">
        <v>992</v>
      </c>
      <c r="AR802">
        <v>36</v>
      </c>
      <c r="AS802" s="2">
        <v>1.63</v>
      </c>
      <c r="BM802">
        <v>32.4</v>
      </c>
      <c r="BN802">
        <v>9.26</v>
      </c>
      <c r="BO802">
        <v>39.6</v>
      </c>
      <c r="BP802">
        <v>9.6999999999999993</v>
      </c>
      <c r="BT802">
        <v>-0.38</v>
      </c>
      <c r="BU802">
        <v>-0.28999999999999998</v>
      </c>
      <c r="BV802">
        <v>5.1999999999999998E-2</v>
      </c>
      <c r="BY802">
        <v>30</v>
      </c>
      <c r="CA802">
        <v>0.9</v>
      </c>
      <c r="CC802">
        <v>7.96</v>
      </c>
      <c r="CD802">
        <v>0</v>
      </c>
      <c r="CN802" t="s">
        <v>1231</v>
      </c>
    </row>
    <row r="803" spans="1:92" hidden="1">
      <c r="A803">
        <v>802</v>
      </c>
      <c r="B803" t="s">
        <v>742</v>
      </c>
      <c r="C803" t="s">
        <v>1230</v>
      </c>
      <c r="D803" t="s">
        <v>1227</v>
      </c>
      <c r="E803" t="s">
        <v>1206</v>
      </c>
      <c r="F803">
        <v>0.31</v>
      </c>
      <c r="G803" t="s">
        <v>32</v>
      </c>
      <c r="J803">
        <v>19.05</v>
      </c>
      <c r="L803">
        <v>47.2</v>
      </c>
      <c r="S803">
        <v>1</v>
      </c>
      <c r="AP803">
        <v>1640</v>
      </c>
      <c r="AQ803">
        <v>992</v>
      </c>
      <c r="AR803">
        <v>36</v>
      </c>
      <c r="AS803" s="2">
        <v>1.63</v>
      </c>
      <c r="BM803">
        <v>32.799999999999997</v>
      </c>
      <c r="BN803">
        <v>9.4600000000000009</v>
      </c>
      <c r="BO803">
        <v>40</v>
      </c>
      <c r="BP803">
        <v>9.8800000000000008</v>
      </c>
      <c r="BT803">
        <v>-0.38</v>
      </c>
      <c r="BU803">
        <v>-0.28999999999999998</v>
      </c>
      <c r="BV803">
        <v>5.1999999999999998E-2</v>
      </c>
      <c r="BY803">
        <v>30</v>
      </c>
      <c r="CA803">
        <v>0.9</v>
      </c>
      <c r="CC803">
        <v>7.96</v>
      </c>
      <c r="CD803">
        <v>0</v>
      </c>
      <c r="CN803" t="s">
        <v>1231</v>
      </c>
    </row>
    <row r="804" spans="1:92" hidden="1">
      <c r="A804">
        <v>803</v>
      </c>
      <c r="B804" t="s">
        <v>742</v>
      </c>
      <c r="C804" t="s">
        <v>1230</v>
      </c>
      <c r="D804" t="s">
        <v>1228</v>
      </c>
      <c r="E804" t="s">
        <v>1206</v>
      </c>
      <c r="F804">
        <v>0.32</v>
      </c>
      <c r="G804" t="s">
        <v>32</v>
      </c>
      <c r="J804">
        <v>19.670000000000002</v>
      </c>
      <c r="L804">
        <v>47.2</v>
      </c>
      <c r="S804">
        <v>1</v>
      </c>
      <c r="AP804">
        <v>1640</v>
      </c>
      <c r="AQ804">
        <v>992</v>
      </c>
      <c r="AR804">
        <v>36</v>
      </c>
      <c r="AS804" s="2">
        <v>1.63</v>
      </c>
      <c r="BM804">
        <v>33.200000000000003</v>
      </c>
      <c r="BN804">
        <v>9.64</v>
      </c>
      <c r="BO804">
        <v>40.4</v>
      </c>
      <c r="BP804">
        <v>10.06</v>
      </c>
      <c r="BT804">
        <v>-0.38</v>
      </c>
      <c r="BU804">
        <v>-0.28999999999999998</v>
      </c>
      <c r="BV804">
        <v>5.1999999999999998E-2</v>
      </c>
      <c r="BY804">
        <v>30</v>
      </c>
      <c r="CA804">
        <v>0.9</v>
      </c>
      <c r="CC804">
        <v>7.96</v>
      </c>
      <c r="CD804">
        <v>0</v>
      </c>
      <c r="CN804" t="s">
        <v>1231</v>
      </c>
    </row>
    <row r="805" spans="1:92" hidden="1">
      <c r="A805">
        <v>804</v>
      </c>
      <c r="B805" t="s">
        <v>742</v>
      </c>
      <c r="C805" t="s">
        <v>1229</v>
      </c>
      <c r="D805" t="s">
        <v>1232</v>
      </c>
      <c r="E805" t="s">
        <v>1206</v>
      </c>
      <c r="F805">
        <v>0.33</v>
      </c>
      <c r="G805" t="s">
        <v>32</v>
      </c>
      <c r="J805">
        <v>19.73</v>
      </c>
      <c r="L805">
        <v>53.5</v>
      </c>
      <c r="S805">
        <v>1</v>
      </c>
      <c r="AP805">
        <v>1665</v>
      </c>
      <c r="AQ805">
        <v>1000</v>
      </c>
      <c r="AR805">
        <v>35</v>
      </c>
      <c r="AS805" s="2">
        <v>1.62</v>
      </c>
      <c r="BM805">
        <v>33.520000000000003</v>
      </c>
      <c r="BN805">
        <v>9.85</v>
      </c>
      <c r="BO805">
        <v>41.21</v>
      </c>
      <c r="BP805">
        <v>10.35</v>
      </c>
      <c r="BQ805">
        <v>60</v>
      </c>
      <c r="BT805">
        <v>-0.38</v>
      </c>
      <c r="BU805">
        <v>-0.33</v>
      </c>
      <c r="BV805">
        <v>4.8000000000000001E-2</v>
      </c>
      <c r="BY805">
        <v>30</v>
      </c>
      <c r="BZ805">
        <v>6</v>
      </c>
      <c r="CA805">
        <v>1.54</v>
      </c>
      <c r="CN805" t="s">
        <v>1237</v>
      </c>
    </row>
    <row r="806" spans="1:92" hidden="1">
      <c r="A806">
        <v>805</v>
      </c>
      <c r="B806" t="s">
        <v>742</v>
      </c>
      <c r="C806" t="s">
        <v>1229</v>
      </c>
      <c r="D806" t="s">
        <v>1233</v>
      </c>
      <c r="E806" t="s">
        <v>1206</v>
      </c>
      <c r="F806">
        <v>0.28499999999999998</v>
      </c>
      <c r="G806" t="s">
        <v>32</v>
      </c>
      <c r="J806">
        <v>19.75</v>
      </c>
      <c r="L806">
        <v>55.4</v>
      </c>
      <c r="S806">
        <v>1</v>
      </c>
      <c r="AP806">
        <v>1660</v>
      </c>
      <c r="AQ806">
        <v>1000</v>
      </c>
      <c r="AR806">
        <v>55</v>
      </c>
      <c r="AS806" s="2">
        <v>1.5820000000000001</v>
      </c>
      <c r="BM806">
        <v>33.43</v>
      </c>
      <c r="BN806">
        <v>9.8800000000000008</v>
      </c>
      <c r="BO806">
        <v>41.58</v>
      </c>
      <c r="BP806">
        <v>10.08</v>
      </c>
      <c r="BQ806">
        <v>60</v>
      </c>
      <c r="BT806">
        <v>-0.38</v>
      </c>
      <c r="BU806">
        <v>-0.33</v>
      </c>
      <c r="BV806">
        <v>4.8000000000000001E-2</v>
      </c>
      <c r="BY806">
        <v>28.5</v>
      </c>
      <c r="BZ806">
        <v>6</v>
      </c>
      <c r="CA806">
        <v>1.54</v>
      </c>
      <c r="CN806" t="s">
        <v>1237</v>
      </c>
    </row>
    <row r="807" spans="1:92" hidden="1">
      <c r="A807">
        <v>806</v>
      </c>
      <c r="B807" t="s">
        <v>742</v>
      </c>
      <c r="C807" t="s">
        <v>1236</v>
      </c>
      <c r="D807" t="s">
        <v>1234</v>
      </c>
      <c r="E807" t="s">
        <v>1206</v>
      </c>
      <c r="F807">
        <v>0.45</v>
      </c>
      <c r="G807" t="s">
        <v>32</v>
      </c>
      <c r="J807">
        <v>20.3</v>
      </c>
      <c r="S807">
        <v>1.5</v>
      </c>
      <c r="AP807">
        <v>2131</v>
      </c>
      <c r="AQ807">
        <v>1055</v>
      </c>
      <c r="AR807">
        <v>62</v>
      </c>
      <c r="AS807" s="2">
        <v>2.25</v>
      </c>
      <c r="BO807">
        <v>50.2</v>
      </c>
      <c r="BP807">
        <v>11.4</v>
      </c>
      <c r="BY807">
        <v>39</v>
      </c>
      <c r="CA807">
        <v>4</v>
      </c>
      <c r="CN807" t="s">
        <v>1238</v>
      </c>
    </row>
    <row r="808" spans="1:92" hidden="1">
      <c r="A808">
        <v>807</v>
      </c>
      <c r="B808" t="s">
        <v>742</v>
      </c>
      <c r="C808" t="s">
        <v>1236</v>
      </c>
      <c r="D808" t="s">
        <v>1235</v>
      </c>
      <c r="E808" t="s">
        <v>1206</v>
      </c>
      <c r="F808">
        <v>0.375</v>
      </c>
      <c r="G808" t="s">
        <v>32</v>
      </c>
      <c r="J808">
        <v>20.2</v>
      </c>
      <c r="S808">
        <v>1.5</v>
      </c>
      <c r="AP808">
        <v>1791</v>
      </c>
      <c r="AQ808">
        <v>1055</v>
      </c>
      <c r="AR808">
        <v>62</v>
      </c>
      <c r="AS808" s="2">
        <v>1.89</v>
      </c>
      <c r="BO808">
        <v>41.9</v>
      </c>
      <c r="BP808">
        <v>11.4</v>
      </c>
      <c r="BY808">
        <v>33</v>
      </c>
      <c r="CA808">
        <v>3.3</v>
      </c>
      <c r="CN808" t="s">
        <v>1238</v>
      </c>
    </row>
    <row r="809" spans="1:92" hidden="1">
      <c r="A809">
        <v>808</v>
      </c>
      <c r="B809" t="s">
        <v>742</v>
      </c>
      <c r="C809" t="s">
        <v>1242</v>
      </c>
      <c r="D809" t="s">
        <v>1239</v>
      </c>
      <c r="E809" t="s">
        <v>1270</v>
      </c>
      <c r="G809" t="s">
        <v>32</v>
      </c>
      <c r="AS809" s="2">
        <v>2.50280682</v>
      </c>
      <c r="BX809">
        <v>5</v>
      </c>
      <c r="BY809">
        <v>33.565807999999997</v>
      </c>
      <c r="BZ809">
        <v>10.34</v>
      </c>
      <c r="CA809">
        <v>2.2712460000000001</v>
      </c>
      <c r="CF809">
        <v>4.4163139999999997E-2</v>
      </c>
      <c r="CN809" t="s">
        <v>1244</v>
      </c>
    </row>
    <row r="810" spans="1:92" hidden="1">
      <c r="A810">
        <v>809</v>
      </c>
      <c r="B810" t="s">
        <v>742</v>
      </c>
      <c r="C810" s="16" t="s">
        <v>1242</v>
      </c>
      <c r="D810" t="s">
        <v>1240</v>
      </c>
      <c r="E810" t="s">
        <v>1270</v>
      </c>
      <c r="G810" t="s">
        <v>32</v>
      </c>
      <c r="AS810" s="2">
        <v>2.9933346599999999</v>
      </c>
      <c r="BX810">
        <v>5</v>
      </c>
      <c r="BY810" s="7">
        <v>46.266384000000002</v>
      </c>
      <c r="BZ810">
        <v>10.34</v>
      </c>
      <c r="CA810" s="6">
        <v>2.6497869999999999</v>
      </c>
      <c r="CF810" s="2">
        <v>5.0472160000000002E-2</v>
      </c>
      <c r="CG810" s="2"/>
      <c r="CH810" s="2"/>
      <c r="CI810" s="2"/>
      <c r="CJ810" s="2"/>
      <c r="CK810" s="2"/>
      <c r="CL810" s="2"/>
      <c r="CM810" s="2"/>
      <c r="CN810" t="s">
        <v>1244</v>
      </c>
    </row>
    <row r="811" spans="1:92" hidden="1">
      <c r="A811">
        <v>810</v>
      </c>
      <c r="B811" t="s">
        <v>742</v>
      </c>
      <c r="C811" t="s">
        <v>1242</v>
      </c>
      <c r="D811" t="s">
        <v>1241</v>
      </c>
      <c r="E811" t="s">
        <v>1270</v>
      </c>
      <c r="G811" t="s">
        <v>32</v>
      </c>
      <c r="AS811" s="2">
        <v>3.7402747799999996</v>
      </c>
      <c r="BX811">
        <v>5</v>
      </c>
      <c r="BY811">
        <v>58.059775999999999</v>
      </c>
      <c r="BZ811">
        <v>10.34</v>
      </c>
      <c r="CA811">
        <v>4.9210330000000004</v>
      </c>
      <c r="CF811">
        <v>7.8862749999999995E-2</v>
      </c>
      <c r="CN811" t="s">
        <v>1244</v>
      </c>
    </row>
    <row r="812" spans="1:92" hidden="1">
      <c r="A812">
        <v>811</v>
      </c>
      <c r="B812" t="s">
        <v>742</v>
      </c>
      <c r="C812" t="s">
        <v>1265</v>
      </c>
      <c r="D812" t="s">
        <v>1245</v>
      </c>
      <c r="E812" t="s">
        <v>1270</v>
      </c>
      <c r="G812" t="s">
        <v>32</v>
      </c>
      <c r="AP812">
        <v>1943</v>
      </c>
      <c r="AQ812">
        <v>1027</v>
      </c>
      <c r="AR812">
        <v>83</v>
      </c>
      <c r="AS812" s="2">
        <v>1.87</v>
      </c>
      <c r="AW812" t="s">
        <v>1266</v>
      </c>
      <c r="BY812">
        <v>29</v>
      </c>
      <c r="BZ812">
        <v>10</v>
      </c>
      <c r="CA812">
        <v>1.2</v>
      </c>
      <c r="CN812" t="s">
        <v>1269</v>
      </c>
    </row>
    <row r="813" spans="1:92" hidden="1">
      <c r="A813">
        <v>812</v>
      </c>
      <c r="B813" t="s">
        <v>742</v>
      </c>
      <c r="C813" s="16" t="s">
        <v>1265</v>
      </c>
      <c r="D813" t="s">
        <v>1246</v>
      </c>
      <c r="E813" t="s">
        <v>1270</v>
      </c>
      <c r="G813" t="s">
        <v>32</v>
      </c>
      <c r="AP813" s="3">
        <v>1943</v>
      </c>
      <c r="AQ813" s="3">
        <v>1027</v>
      </c>
      <c r="AR813" s="3">
        <v>83</v>
      </c>
      <c r="AS813" s="2">
        <v>1.87</v>
      </c>
      <c r="AW813" t="s">
        <v>1266</v>
      </c>
      <c r="BY813">
        <v>29</v>
      </c>
      <c r="BZ813">
        <v>10</v>
      </c>
      <c r="CA813">
        <v>1.2</v>
      </c>
      <c r="CN813" t="s">
        <v>1269</v>
      </c>
    </row>
    <row r="814" spans="1:92" hidden="1">
      <c r="A814">
        <v>813</v>
      </c>
      <c r="B814" t="s">
        <v>742</v>
      </c>
      <c r="C814" s="16" t="s">
        <v>1265</v>
      </c>
      <c r="D814" t="s">
        <v>1247</v>
      </c>
      <c r="E814" t="s">
        <v>1270</v>
      </c>
      <c r="G814" t="s">
        <v>32</v>
      </c>
      <c r="AP814" s="3">
        <v>1943</v>
      </c>
      <c r="AQ814" s="3">
        <v>1027</v>
      </c>
      <c r="AR814" s="3">
        <v>83</v>
      </c>
      <c r="AS814" s="2">
        <v>1.87</v>
      </c>
      <c r="AW814" t="s">
        <v>1266</v>
      </c>
      <c r="BY814">
        <v>29</v>
      </c>
      <c r="BZ814">
        <v>10</v>
      </c>
      <c r="CA814">
        <v>1.2</v>
      </c>
      <c r="CN814" t="s">
        <v>1269</v>
      </c>
    </row>
    <row r="815" spans="1:92" hidden="1">
      <c r="A815">
        <v>814</v>
      </c>
      <c r="B815" t="s">
        <v>742</v>
      </c>
      <c r="C815" s="16" t="s">
        <v>1265</v>
      </c>
      <c r="D815" t="s">
        <v>1248</v>
      </c>
      <c r="E815" t="s">
        <v>1270</v>
      </c>
      <c r="G815" t="s">
        <v>32</v>
      </c>
      <c r="AP815" s="3">
        <v>1943</v>
      </c>
      <c r="AQ815" s="3">
        <v>1027</v>
      </c>
      <c r="AR815" s="3">
        <v>83</v>
      </c>
      <c r="AS815" s="2">
        <v>1.87</v>
      </c>
      <c r="AW815" t="s">
        <v>1266</v>
      </c>
      <c r="BY815">
        <v>29</v>
      </c>
      <c r="BZ815">
        <v>10</v>
      </c>
      <c r="CA815">
        <v>1.2</v>
      </c>
      <c r="CN815" t="s">
        <v>1269</v>
      </c>
    </row>
    <row r="816" spans="1:92" hidden="1">
      <c r="A816">
        <v>815</v>
      </c>
      <c r="B816" t="s">
        <v>742</v>
      </c>
      <c r="C816" s="16" t="s">
        <v>1265</v>
      </c>
      <c r="D816" t="s">
        <v>1249</v>
      </c>
      <c r="E816" t="s">
        <v>1270</v>
      </c>
      <c r="G816" t="s">
        <v>32</v>
      </c>
      <c r="AP816" s="3">
        <v>1943</v>
      </c>
      <c r="AQ816" s="3">
        <v>1027</v>
      </c>
      <c r="AR816" s="3">
        <v>83</v>
      </c>
      <c r="AS816" s="2">
        <v>1.87</v>
      </c>
      <c r="AW816" t="s">
        <v>1266</v>
      </c>
      <c r="BY816">
        <v>47</v>
      </c>
      <c r="BZ816">
        <v>1.7</v>
      </c>
      <c r="CA816">
        <v>4</v>
      </c>
      <c r="CN816" t="s">
        <v>1269</v>
      </c>
    </row>
    <row r="817" spans="1:92" hidden="1">
      <c r="A817">
        <v>816</v>
      </c>
      <c r="B817" t="s">
        <v>742</v>
      </c>
      <c r="C817" s="16" t="s">
        <v>1265</v>
      </c>
      <c r="D817" t="s">
        <v>1250</v>
      </c>
      <c r="E817" t="s">
        <v>1270</v>
      </c>
      <c r="G817" t="s">
        <v>32</v>
      </c>
      <c r="AP817" s="3">
        <v>1943</v>
      </c>
      <c r="AQ817" s="3">
        <v>1027</v>
      </c>
      <c r="AR817" s="3">
        <v>83</v>
      </c>
      <c r="AS817" s="2">
        <v>1.8</v>
      </c>
      <c r="AW817" t="s">
        <v>1267</v>
      </c>
      <c r="BY817">
        <v>45</v>
      </c>
      <c r="BZ817">
        <v>1.7</v>
      </c>
      <c r="CA817">
        <v>3.8</v>
      </c>
      <c r="CN817" t="s">
        <v>1269</v>
      </c>
    </row>
    <row r="818" spans="1:92" hidden="1">
      <c r="A818">
        <v>817</v>
      </c>
      <c r="B818" t="s">
        <v>742</v>
      </c>
      <c r="C818" s="16" t="s">
        <v>1265</v>
      </c>
      <c r="D818" t="s">
        <v>1251</v>
      </c>
      <c r="E818" t="s">
        <v>1270</v>
      </c>
      <c r="G818" t="s">
        <v>32</v>
      </c>
      <c r="AP818" s="3">
        <v>1996</v>
      </c>
      <c r="AQ818" s="3">
        <v>1043</v>
      </c>
      <c r="AR818" s="3">
        <v>82</v>
      </c>
      <c r="AS818" s="2">
        <v>1.8</v>
      </c>
      <c r="AW818" t="s">
        <v>1266</v>
      </c>
      <c r="BY818">
        <v>45</v>
      </c>
      <c r="BZ818">
        <v>1.7</v>
      </c>
      <c r="CA818">
        <v>4</v>
      </c>
      <c r="CN818" t="s">
        <v>1269</v>
      </c>
    </row>
    <row r="819" spans="1:92" hidden="1">
      <c r="A819">
        <v>818</v>
      </c>
      <c r="B819" t="s">
        <v>742</v>
      </c>
      <c r="C819" s="16" t="s">
        <v>1265</v>
      </c>
      <c r="D819" t="s">
        <v>1252</v>
      </c>
      <c r="E819" t="s">
        <v>1270</v>
      </c>
      <c r="G819" t="s">
        <v>32</v>
      </c>
      <c r="AP819" s="3">
        <v>1943</v>
      </c>
      <c r="AQ819" s="3">
        <v>1027</v>
      </c>
      <c r="AR819" s="3">
        <v>83</v>
      </c>
      <c r="AS819" s="2">
        <v>1.87</v>
      </c>
      <c r="AW819" t="s">
        <v>1268</v>
      </c>
      <c r="BY819">
        <v>31</v>
      </c>
      <c r="BZ819">
        <v>10</v>
      </c>
      <c r="CA819">
        <v>1.9</v>
      </c>
      <c r="CN819" t="s">
        <v>1269</v>
      </c>
    </row>
    <row r="820" spans="1:92" hidden="1">
      <c r="A820">
        <v>819</v>
      </c>
      <c r="B820" t="s">
        <v>742</v>
      </c>
      <c r="C820" s="16" t="s">
        <v>1265</v>
      </c>
      <c r="D820" t="s">
        <v>1253</v>
      </c>
      <c r="E820" t="s">
        <v>1270</v>
      </c>
      <c r="G820" t="s">
        <v>32</v>
      </c>
      <c r="AP820" s="3">
        <v>1943</v>
      </c>
      <c r="AQ820" s="3">
        <v>1027</v>
      </c>
      <c r="AR820" s="3">
        <v>83</v>
      </c>
      <c r="AS820" s="2">
        <v>1.87</v>
      </c>
      <c r="AW820" t="s">
        <v>1268</v>
      </c>
      <c r="BY820">
        <v>31</v>
      </c>
      <c r="BZ820">
        <v>10</v>
      </c>
      <c r="CA820">
        <v>1.9</v>
      </c>
      <c r="CN820" t="s">
        <v>1269</v>
      </c>
    </row>
    <row r="821" spans="1:92" hidden="1">
      <c r="A821">
        <v>820</v>
      </c>
      <c r="B821" t="s">
        <v>742</v>
      </c>
      <c r="C821" s="16" t="s">
        <v>1265</v>
      </c>
      <c r="D821" t="s">
        <v>1254</v>
      </c>
      <c r="E821" t="s">
        <v>1270</v>
      </c>
      <c r="G821" t="s">
        <v>32</v>
      </c>
      <c r="AP821" s="3">
        <v>1996</v>
      </c>
      <c r="AQ821" s="3">
        <v>1043</v>
      </c>
      <c r="AR821" s="3">
        <v>82</v>
      </c>
      <c r="AS821" s="2">
        <v>1.88</v>
      </c>
      <c r="AW821" t="s">
        <v>1268</v>
      </c>
      <c r="BY821">
        <v>37</v>
      </c>
      <c r="BZ821">
        <v>1.7</v>
      </c>
      <c r="CA821">
        <v>1.9</v>
      </c>
      <c r="CN821" t="s">
        <v>1269</v>
      </c>
    </row>
    <row r="822" spans="1:92" hidden="1">
      <c r="A822">
        <v>821</v>
      </c>
      <c r="B822" t="s">
        <v>742</v>
      </c>
      <c r="C822" s="16" t="s">
        <v>1265</v>
      </c>
      <c r="D822" t="s">
        <v>1255</v>
      </c>
      <c r="E822" t="s">
        <v>1270</v>
      </c>
      <c r="G822" t="s">
        <v>32</v>
      </c>
      <c r="AP822" s="3">
        <v>1996</v>
      </c>
      <c r="AQ822" s="3">
        <v>1043</v>
      </c>
      <c r="AR822" s="3">
        <v>82</v>
      </c>
      <c r="AS822" s="2">
        <v>1.8</v>
      </c>
      <c r="AW822" t="s">
        <v>1268</v>
      </c>
      <c r="BY822">
        <v>37</v>
      </c>
      <c r="BZ822">
        <v>1.7</v>
      </c>
      <c r="CA822">
        <v>1.9</v>
      </c>
      <c r="CN822" t="s">
        <v>1269</v>
      </c>
    </row>
    <row r="823" spans="1:92" hidden="1">
      <c r="A823">
        <v>822</v>
      </c>
      <c r="B823" t="s">
        <v>742</v>
      </c>
      <c r="C823" s="16" t="s">
        <v>1265</v>
      </c>
      <c r="D823" t="s">
        <v>1256</v>
      </c>
      <c r="E823" t="s">
        <v>1270</v>
      </c>
      <c r="G823" t="s">
        <v>32</v>
      </c>
      <c r="AP823" s="3">
        <v>1940</v>
      </c>
      <c r="AQ823" s="3">
        <v>1024</v>
      </c>
      <c r="AR823" s="3">
        <v>80</v>
      </c>
      <c r="AS823" s="2">
        <v>1.87</v>
      </c>
      <c r="AW823" t="s">
        <v>1266</v>
      </c>
      <c r="BY823">
        <v>32</v>
      </c>
      <c r="BZ823">
        <v>10</v>
      </c>
      <c r="CA823">
        <v>1.5</v>
      </c>
      <c r="CN823" t="s">
        <v>1269</v>
      </c>
    </row>
    <row r="824" spans="1:92" hidden="1">
      <c r="A824">
        <v>823</v>
      </c>
      <c r="B824" t="s">
        <v>742</v>
      </c>
      <c r="C824" s="16" t="s">
        <v>1265</v>
      </c>
      <c r="D824" t="s">
        <v>1257</v>
      </c>
      <c r="E824" t="s">
        <v>1270</v>
      </c>
      <c r="G824" t="s">
        <v>32</v>
      </c>
      <c r="AP824" s="3">
        <v>1940</v>
      </c>
      <c r="AQ824" s="3">
        <v>1024</v>
      </c>
      <c r="AR824" s="3">
        <v>80</v>
      </c>
      <c r="AS824" s="2">
        <v>1.87</v>
      </c>
      <c r="AW824" t="s">
        <v>1266</v>
      </c>
      <c r="BY824">
        <v>32</v>
      </c>
      <c r="BZ824">
        <v>10</v>
      </c>
      <c r="CA824">
        <v>1.5</v>
      </c>
      <c r="CN824" t="s">
        <v>1269</v>
      </c>
    </row>
    <row r="825" spans="1:92" hidden="1">
      <c r="A825">
        <v>824</v>
      </c>
      <c r="B825" t="s">
        <v>742</v>
      </c>
      <c r="C825" s="16" t="s">
        <v>1265</v>
      </c>
      <c r="D825" t="s">
        <v>1258</v>
      </c>
      <c r="E825" t="s">
        <v>1270</v>
      </c>
      <c r="G825" t="s">
        <v>32</v>
      </c>
      <c r="AP825" s="3">
        <v>1943</v>
      </c>
      <c r="AQ825" s="3">
        <v>1027</v>
      </c>
      <c r="AR825" s="3">
        <v>83</v>
      </c>
      <c r="AS825" s="2">
        <v>1.87</v>
      </c>
      <c r="AW825" t="s">
        <v>1267</v>
      </c>
      <c r="BY825">
        <v>33</v>
      </c>
      <c r="BZ825">
        <v>10</v>
      </c>
      <c r="CA825">
        <v>1.2</v>
      </c>
      <c r="CN825" t="s">
        <v>1269</v>
      </c>
    </row>
    <row r="826" spans="1:92" hidden="1">
      <c r="A826">
        <v>825</v>
      </c>
      <c r="B826" t="s">
        <v>742</v>
      </c>
      <c r="C826" s="16" t="s">
        <v>1265</v>
      </c>
      <c r="D826" t="s">
        <v>1259</v>
      </c>
      <c r="E826" t="s">
        <v>1270</v>
      </c>
      <c r="G826" t="s">
        <v>32</v>
      </c>
      <c r="AP826" s="3">
        <v>1943</v>
      </c>
      <c r="AQ826" s="3">
        <v>1027</v>
      </c>
      <c r="AR826" s="3">
        <v>83</v>
      </c>
      <c r="AS826" s="2">
        <v>1.87</v>
      </c>
      <c r="AW826" t="s">
        <v>1267</v>
      </c>
      <c r="BY826">
        <v>33</v>
      </c>
      <c r="BZ826">
        <v>10</v>
      </c>
      <c r="CA826">
        <v>1.2</v>
      </c>
      <c r="CN826" t="s">
        <v>1269</v>
      </c>
    </row>
    <row r="827" spans="1:92" hidden="1">
      <c r="A827">
        <v>826</v>
      </c>
      <c r="B827" t="s">
        <v>742</v>
      </c>
      <c r="C827" s="16" t="s">
        <v>1265</v>
      </c>
      <c r="D827" t="s">
        <v>1260</v>
      </c>
      <c r="E827" t="s">
        <v>1270</v>
      </c>
      <c r="G827" t="s">
        <v>32</v>
      </c>
      <c r="AP827" s="3">
        <v>1943</v>
      </c>
      <c r="AQ827" s="3">
        <v>1027</v>
      </c>
      <c r="AR827" s="3">
        <v>83</v>
      </c>
      <c r="AS827" s="2">
        <v>1.87</v>
      </c>
      <c r="AW827" t="s">
        <v>1267</v>
      </c>
      <c r="BY827">
        <v>34</v>
      </c>
      <c r="BZ827">
        <v>10</v>
      </c>
      <c r="CA827">
        <v>1.2</v>
      </c>
      <c r="CN827" t="s">
        <v>1269</v>
      </c>
    </row>
    <row r="828" spans="1:92" hidden="1">
      <c r="A828">
        <v>827</v>
      </c>
      <c r="B828" t="s">
        <v>742</v>
      </c>
      <c r="C828" s="16" t="s">
        <v>1265</v>
      </c>
      <c r="D828" t="s">
        <v>1261</v>
      </c>
      <c r="E828" t="s">
        <v>1270</v>
      </c>
      <c r="G828" t="s">
        <v>32</v>
      </c>
      <c r="AP828" s="3">
        <v>1996</v>
      </c>
      <c r="AQ828" s="3">
        <v>1043</v>
      </c>
      <c r="AR828" s="3">
        <v>82</v>
      </c>
      <c r="AS828" s="2">
        <v>1.87</v>
      </c>
      <c r="AW828" t="s">
        <v>1268</v>
      </c>
      <c r="BY828">
        <v>36</v>
      </c>
      <c r="BZ828">
        <v>10</v>
      </c>
      <c r="CA828">
        <v>1.2</v>
      </c>
      <c r="CN828" t="s">
        <v>1269</v>
      </c>
    </row>
    <row r="829" spans="1:92" hidden="1">
      <c r="A829">
        <v>828</v>
      </c>
      <c r="B829" t="s">
        <v>742</v>
      </c>
      <c r="C829" s="16" t="s">
        <v>1265</v>
      </c>
      <c r="D829" t="s">
        <v>1262</v>
      </c>
      <c r="E829" t="s">
        <v>1270</v>
      </c>
      <c r="G829" t="s">
        <v>32</v>
      </c>
      <c r="AP829" s="3">
        <v>1996</v>
      </c>
      <c r="AQ829" s="3">
        <v>1043</v>
      </c>
      <c r="AR829" s="3">
        <v>82</v>
      </c>
      <c r="AS829" s="2">
        <v>1.87</v>
      </c>
      <c r="AW829" t="s">
        <v>1268</v>
      </c>
      <c r="BY829">
        <v>36</v>
      </c>
      <c r="BZ829">
        <v>10</v>
      </c>
      <c r="CA829">
        <v>1.2</v>
      </c>
      <c r="CN829" t="s">
        <v>1269</v>
      </c>
    </row>
    <row r="830" spans="1:92" hidden="1">
      <c r="A830">
        <v>829</v>
      </c>
      <c r="B830" t="s">
        <v>742</v>
      </c>
      <c r="C830" s="16" t="s">
        <v>1265</v>
      </c>
      <c r="D830" t="s">
        <v>1263</v>
      </c>
      <c r="E830" t="s">
        <v>1270</v>
      </c>
      <c r="G830" t="s">
        <v>32</v>
      </c>
      <c r="AP830" s="3">
        <v>1996</v>
      </c>
      <c r="AQ830" s="3">
        <v>1043</v>
      </c>
      <c r="AR830" s="3">
        <v>82</v>
      </c>
      <c r="AS830" s="2">
        <v>1.87</v>
      </c>
      <c r="AW830" t="s">
        <v>1268</v>
      </c>
      <c r="BY830">
        <v>36</v>
      </c>
      <c r="BZ830">
        <v>10</v>
      </c>
      <c r="CA830">
        <v>1.2</v>
      </c>
      <c r="CN830" t="s">
        <v>1269</v>
      </c>
    </row>
    <row r="831" spans="1:92" hidden="1">
      <c r="A831">
        <v>830</v>
      </c>
      <c r="B831" t="s">
        <v>742</v>
      </c>
      <c r="C831" t="s">
        <v>1265</v>
      </c>
      <c r="D831" t="s">
        <v>1264</v>
      </c>
      <c r="E831" t="s">
        <v>1270</v>
      </c>
      <c r="G831" t="s">
        <v>32</v>
      </c>
      <c r="AP831">
        <v>1996</v>
      </c>
      <c r="AQ831">
        <v>1043</v>
      </c>
      <c r="AR831">
        <v>82</v>
      </c>
      <c r="AS831" s="2">
        <v>1.87</v>
      </c>
      <c r="AW831" t="s">
        <v>1268</v>
      </c>
      <c r="BY831">
        <v>36</v>
      </c>
      <c r="BZ831">
        <v>10</v>
      </c>
      <c r="CA831">
        <v>1.2</v>
      </c>
      <c r="CN831" t="s">
        <v>1269</v>
      </c>
    </row>
    <row r="832" spans="1:92" hidden="1">
      <c r="A832">
        <v>831</v>
      </c>
      <c r="B832" t="s">
        <v>742</v>
      </c>
      <c r="C832" s="16" t="s">
        <v>1272</v>
      </c>
      <c r="D832" t="s">
        <v>1271</v>
      </c>
      <c r="E832" t="s">
        <v>1270</v>
      </c>
      <c r="G832" t="s">
        <v>32</v>
      </c>
      <c r="AS832" s="2">
        <v>1.96</v>
      </c>
      <c r="BY832">
        <v>53</v>
      </c>
      <c r="BZ832">
        <v>16</v>
      </c>
      <c r="CA832">
        <v>1.4</v>
      </c>
      <c r="CE832">
        <v>1.3</v>
      </c>
      <c r="CN832" t="s">
        <v>1296</v>
      </c>
    </row>
    <row r="833" spans="1:92" hidden="1">
      <c r="A833">
        <v>832</v>
      </c>
      <c r="B833" t="s">
        <v>742</v>
      </c>
      <c r="C833" t="s">
        <v>1284</v>
      </c>
      <c r="D833" t="s">
        <v>1273</v>
      </c>
      <c r="E833" t="s">
        <v>1270</v>
      </c>
      <c r="G833" t="s">
        <v>32</v>
      </c>
      <c r="AP833">
        <v>2163.7497999999996</v>
      </c>
      <c r="AQ833">
        <v>893.74979999999994</v>
      </c>
      <c r="AR833">
        <v>79.6798</v>
      </c>
      <c r="AS833" s="2">
        <f>(AP833*AQ833)/1000000</f>
        <v>1.9338509510000395</v>
      </c>
      <c r="BX833">
        <v>10</v>
      </c>
      <c r="BY833">
        <v>33.565807999999997</v>
      </c>
      <c r="CA833">
        <v>2.6497869999999999</v>
      </c>
      <c r="CE833">
        <v>1.3789520000000001E-4</v>
      </c>
      <c r="CF833">
        <v>5.0472157122750883E-2</v>
      </c>
      <c r="CN833" t="s">
        <v>1285</v>
      </c>
    </row>
    <row r="834" spans="1:92" hidden="1">
      <c r="A834">
        <v>833</v>
      </c>
      <c r="B834" t="s">
        <v>742</v>
      </c>
      <c r="C834" s="16" t="s">
        <v>1284</v>
      </c>
      <c r="D834" t="s">
        <v>1274</v>
      </c>
      <c r="E834" t="s">
        <v>1270</v>
      </c>
      <c r="G834" t="s">
        <v>32</v>
      </c>
      <c r="AP834" s="6">
        <v>2468.5497999999998</v>
      </c>
      <c r="AQ834" s="6">
        <v>893.74979999999994</v>
      </c>
      <c r="AR834" s="6">
        <v>79.6798</v>
      </c>
      <c r="AS834" s="2">
        <f t="shared" ref="AS834:AS843" si="19">(AP834*AQ834)/1000000</f>
        <v>2.2062658900400396</v>
      </c>
      <c r="BX834">
        <v>10</v>
      </c>
      <c r="BY834" s="7">
        <v>38.555320000000002</v>
      </c>
      <c r="CA834" s="6">
        <v>3.0283280000000001</v>
      </c>
      <c r="CE834">
        <v>2.068428E-4</v>
      </c>
      <c r="CF834" s="2">
        <v>5.6781176763094743E-2</v>
      </c>
      <c r="CG834" s="2"/>
      <c r="CH834" s="2"/>
      <c r="CI834" s="2"/>
      <c r="CJ834" s="2"/>
      <c r="CK834" s="2"/>
      <c r="CL834" s="2"/>
      <c r="CM834" s="2"/>
      <c r="CN834" t="s">
        <v>1286</v>
      </c>
    </row>
    <row r="835" spans="1:92" hidden="1">
      <c r="A835">
        <v>834</v>
      </c>
      <c r="B835" t="s">
        <v>742</v>
      </c>
      <c r="C835" s="16" t="s">
        <v>1284</v>
      </c>
      <c r="D835" t="s">
        <v>1275</v>
      </c>
      <c r="E835" t="s">
        <v>1270</v>
      </c>
      <c r="G835" t="s">
        <v>32</v>
      </c>
      <c r="AP835" s="6">
        <v>1960.5497999999998</v>
      </c>
      <c r="AQ835" s="6">
        <v>1198.5497999999998</v>
      </c>
      <c r="AR835" s="6">
        <v>79.6798</v>
      </c>
      <c r="AS835" s="2">
        <f t="shared" si="19"/>
        <v>2.3498165706800394</v>
      </c>
      <c r="BX835">
        <v>10</v>
      </c>
      <c r="BY835" s="7">
        <v>40.369687999999996</v>
      </c>
      <c r="CA835" s="6">
        <v>3.4068690000000004</v>
      </c>
      <c r="CE835">
        <v>2.4131660000000001E-4</v>
      </c>
      <c r="CF835" s="2">
        <v>6.3090196403438603E-2</v>
      </c>
      <c r="CG835" s="2"/>
      <c r="CH835" s="2"/>
      <c r="CI835" s="2"/>
      <c r="CJ835" s="2"/>
      <c r="CK835" s="2"/>
      <c r="CL835" s="2"/>
      <c r="CM835" s="2"/>
      <c r="CN835" t="s">
        <v>1287</v>
      </c>
    </row>
    <row r="836" spans="1:92" hidden="1">
      <c r="A836">
        <v>835</v>
      </c>
      <c r="B836" t="s">
        <v>742</v>
      </c>
      <c r="C836" s="16" t="s">
        <v>1284</v>
      </c>
      <c r="D836" t="s">
        <v>1276</v>
      </c>
      <c r="E836" t="s">
        <v>1270</v>
      </c>
      <c r="G836" t="s">
        <v>32</v>
      </c>
      <c r="AP836" s="6">
        <v>2468.5497999999998</v>
      </c>
      <c r="AQ836" s="6">
        <v>1198.5497999999998</v>
      </c>
      <c r="AR836" s="6">
        <v>79.6798</v>
      </c>
      <c r="AS836" s="2">
        <f t="shared" si="19"/>
        <v>2.9586798690800391</v>
      </c>
      <c r="BX836">
        <v>10</v>
      </c>
      <c r="BY836" s="7">
        <v>49.895119999999999</v>
      </c>
      <c r="CA836" s="6">
        <v>4.1639510000000008</v>
      </c>
      <c r="CE836">
        <v>3.4473799999999998E-4</v>
      </c>
      <c r="CF836" s="2">
        <v>7.5708235684126324E-2</v>
      </c>
      <c r="CG836" s="2"/>
      <c r="CH836" s="2"/>
      <c r="CI836" s="2"/>
      <c r="CJ836" s="2"/>
      <c r="CK836" s="2"/>
      <c r="CL836" s="2"/>
      <c r="CM836" s="2"/>
      <c r="CN836" t="s">
        <v>1288</v>
      </c>
    </row>
    <row r="837" spans="1:92" hidden="1">
      <c r="A837">
        <v>836</v>
      </c>
      <c r="B837" t="s">
        <v>742</v>
      </c>
      <c r="C837" s="16" t="s">
        <v>1284</v>
      </c>
      <c r="D837" t="s">
        <v>1277</v>
      </c>
      <c r="E837" t="s">
        <v>1270</v>
      </c>
      <c r="G837" t="s">
        <v>32</v>
      </c>
      <c r="AP837" s="6">
        <v>3077.9720000000002</v>
      </c>
      <c r="AQ837" s="6">
        <v>1198.3719999999998</v>
      </c>
      <c r="AR837" s="6">
        <v>79.6798</v>
      </c>
      <c r="AS837" s="2">
        <f t="shared" si="19"/>
        <v>3.6885554615839999</v>
      </c>
      <c r="BX837">
        <v>10</v>
      </c>
      <c r="BY837" s="7">
        <v>69.399575999999996</v>
      </c>
      <c r="CA837" s="6">
        <v>4.5424920000000002</v>
      </c>
      <c r="CE837">
        <v>5.5158080000000003E-4</v>
      </c>
      <c r="CF837" s="2">
        <v>9.4635294605157905E-2</v>
      </c>
      <c r="CG837" s="2"/>
      <c r="CH837" s="2"/>
      <c r="CI837" s="2"/>
      <c r="CJ837" s="2"/>
      <c r="CK837" s="2"/>
      <c r="CL837" s="2"/>
      <c r="CM837" s="2"/>
      <c r="CN837" t="s">
        <v>1289</v>
      </c>
    </row>
    <row r="838" spans="1:92" hidden="1">
      <c r="A838">
        <v>837</v>
      </c>
      <c r="B838" t="s">
        <v>742</v>
      </c>
      <c r="C838" s="16" t="s">
        <v>1284</v>
      </c>
      <c r="D838" t="s">
        <v>1278</v>
      </c>
      <c r="E838" t="s">
        <v>1270</v>
      </c>
      <c r="G838" t="s">
        <v>32</v>
      </c>
      <c r="AP838" s="6">
        <v>2184.4</v>
      </c>
      <c r="AQ838" s="6">
        <v>914.4</v>
      </c>
      <c r="AR838" s="6">
        <v>79.375</v>
      </c>
      <c r="AS838" s="2">
        <f t="shared" si="19"/>
        <v>1.9974153600000002</v>
      </c>
      <c r="BX838">
        <v>10</v>
      </c>
      <c r="BY838" s="7">
        <v>34.472991999999998</v>
      </c>
      <c r="CE838">
        <v>1.3789520000000001E-4</v>
      </c>
      <c r="CF838" s="2">
        <v>5.0472157122750883E-2</v>
      </c>
      <c r="CG838" s="2"/>
      <c r="CH838" s="2"/>
      <c r="CI838" s="2"/>
      <c r="CJ838" s="2"/>
      <c r="CK838" s="2"/>
      <c r="CL838" s="2"/>
      <c r="CM838" s="2"/>
      <c r="CN838" t="s">
        <v>1290</v>
      </c>
    </row>
    <row r="839" spans="1:92" hidden="1">
      <c r="A839">
        <v>838</v>
      </c>
      <c r="B839" t="s">
        <v>742</v>
      </c>
      <c r="C839" s="16" t="s">
        <v>1284</v>
      </c>
      <c r="D839" t="s">
        <v>1279</v>
      </c>
      <c r="E839" t="s">
        <v>1270</v>
      </c>
      <c r="G839" t="s">
        <v>32</v>
      </c>
      <c r="AP839" s="6">
        <v>2489.1999999999998</v>
      </c>
      <c r="AQ839" s="6">
        <v>914.4</v>
      </c>
      <c r="AR839" s="6">
        <v>79.375</v>
      </c>
      <c r="AS839" s="2">
        <f t="shared" si="19"/>
        <v>2.27612448</v>
      </c>
      <c r="BX839">
        <v>10</v>
      </c>
      <c r="BY839" s="7">
        <v>39.462504000000003</v>
      </c>
      <c r="CE839">
        <v>2.068428E-4</v>
      </c>
      <c r="CF839" s="2">
        <v>5.6781176763094743E-2</v>
      </c>
      <c r="CG839" s="2"/>
      <c r="CH839" s="2"/>
      <c r="CI839" s="2"/>
      <c r="CJ839" s="2"/>
      <c r="CK839" s="2"/>
      <c r="CL839" s="2"/>
      <c r="CM839" s="2"/>
      <c r="CN839" t="s">
        <v>1291</v>
      </c>
    </row>
    <row r="840" spans="1:92" hidden="1">
      <c r="A840">
        <v>839</v>
      </c>
      <c r="B840" t="s">
        <v>742</v>
      </c>
      <c r="C840" s="16" t="s">
        <v>1284</v>
      </c>
      <c r="D840" t="s">
        <v>1280</v>
      </c>
      <c r="E840" t="s">
        <v>1270</v>
      </c>
      <c r="G840" t="s">
        <v>32</v>
      </c>
      <c r="AP840" s="6">
        <v>1981.1999999999998</v>
      </c>
      <c r="AQ840" s="6">
        <v>1219.1999999999998</v>
      </c>
      <c r="AR840" s="6">
        <v>79.375</v>
      </c>
      <c r="AS840" s="2">
        <f t="shared" si="19"/>
        <v>2.4154790399999997</v>
      </c>
      <c r="BX840">
        <v>10</v>
      </c>
      <c r="BY840" s="7">
        <v>41.276871999999997</v>
      </c>
      <c r="CE840">
        <v>2.4131660000000001E-4</v>
      </c>
      <c r="CF840" s="2">
        <v>6.3090196403438603E-2</v>
      </c>
      <c r="CG840" s="2"/>
      <c r="CH840" s="2"/>
      <c r="CI840" s="2"/>
      <c r="CJ840" s="2"/>
      <c r="CK840" s="2"/>
      <c r="CL840" s="2"/>
      <c r="CM840" s="2"/>
      <c r="CN840" t="s">
        <v>1292</v>
      </c>
    </row>
    <row r="841" spans="1:92" hidden="1">
      <c r="A841">
        <v>840</v>
      </c>
      <c r="B841" t="s">
        <v>742</v>
      </c>
      <c r="C841" s="16" t="s">
        <v>1284</v>
      </c>
      <c r="D841" t="s">
        <v>1281</v>
      </c>
      <c r="E841" t="s">
        <v>1270</v>
      </c>
      <c r="G841" t="s">
        <v>32</v>
      </c>
      <c r="AP841" s="6">
        <v>2184.4</v>
      </c>
      <c r="AQ841" s="6">
        <v>1219.1999999999998</v>
      </c>
      <c r="AR841" s="6">
        <v>79.375</v>
      </c>
      <c r="AS841" s="2">
        <f t="shared" si="19"/>
        <v>2.6632204799999997</v>
      </c>
      <c r="BX841">
        <v>10</v>
      </c>
      <c r="BY841" s="7">
        <v>46.266384000000002</v>
      </c>
      <c r="CE841">
        <v>2.6200087999999998E-4</v>
      </c>
      <c r="CF841" s="2">
        <v>6.6244706223610533E-2</v>
      </c>
      <c r="CG841" s="2"/>
      <c r="CH841" s="2"/>
      <c r="CI841" s="2"/>
      <c r="CJ841" s="2"/>
      <c r="CK841" s="2"/>
      <c r="CL841" s="2"/>
      <c r="CM841" s="2"/>
      <c r="CN841" t="s">
        <v>1293</v>
      </c>
    </row>
    <row r="842" spans="1:92" hidden="1">
      <c r="A842">
        <v>841</v>
      </c>
      <c r="B842" t="s">
        <v>742</v>
      </c>
      <c r="C842" s="16" t="s">
        <v>1284</v>
      </c>
      <c r="D842" t="s">
        <v>1282</v>
      </c>
      <c r="E842" t="s">
        <v>1270</v>
      </c>
      <c r="G842" t="s">
        <v>32</v>
      </c>
      <c r="AP842" s="6">
        <v>2489.1999999999998</v>
      </c>
      <c r="AQ842" s="6">
        <v>1219.1999999999998</v>
      </c>
      <c r="AR842" s="6">
        <v>79.375</v>
      </c>
      <c r="AS842" s="2">
        <f t="shared" si="19"/>
        <v>3.0348326399999994</v>
      </c>
      <c r="BX842">
        <v>10</v>
      </c>
      <c r="BY842" s="7">
        <v>52.616672000000001</v>
      </c>
      <c r="CE842">
        <v>3.4473799999999998E-4</v>
      </c>
      <c r="CF842" s="2">
        <v>7.5708235684126324E-2</v>
      </c>
      <c r="CG842" s="2"/>
      <c r="CH842" s="2"/>
      <c r="CI842" s="2"/>
      <c r="CJ842" s="2"/>
      <c r="CK842" s="2"/>
      <c r="CL842" s="2"/>
      <c r="CM842" s="2"/>
      <c r="CN842" t="s">
        <v>1294</v>
      </c>
    </row>
    <row r="843" spans="1:92" hidden="1">
      <c r="A843">
        <v>842</v>
      </c>
      <c r="B843" t="s">
        <v>742</v>
      </c>
      <c r="C843" t="s">
        <v>1284</v>
      </c>
      <c r="D843" t="s">
        <v>1283</v>
      </c>
      <c r="E843" t="s">
        <v>1270</v>
      </c>
      <c r="G843" t="s">
        <v>32</v>
      </c>
      <c r="AP843">
        <v>3098.7999999999997</v>
      </c>
      <c r="AQ843">
        <v>1219.1999999999998</v>
      </c>
      <c r="AR843">
        <v>79.375</v>
      </c>
      <c r="AS843" s="2">
        <f t="shared" si="19"/>
        <v>3.7780569599999989</v>
      </c>
      <c r="BX843">
        <v>10</v>
      </c>
      <c r="BY843">
        <v>68.492391999999995</v>
      </c>
      <c r="CE843">
        <v>5.5158080000000003E-4</v>
      </c>
      <c r="CF843">
        <v>9.4635294605157905E-2</v>
      </c>
      <c r="CN843" t="s">
        <v>1295</v>
      </c>
    </row>
    <row r="844" spans="1:92" hidden="1">
      <c r="A844">
        <v>843</v>
      </c>
      <c r="B844" t="s">
        <v>742</v>
      </c>
      <c r="C844" t="s">
        <v>1304</v>
      </c>
      <c r="D844" t="s">
        <v>1297</v>
      </c>
      <c r="E844" t="s">
        <v>1305</v>
      </c>
      <c r="G844" t="s">
        <v>32</v>
      </c>
      <c r="AS844" s="2">
        <v>3.476</v>
      </c>
      <c r="BX844">
        <v>10</v>
      </c>
      <c r="BY844">
        <v>77.099999999999994</v>
      </c>
      <c r="CA844">
        <v>1.51</v>
      </c>
      <c r="CF844">
        <v>3.5333340400000003E-2</v>
      </c>
      <c r="CN844" t="s">
        <v>1306</v>
      </c>
    </row>
    <row r="845" spans="1:92" hidden="1">
      <c r="A845">
        <v>844</v>
      </c>
      <c r="B845" t="s">
        <v>742</v>
      </c>
      <c r="C845" s="16" t="s">
        <v>1304</v>
      </c>
      <c r="D845" t="s">
        <v>1298</v>
      </c>
      <c r="E845" t="s">
        <v>1305</v>
      </c>
      <c r="G845" t="s">
        <v>32</v>
      </c>
      <c r="AS845" s="2">
        <v>5.2409999999999997</v>
      </c>
      <c r="BX845">
        <v>10</v>
      </c>
      <c r="BY845">
        <v>114.3</v>
      </c>
      <c r="CA845">
        <v>2.31</v>
      </c>
      <c r="CF845" s="17">
        <v>5.3000010600000008E-2</v>
      </c>
      <c r="CG845" s="17"/>
      <c r="CH845" s="17"/>
      <c r="CI845" s="17"/>
      <c r="CJ845" s="17"/>
      <c r="CK845" s="17"/>
      <c r="CL845" s="17"/>
      <c r="CM845" s="17"/>
      <c r="CN845" t="s">
        <v>1306</v>
      </c>
    </row>
    <row r="846" spans="1:92" hidden="1">
      <c r="A846">
        <v>845</v>
      </c>
      <c r="B846" t="s">
        <v>742</v>
      </c>
      <c r="C846" s="16" t="s">
        <v>1304</v>
      </c>
      <c r="D846" t="s">
        <v>1299</v>
      </c>
      <c r="E846" t="s">
        <v>1305</v>
      </c>
      <c r="G846" t="s">
        <v>32</v>
      </c>
      <c r="AS846" s="2">
        <v>2.5</v>
      </c>
      <c r="BX846">
        <v>10</v>
      </c>
      <c r="BY846">
        <v>52.16</v>
      </c>
      <c r="CA846">
        <v>1.89</v>
      </c>
      <c r="CF846" s="17">
        <v>2.5166671700000004E-2</v>
      </c>
      <c r="CG846" s="17"/>
      <c r="CH846" s="17"/>
      <c r="CI846" s="17"/>
      <c r="CJ846" s="17"/>
      <c r="CK846" s="17"/>
      <c r="CL846" s="17"/>
      <c r="CM846" s="17"/>
      <c r="CN846" t="s">
        <v>1306</v>
      </c>
    </row>
    <row r="847" spans="1:92" hidden="1">
      <c r="A847">
        <v>846</v>
      </c>
      <c r="B847" t="s">
        <v>742</v>
      </c>
      <c r="C847" s="16" t="s">
        <v>1304</v>
      </c>
      <c r="D847" t="s">
        <v>1300</v>
      </c>
      <c r="E847" t="s">
        <v>1305</v>
      </c>
      <c r="G847" t="s">
        <v>32</v>
      </c>
      <c r="AS847" s="2">
        <v>3.65</v>
      </c>
      <c r="BX847">
        <v>10</v>
      </c>
      <c r="BY847">
        <v>77.099999999999994</v>
      </c>
      <c r="CA847">
        <v>2.65</v>
      </c>
      <c r="CF847" s="17">
        <v>3.7833340900000005E-2</v>
      </c>
      <c r="CG847" s="17"/>
      <c r="CH847" s="17"/>
      <c r="CI847" s="17"/>
      <c r="CJ847" s="17"/>
      <c r="CK847" s="17"/>
      <c r="CL847" s="17"/>
      <c r="CM847" s="17"/>
      <c r="CN847" t="s">
        <v>1306</v>
      </c>
    </row>
    <row r="848" spans="1:92" hidden="1">
      <c r="A848">
        <v>847</v>
      </c>
      <c r="B848" t="s">
        <v>742</v>
      </c>
      <c r="C848" s="16" t="s">
        <v>1304</v>
      </c>
      <c r="D848" t="s">
        <v>1301</v>
      </c>
      <c r="E848" t="s">
        <v>1305</v>
      </c>
      <c r="G848" t="s">
        <v>32</v>
      </c>
      <c r="AS848" s="2">
        <v>2.27</v>
      </c>
      <c r="BX848">
        <v>10</v>
      </c>
      <c r="BY848">
        <v>65</v>
      </c>
      <c r="CA848">
        <v>151.4</v>
      </c>
      <c r="CN848" t="s">
        <v>1306</v>
      </c>
    </row>
    <row r="849" spans="1:92" hidden="1">
      <c r="A849">
        <v>848</v>
      </c>
      <c r="B849" t="s">
        <v>742</v>
      </c>
      <c r="C849" s="16" t="s">
        <v>1304</v>
      </c>
      <c r="D849" t="s">
        <v>1302</v>
      </c>
      <c r="E849" t="s">
        <v>1305</v>
      </c>
      <c r="G849" t="s">
        <v>32</v>
      </c>
      <c r="AS849" s="2">
        <v>4.45</v>
      </c>
      <c r="BX849">
        <v>10</v>
      </c>
      <c r="BY849">
        <v>120</v>
      </c>
      <c r="CA849">
        <v>300</v>
      </c>
      <c r="CN849" t="s">
        <v>1306</v>
      </c>
    </row>
    <row r="850" spans="1:92" hidden="1">
      <c r="A850">
        <v>849</v>
      </c>
      <c r="B850" t="s">
        <v>742</v>
      </c>
      <c r="C850" t="s">
        <v>1304</v>
      </c>
      <c r="D850" t="s">
        <v>1303</v>
      </c>
      <c r="E850" t="s">
        <v>1305</v>
      </c>
      <c r="G850" t="s">
        <v>32</v>
      </c>
      <c r="AS850" s="2">
        <v>2.74</v>
      </c>
      <c r="BY850">
        <v>42.2</v>
      </c>
      <c r="BZ850">
        <v>10</v>
      </c>
      <c r="CA850">
        <v>2.16</v>
      </c>
      <c r="CN850" t="s">
        <v>1306</v>
      </c>
    </row>
    <row r="851" spans="1:92" hidden="1">
      <c r="A851">
        <v>850</v>
      </c>
      <c r="B851" t="s">
        <v>742</v>
      </c>
      <c r="C851" t="s">
        <v>1307</v>
      </c>
      <c r="D851" t="s">
        <v>1308</v>
      </c>
      <c r="E851" t="s">
        <v>1270</v>
      </c>
      <c r="G851" t="s">
        <v>32</v>
      </c>
      <c r="AS851" s="2"/>
      <c r="BB851">
        <v>60</v>
      </c>
      <c r="BC851">
        <v>160</v>
      </c>
      <c r="BY851">
        <v>148</v>
      </c>
      <c r="BZ851">
        <v>8</v>
      </c>
      <c r="CA851">
        <v>2</v>
      </c>
      <c r="CN851" t="s">
        <v>1309</v>
      </c>
    </row>
    <row r="852" spans="1:92" hidden="1">
      <c r="A852">
        <v>851</v>
      </c>
      <c r="B852" t="s">
        <v>742</v>
      </c>
      <c r="C852" t="s">
        <v>1310</v>
      </c>
      <c r="D852" t="s">
        <v>1311</v>
      </c>
      <c r="E852" t="s">
        <v>1270</v>
      </c>
      <c r="G852" t="s">
        <v>32</v>
      </c>
      <c r="AP852">
        <v>1730</v>
      </c>
      <c r="AQ852">
        <v>1170</v>
      </c>
      <c r="AR852">
        <v>83</v>
      </c>
      <c r="AS852" s="2">
        <v>2.02</v>
      </c>
      <c r="AW852" t="s">
        <v>1327</v>
      </c>
      <c r="BY852">
        <v>31</v>
      </c>
      <c r="BZ852">
        <v>10</v>
      </c>
      <c r="CA852">
        <v>1.56</v>
      </c>
      <c r="CN852" t="s">
        <v>1332</v>
      </c>
    </row>
    <row r="853" spans="1:92" hidden="1">
      <c r="A853">
        <v>852</v>
      </c>
      <c r="B853" t="s">
        <v>742</v>
      </c>
      <c r="C853" t="s">
        <v>1310</v>
      </c>
      <c r="D853" t="s">
        <v>1311</v>
      </c>
      <c r="E853" t="s">
        <v>1270</v>
      </c>
      <c r="G853" t="s">
        <v>32</v>
      </c>
      <c r="AP853" s="3">
        <v>2000</v>
      </c>
      <c r="AQ853">
        <v>1170</v>
      </c>
      <c r="AR853">
        <v>83</v>
      </c>
      <c r="AS853" s="2">
        <v>2.34</v>
      </c>
      <c r="AW853" t="s">
        <v>1327</v>
      </c>
      <c r="BY853">
        <v>35.9</v>
      </c>
      <c r="BZ853">
        <v>10</v>
      </c>
      <c r="CA853">
        <v>1.7</v>
      </c>
      <c r="CN853" t="s">
        <v>1332</v>
      </c>
    </row>
    <row r="854" spans="1:92" hidden="1">
      <c r="A854">
        <v>853</v>
      </c>
      <c r="B854" t="s">
        <v>742</v>
      </c>
      <c r="C854" t="s">
        <v>1310</v>
      </c>
      <c r="D854" t="s">
        <v>1312</v>
      </c>
      <c r="E854" t="s">
        <v>1270</v>
      </c>
      <c r="G854" t="s">
        <v>32</v>
      </c>
      <c r="AP854" s="3">
        <v>2150</v>
      </c>
      <c r="AQ854">
        <v>1170</v>
      </c>
      <c r="AR854">
        <v>83</v>
      </c>
      <c r="AS854">
        <v>2.52</v>
      </c>
      <c r="AW854" t="s">
        <v>1327</v>
      </c>
      <c r="BY854">
        <v>38.200000000000003</v>
      </c>
      <c r="BZ854">
        <v>10</v>
      </c>
      <c r="CA854">
        <v>1.77</v>
      </c>
      <c r="CN854" t="s">
        <v>1332</v>
      </c>
    </row>
    <row r="855" spans="1:92" hidden="1">
      <c r="A855">
        <v>854</v>
      </c>
      <c r="B855" t="s">
        <v>742</v>
      </c>
      <c r="C855" t="s">
        <v>1310</v>
      </c>
      <c r="D855" t="s">
        <v>1313</v>
      </c>
      <c r="E855" t="s">
        <v>1270</v>
      </c>
      <c r="G855" t="s">
        <v>32</v>
      </c>
      <c r="AP855" s="3">
        <v>2000</v>
      </c>
      <c r="AQ855">
        <v>1170</v>
      </c>
      <c r="AR855">
        <v>83</v>
      </c>
      <c r="AS855">
        <v>2.34</v>
      </c>
      <c r="AW855" t="s">
        <v>1327</v>
      </c>
      <c r="BY855">
        <v>32</v>
      </c>
      <c r="BZ855">
        <v>10</v>
      </c>
      <c r="CA855">
        <v>1.7</v>
      </c>
      <c r="CN855" t="s">
        <v>1332</v>
      </c>
    </row>
    <row r="856" spans="1:92" hidden="1">
      <c r="A856">
        <v>855</v>
      </c>
      <c r="B856" t="s">
        <v>742</v>
      </c>
      <c r="C856" t="s">
        <v>1310</v>
      </c>
      <c r="D856" t="s">
        <v>1314</v>
      </c>
      <c r="E856" t="s">
        <v>1270</v>
      </c>
      <c r="G856" t="s">
        <v>32</v>
      </c>
      <c r="AP856" s="3">
        <v>1730</v>
      </c>
      <c r="AQ856">
        <v>1170</v>
      </c>
      <c r="AR856">
        <v>83</v>
      </c>
      <c r="AS856">
        <v>1.84</v>
      </c>
      <c r="AW856" t="s">
        <v>1328</v>
      </c>
      <c r="BY856">
        <v>31</v>
      </c>
      <c r="BZ856">
        <v>10</v>
      </c>
      <c r="CA856">
        <v>1.56</v>
      </c>
      <c r="CN856" t="s">
        <v>1332</v>
      </c>
    </row>
    <row r="857" spans="1:92" hidden="1">
      <c r="A857">
        <v>856</v>
      </c>
      <c r="B857" t="s">
        <v>742</v>
      </c>
      <c r="C857" t="s">
        <v>1310</v>
      </c>
      <c r="D857" t="s">
        <v>1315</v>
      </c>
      <c r="E857" t="s">
        <v>1270</v>
      </c>
      <c r="G857" t="s">
        <v>32</v>
      </c>
      <c r="AP857" s="3">
        <v>2150</v>
      </c>
      <c r="AQ857">
        <v>1170</v>
      </c>
      <c r="AR857">
        <v>83</v>
      </c>
      <c r="AS857">
        <v>2.31</v>
      </c>
      <c r="AW857" t="s">
        <v>1328</v>
      </c>
      <c r="BY857">
        <v>38</v>
      </c>
      <c r="BZ857">
        <v>10</v>
      </c>
      <c r="CA857">
        <v>1.77</v>
      </c>
      <c r="CN857" t="s">
        <v>1332</v>
      </c>
    </row>
    <row r="858" spans="1:92" hidden="1">
      <c r="A858">
        <v>857</v>
      </c>
      <c r="B858" t="s">
        <v>742</v>
      </c>
      <c r="C858" t="s">
        <v>1310</v>
      </c>
      <c r="D858" t="s">
        <v>1316</v>
      </c>
      <c r="E858" t="s">
        <v>1270</v>
      </c>
      <c r="G858" t="s">
        <v>32</v>
      </c>
      <c r="AP858" s="3">
        <v>2148</v>
      </c>
      <c r="AQ858">
        <v>1168</v>
      </c>
      <c r="AR858">
        <v>83</v>
      </c>
      <c r="AS858">
        <v>2.5099999999999998</v>
      </c>
      <c r="AW858" t="s">
        <v>1328</v>
      </c>
      <c r="BY858">
        <v>36</v>
      </c>
      <c r="BZ858">
        <v>10</v>
      </c>
      <c r="CA858">
        <v>1.4</v>
      </c>
      <c r="CN858" t="s">
        <v>1332</v>
      </c>
    </row>
    <row r="859" spans="1:92" hidden="1">
      <c r="A859">
        <v>858</v>
      </c>
      <c r="B859" t="s">
        <v>742</v>
      </c>
      <c r="C859" t="s">
        <v>1310</v>
      </c>
      <c r="D859" t="s">
        <v>1317</v>
      </c>
      <c r="E859" t="s">
        <v>1270</v>
      </c>
      <c r="G859" t="s">
        <v>32</v>
      </c>
      <c r="AP859" s="3">
        <v>2148</v>
      </c>
      <c r="AQ859">
        <v>1168</v>
      </c>
      <c r="AR859">
        <v>83</v>
      </c>
      <c r="AS859">
        <v>2.5099999999999998</v>
      </c>
      <c r="AW859" t="s">
        <v>1328</v>
      </c>
      <c r="BY859">
        <v>36</v>
      </c>
      <c r="BZ859">
        <v>10</v>
      </c>
      <c r="CA859">
        <v>1.8</v>
      </c>
      <c r="CN859" t="s">
        <v>1332</v>
      </c>
    </row>
    <row r="860" spans="1:92" hidden="1">
      <c r="A860">
        <v>859</v>
      </c>
      <c r="B860" t="s">
        <v>742</v>
      </c>
      <c r="C860" t="s">
        <v>1310</v>
      </c>
      <c r="D860" t="s">
        <v>1318</v>
      </c>
      <c r="E860" t="s">
        <v>1270</v>
      </c>
      <c r="G860" t="s">
        <v>32</v>
      </c>
      <c r="AP860" s="3">
        <v>2153</v>
      </c>
      <c r="AQ860">
        <v>1173</v>
      </c>
      <c r="AR860">
        <v>83</v>
      </c>
      <c r="AS860">
        <v>2.52</v>
      </c>
      <c r="AW860" t="s">
        <v>1329</v>
      </c>
      <c r="BY860">
        <v>36</v>
      </c>
      <c r="BZ860">
        <v>10</v>
      </c>
      <c r="CA860">
        <v>1.5</v>
      </c>
      <c r="CN860" t="s">
        <v>1332</v>
      </c>
    </row>
    <row r="861" spans="1:92" hidden="1">
      <c r="A861">
        <v>860</v>
      </c>
      <c r="B861" t="s">
        <v>742</v>
      </c>
      <c r="C861" t="s">
        <v>1310</v>
      </c>
      <c r="D861" t="s">
        <v>1319</v>
      </c>
      <c r="E861" t="s">
        <v>1270</v>
      </c>
      <c r="G861" t="s">
        <v>32</v>
      </c>
      <c r="AP861" s="3">
        <v>2081</v>
      </c>
      <c r="AQ861">
        <v>1242</v>
      </c>
      <c r="AR861">
        <v>96</v>
      </c>
      <c r="AS861">
        <v>2.58</v>
      </c>
      <c r="AW861" t="s">
        <v>1330</v>
      </c>
      <c r="BY861">
        <v>39.5</v>
      </c>
      <c r="BZ861">
        <v>10</v>
      </c>
      <c r="CA861">
        <v>1.4</v>
      </c>
      <c r="CN861" t="s">
        <v>1332</v>
      </c>
    </row>
    <row r="862" spans="1:92" hidden="1">
      <c r="A862">
        <v>861</v>
      </c>
      <c r="B862" t="s">
        <v>742</v>
      </c>
      <c r="C862" t="s">
        <v>1310</v>
      </c>
      <c r="D862" t="s">
        <v>1320</v>
      </c>
      <c r="E862" t="s">
        <v>1270</v>
      </c>
      <c r="G862" t="s">
        <v>32</v>
      </c>
      <c r="AP862" s="3">
        <v>2081</v>
      </c>
      <c r="AQ862">
        <v>1242</v>
      </c>
      <c r="AR862">
        <v>96</v>
      </c>
      <c r="AS862">
        <v>2.58</v>
      </c>
      <c r="AW862" t="s">
        <v>1330</v>
      </c>
      <c r="BY862">
        <v>40.299999999999997</v>
      </c>
      <c r="BZ862">
        <v>10</v>
      </c>
      <c r="CA862">
        <v>1.86</v>
      </c>
      <c r="CN862" t="s">
        <v>1332</v>
      </c>
    </row>
    <row r="863" spans="1:92" hidden="1">
      <c r="A863">
        <v>862</v>
      </c>
      <c r="B863" t="s">
        <v>742</v>
      </c>
      <c r="C863" t="s">
        <v>1310</v>
      </c>
      <c r="D863" t="s">
        <v>1321</v>
      </c>
      <c r="E863" t="s">
        <v>1270</v>
      </c>
      <c r="G863" t="s">
        <v>32</v>
      </c>
      <c r="AP863" s="3">
        <v>4867</v>
      </c>
      <c r="AQ863">
        <v>2000</v>
      </c>
      <c r="AR863">
        <v>114</v>
      </c>
      <c r="AS863">
        <v>10.050000000000001</v>
      </c>
      <c r="AW863" t="s">
        <v>1331</v>
      </c>
      <c r="BY863">
        <v>170</v>
      </c>
      <c r="BZ863">
        <v>10</v>
      </c>
      <c r="CA863">
        <v>8.8000000000000007</v>
      </c>
      <c r="CN863" t="s">
        <v>1332</v>
      </c>
    </row>
    <row r="864" spans="1:92" hidden="1">
      <c r="A864">
        <v>863</v>
      </c>
      <c r="B864" t="s">
        <v>742</v>
      </c>
      <c r="C864" t="s">
        <v>1310</v>
      </c>
      <c r="D864" t="s">
        <v>1322</v>
      </c>
      <c r="E864" t="s">
        <v>1270</v>
      </c>
      <c r="G864" t="s">
        <v>32</v>
      </c>
      <c r="AP864" s="3">
        <v>2440</v>
      </c>
      <c r="AQ864">
        <v>2000</v>
      </c>
      <c r="AR864">
        <v>114</v>
      </c>
      <c r="AS864">
        <v>5.04</v>
      </c>
      <c r="AW864" t="s">
        <v>1331</v>
      </c>
      <c r="BY864">
        <v>90</v>
      </c>
      <c r="BZ864">
        <v>10</v>
      </c>
      <c r="CA864">
        <v>4.4000000000000004</v>
      </c>
      <c r="CN864" t="s">
        <v>1332</v>
      </c>
    </row>
    <row r="865" spans="1:92" hidden="1">
      <c r="A865">
        <v>864</v>
      </c>
      <c r="B865" t="s">
        <v>742</v>
      </c>
      <c r="C865" t="s">
        <v>1310</v>
      </c>
      <c r="D865" t="s">
        <v>1323</v>
      </c>
      <c r="E865" t="s">
        <v>1270</v>
      </c>
      <c r="G865" t="s">
        <v>32</v>
      </c>
      <c r="AP865" s="3">
        <v>5920</v>
      </c>
      <c r="AQ865">
        <v>2200</v>
      </c>
      <c r="AR865">
        <v>135</v>
      </c>
      <c r="AS865">
        <v>13.17</v>
      </c>
      <c r="AW865" t="s">
        <v>1331</v>
      </c>
      <c r="BY865">
        <v>333</v>
      </c>
      <c r="BZ865">
        <v>10</v>
      </c>
      <c r="CA865">
        <v>11.35</v>
      </c>
      <c r="CN865" t="s">
        <v>1332</v>
      </c>
    </row>
    <row r="866" spans="1:92" hidden="1">
      <c r="A866">
        <v>865</v>
      </c>
      <c r="B866" t="s">
        <v>742</v>
      </c>
      <c r="C866" t="s">
        <v>1310</v>
      </c>
      <c r="D866" t="s">
        <v>1324</v>
      </c>
      <c r="E866" t="s">
        <v>1270</v>
      </c>
      <c r="G866" t="s">
        <v>32</v>
      </c>
      <c r="AP866" s="3">
        <v>5920</v>
      </c>
      <c r="AQ866">
        <v>2200</v>
      </c>
      <c r="AR866">
        <v>135</v>
      </c>
      <c r="AS866">
        <v>13.17</v>
      </c>
      <c r="AW866" t="s">
        <v>1331</v>
      </c>
      <c r="BY866">
        <v>232</v>
      </c>
      <c r="BZ866">
        <v>10</v>
      </c>
      <c r="CA866">
        <v>11.35</v>
      </c>
      <c r="CN866" t="s">
        <v>1332</v>
      </c>
    </row>
    <row r="867" spans="1:92" hidden="1">
      <c r="A867">
        <v>866</v>
      </c>
      <c r="B867" t="s">
        <v>742</v>
      </c>
      <c r="C867" t="s">
        <v>1310</v>
      </c>
      <c r="D867" t="s">
        <v>1325</v>
      </c>
      <c r="E867" t="s">
        <v>1270</v>
      </c>
      <c r="G867" t="s">
        <v>32</v>
      </c>
      <c r="AP867" s="3">
        <v>3557</v>
      </c>
      <c r="AQ867">
        <v>2200</v>
      </c>
      <c r="AR867">
        <v>135</v>
      </c>
      <c r="AS867">
        <v>7.91</v>
      </c>
      <c r="AW867" t="s">
        <v>1331</v>
      </c>
      <c r="BY867">
        <v>141</v>
      </c>
      <c r="BZ867">
        <v>10</v>
      </c>
      <c r="CA867">
        <v>6.81</v>
      </c>
      <c r="CN867" t="s">
        <v>1332</v>
      </c>
    </row>
    <row r="868" spans="1:92" hidden="1">
      <c r="A868">
        <v>867</v>
      </c>
      <c r="B868" t="s">
        <v>742</v>
      </c>
      <c r="C868" t="s">
        <v>1310</v>
      </c>
      <c r="D868" t="s">
        <v>1326</v>
      </c>
      <c r="E868" t="s">
        <v>1270</v>
      </c>
      <c r="G868" t="s">
        <v>32</v>
      </c>
      <c r="AP868">
        <v>3557</v>
      </c>
      <c r="AQ868">
        <v>2200</v>
      </c>
      <c r="AR868">
        <v>135</v>
      </c>
      <c r="AS868">
        <v>7.91</v>
      </c>
      <c r="AW868" t="s">
        <v>1331</v>
      </c>
      <c r="BY868">
        <v>141</v>
      </c>
      <c r="BZ868">
        <v>10</v>
      </c>
      <c r="CA868">
        <v>6.81</v>
      </c>
      <c r="CN868" t="s">
        <v>1332</v>
      </c>
    </row>
    <row r="869" spans="1:92" hidden="1">
      <c r="A869">
        <v>868</v>
      </c>
      <c r="B869" t="s">
        <v>742</v>
      </c>
      <c r="C869" t="s">
        <v>1336</v>
      </c>
      <c r="D869" t="s">
        <v>1333</v>
      </c>
      <c r="E869" t="s">
        <v>1305</v>
      </c>
      <c r="G869" t="s">
        <v>32</v>
      </c>
      <c r="AP869">
        <v>624</v>
      </c>
      <c r="AQ869">
        <v>1947</v>
      </c>
      <c r="AR869">
        <v>85</v>
      </c>
      <c r="AS869">
        <v>2.0499999999999998</v>
      </c>
      <c r="CN869" t="s">
        <v>1238</v>
      </c>
    </row>
    <row r="870" spans="1:92" hidden="1">
      <c r="A870">
        <v>869</v>
      </c>
      <c r="B870" t="s">
        <v>742</v>
      </c>
      <c r="C870" t="s">
        <v>1336</v>
      </c>
      <c r="D870" t="s">
        <v>1334</v>
      </c>
      <c r="E870" t="s">
        <v>1305</v>
      </c>
      <c r="G870" t="s">
        <v>32</v>
      </c>
      <c r="AP870">
        <v>624</v>
      </c>
      <c r="AQ870">
        <v>1974</v>
      </c>
      <c r="AR870">
        <v>85</v>
      </c>
      <c r="AS870">
        <v>0.85000000000000009</v>
      </c>
      <c r="CN870" t="s">
        <v>1238</v>
      </c>
    </row>
    <row r="871" spans="1:92" hidden="1">
      <c r="A871">
        <v>870</v>
      </c>
      <c r="B871" t="s">
        <v>742</v>
      </c>
      <c r="C871" t="s">
        <v>1336</v>
      </c>
      <c r="D871" t="s">
        <v>1335</v>
      </c>
      <c r="E871" t="s">
        <v>1270</v>
      </c>
      <c r="G871" t="s">
        <v>32</v>
      </c>
      <c r="AP871">
        <v>2151</v>
      </c>
      <c r="AQ871">
        <v>1215</v>
      </c>
      <c r="AR871">
        <v>110</v>
      </c>
      <c r="AS871">
        <v>2.61</v>
      </c>
      <c r="CN871" t="s">
        <v>1238</v>
      </c>
    </row>
    <row r="872" spans="1:92" hidden="1">
      <c r="A872">
        <v>871</v>
      </c>
      <c r="B872" t="s">
        <v>742</v>
      </c>
      <c r="C872" t="s">
        <v>1343</v>
      </c>
      <c r="D872" t="s">
        <v>1337</v>
      </c>
      <c r="E872" t="s">
        <v>1270</v>
      </c>
      <c r="G872" t="s">
        <v>32</v>
      </c>
      <c r="J872">
        <v>65</v>
      </c>
      <c r="AP872">
        <v>2079</v>
      </c>
      <c r="AQ872">
        <v>1240</v>
      </c>
      <c r="AR872">
        <v>95</v>
      </c>
      <c r="AS872">
        <v>2.57</v>
      </c>
      <c r="BY872">
        <v>38</v>
      </c>
      <c r="BZ872">
        <v>10</v>
      </c>
      <c r="CA872">
        <v>1.45</v>
      </c>
      <c r="CN872" t="s">
        <v>1379</v>
      </c>
    </row>
    <row r="873" spans="1:92" hidden="1">
      <c r="A873">
        <v>872</v>
      </c>
      <c r="B873" t="s">
        <v>742</v>
      </c>
      <c r="C873" t="s">
        <v>1343</v>
      </c>
      <c r="D873" t="s">
        <v>1338</v>
      </c>
      <c r="E873" t="s">
        <v>1270</v>
      </c>
      <c r="G873" t="s">
        <v>32</v>
      </c>
      <c r="J873">
        <v>63</v>
      </c>
      <c r="AP873">
        <v>1240</v>
      </c>
      <c r="AQ873">
        <v>2079</v>
      </c>
      <c r="AR873">
        <v>95</v>
      </c>
      <c r="AS873">
        <v>2.57</v>
      </c>
      <c r="BY873">
        <v>38.5</v>
      </c>
      <c r="BZ873">
        <v>10</v>
      </c>
      <c r="CA873">
        <v>1.72</v>
      </c>
      <c r="CN873" t="s">
        <v>1379</v>
      </c>
    </row>
    <row r="874" spans="1:92" hidden="1">
      <c r="A874">
        <v>873</v>
      </c>
      <c r="B874" t="s">
        <v>742</v>
      </c>
      <c r="C874" t="s">
        <v>1343</v>
      </c>
      <c r="D874" t="s">
        <v>1339</v>
      </c>
      <c r="E874" t="s">
        <v>1270</v>
      </c>
      <c r="G874" t="s">
        <v>32</v>
      </c>
      <c r="J874">
        <v>62</v>
      </c>
      <c r="AP874">
        <v>1700</v>
      </c>
      <c r="AQ874">
        <v>1180</v>
      </c>
      <c r="AR874">
        <v>62</v>
      </c>
      <c r="AS874">
        <v>2.0099999999999998</v>
      </c>
      <c r="BY874">
        <v>33</v>
      </c>
      <c r="BZ874">
        <v>10</v>
      </c>
      <c r="CA874">
        <v>1.41</v>
      </c>
      <c r="CN874" t="s">
        <v>1379</v>
      </c>
    </row>
    <row r="875" spans="1:92" hidden="1">
      <c r="A875">
        <v>874</v>
      </c>
      <c r="B875" t="s">
        <v>742</v>
      </c>
      <c r="C875" t="s">
        <v>1343</v>
      </c>
      <c r="D875" t="s">
        <v>1340</v>
      </c>
      <c r="E875" t="s">
        <v>1270</v>
      </c>
      <c r="G875" t="s">
        <v>32</v>
      </c>
      <c r="J875">
        <v>63</v>
      </c>
      <c r="AP875">
        <v>2160</v>
      </c>
      <c r="AQ875">
        <v>1180</v>
      </c>
      <c r="AR875">
        <v>62</v>
      </c>
      <c r="AS875">
        <v>2.5499999999999998</v>
      </c>
      <c r="BY875">
        <v>42</v>
      </c>
      <c r="BZ875">
        <v>10</v>
      </c>
      <c r="CA875">
        <v>1.6719999999999999</v>
      </c>
      <c r="CN875" t="s">
        <v>1379</v>
      </c>
    </row>
    <row r="876" spans="1:92" hidden="1">
      <c r="A876">
        <v>875</v>
      </c>
      <c r="B876" t="s">
        <v>742</v>
      </c>
      <c r="C876" t="s">
        <v>1343</v>
      </c>
      <c r="D876" t="s">
        <v>1341</v>
      </c>
      <c r="E876" t="s">
        <v>1270</v>
      </c>
      <c r="G876" t="s">
        <v>32</v>
      </c>
      <c r="J876">
        <v>61</v>
      </c>
      <c r="AP876">
        <v>1180</v>
      </c>
      <c r="AQ876">
        <v>2160</v>
      </c>
      <c r="AR876">
        <v>62</v>
      </c>
      <c r="AS876">
        <v>2.5499999999999998</v>
      </c>
      <c r="BY876">
        <v>42</v>
      </c>
      <c r="BZ876">
        <v>10</v>
      </c>
      <c r="CA876">
        <v>2.2639999999999998</v>
      </c>
      <c r="CN876" t="s">
        <v>1379</v>
      </c>
    </row>
    <row r="877" spans="1:92" hidden="1">
      <c r="A877">
        <v>876</v>
      </c>
      <c r="B877" t="s">
        <v>742</v>
      </c>
      <c r="C877" t="s">
        <v>1343</v>
      </c>
      <c r="D877" t="s">
        <v>1342</v>
      </c>
      <c r="E877" t="s">
        <v>1270</v>
      </c>
      <c r="G877" t="s">
        <v>32</v>
      </c>
      <c r="J877">
        <v>64</v>
      </c>
      <c r="AP877">
        <v>2800</v>
      </c>
      <c r="AQ877">
        <v>1180</v>
      </c>
      <c r="AR877">
        <v>62</v>
      </c>
      <c r="AS877">
        <v>3.31</v>
      </c>
      <c r="BY877">
        <v>53</v>
      </c>
      <c r="BZ877">
        <v>10</v>
      </c>
      <c r="CA877">
        <v>1.952</v>
      </c>
      <c r="CN877" t="s">
        <v>1379</v>
      </c>
    </row>
    <row r="878" spans="1:92" hidden="1">
      <c r="A878">
        <v>877</v>
      </c>
      <c r="B878" t="s">
        <v>148</v>
      </c>
      <c r="C878" t="s">
        <v>1374</v>
      </c>
      <c r="D878" t="s">
        <v>1344</v>
      </c>
      <c r="E878" t="s">
        <v>1375</v>
      </c>
      <c r="F878">
        <v>330</v>
      </c>
      <c r="G878" t="s">
        <v>32</v>
      </c>
      <c r="J878">
        <v>81.699999999999989</v>
      </c>
      <c r="K878">
        <v>38.700000000000003</v>
      </c>
      <c r="L878">
        <v>43</v>
      </c>
      <c r="AT878" t="s">
        <v>1376</v>
      </c>
      <c r="CG878">
        <v>851</v>
      </c>
      <c r="CH878">
        <v>366</v>
      </c>
      <c r="CN878" t="s">
        <v>1380</v>
      </c>
    </row>
    <row r="879" spans="1:92" hidden="1">
      <c r="A879">
        <v>878</v>
      </c>
      <c r="B879" t="s">
        <v>148</v>
      </c>
      <c r="C879" t="s">
        <v>1374</v>
      </c>
      <c r="D879" t="s">
        <v>1345</v>
      </c>
      <c r="E879" t="s">
        <v>1375</v>
      </c>
      <c r="F879">
        <v>499</v>
      </c>
      <c r="G879" t="s">
        <v>32</v>
      </c>
      <c r="J879" s="18">
        <v>90.2</v>
      </c>
      <c r="K879">
        <v>40.1</v>
      </c>
      <c r="L879">
        <v>50</v>
      </c>
      <c r="AT879" t="s">
        <v>1376</v>
      </c>
      <c r="CG879">
        <v>1243</v>
      </c>
      <c r="CH879">
        <v>619</v>
      </c>
      <c r="CN879" t="s">
        <v>1380</v>
      </c>
    </row>
    <row r="880" spans="1:92" hidden="1">
      <c r="A880">
        <v>879</v>
      </c>
      <c r="B880" t="s">
        <v>148</v>
      </c>
      <c r="C880" t="s">
        <v>1374</v>
      </c>
      <c r="D880" t="s">
        <v>1346</v>
      </c>
      <c r="E880" t="s">
        <v>1375</v>
      </c>
      <c r="F880">
        <v>635</v>
      </c>
      <c r="G880" t="s">
        <v>32</v>
      </c>
      <c r="J880" s="18">
        <v>86.8</v>
      </c>
      <c r="K880">
        <v>40.799999999999997</v>
      </c>
      <c r="L880">
        <v>46</v>
      </c>
      <c r="AT880" t="s">
        <v>1376</v>
      </c>
      <c r="CG880">
        <v>1558</v>
      </c>
      <c r="CH880">
        <v>722</v>
      </c>
      <c r="CN880" t="s">
        <v>1380</v>
      </c>
    </row>
    <row r="881" spans="1:92" hidden="1">
      <c r="A881">
        <v>880</v>
      </c>
      <c r="B881" t="s">
        <v>148</v>
      </c>
      <c r="C881" t="s">
        <v>1374</v>
      </c>
      <c r="D881" t="s">
        <v>1347</v>
      </c>
      <c r="E881" t="s">
        <v>1375</v>
      </c>
      <c r="F881">
        <v>851</v>
      </c>
      <c r="G881" t="s">
        <v>32</v>
      </c>
      <c r="J881" s="18">
        <v>86.7</v>
      </c>
      <c r="K881">
        <v>40.6</v>
      </c>
      <c r="L881">
        <v>46</v>
      </c>
      <c r="AT881" t="s">
        <v>1376</v>
      </c>
      <c r="CG881">
        <v>2092</v>
      </c>
      <c r="CH881">
        <v>967</v>
      </c>
      <c r="CN881" t="s">
        <v>1380</v>
      </c>
    </row>
    <row r="882" spans="1:92" hidden="1">
      <c r="A882">
        <v>881</v>
      </c>
      <c r="B882" t="s">
        <v>148</v>
      </c>
      <c r="C882" t="s">
        <v>1374</v>
      </c>
      <c r="D882" t="s">
        <v>1348</v>
      </c>
      <c r="E882" t="s">
        <v>1375</v>
      </c>
      <c r="F882">
        <v>901</v>
      </c>
      <c r="G882" t="s">
        <v>32</v>
      </c>
      <c r="J882" s="18">
        <v>86.9</v>
      </c>
      <c r="K882">
        <v>42.9</v>
      </c>
      <c r="L882">
        <v>44</v>
      </c>
      <c r="AT882" t="s">
        <v>1376</v>
      </c>
      <c r="CG882">
        <v>2098</v>
      </c>
      <c r="CH882">
        <v>929</v>
      </c>
      <c r="CN882" t="s">
        <v>1380</v>
      </c>
    </row>
    <row r="883" spans="1:92" hidden="1">
      <c r="A883">
        <v>882</v>
      </c>
      <c r="B883" t="s">
        <v>148</v>
      </c>
      <c r="C883" t="s">
        <v>1374</v>
      </c>
      <c r="D883" t="s">
        <v>1349</v>
      </c>
      <c r="E883" t="s">
        <v>1375</v>
      </c>
      <c r="F883">
        <v>1067</v>
      </c>
      <c r="G883" t="s">
        <v>32</v>
      </c>
      <c r="J883" s="18">
        <v>87.9</v>
      </c>
      <c r="K883">
        <v>40.9</v>
      </c>
      <c r="L883">
        <v>47</v>
      </c>
      <c r="AT883" t="s">
        <v>1376</v>
      </c>
      <c r="CG883">
        <v>2606</v>
      </c>
      <c r="CH883">
        <v>1.218</v>
      </c>
      <c r="CN883" t="s">
        <v>1380</v>
      </c>
    </row>
    <row r="884" spans="1:92" hidden="1">
      <c r="A884">
        <v>883</v>
      </c>
      <c r="B884" t="s">
        <v>148</v>
      </c>
      <c r="C884" t="s">
        <v>1374</v>
      </c>
      <c r="D884" t="s">
        <v>1350</v>
      </c>
      <c r="E884" t="s">
        <v>1375</v>
      </c>
      <c r="F884">
        <v>1201</v>
      </c>
      <c r="G884" t="s">
        <v>32</v>
      </c>
      <c r="J884" s="18">
        <v>87</v>
      </c>
      <c r="K884">
        <v>43</v>
      </c>
      <c r="L884">
        <v>44</v>
      </c>
      <c r="AT884" t="s">
        <v>1376</v>
      </c>
      <c r="CG884">
        <v>2795</v>
      </c>
      <c r="CH884">
        <v>1228</v>
      </c>
      <c r="CN884" t="s">
        <v>1380</v>
      </c>
    </row>
    <row r="885" spans="1:92" hidden="1">
      <c r="A885">
        <v>884</v>
      </c>
      <c r="B885" t="s">
        <v>148</v>
      </c>
      <c r="C885" t="s">
        <v>1374</v>
      </c>
      <c r="D885" t="s">
        <v>1351</v>
      </c>
      <c r="E885" t="s">
        <v>1375</v>
      </c>
      <c r="F885">
        <v>1497</v>
      </c>
      <c r="G885" t="s">
        <v>32</v>
      </c>
      <c r="J885" s="18">
        <v>86.9</v>
      </c>
      <c r="K885">
        <v>42.9</v>
      </c>
      <c r="L885">
        <v>44</v>
      </c>
      <c r="AT885" t="s">
        <v>1376</v>
      </c>
      <c r="CG885">
        <v>3489</v>
      </c>
      <c r="CH885">
        <v>1533</v>
      </c>
      <c r="CN885" t="s">
        <v>1380</v>
      </c>
    </row>
    <row r="886" spans="1:92" hidden="1">
      <c r="A886">
        <v>885</v>
      </c>
      <c r="B886" t="s">
        <v>148</v>
      </c>
      <c r="C886" t="s">
        <v>1374</v>
      </c>
      <c r="D886" t="s">
        <v>1352</v>
      </c>
      <c r="E886" t="s">
        <v>1375</v>
      </c>
      <c r="F886">
        <v>2006</v>
      </c>
      <c r="G886" t="s">
        <v>32</v>
      </c>
      <c r="J886" s="18">
        <v>88</v>
      </c>
      <c r="K886">
        <v>45</v>
      </c>
      <c r="L886">
        <v>43</v>
      </c>
      <c r="AT886" t="s">
        <v>1376</v>
      </c>
      <c r="CG886">
        <v>4454</v>
      </c>
      <c r="CH886">
        <v>1895</v>
      </c>
      <c r="CN886" t="s">
        <v>1380</v>
      </c>
    </row>
    <row r="887" spans="1:92" hidden="1">
      <c r="A887">
        <v>886</v>
      </c>
      <c r="B887" t="s">
        <v>148</v>
      </c>
      <c r="C887" t="s">
        <v>1374</v>
      </c>
      <c r="D887" t="s">
        <v>1353</v>
      </c>
      <c r="E887" t="s">
        <v>1375</v>
      </c>
      <c r="F887">
        <v>2681</v>
      </c>
      <c r="G887" t="s">
        <v>32</v>
      </c>
      <c r="J887" s="18">
        <v>87.5</v>
      </c>
      <c r="K887">
        <v>45.5</v>
      </c>
      <c r="L887">
        <v>42</v>
      </c>
      <c r="AT887" t="s">
        <v>1376</v>
      </c>
      <c r="CG887">
        <v>5886</v>
      </c>
      <c r="CH887">
        <v>2485</v>
      </c>
      <c r="CN887" t="s">
        <v>1380</v>
      </c>
    </row>
    <row r="888" spans="1:92" hidden="1">
      <c r="A888">
        <v>887</v>
      </c>
      <c r="B888" t="s">
        <v>148</v>
      </c>
      <c r="C888" t="s">
        <v>1374</v>
      </c>
      <c r="D888" t="s">
        <v>1354</v>
      </c>
      <c r="E888" t="s">
        <v>1375</v>
      </c>
      <c r="F888">
        <v>3352</v>
      </c>
      <c r="G888" t="s">
        <v>32</v>
      </c>
      <c r="J888" s="18">
        <v>88.5</v>
      </c>
      <c r="K888">
        <v>45.5</v>
      </c>
      <c r="L888">
        <v>43</v>
      </c>
      <c r="AT888" t="s">
        <v>1376</v>
      </c>
      <c r="CG888">
        <v>7373</v>
      </c>
      <c r="CH888">
        <v>3.153</v>
      </c>
      <c r="CN888" t="s">
        <v>1380</v>
      </c>
    </row>
    <row r="889" spans="1:92" hidden="1">
      <c r="A889">
        <v>888</v>
      </c>
      <c r="B889" t="s">
        <v>148</v>
      </c>
      <c r="C889" t="s">
        <v>1374</v>
      </c>
      <c r="D889" t="s">
        <v>1355</v>
      </c>
      <c r="E889" t="s">
        <v>1375</v>
      </c>
      <c r="F889">
        <v>4404</v>
      </c>
      <c r="G889" t="s">
        <v>32</v>
      </c>
      <c r="J889" s="18">
        <v>89.600000000000009</v>
      </c>
      <c r="K889">
        <v>46.6</v>
      </c>
      <c r="L889">
        <v>43</v>
      </c>
      <c r="AT889" t="s">
        <v>1376</v>
      </c>
      <c r="CG889">
        <v>9442</v>
      </c>
      <c r="CH889">
        <v>4056</v>
      </c>
      <c r="CN889" t="s">
        <v>1380</v>
      </c>
    </row>
    <row r="890" spans="1:92" hidden="1">
      <c r="A890">
        <v>889</v>
      </c>
      <c r="B890" t="s">
        <v>148</v>
      </c>
      <c r="C890" t="s">
        <v>1374</v>
      </c>
      <c r="D890" t="s">
        <v>1356</v>
      </c>
      <c r="E890" t="s">
        <v>1375</v>
      </c>
      <c r="F890">
        <v>4502</v>
      </c>
      <c r="G890" t="s">
        <v>32</v>
      </c>
      <c r="J890" s="18">
        <v>89</v>
      </c>
      <c r="K890">
        <v>46.5</v>
      </c>
      <c r="L890">
        <v>42.5</v>
      </c>
      <c r="AT890" t="s">
        <v>1376</v>
      </c>
      <c r="CG890">
        <v>9680</v>
      </c>
      <c r="CH890">
        <v>4.1159999999999997</v>
      </c>
      <c r="CN890" t="s">
        <v>1380</v>
      </c>
    </row>
    <row r="891" spans="1:92" hidden="1">
      <c r="A891">
        <v>890</v>
      </c>
      <c r="B891" t="s">
        <v>197</v>
      </c>
      <c r="C891" t="s">
        <v>1374</v>
      </c>
      <c r="D891" t="s">
        <v>1357</v>
      </c>
      <c r="E891" t="s">
        <v>1375</v>
      </c>
      <c r="F891">
        <v>250</v>
      </c>
      <c r="G891" t="s">
        <v>32</v>
      </c>
      <c r="J891">
        <v>85.1</v>
      </c>
      <c r="K891">
        <v>39.1</v>
      </c>
      <c r="L891">
        <v>46</v>
      </c>
      <c r="AT891" t="s">
        <v>1377</v>
      </c>
      <c r="CG891">
        <v>640</v>
      </c>
      <c r="CH891">
        <v>297</v>
      </c>
      <c r="CN891" t="s">
        <v>1380</v>
      </c>
    </row>
    <row r="892" spans="1:92" hidden="1">
      <c r="A892">
        <v>891</v>
      </c>
      <c r="B892" t="s">
        <v>197</v>
      </c>
      <c r="C892" t="s">
        <v>1374</v>
      </c>
      <c r="D892" t="s">
        <v>1358</v>
      </c>
      <c r="E892" t="s">
        <v>1375</v>
      </c>
      <c r="F892">
        <v>330</v>
      </c>
      <c r="G892" t="s">
        <v>32</v>
      </c>
      <c r="J892">
        <v>78.599999999999994</v>
      </c>
      <c r="K892">
        <v>38.6</v>
      </c>
      <c r="L892">
        <v>40</v>
      </c>
      <c r="AT892" t="s">
        <v>1377</v>
      </c>
      <c r="CG892">
        <v>855</v>
      </c>
      <c r="CH892">
        <v>341</v>
      </c>
      <c r="CN892" t="s">
        <v>1380</v>
      </c>
    </row>
    <row r="893" spans="1:92" hidden="1">
      <c r="A893">
        <v>892</v>
      </c>
      <c r="B893" t="s">
        <v>197</v>
      </c>
      <c r="C893" t="s">
        <v>1374</v>
      </c>
      <c r="D893" t="s">
        <v>1359</v>
      </c>
      <c r="E893" t="s">
        <v>1375</v>
      </c>
      <c r="F893">
        <v>550</v>
      </c>
      <c r="G893" t="s">
        <v>32</v>
      </c>
      <c r="J893">
        <v>82</v>
      </c>
      <c r="K893">
        <v>42</v>
      </c>
      <c r="L893">
        <v>40</v>
      </c>
      <c r="AT893" t="s">
        <v>1377</v>
      </c>
      <c r="CG893">
        <v>1.3080000000000001</v>
      </c>
      <c r="CH893">
        <v>529</v>
      </c>
      <c r="CN893" t="s">
        <v>1380</v>
      </c>
    </row>
    <row r="894" spans="1:92" hidden="1">
      <c r="A894">
        <v>893</v>
      </c>
      <c r="B894" t="s">
        <v>197</v>
      </c>
      <c r="C894" t="s">
        <v>1374</v>
      </c>
      <c r="D894" t="s">
        <v>1360</v>
      </c>
      <c r="E894" t="s">
        <v>1375</v>
      </c>
      <c r="F894">
        <v>635</v>
      </c>
      <c r="G894" t="s">
        <v>32</v>
      </c>
      <c r="J894">
        <v>83.4</v>
      </c>
      <c r="K894">
        <v>40.4</v>
      </c>
      <c r="L894">
        <v>43</v>
      </c>
      <c r="AT894" t="s">
        <v>1377</v>
      </c>
      <c r="CG894">
        <v>1572</v>
      </c>
      <c r="CH894">
        <v>673</v>
      </c>
      <c r="CN894" t="s">
        <v>1380</v>
      </c>
    </row>
    <row r="895" spans="1:92" hidden="1">
      <c r="A895">
        <v>894</v>
      </c>
      <c r="B895" t="s">
        <v>197</v>
      </c>
      <c r="C895" t="s">
        <v>1374</v>
      </c>
      <c r="D895" t="s">
        <v>1361</v>
      </c>
      <c r="E895" t="s">
        <v>1375</v>
      </c>
      <c r="F895">
        <v>732</v>
      </c>
      <c r="G895" t="s">
        <v>32</v>
      </c>
      <c r="J895">
        <v>81.900000000000006</v>
      </c>
      <c r="K895">
        <v>41.8</v>
      </c>
      <c r="L895">
        <v>40</v>
      </c>
      <c r="AT895" t="s">
        <v>1377</v>
      </c>
      <c r="CG895">
        <v>1748</v>
      </c>
      <c r="CH895">
        <v>707</v>
      </c>
      <c r="CN895" t="s">
        <v>1380</v>
      </c>
    </row>
    <row r="896" spans="1:92" hidden="1">
      <c r="A896">
        <v>895</v>
      </c>
      <c r="B896" t="s">
        <v>197</v>
      </c>
      <c r="C896" t="s">
        <v>1374</v>
      </c>
      <c r="D896" t="s">
        <v>1362</v>
      </c>
      <c r="E896" t="s">
        <v>1375</v>
      </c>
      <c r="F896">
        <v>851</v>
      </c>
      <c r="G896" t="s">
        <v>32</v>
      </c>
      <c r="J896">
        <v>82.7</v>
      </c>
      <c r="K896">
        <v>40.700000000000003</v>
      </c>
      <c r="L896">
        <v>42</v>
      </c>
      <c r="AT896" t="s">
        <v>1377</v>
      </c>
      <c r="CG896">
        <v>2091</v>
      </c>
      <c r="CH896">
        <v>877</v>
      </c>
      <c r="CN896" t="s">
        <v>1380</v>
      </c>
    </row>
    <row r="897" spans="1:92" hidden="1">
      <c r="A897">
        <v>896</v>
      </c>
      <c r="B897" t="s">
        <v>197</v>
      </c>
      <c r="C897" t="s">
        <v>1374</v>
      </c>
      <c r="D897" t="s">
        <v>1363</v>
      </c>
      <c r="E897" t="s">
        <v>1375</v>
      </c>
      <c r="F897">
        <v>901</v>
      </c>
      <c r="G897" t="s">
        <v>32</v>
      </c>
      <c r="J897">
        <v>83.3</v>
      </c>
      <c r="K897">
        <v>42.2</v>
      </c>
      <c r="L897">
        <v>41</v>
      </c>
      <c r="AT897" t="s">
        <v>1377</v>
      </c>
      <c r="CG897">
        <v>2.1320000000000001</v>
      </c>
      <c r="CH897">
        <v>866</v>
      </c>
      <c r="CN897" t="s">
        <v>1380</v>
      </c>
    </row>
    <row r="898" spans="1:92" hidden="1">
      <c r="A898">
        <v>897</v>
      </c>
      <c r="B898" t="s">
        <v>197</v>
      </c>
      <c r="C898" t="s">
        <v>1374</v>
      </c>
      <c r="D898" t="s">
        <v>1364</v>
      </c>
      <c r="E898" t="s">
        <v>1375</v>
      </c>
      <c r="F898">
        <v>1067</v>
      </c>
      <c r="G898" t="s">
        <v>32</v>
      </c>
      <c r="J898">
        <v>83.9</v>
      </c>
      <c r="K898">
        <v>40.9</v>
      </c>
      <c r="L898">
        <v>43</v>
      </c>
      <c r="AT898" t="s">
        <v>1377</v>
      </c>
      <c r="CG898">
        <v>2608</v>
      </c>
      <c r="CH898">
        <v>1.115</v>
      </c>
      <c r="CN898" t="s">
        <v>1380</v>
      </c>
    </row>
    <row r="899" spans="1:92" hidden="1">
      <c r="A899">
        <v>898</v>
      </c>
      <c r="B899" t="s">
        <v>197</v>
      </c>
      <c r="C899" t="s">
        <v>1374</v>
      </c>
      <c r="D899" t="s">
        <v>1365</v>
      </c>
      <c r="E899" t="s">
        <v>1375</v>
      </c>
      <c r="F899">
        <v>1.202</v>
      </c>
      <c r="G899" t="s">
        <v>32</v>
      </c>
      <c r="J899">
        <v>83.4</v>
      </c>
      <c r="K899">
        <v>42.4</v>
      </c>
      <c r="L899">
        <v>41</v>
      </c>
      <c r="AT899" t="s">
        <v>1377</v>
      </c>
      <c r="CG899">
        <v>2834</v>
      </c>
      <c r="CH899">
        <v>1.151</v>
      </c>
      <c r="CN899" t="s">
        <v>1380</v>
      </c>
    </row>
    <row r="900" spans="1:92" hidden="1">
      <c r="A900">
        <v>899</v>
      </c>
      <c r="B900" t="s">
        <v>197</v>
      </c>
      <c r="C900" t="s">
        <v>1374</v>
      </c>
      <c r="D900" t="s">
        <v>1366</v>
      </c>
      <c r="E900" t="s">
        <v>1375</v>
      </c>
      <c r="F900">
        <v>1497</v>
      </c>
      <c r="G900" t="s">
        <v>32</v>
      </c>
      <c r="J900">
        <v>83.3</v>
      </c>
      <c r="K900">
        <v>42.3</v>
      </c>
      <c r="L900">
        <v>41</v>
      </c>
      <c r="AT900" t="s">
        <v>1377</v>
      </c>
      <c r="CG900">
        <v>3538</v>
      </c>
      <c r="CH900">
        <v>1439</v>
      </c>
      <c r="CN900" t="s">
        <v>1380</v>
      </c>
    </row>
    <row r="901" spans="1:92" hidden="1">
      <c r="A901">
        <v>900</v>
      </c>
      <c r="B901" t="s">
        <v>148</v>
      </c>
      <c r="C901" t="s">
        <v>1374</v>
      </c>
      <c r="D901" t="s">
        <v>1367</v>
      </c>
      <c r="E901" t="s">
        <v>1375</v>
      </c>
      <c r="F901">
        <v>330</v>
      </c>
      <c r="G901" t="s">
        <v>32</v>
      </c>
      <c r="J901">
        <v>77.599999999999994</v>
      </c>
      <c r="K901">
        <v>38.6</v>
      </c>
      <c r="L901">
        <v>39</v>
      </c>
      <c r="AT901" t="s">
        <v>1378</v>
      </c>
      <c r="CG901">
        <v>855</v>
      </c>
      <c r="CH901">
        <v>341</v>
      </c>
      <c r="CN901" t="s">
        <v>1380</v>
      </c>
    </row>
    <row r="902" spans="1:92" hidden="1">
      <c r="A902">
        <v>901</v>
      </c>
      <c r="B902" t="s">
        <v>148</v>
      </c>
      <c r="C902" t="s">
        <v>1374</v>
      </c>
      <c r="D902" t="s">
        <v>1368</v>
      </c>
      <c r="E902" t="s">
        <v>1375</v>
      </c>
      <c r="F902">
        <v>635</v>
      </c>
      <c r="G902" t="s">
        <v>32</v>
      </c>
      <c r="J902">
        <v>82.6</v>
      </c>
      <c r="K902">
        <v>39.6</v>
      </c>
      <c r="L902">
        <v>43</v>
      </c>
      <c r="AT902" t="s">
        <v>1378</v>
      </c>
      <c r="CG902">
        <v>44662</v>
      </c>
      <c r="CH902">
        <v>690</v>
      </c>
      <c r="CN902" t="s">
        <v>1380</v>
      </c>
    </row>
    <row r="903" spans="1:92" hidden="1">
      <c r="A903">
        <v>902</v>
      </c>
      <c r="B903" t="s">
        <v>148</v>
      </c>
      <c r="C903" t="s">
        <v>1374</v>
      </c>
      <c r="D903" t="s">
        <v>1369</v>
      </c>
      <c r="E903" t="s">
        <v>1375</v>
      </c>
      <c r="F903">
        <v>851</v>
      </c>
      <c r="G903" t="s">
        <v>32</v>
      </c>
      <c r="J903">
        <v>82.2</v>
      </c>
      <c r="K903">
        <v>40.200000000000003</v>
      </c>
      <c r="L903">
        <v>42</v>
      </c>
      <c r="AT903" t="s">
        <v>1378</v>
      </c>
      <c r="CG903">
        <v>3.58</v>
      </c>
      <c r="CH903">
        <v>895</v>
      </c>
      <c r="CN903" t="s">
        <v>1380</v>
      </c>
    </row>
    <row r="904" spans="1:92" hidden="1">
      <c r="A904">
        <v>903</v>
      </c>
      <c r="B904" t="s">
        <v>148</v>
      </c>
      <c r="C904" t="s">
        <v>1374</v>
      </c>
      <c r="D904" t="s">
        <v>1370</v>
      </c>
      <c r="E904" t="s">
        <v>1375</v>
      </c>
      <c r="F904">
        <v>845</v>
      </c>
      <c r="G904" t="s">
        <v>32</v>
      </c>
      <c r="J904">
        <v>82.7</v>
      </c>
      <c r="K904">
        <v>41.7</v>
      </c>
      <c r="L904">
        <v>41</v>
      </c>
      <c r="AT904" t="s">
        <v>1378</v>
      </c>
      <c r="CG904">
        <v>2.25</v>
      </c>
      <c r="CH904">
        <v>827</v>
      </c>
      <c r="CN904" t="s">
        <v>1380</v>
      </c>
    </row>
    <row r="905" spans="1:92" hidden="1">
      <c r="A905">
        <v>904</v>
      </c>
      <c r="B905" t="s">
        <v>148</v>
      </c>
      <c r="C905" t="s">
        <v>1374</v>
      </c>
      <c r="D905" t="s">
        <v>1371</v>
      </c>
      <c r="E905" t="s">
        <v>1375</v>
      </c>
      <c r="F905">
        <v>207</v>
      </c>
      <c r="G905" t="s">
        <v>32</v>
      </c>
      <c r="J905">
        <v>83.3</v>
      </c>
      <c r="K905">
        <v>40.299999999999997</v>
      </c>
      <c r="L905">
        <v>43</v>
      </c>
      <c r="AT905" t="s">
        <v>1378</v>
      </c>
      <c r="CG905">
        <v>12.45</v>
      </c>
      <c r="CH905">
        <v>3.3</v>
      </c>
      <c r="CN905" t="s">
        <v>1380</v>
      </c>
    </row>
    <row r="906" spans="1:92" hidden="1">
      <c r="A906">
        <v>905</v>
      </c>
      <c r="B906" t="s">
        <v>148</v>
      </c>
      <c r="C906" t="s">
        <v>1374</v>
      </c>
      <c r="D906" t="s">
        <v>1372</v>
      </c>
      <c r="E906" t="s">
        <v>1375</v>
      </c>
      <c r="F906">
        <v>311</v>
      </c>
      <c r="G906" t="s">
        <v>32</v>
      </c>
      <c r="J906">
        <v>82.9</v>
      </c>
      <c r="K906">
        <v>41.9</v>
      </c>
      <c r="L906">
        <v>41</v>
      </c>
      <c r="AT906" t="s">
        <v>1378</v>
      </c>
      <c r="CG906">
        <v>13.4</v>
      </c>
      <c r="CH906">
        <v>2.44</v>
      </c>
      <c r="CN906" t="s">
        <v>1380</v>
      </c>
    </row>
    <row r="907" spans="1:92" hidden="1">
      <c r="A907">
        <v>906</v>
      </c>
      <c r="B907" t="s">
        <v>148</v>
      </c>
      <c r="C907" t="s">
        <v>1374</v>
      </c>
      <c r="D907" t="s">
        <v>1373</v>
      </c>
      <c r="E907" t="s">
        <v>1375</v>
      </c>
      <c r="F907">
        <v>75</v>
      </c>
      <c r="G907" t="s">
        <v>32</v>
      </c>
      <c r="J907">
        <v>82.9</v>
      </c>
      <c r="K907">
        <v>41.9</v>
      </c>
      <c r="L907">
        <v>41</v>
      </c>
      <c r="AT907" t="s">
        <v>1378</v>
      </c>
      <c r="CG907">
        <v>9.15</v>
      </c>
      <c r="CH907">
        <v>7.18</v>
      </c>
      <c r="CN907" t="s">
        <v>1380</v>
      </c>
    </row>
    <row r="908" spans="1:92">
      <c r="A908">
        <v>907</v>
      </c>
      <c r="B908" t="s">
        <v>1383</v>
      </c>
      <c r="C908" t="s">
        <v>1388</v>
      </c>
      <c r="D908" t="s">
        <v>1384</v>
      </c>
      <c r="E908" t="s">
        <v>1389</v>
      </c>
      <c r="F908" t="s">
        <v>1390</v>
      </c>
      <c r="G908" t="s">
        <v>11</v>
      </c>
      <c r="H908">
        <v>16</v>
      </c>
      <c r="I908">
        <v>24</v>
      </c>
      <c r="J908">
        <v>90</v>
      </c>
      <c r="S908" t="s">
        <v>1416</v>
      </c>
      <c r="T908" t="s">
        <v>11</v>
      </c>
      <c r="U908">
        <v>1E-3</v>
      </c>
      <c r="V908">
        <v>2.3E-2</v>
      </c>
      <c r="AL908">
        <v>50</v>
      </c>
      <c r="AP908">
        <v>1280</v>
      </c>
      <c r="AQ908">
        <v>980</v>
      </c>
      <c r="AR908">
        <v>1200</v>
      </c>
      <c r="AS908" s="2">
        <f>(AP908*AQ908)/1000000</f>
        <v>1.2544</v>
      </c>
      <c r="AT908" t="s">
        <v>1392</v>
      </c>
      <c r="BY908">
        <v>410</v>
      </c>
      <c r="BZ908">
        <v>2.5</v>
      </c>
      <c r="CA908">
        <v>108</v>
      </c>
      <c r="CI908">
        <v>170</v>
      </c>
      <c r="CN908" s="19" t="s">
        <v>1455</v>
      </c>
    </row>
    <row r="909" spans="1:92">
      <c r="A909">
        <v>908</v>
      </c>
      <c r="B909" t="s">
        <v>1383</v>
      </c>
      <c r="C909" t="s">
        <v>1388</v>
      </c>
      <c r="D909" t="s">
        <v>1385</v>
      </c>
      <c r="E909" t="s">
        <v>1389</v>
      </c>
      <c r="F909">
        <v>75</v>
      </c>
      <c r="G909" t="s">
        <v>32</v>
      </c>
      <c r="J909">
        <v>85</v>
      </c>
      <c r="S909" t="s">
        <v>1416</v>
      </c>
      <c r="T909" t="s">
        <v>11</v>
      </c>
      <c r="U909">
        <v>1E-3</v>
      </c>
      <c r="V909">
        <v>2.3E-2</v>
      </c>
      <c r="AL909">
        <v>50</v>
      </c>
      <c r="AP909">
        <v>1710</v>
      </c>
      <c r="AQ909">
        <v>980</v>
      </c>
      <c r="AR909">
        <v>1835</v>
      </c>
      <c r="AS909" s="2">
        <f t="shared" ref="AS909:AS932" si="20">(AP909*AQ909)/1000000</f>
        <v>1.6758</v>
      </c>
      <c r="AT909" t="s">
        <v>1391</v>
      </c>
      <c r="BY909">
        <v>1500</v>
      </c>
      <c r="BZ909">
        <v>2.5</v>
      </c>
      <c r="CA909">
        <v>470</v>
      </c>
      <c r="CI909">
        <v>350</v>
      </c>
      <c r="CN909" s="19" t="s">
        <v>1456</v>
      </c>
    </row>
    <row r="910" spans="1:92">
      <c r="A910">
        <v>909</v>
      </c>
      <c r="B910" t="s">
        <v>1383</v>
      </c>
      <c r="C910" t="s">
        <v>1388</v>
      </c>
      <c r="D910" t="s">
        <v>1386</v>
      </c>
      <c r="E910" t="s">
        <v>1389</v>
      </c>
      <c r="F910">
        <v>110</v>
      </c>
      <c r="G910" t="s">
        <v>32</v>
      </c>
      <c r="J910">
        <v>85</v>
      </c>
      <c r="S910" t="s">
        <v>1416</v>
      </c>
      <c r="T910" t="s">
        <v>11</v>
      </c>
      <c r="U910">
        <v>1E-3</v>
      </c>
      <c r="V910">
        <v>2.3E-2</v>
      </c>
      <c r="AL910">
        <v>50</v>
      </c>
      <c r="AP910">
        <v>1710</v>
      </c>
      <c r="AQ910">
        <v>980</v>
      </c>
      <c r="AR910">
        <v>1920</v>
      </c>
      <c r="AS910" s="2">
        <f t="shared" si="20"/>
        <v>1.6758</v>
      </c>
      <c r="AT910" t="s">
        <v>1391</v>
      </c>
      <c r="BY910">
        <v>2100</v>
      </c>
      <c r="BZ910">
        <v>2.5</v>
      </c>
      <c r="CA910">
        <v>715</v>
      </c>
      <c r="CI910">
        <v>600</v>
      </c>
      <c r="CN910" s="19" t="s">
        <v>1457</v>
      </c>
    </row>
    <row r="911" spans="1:92">
      <c r="A911">
        <v>910</v>
      </c>
      <c r="B911" t="s">
        <v>1383</v>
      </c>
      <c r="C911" t="s">
        <v>1388</v>
      </c>
      <c r="D911" t="s">
        <v>1387</v>
      </c>
      <c r="E911" t="s">
        <v>1389</v>
      </c>
      <c r="F911">
        <v>150</v>
      </c>
      <c r="G911" t="s">
        <v>32</v>
      </c>
      <c r="J911">
        <v>85</v>
      </c>
      <c r="S911" t="s">
        <v>1416</v>
      </c>
      <c r="T911" t="s">
        <v>11</v>
      </c>
      <c r="U911">
        <v>1E-3</v>
      </c>
      <c r="V911">
        <v>2.3E-2</v>
      </c>
      <c r="AL911">
        <v>50</v>
      </c>
      <c r="AP911">
        <v>1935</v>
      </c>
      <c r="AQ911">
        <v>980</v>
      </c>
      <c r="AR911">
        <v>2150</v>
      </c>
      <c r="AS911" s="2">
        <f t="shared" si="20"/>
        <v>1.8963000000000001</v>
      </c>
      <c r="AT911" t="s">
        <v>1391</v>
      </c>
      <c r="BY911">
        <v>3850</v>
      </c>
      <c r="BZ911">
        <v>2.5</v>
      </c>
      <c r="CA911">
        <v>970</v>
      </c>
      <c r="CI911">
        <v>600</v>
      </c>
      <c r="CN911" s="19" t="s">
        <v>1458</v>
      </c>
    </row>
    <row r="912" spans="1:92">
      <c r="A912">
        <v>911</v>
      </c>
      <c r="B912" t="s">
        <v>1383</v>
      </c>
      <c r="C912" t="s">
        <v>1388</v>
      </c>
      <c r="D912" t="s">
        <v>1394</v>
      </c>
      <c r="E912" t="s">
        <v>1389</v>
      </c>
      <c r="F912">
        <v>14</v>
      </c>
      <c r="G912" t="s">
        <v>32</v>
      </c>
      <c r="J912">
        <v>80</v>
      </c>
      <c r="S912" t="s">
        <v>1416</v>
      </c>
      <c r="T912" t="s">
        <v>11</v>
      </c>
      <c r="U912">
        <v>1E-3</v>
      </c>
      <c r="V912">
        <v>2.3E-2</v>
      </c>
      <c r="AL912">
        <v>50</v>
      </c>
      <c r="AP912">
        <v>765</v>
      </c>
      <c r="AQ912">
        <v>445</v>
      </c>
      <c r="AR912">
        <v>1170</v>
      </c>
      <c r="AS912" s="2">
        <f t="shared" si="20"/>
        <v>0.34042499999999998</v>
      </c>
      <c r="BY912">
        <v>190</v>
      </c>
      <c r="BZ912">
        <v>2.5</v>
      </c>
      <c r="CA912">
        <v>60</v>
      </c>
      <c r="CI912">
        <v>80</v>
      </c>
      <c r="CJ912">
        <v>4.2</v>
      </c>
      <c r="CN912" s="19" t="s">
        <v>1459</v>
      </c>
    </row>
    <row r="913" spans="1:92">
      <c r="A913">
        <v>912</v>
      </c>
      <c r="B913" t="s">
        <v>1383</v>
      </c>
      <c r="C913" t="s">
        <v>1388</v>
      </c>
      <c r="D913" t="s">
        <v>1395</v>
      </c>
      <c r="E913" t="s">
        <v>1389</v>
      </c>
      <c r="F913">
        <v>18</v>
      </c>
      <c r="G913" t="s">
        <v>32</v>
      </c>
      <c r="J913">
        <v>80</v>
      </c>
      <c r="S913" t="s">
        <v>1416</v>
      </c>
      <c r="T913" t="s">
        <v>11</v>
      </c>
      <c r="U913">
        <v>1E-3</v>
      </c>
      <c r="V913">
        <v>2.3E-2</v>
      </c>
      <c r="AL913">
        <v>50</v>
      </c>
      <c r="AP913" s="3">
        <v>765</v>
      </c>
      <c r="AQ913" s="3">
        <v>485</v>
      </c>
      <c r="AR913" s="3">
        <v>1230</v>
      </c>
      <c r="AS913" s="2">
        <f t="shared" si="20"/>
        <v>0.37102499999999999</v>
      </c>
      <c r="BY913">
        <v>270</v>
      </c>
      <c r="BZ913">
        <v>2.5</v>
      </c>
      <c r="CA913">
        <v>66</v>
      </c>
      <c r="CI913">
        <v>80</v>
      </c>
      <c r="CJ913">
        <v>5.5</v>
      </c>
      <c r="CN913" s="19" t="s">
        <v>1460</v>
      </c>
    </row>
    <row r="914" spans="1:92">
      <c r="A914">
        <v>913</v>
      </c>
      <c r="B914" t="s">
        <v>1383</v>
      </c>
      <c r="C914" t="s">
        <v>1388</v>
      </c>
      <c r="D914" t="s">
        <v>1396</v>
      </c>
      <c r="E914" t="s">
        <v>1389</v>
      </c>
      <c r="F914">
        <v>23</v>
      </c>
      <c r="G914" t="s">
        <v>32</v>
      </c>
      <c r="J914">
        <v>80</v>
      </c>
      <c r="S914" t="s">
        <v>1416</v>
      </c>
      <c r="T914" t="s">
        <v>11</v>
      </c>
      <c r="U914">
        <v>1E-3</v>
      </c>
      <c r="V914">
        <v>2.3E-2</v>
      </c>
      <c r="AL914">
        <v>50</v>
      </c>
      <c r="AP914" s="3">
        <v>845</v>
      </c>
      <c r="AQ914" s="3">
        <v>458</v>
      </c>
      <c r="AR914" s="3">
        <v>1270</v>
      </c>
      <c r="AS914" s="2">
        <f t="shared" si="20"/>
        <v>0.38701000000000002</v>
      </c>
      <c r="BY914">
        <v>300</v>
      </c>
      <c r="BZ914">
        <v>2.5</v>
      </c>
      <c r="CA914">
        <v>77</v>
      </c>
      <c r="CI914">
        <v>80</v>
      </c>
      <c r="CJ914">
        <v>7</v>
      </c>
      <c r="CN914" s="19" t="s">
        <v>1461</v>
      </c>
    </row>
    <row r="915" spans="1:92">
      <c r="A915">
        <v>914</v>
      </c>
      <c r="B915" t="s">
        <v>1383</v>
      </c>
      <c r="C915" t="s">
        <v>1388</v>
      </c>
      <c r="D915" t="s">
        <v>1397</v>
      </c>
      <c r="E915" t="s">
        <v>1389</v>
      </c>
      <c r="F915">
        <v>28</v>
      </c>
      <c r="G915" t="s">
        <v>32</v>
      </c>
      <c r="J915">
        <v>80</v>
      </c>
      <c r="S915" t="s">
        <v>1416</v>
      </c>
      <c r="T915" t="s">
        <v>11</v>
      </c>
      <c r="U915">
        <v>1E-3</v>
      </c>
      <c r="V915">
        <v>2.3E-2</v>
      </c>
      <c r="AL915">
        <v>50</v>
      </c>
      <c r="AP915" s="3">
        <v>900</v>
      </c>
      <c r="AQ915" s="3">
        <v>510</v>
      </c>
      <c r="AR915" s="3">
        <v>1315</v>
      </c>
      <c r="AS915" s="2">
        <f t="shared" si="20"/>
        <v>0.45900000000000002</v>
      </c>
      <c r="BY915">
        <v>330</v>
      </c>
      <c r="BZ915">
        <v>2.5</v>
      </c>
      <c r="CA915">
        <v>89</v>
      </c>
      <c r="CI915">
        <v>80</v>
      </c>
      <c r="CJ915">
        <v>8.4</v>
      </c>
      <c r="CN915" s="19" t="s">
        <v>1462</v>
      </c>
    </row>
    <row r="916" spans="1:92">
      <c r="A916">
        <v>915</v>
      </c>
      <c r="B916" t="s">
        <v>1383</v>
      </c>
      <c r="C916" t="s">
        <v>1388</v>
      </c>
      <c r="D916" t="s">
        <v>1398</v>
      </c>
      <c r="E916" t="s">
        <v>1389</v>
      </c>
      <c r="F916">
        <v>33</v>
      </c>
      <c r="G916" t="s">
        <v>32</v>
      </c>
      <c r="J916">
        <v>80</v>
      </c>
      <c r="S916" t="s">
        <v>1416</v>
      </c>
      <c r="T916" t="s">
        <v>11</v>
      </c>
      <c r="U916">
        <v>1E-3</v>
      </c>
      <c r="V916">
        <v>2.3E-2</v>
      </c>
      <c r="AL916">
        <v>50</v>
      </c>
      <c r="AP916" s="3">
        <v>945</v>
      </c>
      <c r="AQ916" s="3">
        <v>550</v>
      </c>
      <c r="AR916" s="3">
        <v>1415</v>
      </c>
      <c r="AS916" s="2">
        <f t="shared" si="20"/>
        <v>0.51975000000000005</v>
      </c>
      <c r="BY916">
        <v>360</v>
      </c>
      <c r="BZ916">
        <v>2.5</v>
      </c>
      <c r="CA916">
        <v>106</v>
      </c>
      <c r="CI916">
        <v>80</v>
      </c>
      <c r="CJ916">
        <v>10</v>
      </c>
      <c r="CN916" s="19" t="s">
        <v>1463</v>
      </c>
    </row>
    <row r="917" spans="1:92">
      <c r="A917">
        <v>916</v>
      </c>
      <c r="B917" t="s">
        <v>1383</v>
      </c>
      <c r="C917" t="s">
        <v>1388</v>
      </c>
      <c r="D917" t="s">
        <v>1399</v>
      </c>
      <c r="E917" t="s">
        <v>1389</v>
      </c>
      <c r="F917">
        <v>15</v>
      </c>
      <c r="G917" t="s">
        <v>32</v>
      </c>
      <c r="J917">
        <v>80</v>
      </c>
      <c r="S917" t="s">
        <v>1416</v>
      </c>
      <c r="T917" t="s">
        <v>11</v>
      </c>
      <c r="U917">
        <v>1E-3</v>
      </c>
      <c r="V917">
        <v>2.3E-2</v>
      </c>
      <c r="AL917">
        <v>50</v>
      </c>
      <c r="AP917" s="3">
        <v>765</v>
      </c>
      <c r="AQ917" s="3">
        <v>450</v>
      </c>
      <c r="AR917" s="3">
        <v>1210</v>
      </c>
      <c r="AS917" s="2">
        <f t="shared" si="20"/>
        <v>0.34425</v>
      </c>
      <c r="BY917">
        <v>190</v>
      </c>
      <c r="BZ917">
        <v>2.5</v>
      </c>
      <c r="CA917">
        <v>60</v>
      </c>
      <c r="CI917">
        <v>80</v>
      </c>
      <c r="CJ917">
        <v>4</v>
      </c>
      <c r="CN917" s="19" t="s">
        <v>1464</v>
      </c>
    </row>
    <row r="918" spans="1:92">
      <c r="A918">
        <v>917</v>
      </c>
      <c r="B918" t="s">
        <v>1383</v>
      </c>
      <c r="C918" t="s">
        <v>1388</v>
      </c>
      <c r="D918" t="s">
        <v>1400</v>
      </c>
      <c r="E918" t="s">
        <v>1389</v>
      </c>
      <c r="F918">
        <v>18</v>
      </c>
      <c r="G918" t="s">
        <v>32</v>
      </c>
      <c r="J918">
        <v>80</v>
      </c>
      <c r="S918" t="s">
        <v>1416</v>
      </c>
      <c r="T918" t="s">
        <v>11</v>
      </c>
      <c r="U918">
        <v>1E-3</v>
      </c>
      <c r="V918">
        <v>2.3E-2</v>
      </c>
      <c r="AL918">
        <v>50</v>
      </c>
      <c r="AP918" s="3">
        <v>765</v>
      </c>
      <c r="AQ918" s="3">
        <v>490</v>
      </c>
      <c r="AR918" s="3">
        <v>1270</v>
      </c>
      <c r="AS918" s="2">
        <f t="shared" si="20"/>
        <v>0.37485000000000002</v>
      </c>
      <c r="BY918">
        <v>220</v>
      </c>
      <c r="BZ918">
        <v>2.5</v>
      </c>
      <c r="CA918">
        <v>66</v>
      </c>
      <c r="CI918">
        <v>80</v>
      </c>
      <c r="CJ918">
        <v>6</v>
      </c>
      <c r="CN918" s="19" t="s">
        <v>1465</v>
      </c>
    </row>
    <row r="919" spans="1:92">
      <c r="A919">
        <v>918</v>
      </c>
      <c r="B919" t="s">
        <v>1383</v>
      </c>
      <c r="C919" t="s">
        <v>1388</v>
      </c>
      <c r="D919" t="s">
        <v>1401</v>
      </c>
      <c r="E919" t="s">
        <v>1389</v>
      </c>
      <c r="F919">
        <v>23</v>
      </c>
      <c r="G919" t="s">
        <v>32</v>
      </c>
      <c r="J919">
        <v>80</v>
      </c>
      <c r="S919" t="s">
        <v>1416</v>
      </c>
      <c r="T919" t="s">
        <v>11</v>
      </c>
      <c r="U919">
        <v>1E-3</v>
      </c>
      <c r="V919">
        <v>2.3E-2</v>
      </c>
      <c r="AL919">
        <v>50</v>
      </c>
      <c r="AP919" s="3">
        <v>845</v>
      </c>
      <c r="AQ919" s="3">
        <v>490</v>
      </c>
      <c r="AR919" s="3">
        <v>1310</v>
      </c>
      <c r="AS919" s="2">
        <f t="shared" si="20"/>
        <v>0.41404999999999997</v>
      </c>
      <c r="BY919">
        <v>240</v>
      </c>
      <c r="BZ919">
        <v>2.5</v>
      </c>
      <c r="CA919">
        <v>77</v>
      </c>
      <c r="CI919">
        <v>80</v>
      </c>
      <c r="CJ919">
        <v>8</v>
      </c>
      <c r="CN919" s="19" t="s">
        <v>1466</v>
      </c>
    </row>
    <row r="920" spans="1:92">
      <c r="A920">
        <v>919</v>
      </c>
      <c r="B920" t="s">
        <v>1383</v>
      </c>
      <c r="C920" t="s">
        <v>1388</v>
      </c>
      <c r="D920" t="s">
        <v>1402</v>
      </c>
      <c r="E920" t="s">
        <v>1389</v>
      </c>
      <c r="F920">
        <v>28</v>
      </c>
      <c r="G920" t="s">
        <v>32</v>
      </c>
      <c r="J920">
        <v>80</v>
      </c>
      <c r="S920" t="s">
        <v>1416</v>
      </c>
      <c r="T920" t="s">
        <v>11</v>
      </c>
      <c r="U920">
        <v>1E-3</v>
      </c>
      <c r="V920">
        <v>2.3E-2</v>
      </c>
      <c r="AL920">
        <v>50</v>
      </c>
      <c r="AP920" s="3">
        <v>900</v>
      </c>
      <c r="AQ920" s="3">
        <v>515</v>
      </c>
      <c r="AR920" s="3">
        <v>1355</v>
      </c>
      <c r="AS920" s="2">
        <f t="shared" si="20"/>
        <v>0.46350000000000002</v>
      </c>
      <c r="BY920">
        <v>280</v>
      </c>
      <c r="BZ920">
        <v>2.5</v>
      </c>
      <c r="CA920">
        <v>89</v>
      </c>
      <c r="CI920">
        <v>80</v>
      </c>
      <c r="CJ920">
        <v>9</v>
      </c>
      <c r="CN920" s="19" t="s">
        <v>1467</v>
      </c>
    </row>
    <row r="921" spans="1:92">
      <c r="A921">
        <v>920</v>
      </c>
      <c r="B921" t="s">
        <v>1383</v>
      </c>
      <c r="C921" t="s">
        <v>1388</v>
      </c>
      <c r="D921" t="s">
        <v>1403</v>
      </c>
      <c r="E921" t="s">
        <v>1389</v>
      </c>
      <c r="F921">
        <v>33</v>
      </c>
      <c r="G921" t="s">
        <v>32</v>
      </c>
      <c r="J921">
        <v>80</v>
      </c>
      <c r="S921" t="s">
        <v>1416</v>
      </c>
      <c r="T921" t="s">
        <v>11</v>
      </c>
      <c r="U921">
        <v>1E-3</v>
      </c>
      <c r="V921">
        <v>2.3E-2</v>
      </c>
      <c r="AL921">
        <v>50</v>
      </c>
      <c r="AP921" s="3">
        <v>945</v>
      </c>
      <c r="AQ921" s="3">
        <v>555</v>
      </c>
      <c r="AR921" s="3">
        <v>1455</v>
      </c>
      <c r="AS921" s="2">
        <f t="shared" si="20"/>
        <v>0.52447500000000002</v>
      </c>
      <c r="BY921">
        <v>310</v>
      </c>
      <c r="BZ921">
        <v>2.5</v>
      </c>
      <c r="CA921">
        <v>106</v>
      </c>
      <c r="CI921">
        <v>80</v>
      </c>
      <c r="CJ921">
        <v>10</v>
      </c>
      <c r="CN921" s="19" t="s">
        <v>1468</v>
      </c>
    </row>
    <row r="922" spans="1:92">
      <c r="A922">
        <v>921</v>
      </c>
      <c r="B922" t="s">
        <v>1383</v>
      </c>
      <c r="C922" t="s">
        <v>1388</v>
      </c>
      <c r="D922" t="s">
        <v>1404</v>
      </c>
      <c r="E922" t="s">
        <v>1389</v>
      </c>
      <c r="F922">
        <v>40</v>
      </c>
      <c r="G922" t="s">
        <v>32</v>
      </c>
      <c r="J922">
        <v>80</v>
      </c>
      <c r="AL922">
        <v>50</v>
      </c>
      <c r="AS922" s="2"/>
      <c r="BZ922">
        <v>2</v>
      </c>
      <c r="CA922">
        <v>12</v>
      </c>
      <c r="CJ922">
        <v>10</v>
      </c>
      <c r="CN922" s="19" t="s">
        <v>1469</v>
      </c>
    </row>
    <row r="923" spans="1:92">
      <c r="A923">
        <v>922</v>
      </c>
      <c r="B923" t="s">
        <v>1383</v>
      </c>
      <c r="C923" t="s">
        <v>1388</v>
      </c>
      <c r="D923" t="s">
        <v>1405</v>
      </c>
      <c r="E923" t="s">
        <v>1389</v>
      </c>
      <c r="F923">
        <v>50</v>
      </c>
      <c r="G923" t="s">
        <v>32</v>
      </c>
      <c r="J923">
        <v>80</v>
      </c>
      <c r="AL923">
        <v>50</v>
      </c>
      <c r="AS923" s="2"/>
      <c r="BZ923">
        <v>2</v>
      </c>
      <c r="CA923">
        <v>163</v>
      </c>
      <c r="CJ923">
        <v>15</v>
      </c>
      <c r="CN923" s="19" t="s">
        <v>1470</v>
      </c>
    </row>
    <row r="924" spans="1:92">
      <c r="A924">
        <v>923</v>
      </c>
      <c r="B924" t="s">
        <v>1383</v>
      </c>
      <c r="C924" t="s">
        <v>1388</v>
      </c>
      <c r="D924" t="s">
        <v>1406</v>
      </c>
      <c r="E924" t="s">
        <v>1389</v>
      </c>
      <c r="F924">
        <v>60</v>
      </c>
      <c r="G924" t="s">
        <v>32</v>
      </c>
      <c r="J924">
        <v>80</v>
      </c>
      <c r="AL924">
        <v>50</v>
      </c>
      <c r="AS924" s="2"/>
      <c r="BZ924">
        <v>2</v>
      </c>
      <c r="CA924">
        <v>187</v>
      </c>
      <c r="CJ924">
        <v>25</v>
      </c>
      <c r="CN924" s="19" t="s">
        <v>1471</v>
      </c>
    </row>
    <row r="925" spans="1:92">
      <c r="A925">
        <v>924</v>
      </c>
      <c r="B925" t="s">
        <v>1383</v>
      </c>
      <c r="C925" t="s">
        <v>1388</v>
      </c>
      <c r="D925" t="s">
        <v>1407</v>
      </c>
      <c r="E925" t="s">
        <v>1389</v>
      </c>
      <c r="F925">
        <v>70</v>
      </c>
      <c r="G925" t="s">
        <v>32</v>
      </c>
      <c r="J925">
        <v>80</v>
      </c>
      <c r="AL925">
        <v>50</v>
      </c>
      <c r="AS925" s="2"/>
      <c r="BZ925">
        <v>2</v>
      </c>
      <c r="CA925">
        <v>216</v>
      </c>
      <c r="CJ925">
        <v>30</v>
      </c>
      <c r="CN925" s="19" t="s">
        <v>1472</v>
      </c>
    </row>
    <row r="926" spans="1:92">
      <c r="A926">
        <v>925</v>
      </c>
      <c r="B926" t="s">
        <v>1383</v>
      </c>
      <c r="C926" t="s">
        <v>1388</v>
      </c>
      <c r="D926" t="s">
        <v>1408</v>
      </c>
      <c r="E926" t="s">
        <v>1389</v>
      </c>
      <c r="F926">
        <v>18</v>
      </c>
      <c r="G926" t="s">
        <v>32</v>
      </c>
      <c r="AL926">
        <v>50</v>
      </c>
      <c r="AP926" s="3">
        <v>940</v>
      </c>
      <c r="AQ926" s="3">
        <v>440</v>
      </c>
      <c r="AR926" s="3">
        <v>1175</v>
      </c>
      <c r="AS926" s="2">
        <f t="shared" si="20"/>
        <v>0.41360000000000002</v>
      </c>
      <c r="BY926">
        <v>220</v>
      </c>
      <c r="BZ926">
        <v>2.5</v>
      </c>
      <c r="CA926">
        <v>105</v>
      </c>
      <c r="CI926">
        <v>300</v>
      </c>
      <c r="CN926" s="19" t="s">
        <v>1473</v>
      </c>
    </row>
    <row r="927" spans="1:92">
      <c r="A927">
        <v>926</v>
      </c>
      <c r="B927" t="s">
        <v>1383</v>
      </c>
      <c r="C927" t="s">
        <v>1388</v>
      </c>
      <c r="D927" t="s">
        <v>1409</v>
      </c>
      <c r="E927" t="s">
        <v>1389</v>
      </c>
      <c r="F927">
        <v>35</v>
      </c>
      <c r="G927" t="s">
        <v>32</v>
      </c>
      <c r="AL927">
        <v>50</v>
      </c>
      <c r="AP927" s="3">
        <v>940</v>
      </c>
      <c r="AQ927" s="3">
        <v>485</v>
      </c>
      <c r="AR927" s="3">
        <v>1505</v>
      </c>
      <c r="AS927" s="2">
        <f t="shared" si="20"/>
        <v>0.45590000000000003</v>
      </c>
      <c r="BY927">
        <v>370</v>
      </c>
      <c r="BZ927">
        <v>2.5</v>
      </c>
      <c r="CA927">
        <v>120</v>
      </c>
      <c r="CI927">
        <v>300</v>
      </c>
      <c r="CN927" s="19" t="s">
        <v>1474</v>
      </c>
    </row>
    <row r="928" spans="1:92">
      <c r="A928">
        <v>927</v>
      </c>
      <c r="B928" t="s">
        <v>1383</v>
      </c>
      <c r="C928" t="s">
        <v>1388</v>
      </c>
      <c r="D928" t="s">
        <v>1410</v>
      </c>
      <c r="E928" t="s">
        <v>1389</v>
      </c>
      <c r="F928">
        <v>20</v>
      </c>
      <c r="G928" t="s">
        <v>32</v>
      </c>
      <c r="AL928">
        <v>50</v>
      </c>
      <c r="AP928" s="3">
        <v>1040</v>
      </c>
      <c r="AQ928" s="3">
        <v>1340</v>
      </c>
      <c r="AR928" s="3">
        <v>1220</v>
      </c>
      <c r="AS928" s="2">
        <f t="shared" si="20"/>
        <v>1.3935999999999999</v>
      </c>
      <c r="BZ928" t="s">
        <v>741</v>
      </c>
      <c r="CA928">
        <v>110</v>
      </c>
      <c r="CI928">
        <v>300</v>
      </c>
      <c r="CN928" s="19" t="s">
        <v>1475</v>
      </c>
    </row>
    <row r="929" spans="1:92">
      <c r="A929">
        <v>928</v>
      </c>
      <c r="B929" t="s">
        <v>1383</v>
      </c>
      <c r="C929" t="s">
        <v>1388</v>
      </c>
      <c r="D929" t="s">
        <v>1411</v>
      </c>
      <c r="E929" t="s">
        <v>1389</v>
      </c>
      <c r="F929">
        <v>35</v>
      </c>
      <c r="G929" t="s">
        <v>32</v>
      </c>
      <c r="AL929">
        <v>50</v>
      </c>
      <c r="AP929" s="3">
        <v>1140</v>
      </c>
      <c r="AQ929" s="3">
        <v>1440</v>
      </c>
      <c r="AR929" s="3">
        <v>1300</v>
      </c>
      <c r="AS929" s="2">
        <f t="shared" si="20"/>
        <v>1.6415999999999999</v>
      </c>
      <c r="BZ929" t="s">
        <v>741</v>
      </c>
      <c r="CA929">
        <v>120</v>
      </c>
      <c r="CI929">
        <v>300</v>
      </c>
      <c r="CN929" s="19" t="s">
        <v>1476</v>
      </c>
    </row>
    <row r="930" spans="1:92">
      <c r="A930">
        <v>929</v>
      </c>
      <c r="B930" t="s">
        <v>1383</v>
      </c>
      <c r="C930" t="s">
        <v>1388</v>
      </c>
      <c r="D930" t="s">
        <v>1412</v>
      </c>
      <c r="E930" t="s">
        <v>1389</v>
      </c>
      <c r="F930">
        <v>15</v>
      </c>
      <c r="G930" t="s">
        <v>32</v>
      </c>
      <c r="AL930">
        <v>50</v>
      </c>
      <c r="AP930" s="3">
        <v>760</v>
      </c>
      <c r="AQ930" s="3">
        <v>1180</v>
      </c>
      <c r="AR930" s="3">
        <v>1510</v>
      </c>
      <c r="AS930" s="2">
        <f t="shared" si="20"/>
        <v>0.89680000000000004</v>
      </c>
      <c r="BY930">
        <v>420</v>
      </c>
      <c r="BZ930">
        <v>2.5</v>
      </c>
      <c r="CA930">
        <v>80</v>
      </c>
      <c r="CI930">
        <v>280</v>
      </c>
      <c r="CN930" s="19" t="s">
        <v>1477</v>
      </c>
    </row>
    <row r="931" spans="1:92">
      <c r="A931">
        <v>930</v>
      </c>
      <c r="B931" t="s">
        <v>1383</v>
      </c>
      <c r="C931" t="s">
        <v>1388</v>
      </c>
      <c r="D931" t="s">
        <v>1413</v>
      </c>
      <c r="E931" t="s">
        <v>1389</v>
      </c>
      <c r="F931">
        <v>20</v>
      </c>
      <c r="G931" t="s">
        <v>32</v>
      </c>
      <c r="AL931">
        <v>50</v>
      </c>
      <c r="AP931" s="3">
        <v>830</v>
      </c>
      <c r="AQ931" s="3">
        <v>1180</v>
      </c>
      <c r="AR931" s="3">
        <v>1560</v>
      </c>
      <c r="AS931" s="2">
        <f t="shared" si="20"/>
        <v>0.97940000000000005</v>
      </c>
      <c r="BY931">
        <v>460</v>
      </c>
      <c r="BZ931">
        <v>2.5</v>
      </c>
      <c r="CA931">
        <v>90</v>
      </c>
      <c r="CI931">
        <v>280</v>
      </c>
      <c r="CN931" s="19" t="s">
        <v>1478</v>
      </c>
    </row>
    <row r="932" spans="1:92">
      <c r="A932">
        <v>931</v>
      </c>
      <c r="B932" t="s">
        <v>1383</v>
      </c>
      <c r="C932" t="s">
        <v>1388</v>
      </c>
      <c r="D932" t="s">
        <v>1414</v>
      </c>
      <c r="E932" t="s">
        <v>1389</v>
      </c>
      <c r="F932">
        <v>25</v>
      </c>
      <c r="G932" t="s">
        <v>32</v>
      </c>
      <c r="AL932">
        <v>50</v>
      </c>
      <c r="AP932">
        <v>910</v>
      </c>
      <c r="AQ932">
        <v>1210</v>
      </c>
      <c r="AR932">
        <v>1600</v>
      </c>
      <c r="AS932" s="2">
        <f t="shared" si="20"/>
        <v>1.1011</v>
      </c>
      <c r="BY932">
        <v>515</v>
      </c>
      <c r="BZ932">
        <v>2.5</v>
      </c>
      <c r="CA932">
        <v>115</v>
      </c>
      <c r="CI932">
        <v>280</v>
      </c>
      <c r="CN932" s="19" t="s">
        <v>1479</v>
      </c>
    </row>
    <row r="933" spans="1:92" s="8" customFormat="1">
      <c r="A933">
        <v>932</v>
      </c>
      <c r="B933" t="s">
        <v>1383</v>
      </c>
      <c r="C933" t="s">
        <v>1453</v>
      </c>
      <c r="D933" s="8" t="s">
        <v>1417</v>
      </c>
      <c r="E933" t="s">
        <v>1389</v>
      </c>
      <c r="F933">
        <v>11</v>
      </c>
      <c r="G933" t="s">
        <v>32</v>
      </c>
      <c r="J933">
        <v>94.7</v>
      </c>
      <c r="S933" s="8">
        <v>0.23</v>
      </c>
      <c r="AL933">
        <v>50</v>
      </c>
      <c r="AM933">
        <v>5.9899999999999997E-3</v>
      </c>
      <c r="AN933">
        <v>82.1</v>
      </c>
      <c r="BI933">
        <v>35</v>
      </c>
      <c r="BZ933">
        <v>2</v>
      </c>
      <c r="CA933">
        <v>116</v>
      </c>
      <c r="CI933">
        <v>535</v>
      </c>
      <c r="CK933" t="s">
        <v>1483</v>
      </c>
      <c r="CL933" t="s">
        <v>1484</v>
      </c>
      <c r="CM933"/>
      <c r="CN933" s="8" t="s">
        <v>1480</v>
      </c>
    </row>
    <row r="934" spans="1:92">
      <c r="A934">
        <v>933</v>
      </c>
      <c r="B934" t="s">
        <v>1383</v>
      </c>
      <c r="C934" t="s">
        <v>1453</v>
      </c>
      <c r="D934" t="s">
        <v>1418</v>
      </c>
      <c r="E934" t="s">
        <v>1389</v>
      </c>
      <c r="F934">
        <v>20</v>
      </c>
      <c r="G934" t="s">
        <v>32</v>
      </c>
      <c r="J934">
        <v>94.4</v>
      </c>
      <c r="S934">
        <v>0.23</v>
      </c>
      <c r="AL934">
        <v>50</v>
      </c>
      <c r="AM934">
        <v>1.091E-2</v>
      </c>
      <c r="AN934">
        <v>102.8</v>
      </c>
      <c r="BI934">
        <v>35</v>
      </c>
      <c r="BZ934">
        <v>2</v>
      </c>
      <c r="CA934">
        <v>116</v>
      </c>
      <c r="CI934">
        <v>535</v>
      </c>
      <c r="CK934" t="s">
        <v>163</v>
      </c>
      <c r="CL934" t="s">
        <v>1485</v>
      </c>
      <c r="CN934" t="s">
        <v>1480</v>
      </c>
    </row>
    <row r="935" spans="1:92">
      <c r="A935">
        <v>934</v>
      </c>
      <c r="B935" t="s">
        <v>1383</v>
      </c>
      <c r="C935" t="s">
        <v>1453</v>
      </c>
      <c r="D935" t="s">
        <v>1419</v>
      </c>
      <c r="E935" t="s">
        <v>1389</v>
      </c>
      <c r="F935">
        <v>8</v>
      </c>
      <c r="G935" t="s">
        <v>32</v>
      </c>
      <c r="J935">
        <v>92.2</v>
      </c>
      <c r="S935">
        <v>0.23</v>
      </c>
      <c r="AL935">
        <v>50</v>
      </c>
      <c r="AM935">
        <v>5.4200000000000003E-3</v>
      </c>
      <c r="AN935">
        <v>89.2</v>
      </c>
      <c r="BI935">
        <v>52</v>
      </c>
      <c r="BZ935">
        <v>2</v>
      </c>
      <c r="CA935">
        <v>44</v>
      </c>
      <c r="CI935">
        <v>485</v>
      </c>
      <c r="CK935" t="s">
        <v>1486</v>
      </c>
      <c r="CL935" t="s">
        <v>1487</v>
      </c>
      <c r="CN935" t="s">
        <v>1480</v>
      </c>
    </row>
    <row r="936" spans="1:92">
      <c r="A936">
        <v>935</v>
      </c>
      <c r="B936" t="s">
        <v>1383</v>
      </c>
      <c r="C936" t="s">
        <v>1453</v>
      </c>
      <c r="D936" t="s">
        <v>1420</v>
      </c>
      <c r="E936" t="s">
        <v>1389</v>
      </c>
      <c r="F936">
        <v>10</v>
      </c>
      <c r="G936" t="s">
        <v>32</v>
      </c>
      <c r="J936">
        <v>91.6</v>
      </c>
      <c r="S936">
        <v>0.23</v>
      </c>
      <c r="AL936">
        <v>50</v>
      </c>
      <c r="AM936">
        <v>6.4400000000000004E-3</v>
      </c>
      <c r="AN936">
        <v>100</v>
      </c>
      <c r="BI936">
        <v>52</v>
      </c>
      <c r="BZ936">
        <v>2</v>
      </c>
      <c r="CA936">
        <v>44</v>
      </c>
      <c r="CI936">
        <v>485</v>
      </c>
      <c r="CK936" t="s">
        <v>1488</v>
      </c>
      <c r="CL936" t="s">
        <v>1489</v>
      </c>
      <c r="CN936" t="s">
        <v>1480</v>
      </c>
    </row>
    <row r="937" spans="1:92">
      <c r="A937">
        <v>936</v>
      </c>
      <c r="B937" t="s">
        <v>1383</v>
      </c>
      <c r="C937" t="s">
        <v>1453</v>
      </c>
      <c r="D937" t="s">
        <v>1421</v>
      </c>
      <c r="E937" t="s">
        <v>1389</v>
      </c>
      <c r="F937">
        <v>12</v>
      </c>
      <c r="G937" t="s">
        <v>32</v>
      </c>
      <c r="J937">
        <v>91.3</v>
      </c>
      <c r="S937">
        <v>0.23</v>
      </c>
      <c r="AL937">
        <v>50</v>
      </c>
      <c r="AM937">
        <v>7.26E-3</v>
      </c>
      <c r="AN937">
        <v>111.8</v>
      </c>
      <c r="BI937">
        <v>52</v>
      </c>
      <c r="BZ937">
        <v>2</v>
      </c>
      <c r="CA937">
        <v>44</v>
      </c>
      <c r="CI937">
        <v>485</v>
      </c>
      <c r="CK937" t="s">
        <v>1490</v>
      </c>
      <c r="CL937" t="s">
        <v>1491</v>
      </c>
      <c r="CN937" t="s">
        <v>1480</v>
      </c>
    </row>
    <row r="938" spans="1:92">
      <c r="A938">
        <v>937</v>
      </c>
      <c r="B938" t="s">
        <v>1383</v>
      </c>
      <c r="C938" t="s">
        <v>1453</v>
      </c>
      <c r="D938" t="s">
        <v>1422</v>
      </c>
      <c r="E938" t="s">
        <v>1389</v>
      </c>
      <c r="F938">
        <v>16</v>
      </c>
      <c r="G938" t="s">
        <v>32</v>
      </c>
      <c r="J938">
        <v>92.2</v>
      </c>
      <c r="S938">
        <v>0.23</v>
      </c>
      <c r="AL938">
        <v>50</v>
      </c>
      <c r="AM938">
        <v>8.8900000000000003E-3</v>
      </c>
      <c r="AN938">
        <v>112.9</v>
      </c>
      <c r="BI938">
        <v>52</v>
      </c>
      <c r="BZ938">
        <v>2</v>
      </c>
      <c r="CA938">
        <v>58</v>
      </c>
      <c r="CI938">
        <v>492</v>
      </c>
      <c r="CK938" t="s">
        <v>1492</v>
      </c>
      <c r="CL938" t="s">
        <v>1493</v>
      </c>
      <c r="CN938" t="s">
        <v>1480</v>
      </c>
    </row>
    <row r="939" spans="1:92">
      <c r="A939">
        <v>938</v>
      </c>
      <c r="B939" t="s">
        <v>1383</v>
      </c>
      <c r="C939" t="s">
        <v>1453</v>
      </c>
      <c r="D939" t="s">
        <v>1423</v>
      </c>
      <c r="E939" t="s">
        <v>1389</v>
      </c>
      <c r="F939">
        <v>24</v>
      </c>
      <c r="G939" t="s">
        <v>32</v>
      </c>
      <c r="J939">
        <v>91.3</v>
      </c>
      <c r="S939">
        <v>0.23</v>
      </c>
      <c r="AL939">
        <v>50</v>
      </c>
      <c r="AM939">
        <v>1.4189999999999999E-2</v>
      </c>
      <c r="AN939">
        <v>140.9</v>
      </c>
      <c r="BI939">
        <v>52</v>
      </c>
      <c r="BZ939">
        <v>2</v>
      </c>
      <c r="CA939">
        <v>65</v>
      </c>
      <c r="CI939">
        <v>492</v>
      </c>
      <c r="CK939" t="s">
        <v>163</v>
      </c>
      <c r="CL939" t="s">
        <v>1485</v>
      </c>
      <c r="CN939" t="s">
        <v>1480</v>
      </c>
    </row>
    <row r="940" spans="1:92">
      <c r="A940">
        <v>939</v>
      </c>
      <c r="B940" t="s">
        <v>1383</v>
      </c>
      <c r="C940" t="s">
        <v>1453</v>
      </c>
      <c r="D940" t="s">
        <v>1424</v>
      </c>
      <c r="E940" t="s">
        <v>1389</v>
      </c>
      <c r="F940">
        <v>8</v>
      </c>
      <c r="G940" t="s">
        <v>32</v>
      </c>
      <c r="J940">
        <v>92.2</v>
      </c>
      <c r="S940">
        <v>0.23</v>
      </c>
      <c r="AL940">
        <v>50</v>
      </c>
      <c r="AM940">
        <v>5.4200000000000003E-3</v>
      </c>
      <c r="AN940">
        <v>89.2</v>
      </c>
      <c r="BI940">
        <v>52</v>
      </c>
      <c r="BZ940">
        <v>2</v>
      </c>
      <c r="CA940">
        <v>44</v>
      </c>
      <c r="CI940">
        <v>485</v>
      </c>
      <c r="CK940" t="s">
        <v>1486</v>
      </c>
      <c r="CL940" t="s">
        <v>1487</v>
      </c>
      <c r="CN940" t="s">
        <v>1480</v>
      </c>
    </row>
    <row r="941" spans="1:92">
      <c r="A941">
        <v>940</v>
      </c>
      <c r="B941" t="s">
        <v>1383</v>
      </c>
      <c r="C941" t="s">
        <v>1453</v>
      </c>
      <c r="D941" t="s">
        <v>1425</v>
      </c>
      <c r="E941" t="s">
        <v>1389</v>
      </c>
      <c r="F941">
        <v>10</v>
      </c>
      <c r="G941" t="s">
        <v>32</v>
      </c>
      <c r="J941">
        <v>91.6</v>
      </c>
      <c r="S941">
        <v>0.23</v>
      </c>
      <c r="AL941">
        <v>50</v>
      </c>
      <c r="AM941">
        <v>6.4400000000000004E-3</v>
      </c>
      <c r="AN941">
        <v>100</v>
      </c>
      <c r="BI941">
        <v>52</v>
      </c>
      <c r="BZ941">
        <v>2</v>
      </c>
      <c r="CA941">
        <v>44</v>
      </c>
      <c r="CI941">
        <v>485</v>
      </c>
      <c r="CK941" t="s">
        <v>1488</v>
      </c>
      <c r="CL941" t="s">
        <v>1489</v>
      </c>
      <c r="CN941" t="s">
        <v>1480</v>
      </c>
    </row>
    <row r="942" spans="1:92">
      <c r="A942">
        <v>941</v>
      </c>
      <c r="B942" t="s">
        <v>1383</v>
      </c>
      <c r="C942" t="s">
        <v>1453</v>
      </c>
      <c r="D942" t="s">
        <v>1426</v>
      </c>
      <c r="E942" t="s">
        <v>1389</v>
      </c>
      <c r="F942">
        <v>16</v>
      </c>
      <c r="G942" t="s">
        <v>32</v>
      </c>
      <c r="J942">
        <v>92.2</v>
      </c>
      <c r="S942">
        <v>0.23</v>
      </c>
      <c r="AL942">
        <v>50</v>
      </c>
      <c r="AM942">
        <v>8.8900000000000003E-3</v>
      </c>
      <c r="AN942">
        <v>112.9</v>
      </c>
      <c r="BI942">
        <v>52</v>
      </c>
      <c r="BZ942">
        <v>2</v>
      </c>
      <c r="CA942">
        <v>58</v>
      </c>
      <c r="CI942">
        <v>492</v>
      </c>
      <c r="CK942" t="s">
        <v>1492</v>
      </c>
      <c r="CL942" t="s">
        <v>1493</v>
      </c>
      <c r="CN942" t="s">
        <v>1480</v>
      </c>
    </row>
    <row r="943" spans="1:92">
      <c r="A943">
        <v>942</v>
      </c>
      <c r="B943" t="s">
        <v>1383</v>
      </c>
      <c r="C943" t="s">
        <v>1453</v>
      </c>
      <c r="D943" t="s">
        <v>1427</v>
      </c>
      <c r="E943" t="s">
        <v>1389</v>
      </c>
      <c r="F943">
        <v>24</v>
      </c>
      <c r="G943" t="s">
        <v>32</v>
      </c>
      <c r="J943">
        <v>91.3</v>
      </c>
      <c r="S943">
        <v>0.23</v>
      </c>
      <c r="AL943">
        <v>50</v>
      </c>
      <c r="AM943">
        <v>1.4189999999999999E-2</v>
      </c>
      <c r="AN943">
        <v>140.9</v>
      </c>
      <c r="BI943">
        <v>52</v>
      </c>
      <c r="BZ943">
        <v>2</v>
      </c>
      <c r="CA943">
        <v>65</v>
      </c>
      <c r="CI943">
        <v>492</v>
      </c>
      <c r="CK943" t="s">
        <v>163</v>
      </c>
      <c r="CL943" t="s">
        <v>1485</v>
      </c>
      <c r="CN943" t="s">
        <v>1480</v>
      </c>
    </row>
    <row r="944" spans="1:92">
      <c r="A944">
        <v>943</v>
      </c>
      <c r="B944" t="s">
        <v>1383</v>
      </c>
      <c r="C944" t="s">
        <v>1453</v>
      </c>
      <c r="D944" t="s">
        <v>1428</v>
      </c>
      <c r="E944" t="s">
        <v>1389</v>
      </c>
      <c r="F944">
        <v>32</v>
      </c>
      <c r="G944" t="s">
        <v>32</v>
      </c>
      <c r="J944">
        <v>90.4</v>
      </c>
      <c r="S944">
        <v>0.23</v>
      </c>
      <c r="AL944">
        <v>50</v>
      </c>
      <c r="AM944">
        <v>2.1080000000000002E-2</v>
      </c>
      <c r="AN944">
        <v>129.19999999999999</v>
      </c>
      <c r="BI944">
        <v>52</v>
      </c>
      <c r="BZ944">
        <v>2</v>
      </c>
      <c r="CA944">
        <v>102</v>
      </c>
      <c r="CI944">
        <v>509</v>
      </c>
      <c r="CK944" t="s">
        <v>1494</v>
      </c>
      <c r="CL944" t="s">
        <v>1495</v>
      </c>
      <c r="CN944" t="s">
        <v>1480</v>
      </c>
    </row>
    <row r="945" spans="1:92">
      <c r="A945">
        <v>944</v>
      </c>
      <c r="B945" t="s">
        <v>1383</v>
      </c>
      <c r="C945" t="s">
        <v>1453</v>
      </c>
      <c r="D945" t="s">
        <v>1429</v>
      </c>
      <c r="E945" t="s">
        <v>1389</v>
      </c>
      <c r="F945">
        <v>12</v>
      </c>
      <c r="G945" t="s">
        <v>32</v>
      </c>
      <c r="J945">
        <v>90.6</v>
      </c>
      <c r="S945">
        <v>0.23</v>
      </c>
      <c r="AL945">
        <v>50</v>
      </c>
      <c r="AM945">
        <v>8.3700000000000007E-3</v>
      </c>
      <c r="AN945">
        <v>126.5</v>
      </c>
      <c r="BI945">
        <v>52</v>
      </c>
      <c r="BZ945">
        <v>2</v>
      </c>
      <c r="CA945">
        <v>47</v>
      </c>
      <c r="CI945">
        <v>492</v>
      </c>
      <c r="CK945" t="s">
        <v>1490</v>
      </c>
      <c r="CL945" t="s">
        <v>1491</v>
      </c>
      <c r="CN945" t="s">
        <v>1480</v>
      </c>
    </row>
    <row r="946" spans="1:92">
      <c r="A946">
        <v>945</v>
      </c>
      <c r="B946" t="s">
        <v>1383</v>
      </c>
      <c r="C946" t="s">
        <v>1453</v>
      </c>
      <c r="D946" t="s">
        <v>1430</v>
      </c>
      <c r="E946" t="s">
        <v>1389</v>
      </c>
      <c r="F946">
        <v>15</v>
      </c>
      <c r="G946" t="s">
        <v>32</v>
      </c>
      <c r="J946">
        <v>93.1</v>
      </c>
      <c r="S946">
        <v>0.23</v>
      </c>
      <c r="AL946">
        <v>50</v>
      </c>
      <c r="AM946">
        <v>8.3199999999999993E-3</v>
      </c>
      <c r="AN946">
        <v>95.6</v>
      </c>
      <c r="BI946">
        <v>52</v>
      </c>
      <c r="BZ946">
        <v>2</v>
      </c>
      <c r="CA946">
        <v>90</v>
      </c>
      <c r="CI946">
        <v>492</v>
      </c>
      <c r="CK946" t="s">
        <v>1492</v>
      </c>
      <c r="CL946" t="s">
        <v>1493</v>
      </c>
      <c r="CN946" t="s">
        <v>1480</v>
      </c>
    </row>
    <row r="947" spans="1:92">
      <c r="A947">
        <v>946</v>
      </c>
      <c r="B947" t="s">
        <v>1383</v>
      </c>
      <c r="C947" t="s">
        <v>1453</v>
      </c>
      <c r="D947" t="s">
        <v>1431</v>
      </c>
      <c r="E947" t="s">
        <v>1389</v>
      </c>
      <c r="F947">
        <v>21</v>
      </c>
      <c r="G947" t="s">
        <v>32</v>
      </c>
      <c r="J947">
        <v>93.9</v>
      </c>
      <c r="S947">
        <v>0.23</v>
      </c>
      <c r="AL947">
        <v>50</v>
      </c>
      <c r="AM947">
        <v>1.06E-2</v>
      </c>
      <c r="AN947">
        <v>104.4</v>
      </c>
      <c r="BI947">
        <v>52</v>
      </c>
      <c r="BZ947">
        <v>2</v>
      </c>
      <c r="CA947">
        <v>90</v>
      </c>
      <c r="CI947">
        <v>492</v>
      </c>
      <c r="CK947" t="s">
        <v>163</v>
      </c>
      <c r="CL947" t="s">
        <v>1485</v>
      </c>
      <c r="CN947" t="s">
        <v>1480</v>
      </c>
    </row>
    <row r="948" spans="1:92">
      <c r="A948">
        <v>947</v>
      </c>
      <c r="B948" t="s">
        <v>1383</v>
      </c>
      <c r="C948" t="s">
        <v>1453</v>
      </c>
      <c r="D948" t="s">
        <v>1432</v>
      </c>
      <c r="E948" t="s">
        <v>1389</v>
      </c>
      <c r="F948">
        <v>30</v>
      </c>
      <c r="G948" t="s">
        <v>32</v>
      </c>
      <c r="J948">
        <v>93.4</v>
      </c>
      <c r="S948">
        <v>0.23</v>
      </c>
      <c r="AL948">
        <v>50</v>
      </c>
      <c r="AM948">
        <v>1.7569999999999999E-2</v>
      </c>
      <c r="AN948">
        <v>110.3</v>
      </c>
      <c r="BI948">
        <v>52</v>
      </c>
      <c r="BZ948">
        <v>2</v>
      </c>
      <c r="CA948">
        <v>135</v>
      </c>
      <c r="CI948">
        <v>509</v>
      </c>
      <c r="CK948" t="s">
        <v>1494</v>
      </c>
      <c r="CL948" t="s">
        <v>1495</v>
      </c>
      <c r="CN948" t="s">
        <v>1480</v>
      </c>
    </row>
    <row r="949" spans="1:92">
      <c r="A949">
        <v>948</v>
      </c>
      <c r="B949" t="s">
        <v>1383</v>
      </c>
      <c r="C949" t="s">
        <v>1453</v>
      </c>
      <c r="D949" t="s">
        <v>1433</v>
      </c>
      <c r="E949" t="s">
        <v>1389</v>
      </c>
      <c r="F949">
        <v>12</v>
      </c>
      <c r="G949" t="s">
        <v>32</v>
      </c>
      <c r="J949">
        <v>90.6</v>
      </c>
      <c r="S949">
        <v>0.23</v>
      </c>
      <c r="AL949">
        <v>50</v>
      </c>
      <c r="AM949">
        <v>8.3700000000000007E-3</v>
      </c>
      <c r="AN949">
        <v>126.5</v>
      </c>
      <c r="BI949">
        <v>52</v>
      </c>
      <c r="BZ949">
        <v>2</v>
      </c>
      <c r="CA949">
        <v>47</v>
      </c>
      <c r="CI949">
        <v>494</v>
      </c>
      <c r="CK949" t="s">
        <v>1490</v>
      </c>
      <c r="CL949" t="s">
        <v>1491</v>
      </c>
      <c r="CN949" t="s">
        <v>1480</v>
      </c>
    </row>
    <row r="950" spans="1:92">
      <c r="A950">
        <v>949</v>
      </c>
      <c r="B950" t="s">
        <v>1383</v>
      </c>
      <c r="C950" t="s">
        <v>1453</v>
      </c>
      <c r="D950" t="s">
        <v>1434</v>
      </c>
      <c r="E950" t="s">
        <v>1389</v>
      </c>
      <c r="F950">
        <v>15</v>
      </c>
      <c r="G950" t="s">
        <v>32</v>
      </c>
      <c r="J950">
        <v>93.1</v>
      </c>
      <c r="S950">
        <v>0.23</v>
      </c>
      <c r="AL950">
        <v>50</v>
      </c>
      <c r="AM950">
        <v>8.3199999999999993E-3</v>
      </c>
      <c r="AN950">
        <v>95.6</v>
      </c>
      <c r="BI950">
        <v>52</v>
      </c>
      <c r="BZ950">
        <v>2</v>
      </c>
      <c r="CA950">
        <v>90</v>
      </c>
      <c r="CI950">
        <v>477</v>
      </c>
      <c r="CK950" t="s">
        <v>1492</v>
      </c>
      <c r="CL950" t="s">
        <v>1493</v>
      </c>
      <c r="CN950" t="s">
        <v>1480</v>
      </c>
    </row>
    <row r="951" spans="1:92">
      <c r="A951">
        <v>950</v>
      </c>
      <c r="B951" t="s">
        <v>1383</v>
      </c>
      <c r="C951" t="s">
        <v>1453</v>
      </c>
      <c r="D951" t="s">
        <v>1435</v>
      </c>
      <c r="E951" t="s">
        <v>1389</v>
      </c>
      <c r="F951">
        <v>21</v>
      </c>
      <c r="G951" t="s">
        <v>32</v>
      </c>
      <c r="J951">
        <v>93.9</v>
      </c>
      <c r="S951">
        <v>0.23</v>
      </c>
      <c r="AL951">
        <v>50</v>
      </c>
      <c r="AM951">
        <v>1.06E-2</v>
      </c>
      <c r="AN951">
        <v>104.4</v>
      </c>
      <c r="BI951">
        <v>52</v>
      </c>
      <c r="BZ951">
        <v>2</v>
      </c>
      <c r="CA951">
        <v>90</v>
      </c>
      <c r="CI951">
        <v>477</v>
      </c>
      <c r="CK951" t="s">
        <v>163</v>
      </c>
      <c r="CL951" t="s">
        <v>1485</v>
      </c>
      <c r="CN951" t="s">
        <v>1480</v>
      </c>
    </row>
    <row r="952" spans="1:92">
      <c r="A952">
        <v>951</v>
      </c>
      <c r="B952" t="s">
        <v>1383</v>
      </c>
      <c r="C952" t="s">
        <v>1453</v>
      </c>
      <c r="D952" t="s">
        <v>1436</v>
      </c>
      <c r="E952" t="s">
        <v>1389</v>
      </c>
      <c r="F952">
        <v>8</v>
      </c>
      <c r="G952" t="s">
        <v>32</v>
      </c>
      <c r="J952">
        <v>92.2</v>
      </c>
      <c r="S952">
        <v>0.23</v>
      </c>
      <c r="AL952">
        <v>50</v>
      </c>
      <c r="AM952">
        <v>5.4200000000000003E-3</v>
      </c>
      <c r="AN952">
        <v>89.2</v>
      </c>
      <c r="BI952">
        <v>52</v>
      </c>
      <c r="BZ952">
        <v>2</v>
      </c>
      <c r="CA952">
        <v>47</v>
      </c>
      <c r="CI952">
        <v>485</v>
      </c>
      <c r="CK952" t="s">
        <v>1486</v>
      </c>
      <c r="CL952" t="s">
        <v>1487</v>
      </c>
      <c r="CN952" t="s">
        <v>1480</v>
      </c>
    </row>
    <row r="953" spans="1:92">
      <c r="A953">
        <v>952</v>
      </c>
      <c r="B953" t="s">
        <v>1383</v>
      </c>
      <c r="C953" t="s">
        <v>1453</v>
      </c>
      <c r="D953" t="s">
        <v>1437</v>
      </c>
      <c r="E953" t="s">
        <v>1389</v>
      </c>
      <c r="F953">
        <v>10</v>
      </c>
      <c r="G953" t="s">
        <v>32</v>
      </c>
      <c r="J953">
        <v>91.6</v>
      </c>
      <c r="S953">
        <v>0.23</v>
      </c>
      <c r="AL953">
        <v>50</v>
      </c>
      <c r="AM953">
        <v>6.4400000000000004E-3</v>
      </c>
      <c r="AN953">
        <v>100</v>
      </c>
      <c r="BI953">
        <v>52</v>
      </c>
      <c r="BZ953">
        <v>2</v>
      </c>
      <c r="CA953">
        <v>47</v>
      </c>
      <c r="CI953">
        <v>485</v>
      </c>
      <c r="CK953" t="s">
        <v>1488</v>
      </c>
      <c r="CL953" t="s">
        <v>1489</v>
      </c>
      <c r="CN953" t="s">
        <v>1480</v>
      </c>
    </row>
    <row r="954" spans="1:92">
      <c r="A954">
        <v>953</v>
      </c>
      <c r="B954" t="s">
        <v>1383</v>
      </c>
      <c r="C954" t="s">
        <v>1453</v>
      </c>
      <c r="D954" t="s">
        <v>1438</v>
      </c>
      <c r="E954" t="s">
        <v>1389</v>
      </c>
      <c r="F954">
        <v>12</v>
      </c>
      <c r="G954" t="s">
        <v>32</v>
      </c>
      <c r="J954">
        <v>91.3</v>
      </c>
      <c r="S954">
        <v>0.23</v>
      </c>
      <c r="AL954">
        <v>50</v>
      </c>
      <c r="AM954">
        <v>7.26E-3</v>
      </c>
      <c r="AN954">
        <v>111.8</v>
      </c>
      <c r="BI954">
        <v>52</v>
      </c>
      <c r="BZ954">
        <v>2</v>
      </c>
      <c r="CA954">
        <v>47</v>
      </c>
      <c r="CI954">
        <v>485</v>
      </c>
      <c r="CK954" t="s">
        <v>1490</v>
      </c>
      <c r="CL954" t="s">
        <v>1491</v>
      </c>
      <c r="CN954" t="s">
        <v>1480</v>
      </c>
    </row>
    <row r="955" spans="1:92">
      <c r="A955">
        <v>954</v>
      </c>
      <c r="B955" t="s">
        <v>1383</v>
      </c>
      <c r="C955" t="s">
        <v>1453</v>
      </c>
      <c r="D955" t="s">
        <v>1439</v>
      </c>
      <c r="E955" t="s">
        <v>1389</v>
      </c>
      <c r="F955">
        <v>16</v>
      </c>
      <c r="G955" t="s">
        <v>32</v>
      </c>
      <c r="J955">
        <v>92.2</v>
      </c>
      <c r="S955">
        <v>0.23</v>
      </c>
      <c r="AL955">
        <v>50</v>
      </c>
      <c r="AM955">
        <v>8.8900000000000003E-3</v>
      </c>
      <c r="AN955">
        <v>112.9</v>
      </c>
      <c r="BI955">
        <v>52</v>
      </c>
      <c r="BZ955">
        <v>2</v>
      </c>
      <c r="CA955">
        <v>58</v>
      </c>
      <c r="CI955">
        <v>492</v>
      </c>
      <c r="CK955" t="s">
        <v>1492</v>
      </c>
      <c r="CL955" t="s">
        <v>1493</v>
      </c>
      <c r="CN955" t="s">
        <v>1480</v>
      </c>
    </row>
    <row r="956" spans="1:92">
      <c r="A956">
        <v>955</v>
      </c>
      <c r="B956" t="s">
        <v>1383</v>
      </c>
      <c r="C956" t="s">
        <v>1453</v>
      </c>
      <c r="D956" t="s">
        <v>1440</v>
      </c>
      <c r="E956" t="s">
        <v>1389</v>
      </c>
      <c r="F956">
        <v>24</v>
      </c>
      <c r="G956" t="s">
        <v>32</v>
      </c>
      <c r="J956">
        <v>91.3</v>
      </c>
      <c r="S956">
        <v>0.23</v>
      </c>
      <c r="AL956">
        <v>50</v>
      </c>
      <c r="AM956">
        <v>1.4189999999999999E-2</v>
      </c>
      <c r="AN956">
        <v>140.9</v>
      </c>
      <c r="BI956">
        <v>52</v>
      </c>
      <c r="BZ956">
        <v>2</v>
      </c>
      <c r="CA956">
        <v>65</v>
      </c>
      <c r="CI956">
        <v>492</v>
      </c>
      <c r="CK956" t="s">
        <v>163</v>
      </c>
      <c r="CL956" t="s">
        <v>1485</v>
      </c>
      <c r="CN956" t="s">
        <v>1480</v>
      </c>
    </row>
    <row r="957" spans="1:92">
      <c r="A957">
        <v>956</v>
      </c>
      <c r="B957" t="s">
        <v>1383</v>
      </c>
      <c r="C957" t="s">
        <v>1453</v>
      </c>
      <c r="D957" t="s">
        <v>1441</v>
      </c>
      <c r="E957" t="s">
        <v>1389</v>
      </c>
      <c r="F957">
        <v>32</v>
      </c>
      <c r="G957" t="s">
        <v>32</v>
      </c>
      <c r="J957">
        <v>90.4</v>
      </c>
      <c r="S957">
        <v>0.23</v>
      </c>
      <c r="AL957">
        <v>50</v>
      </c>
      <c r="AM957">
        <v>2.1080000000000002E-2</v>
      </c>
      <c r="AN957">
        <v>129.19999999999999</v>
      </c>
      <c r="BI957">
        <v>52</v>
      </c>
      <c r="BZ957">
        <v>2</v>
      </c>
      <c r="CA957">
        <v>102</v>
      </c>
      <c r="CI957">
        <v>509</v>
      </c>
      <c r="CK957" t="s">
        <v>1494</v>
      </c>
      <c r="CL957" t="s">
        <v>1495</v>
      </c>
      <c r="CN957" t="s">
        <v>1480</v>
      </c>
    </row>
    <row r="958" spans="1:92">
      <c r="A958">
        <v>957</v>
      </c>
      <c r="B958" t="s">
        <v>1383</v>
      </c>
      <c r="C958" t="s">
        <v>1453</v>
      </c>
      <c r="D958" t="s">
        <v>1442</v>
      </c>
      <c r="E958" t="s">
        <v>1389</v>
      </c>
      <c r="F958">
        <v>10</v>
      </c>
      <c r="G958" t="s">
        <v>32</v>
      </c>
      <c r="J958">
        <v>92.8</v>
      </c>
      <c r="S958">
        <v>0.23</v>
      </c>
      <c r="AL958">
        <v>50</v>
      </c>
      <c r="AM958">
        <v>6.3E-3</v>
      </c>
      <c r="AN958">
        <v>99.2</v>
      </c>
      <c r="BI958">
        <v>52</v>
      </c>
      <c r="BZ958">
        <v>2</v>
      </c>
      <c r="CA958">
        <v>47</v>
      </c>
      <c r="CI958">
        <v>440</v>
      </c>
      <c r="CK958" t="s">
        <v>1490</v>
      </c>
      <c r="CL958" t="s">
        <v>1491</v>
      </c>
      <c r="CN958" t="s">
        <v>1480</v>
      </c>
    </row>
    <row r="959" spans="1:92">
      <c r="A959">
        <v>958</v>
      </c>
      <c r="B959" t="s">
        <v>1383</v>
      </c>
      <c r="C959" t="s">
        <v>1453</v>
      </c>
      <c r="D959" t="s">
        <v>1443</v>
      </c>
      <c r="E959" t="s">
        <v>1389</v>
      </c>
      <c r="F959">
        <v>15</v>
      </c>
      <c r="G959" t="s">
        <v>32</v>
      </c>
      <c r="J959">
        <v>93</v>
      </c>
      <c r="S959">
        <v>0.23</v>
      </c>
      <c r="AL959">
        <v>50</v>
      </c>
      <c r="AM959">
        <v>9.2899999999999996E-3</v>
      </c>
      <c r="AN959">
        <v>95.4</v>
      </c>
      <c r="BI959">
        <v>52</v>
      </c>
      <c r="BZ959">
        <v>2</v>
      </c>
      <c r="CA959">
        <v>90</v>
      </c>
      <c r="CI959">
        <v>490</v>
      </c>
      <c r="CK959" t="s">
        <v>1492</v>
      </c>
      <c r="CL959" t="s">
        <v>1493</v>
      </c>
      <c r="CN959" t="s">
        <v>1480</v>
      </c>
    </row>
    <row r="960" spans="1:92">
      <c r="A960">
        <v>959</v>
      </c>
      <c r="B960" t="s">
        <v>1383</v>
      </c>
      <c r="C960" t="s">
        <v>1453</v>
      </c>
      <c r="D960" t="s">
        <v>1444</v>
      </c>
      <c r="E960" t="s">
        <v>1389</v>
      </c>
      <c r="F960">
        <v>20</v>
      </c>
      <c r="G960" t="s">
        <v>32</v>
      </c>
      <c r="J960">
        <v>92.8</v>
      </c>
      <c r="S960">
        <v>0.23</v>
      </c>
      <c r="AL960">
        <v>50</v>
      </c>
      <c r="AM960">
        <v>1.158E-2</v>
      </c>
      <c r="AN960">
        <v>111.2</v>
      </c>
      <c r="BI960">
        <v>52</v>
      </c>
      <c r="BZ960">
        <v>2</v>
      </c>
      <c r="CA960">
        <v>90</v>
      </c>
      <c r="CI960">
        <v>490</v>
      </c>
      <c r="CK960" t="s">
        <v>163</v>
      </c>
      <c r="CL960" t="s">
        <v>1485</v>
      </c>
      <c r="CN960" t="s">
        <v>1480</v>
      </c>
    </row>
    <row r="961" spans="1:92">
      <c r="A961">
        <v>960</v>
      </c>
      <c r="B961" t="s">
        <v>1383</v>
      </c>
      <c r="C961" t="s">
        <v>1453</v>
      </c>
      <c r="D961" t="s">
        <v>1445</v>
      </c>
      <c r="E961" t="s">
        <v>1389</v>
      </c>
      <c r="F961">
        <v>10</v>
      </c>
      <c r="G961" t="s">
        <v>32</v>
      </c>
      <c r="J961">
        <v>92.8</v>
      </c>
      <c r="S961">
        <v>0.23</v>
      </c>
      <c r="AL961">
        <v>50</v>
      </c>
      <c r="AM961">
        <v>6.3E-3</v>
      </c>
      <c r="AN961">
        <v>99.2</v>
      </c>
      <c r="BI961">
        <v>52</v>
      </c>
      <c r="BZ961">
        <v>2</v>
      </c>
      <c r="CA961">
        <v>47</v>
      </c>
      <c r="CI961">
        <v>440</v>
      </c>
      <c r="CK961" t="s">
        <v>1490</v>
      </c>
      <c r="CL961" t="s">
        <v>1491</v>
      </c>
      <c r="CN961" t="s">
        <v>1480</v>
      </c>
    </row>
    <row r="962" spans="1:92">
      <c r="A962">
        <v>961</v>
      </c>
      <c r="B962" t="s">
        <v>1383</v>
      </c>
      <c r="C962" t="s">
        <v>1453</v>
      </c>
      <c r="D962" t="s">
        <v>1446</v>
      </c>
      <c r="E962" t="s">
        <v>1389</v>
      </c>
      <c r="F962">
        <v>20</v>
      </c>
      <c r="G962" t="s">
        <v>32</v>
      </c>
      <c r="J962">
        <v>92.8</v>
      </c>
      <c r="S962">
        <v>0.23</v>
      </c>
      <c r="AL962">
        <v>50</v>
      </c>
      <c r="AM962">
        <v>1.158E-2</v>
      </c>
      <c r="AN962">
        <v>111.2</v>
      </c>
      <c r="BI962">
        <v>52</v>
      </c>
      <c r="BZ962">
        <v>2</v>
      </c>
      <c r="CA962">
        <v>90</v>
      </c>
      <c r="CI962">
        <v>490</v>
      </c>
      <c r="CK962" t="s">
        <v>163</v>
      </c>
      <c r="CL962" t="s">
        <v>1485</v>
      </c>
      <c r="CN962" t="s">
        <v>1480</v>
      </c>
    </row>
    <row r="963" spans="1:92">
      <c r="A963">
        <v>962</v>
      </c>
      <c r="B963" t="s">
        <v>1383</v>
      </c>
      <c r="C963" t="s">
        <v>1453</v>
      </c>
      <c r="D963" t="s">
        <v>1447</v>
      </c>
      <c r="E963" t="s">
        <v>1389</v>
      </c>
      <c r="F963">
        <v>12</v>
      </c>
      <c r="G963" t="s">
        <v>32</v>
      </c>
      <c r="J963">
        <v>90.2</v>
      </c>
      <c r="S963">
        <v>0.23</v>
      </c>
      <c r="AL963">
        <v>50</v>
      </c>
      <c r="AM963">
        <v>7.06</v>
      </c>
      <c r="AN963">
        <v>135</v>
      </c>
      <c r="BI963">
        <v>52</v>
      </c>
      <c r="BZ963">
        <v>2</v>
      </c>
      <c r="CA963">
        <v>44</v>
      </c>
      <c r="CI963">
        <v>490</v>
      </c>
      <c r="CK963" t="s">
        <v>1490</v>
      </c>
      <c r="CL963" t="s">
        <v>1491</v>
      </c>
      <c r="CN963" t="s">
        <v>1480</v>
      </c>
    </row>
    <row r="964" spans="1:92">
      <c r="A964">
        <v>963</v>
      </c>
      <c r="B964" t="s">
        <v>1383</v>
      </c>
      <c r="C964" t="s">
        <v>1453</v>
      </c>
      <c r="D964" t="s">
        <v>1448</v>
      </c>
      <c r="E964" t="s">
        <v>1389</v>
      </c>
      <c r="F964">
        <v>16</v>
      </c>
      <c r="G964" t="s">
        <v>32</v>
      </c>
      <c r="J964">
        <v>91.2</v>
      </c>
      <c r="S964">
        <v>0.23</v>
      </c>
      <c r="AL964">
        <v>50</v>
      </c>
      <c r="AM964">
        <v>9.42</v>
      </c>
      <c r="AN964">
        <v>113</v>
      </c>
      <c r="BI964">
        <v>52</v>
      </c>
      <c r="BZ964">
        <v>2</v>
      </c>
      <c r="CA964">
        <v>58</v>
      </c>
      <c r="CI964">
        <v>456</v>
      </c>
      <c r="CK964" t="s">
        <v>1492</v>
      </c>
      <c r="CL964" t="s">
        <v>1493</v>
      </c>
      <c r="CN964" t="s">
        <v>1480</v>
      </c>
    </row>
    <row r="965" spans="1:92">
      <c r="A965">
        <v>964</v>
      </c>
      <c r="B965" t="s">
        <v>1383</v>
      </c>
      <c r="C965" t="s">
        <v>1453</v>
      </c>
      <c r="D965" t="s">
        <v>1449</v>
      </c>
      <c r="E965" t="s">
        <v>1389</v>
      </c>
      <c r="F965">
        <v>24</v>
      </c>
      <c r="G965" t="s">
        <v>32</v>
      </c>
      <c r="J965">
        <v>88.4</v>
      </c>
      <c r="S965">
        <v>0.23</v>
      </c>
      <c r="AL965">
        <v>50</v>
      </c>
      <c r="AM965">
        <v>13.14</v>
      </c>
      <c r="AN965">
        <v>136.19999999999999</v>
      </c>
      <c r="BI965">
        <v>52</v>
      </c>
      <c r="BZ965">
        <v>2</v>
      </c>
      <c r="CA965">
        <v>65</v>
      </c>
      <c r="CI965">
        <v>459</v>
      </c>
      <c r="CK965" t="s">
        <v>163</v>
      </c>
      <c r="CL965" t="s">
        <v>1485</v>
      </c>
      <c r="CN965" t="s">
        <v>1480</v>
      </c>
    </row>
    <row r="966" spans="1:92">
      <c r="A966">
        <v>965</v>
      </c>
      <c r="B966" t="s">
        <v>1383</v>
      </c>
      <c r="C966" t="s">
        <v>1453</v>
      </c>
      <c r="D966" t="s">
        <v>1450</v>
      </c>
      <c r="E966" t="s">
        <v>1389</v>
      </c>
      <c r="F966">
        <v>12</v>
      </c>
      <c r="G966" t="s">
        <v>32</v>
      </c>
      <c r="J966">
        <v>90.2</v>
      </c>
      <c r="S966">
        <v>0.23</v>
      </c>
      <c r="AL966">
        <v>50</v>
      </c>
      <c r="AM966">
        <v>9.2200000000000008E-3</v>
      </c>
      <c r="AN966">
        <v>107.8</v>
      </c>
      <c r="BI966">
        <v>52</v>
      </c>
      <c r="BZ966">
        <v>2</v>
      </c>
      <c r="CA966">
        <v>44</v>
      </c>
      <c r="CI966">
        <v>490</v>
      </c>
      <c r="CK966" t="s">
        <v>1490</v>
      </c>
      <c r="CL966" t="s">
        <v>1491</v>
      </c>
      <c r="CN966" t="s">
        <v>1480</v>
      </c>
    </row>
    <row r="967" spans="1:92">
      <c r="A967">
        <v>966</v>
      </c>
      <c r="B967" t="s">
        <v>1383</v>
      </c>
      <c r="C967" t="s">
        <v>1453</v>
      </c>
      <c r="D967" t="s">
        <v>1451</v>
      </c>
      <c r="E967" t="s">
        <v>1389</v>
      </c>
      <c r="F967">
        <v>16</v>
      </c>
      <c r="G967" t="s">
        <v>32</v>
      </c>
      <c r="J967">
        <v>91.2</v>
      </c>
      <c r="S967">
        <v>0.23</v>
      </c>
      <c r="AL967">
        <v>50</v>
      </c>
      <c r="AM967">
        <v>9.7000000000000003E-3</v>
      </c>
      <c r="AN967">
        <v>113</v>
      </c>
      <c r="BI967">
        <v>52</v>
      </c>
      <c r="BZ967">
        <v>2</v>
      </c>
      <c r="CA967">
        <v>58</v>
      </c>
      <c r="CI967">
        <v>456</v>
      </c>
      <c r="CK967" t="s">
        <v>1492</v>
      </c>
      <c r="CL967" t="s">
        <v>1493</v>
      </c>
      <c r="CN967" t="s">
        <v>1480</v>
      </c>
    </row>
    <row r="968" spans="1:92">
      <c r="A968">
        <v>967</v>
      </c>
      <c r="B968" t="s">
        <v>1383</v>
      </c>
      <c r="C968" t="s">
        <v>1453</v>
      </c>
      <c r="D968" t="s">
        <v>1452</v>
      </c>
      <c r="E968" t="s">
        <v>1389</v>
      </c>
      <c r="F968">
        <v>24</v>
      </c>
      <c r="G968" t="s">
        <v>32</v>
      </c>
      <c r="J968">
        <v>88.4</v>
      </c>
      <c r="S968">
        <v>0.23</v>
      </c>
      <c r="AL968">
        <v>50</v>
      </c>
      <c r="AM968">
        <v>1.37E-2</v>
      </c>
      <c r="AN968">
        <v>136.19999999999999</v>
      </c>
      <c r="BI968">
        <v>52</v>
      </c>
      <c r="BZ968">
        <v>2</v>
      </c>
      <c r="CA968">
        <v>65</v>
      </c>
      <c r="CI968">
        <v>459</v>
      </c>
      <c r="CK968" t="s">
        <v>163</v>
      </c>
      <c r="CL968" t="s">
        <v>1485</v>
      </c>
      <c r="CN968" t="s">
        <v>1480</v>
      </c>
    </row>
    <row r="969" spans="1:92" s="8" customFormat="1">
      <c r="A969">
        <v>968</v>
      </c>
      <c r="B969" s="8" t="s">
        <v>1383</v>
      </c>
      <c r="C969" s="8" t="s">
        <v>1496</v>
      </c>
      <c r="D969" s="8" t="s">
        <v>1757</v>
      </c>
      <c r="E969" s="8" t="s">
        <v>1389</v>
      </c>
      <c r="F969" s="8">
        <v>50</v>
      </c>
      <c r="G969" t="s">
        <v>32</v>
      </c>
      <c r="J969">
        <v>92.6</v>
      </c>
      <c r="AV969">
        <v>86</v>
      </c>
      <c r="AW969"/>
      <c r="CM969">
        <v>9.9</v>
      </c>
      <c r="CN969" t="s">
        <v>5254</v>
      </c>
    </row>
    <row r="970" spans="1:92">
      <c r="A970">
        <v>969</v>
      </c>
      <c r="B970" t="s">
        <v>1383</v>
      </c>
      <c r="C970" t="s">
        <v>1497</v>
      </c>
      <c r="D970" t="s">
        <v>1758</v>
      </c>
      <c r="E970" t="s">
        <v>1389</v>
      </c>
      <c r="F970">
        <v>48</v>
      </c>
      <c r="G970" t="s">
        <v>32</v>
      </c>
      <c r="J970">
        <v>92.1</v>
      </c>
      <c r="AV970">
        <v>34</v>
      </c>
      <c r="CM970">
        <v>0.6</v>
      </c>
      <c r="CN970" t="s">
        <v>5254</v>
      </c>
    </row>
    <row r="971" spans="1:92">
      <c r="A971">
        <v>970</v>
      </c>
      <c r="B971" t="s">
        <v>1383</v>
      </c>
      <c r="C971" t="s">
        <v>1497</v>
      </c>
      <c r="D971" t="s">
        <v>1758</v>
      </c>
      <c r="E971" t="s">
        <v>1389</v>
      </c>
      <c r="F971">
        <v>48</v>
      </c>
      <c r="G971" t="s">
        <v>32</v>
      </c>
      <c r="J971">
        <v>91.3</v>
      </c>
      <c r="AV971">
        <v>81.5</v>
      </c>
      <c r="CM971">
        <v>1.5</v>
      </c>
      <c r="CN971" t="s">
        <v>5254</v>
      </c>
    </row>
    <row r="972" spans="1:92">
      <c r="A972">
        <v>971</v>
      </c>
      <c r="B972" t="s">
        <v>1383</v>
      </c>
      <c r="C972" t="s">
        <v>1498</v>
      </c>
      <c r="D972" t="s">
        <v>1759</v>
      </c>
      <c r="E972" t="s">
        <v>1389</v>
      </c>
      <c r="F972">
        <v>16.600000000000001</v>
      </c>
      <c r="G972" t="s">
        <v>32</v>
      </c>
      <c r="J972">
        <v>90.3</v>
      </c>
      <c r="AV972">
        <v>121</v>
      </c>
      <c r="CM972">
        <v>15</v>
      </c>
      <c r="CN972" t="s">
        <v>5254</v>
      </c>
    </row>
    <row r="973" spans="1:92">
      <c r="A973">
        <v>972</v>
      </c>
      <c r="B973" t="s">
        <v>1383</v>
      </c>
      <c r="C973" t="s">
        <v>1499</v>
      </c>
      <c r="D973" t="s">
        <v>1760</v>
      </c>
      <c r="E973" t="s">
        <v>1389</v>
      </c>
      <c r="F973">
        <v>22</v>
      </c>
      <c r="G973" t="s">
        <v>32</v>
      </c>
      <c r="J973">
        <v>90.4</v>
      </c>
      <c r="AV973">
        <v>170.9</v>
      </c>
      <c r="CM973">
        <v>2.9</v>
      </c>
      <c r="CN973" t="s">
        <v>5254</v>
      </c>
    </row>
    <row r="974" spans="1:92">
      <c r="A974">
        <v>973</v>
      </c>
      <c r="B974" t="s">
        <v>1383</v>
      </c>
      <c r="C974" t="s">
        <v>1500</v>
      </c>
      <c r="D974" t="s">
        <v>1761</v>
      </c>
      <c r="E974" t="s">
        <v>1389</v>
      </c>
      <c r="F974">
        <v>13.8</v>
      </c>
      <c r="G974" t="s">
        <v>32</v>
      </c>
      <c r="J974">
        <v>91.2</v>
      </c>
      <c r="AV974">
        <v>56</v>
      </c>
      <c r="CM974">
        <v>13</v>
      </c>
      <c r="CN974" t="s">
        <v>5254</v>
      </c>
    </row>
    <row r="975" spans="1:92">
      <c r="A975">
        <v>974</v>
      </c>
      <c r="B975" t="s">
        <v>1383</v>
      </c>
      <c r="C975" t="s">
        <v>1500</v>
      </c>
      <c r="D975" t="s">
        <v>1762</v>
      </c>
      <c r="E975" t="s">
        <v>1389</v>
      </c>
      <c r="F975">
        <v>21</v>
      </c>
      <c r="G975" t="s">
        <v>32</v>
      </c>
      <c r="J975">
        <v>91.1</v>
      </c>
      <c r="AV975">
        <v>71</v>
      </c>
      <c r="CM975">
        <v>15</v>
      </c>
      <c r="CN975" t="s">
        <v>5254</v>
      </c>
    </row>
    <row r="976" spans="1:92">
      <c r="A976">
        <v>975</v>
      </c>
      <c r="B976" t="s">
        <v>1383</v>
      </c>
      <c r="C976" t="s">
        <v>1500</v>
      </c>
      <c r="D976" t="s">
        <v>1763</v>
      </c>
      <c r="E976" t="s">
        <v>1389</v>
      </c>
      <c r="F976">
        <v>21</v>
      </c>
      <c r="G976" t="s">
        <v>32</v>
      </c>
      <c r="J976">
        <v>91.1</v>
      </c>
      <c r="AV976">
        <v>71</v>
      </c>
      <c r="CM976">
        <v>15</v>
      </c>
      <c r="CN976" t="s">
        <v>5254</v>
      </c>
    </row>
    <row r="977" spans="1:92">
      <c r="A977">
        <v>976</v>
      </c>
      <c r="B977" t="s">
        <v>1383</v>
      </c>
      <c r="C977" t="s">
        <v>1500</v>
      </c>
      <c r="D977" t="s">
        <v>1764</v>
      </c>
      <c r="E977" t="s">
        <v>1389</v>
      </c>
      <c r="F977">
        <v>21</v>
      </c>
      <c r="G977" t="s">
        <v>32</v>
      </c>
      <c r="J977">
        <v>91.1</v>
      </c>
      <c r="AV977">
        <v>71</v>
      </c>
      <c r="CM977">
        <v>15</v>
      </c>
      <c r="CN977" t="s">
        <v>5254</v>
      </c>
    </row>
    <row r="978" spans="1:92">
      <c r="A978">
        <v>977</v>
      </c>
      <c r="B978" t="s">
        <v>1383</v>
      </c>
      <c r="C978" t="s">
        <v>1500</v>
      </c>
      <c r="D978" t="s">
        <v>1765</v>
      </c>
      <c r="E978" t="s">
        <v>1389</v>
      </c>
      <c r="F978">
        <v>14.7</v>
      </c>
      <c r="G978" t="s">
        <v>32</v>
      </c>
      <c r="J978">
        <v>91</v>
      </c>
      <c r="AV978">
        <v>28</v>
      </c>
      <c r="CM978">
        <v>12</v>
      </c>
      <c r="CN978" t="s">
        <v>5254</v>
      </c>
    </row>
    <row r="979" spans="1:92">
      <c r="A979">
        <v>978</v>
      </c>
      <c r="B979" t="s">
        <v>1383</v>
      </c>
      <c r="C979" t="s">
        <v>1500</v>
      </c>
      <c r="D979" t="s">
        <v>1766</v>
      </c>
      <c r="E979" t="s">
        <v>1389</v>
      </c>
      <c r="F979">
        <v>14.7</v>
      </c>
      <c r="G979" t="s">
        <v>32</v>
      </c>
      <c r="J979">
        <v>91</v>
      </c>
      <c r="AV979">
        <v>28</v>
      </c>
      <c r="CM979">
        <v>12</v>
      </c>
      <c r="CN979" t="s">
        <v>5254</v>
      </c>
    </row>
    <row r="980" spans="1:92">
      <c r="A980">
        <v>979</v>
      </c>
      <c r="B980" t="s">
        <v>1383</v>
      </c>
      <c r="C980" t="s">
        <v>1500</v>
      </c>
      <c r="D980" t="s">
        <v>1767</v>
      </c>
      <c r="E980" t="s">
        <v>1389</v>
      </c>
      <c r="F980">
        <v>24.5</v>
      </c>
      <c r="G980" t="s">
        <v>32</v>
      </c>
      <c r="J980">
        <v>90</v>
      </c>
      <c r="AV980">
        <v>17.3</v>
      </c>
      <c r="CM980">
        <v>9.3000000000000007</v>
      </c>
      <c r="CN980" t="s">
        <v>5254</v>
      </c>
    </row>
    <row r="981" spans="1:92">
      <c r="A981">
        <v>980</v>
      </c>
      <c r="B981" t="s">
        <v>1383</v>
      </c>
      <c r="C981" t="s">
        <v>1500</v>
      </c>
      <c r="D981" t="s">
        <v>1768</v>
      </c>
      <c r="E981" t="s">
        <v>1389</v>
      </c>
      <c r="F981">
        <v>24.5</v>
      </c>
      <c r="G981" t="s">
        <v>32</v>
      </c>
      <c r="J981">
        <v>90</v>
      </c>
      <c r="AV981">
        <v>17.3</v>
      </c>
      <c r="CM981">
        <v>9.3000000000000007</v>
      </c>
      <c r="CN981" t="s">
        <v>5254</v>
      </c>
    </row>
    <row r="982" spans="1:92">
      <c r="A982">
        <v>981</v>
      </c>
      <c r="B982" t="s">
        <v>1383</v>
      </c>
      <c r="C982" t="s">
        <v>1500</v>
      </c>
      <c r="D982" t="s">
        <v>1769</v>
      </c>
      <c r="E982" t="s">
        <v>1389</v>
      </c>
      <c r="F982">
        <v>13.8</v>
      </c>
      <c r="G982" t="s">
        <v>32</v>
      </c>
      <c r="J982">
        <v>91.2</v>
      </c>
      <c r="AV982">
        <v>56</v>
      </c>
      <c r="CM982">
        <v>13</v>
      </c>
      <c r="CN982" t="s">
        <v>5254</v>
      </c>
    </row>
    <row r="983" spans="1:92">
      <c r="A983">
        <v>982</v>
      </c>
      <c r="B983" t="s">
        <v>1383</v>
      </c>
      <c r="C983" t="s">
        <v>1500</v>
      </c>
      <c r="D983" t="s">
        <v>1770</v>
      </c>
      <c r="E983" t="s">
        <v>1389</v>
      </c>
      <c r="F983">
        <v>14.5</v>
      </c>
      <c r="G983" t="s">
        <v>32</v>
      </c>
      <c r="J983">
        <v>91.1</v>
      </c>
      <c r="AV983">
        <v>40</v>
      </c>
      <c r="CM983">
        <v>13</v>
      </c>
      <c r="CN983" t="s">
        <v>5254</v>
      </c>
    </row>
    <row r="984" spans="1:92">
      <c r="A984">
        <v>983</v>
      </c>
      <c r="B984" t="s">
        <v>1383</v>
      </c>
      <c r="C984" t="s">
        <v>1500</v>
      </c>
      <c r="D984" t="s">
        <v>1771</v>
      </c>
      <c r="E984" t="s">
        <v>1389</v>
      </c>
      <c r="F984">
        <v>14.5</v>
      </c>
      <c r="G984" t="s">
        <v>32</v>
      </c>
      <c r="J984">
        <v>91.1</v>
      </c>
      <c r="AV984">
        <v>40</v>
      </c>
      <c r="CM984">
        <v>13</v>
      </c>
      <c r="CN984" t="s">
        <v>5254</v>
      </c>
    </row>
    <row r="985" spans="1:92">
      <c r="A985">
        <v>984</v>
      </c>
      <c r="B985" t="s">
        <v>1383</v>
      </c>
      <c r="C985" t="s">
        <v>1500</v>
      </c>
      <c r="D985" t="s">
        <v>1772</v>
      </c>
      <c r="E985" t="s">
        <v>1389</v>
      </c>
      <c r="F985">
        <v>17.5</v>
      </c>
      <c r="G985" t="s">
        <v>32</v>
      </c>
      <c r="J985">
        <v>92.1</v>
      </c>
      <c r="AV985">
        <v>14</v>
      </c>
      <c r="CM985">
        <v>4.8</v>
      </c>
      <c r="CN985" t="s">
        <v>5254</v>
      </c>
    </row>
    <row r="986" spans="1:92">
      <c r="A986">
        <v>985</v>
      </c>
      <c r="B986" t="s">
        <v>1383</v>
      </c>
      <c r="C986" t="s">
        <v>1500</v>
      </c>
      <c r="D986" t="s">
        <v>1773</v>
      </c>
      <c r="E986" t="s">
        <v>1389</v>
      </c>
      <c r="F986">
        <v>17.5</v>
      </c>
      <c r="G986" t="s">
        <v>32</v>
      </c>
      <c r="J986">
        <v>92.1</v>
      </c>
      <c r="AV986">
        <v>14</v>
      </c>
      <c r="CM986">
        <v>4.8</v>
      </c>
      <c r="CN986" t="s">
        <v>5254</v>
      </c>
    </row>
    <row r="987" spans="1:92">
      <c r="A987">
        <v>986</v>
      </c>
      <c r="B987" t="s">
        <v>1383</v>
      </c>
      <c r="C987" t="s">
        <v>1500</v>
      </c>
      <c r="D987" t="s">
        <v>1774</v>
      </c>
      <c r="E987" t="s">
        <v>1389</v>
      </c>
      <c r="F987">
        <v>17.5</v>
      </c>
      <c r="G987" t="s">
        <v>32</v>
      </c>
      <c r="J987">
        <v>92.1</v>
      </c>
      <c r="AV987">
        <v>14</v>
      </c>
      <c r="CM987">
        <v>4.8</v>
      </c>
      <c r="CN987" t="s">
        <v>5254</v>
      </c>
    </row>
    <row r="988" spans="1:92">
      <c r="A988">
        <v>987</v>
      </c>
      <c r="B988" t="s">
        <v>1383</v>
      </c>
      <c r="C988" t="s">
        <v>1500</v>
      </c>
      <c r="D988" t="s">
        <v>1775</v>
      </c>
      <c r="E988" t="s">
        <v>1389</v>
      </c>
      <c r="F988">
        <v>21</v>
      </c>
      <c r="G988" t="s">
        <v>32</v>
      </c>
      <c r="J988">
        <v>91.1</v>
      </c>
      <c r="AV988">
        <v>71</v>
      </c>
      <c r="CM988">
        <v>15</v>
      </c>
      <c r="CN988" t="s">
        <v>5254</v>
      </c>
    </row>
    <row r="989" spans="1:92">
      <c r="A989">
        <v>988</v>
      </c>
      <c r="B989" t="s">
        <v>1383</v>
      </c>
      <c r="C989" t="s">
        <v>1500</v>
      </c>
      <c r="D989" t="s">
        <v>1776</v>
      </c>
      <c r="E989" t="s">
        <v>1389</v>
      </c>
      <c r="F989">
        <v>21</v>
      </c>
      <c r="G989" t="s">
        <v>32</v>
      </c>
      <c r="J989">
        <v>91.1</v>
      </c>
      <c r="AV989">
        <v>71</v>
      </c>
      <c r="CM989">
        <v>15</v>
      </c>
      <c r="CN989" t="s">
        <v>5254</v>
      </c>
    </row>
    <row r="990" spans="1:92">
      <c r="A990">
        <v>989</v>
      </c>
      <c r="B990" t="s">
        <v>1383</v>
      </c>
      <c r="C990" t="s">
        <v>1500</v>
      </c>
      <c r="D990" t="s">
        <v>1777</v>
      </c>
      <c r="E990" t="s">
        <v>1389</v>
      </c>
      <c r="F990">
        <v>21</v>
      </c>
      <c r="G990" t="s">
        <v>32</v>
      </c>
      <c r="J990">
        <v>91.1</v>
      </c>
      <c r="AV990">
        <v>71</v>
      </c>
      <c r="CM990">
        <v>15</v>
      </c>
      <c r="CN990" t="s">
        <v>5254</v>
      </c>
    </row>
    <row r="991" spans="1:92">
      <c r="A991">
        <v>990</v>
      </c>
      <c r="B991" t="s">
        <v>1383</v>
      </c>
      <c r="C991" t="s">
        <v>1500</v>
      </c>
      <c r="D991" t="s">
        <v>1778</v>
      </c>
      <c r="E991" t="s">
        <v>1389</v>
      </c>
      <c r="F991">
        <v>25</v>
      </c>
      <c r="G991" t="s">
        <v>32</v>
      </c>
      <c r="J991">
        <v>92.2</v>
      </c>
      <c r="AV991">
        <v>28</v>
      </c>
      <c r="CM991">
        <v>12</v>
      </c>
      <c r="CN991" t="s">
        <v>5254</v>
      </c>
    </row>
    <row r="992" spans="1:92">
      <c r="A992">
        <v>991</v>
      </c>
      <c r="B992" t="s">
        <v>1383</v>
      </c>
      <c r="C992" t="s">
        <v>1500</v>
      </c>
      <c r="D992" t="s">
        <v>1779</v>
      </c>
      <c r="E992" t="s">
        <v>1389</v>
      </c>
      <c r="F992">
        <v>25</v>
      </c>
      <c r="G992" t="s">
        <v>32</v>
      </c>
      <c r="J992">
        <v>92.2</v>
      </c>
      <c r="AV992">
        <v>28</v>
      </c>
      <c r="CM992">
        <v>12</v>
      </c>
      <c r="CN992" t="s">
        <v>5254</v>
      </c>
    </row>
    <row r="993" spans="1:92">
      <c r="A993">
        <v>992</v>
      </c>
      <c r="B993" t="s">
        <v>1383</v>
      </c>
      <c r="C993" t="s">
        <v>1500</v>
      </c>
      <c r="D993" t="s">
        <v>1780</v>
      </c>
      <c r="E993" t="s">
        <v>1389</v>
      </c>
      <c r="F993">
        <v>25</v>
      </c>
      <c r="G993" t="s">
        <v>32</v>
      </c>
      <c r="J993">
        <v>92.2</v>
      </c>
      <c r="AV993">
        <v>28</v>
      </c>
      <c r="CM993">
        <v>12</v>
      </c>
      <c r="CN993" t="s">
        <v>5254</v>
      </c>
    </row>
    <row r="994" spans="1:92">
      <c r="A994">
        <v>993</v>
      </c>
      <c r="B994" t="s">
        <v>1383</v>
      </c>
      <c r="C994" t="s">
        <v>1500</v>
      </c>
      <c r="D994" t="s">
        <v>1781</v>
      </c>
      <c r="E994" t="s">
        <v>1389</v>
      </c>
      <c r="F994">
        <v>29.1</v>
      </c>
      <c r="G994" t="s">
        <v>32</v>
      </c>
      <c r="J994">
        <v>91.6</v>
      </c>
      <c r="AV994">
        <v>24</v>
      </c>
      <c r="CM994">
        <v>10.1</v>
      </c>
      <c r="CN994" t="s">
        <v>5254</v>
      </c>
    </row>
    <row r="995" spans="1:92">
      <c r="A995">
        <v>994</v>
      </c>
      <c r="B995" t="s">
        <v>1383</v>
      </c>
      <c r="C995" t="s">
        <v>1500</v>
      </c>
      <c r="D995" t="s">
        <v>1782</v>
      </c>
      <c r="E995" t="s">
        <v>1389</v>
      </c>
      <c r="F995">
        <v>29</v>
      </c>
      <c r="G995" t="s">
        <v>32</v>
      </c>
      <c r="J995">
        <v>92.2</v>
      </c>
      <c r="AV995">
        <v>22</v>
      </c>
      <c r="CM995">
        <v>12</v>
      </c>
      <c r="CN995" t="s">
        <v>5254</v>
      </c>
    </row>
    <row r="996" spans="1:92">
      <c r="A996">
        <v>995</v>
      </c>
      <c r="B996" t="s">
        <v>1383</v>
      </c>
      <c r="C996" t="s">
        <v>1500</v>
      </c>
      <c r="D996" t="s">
        <v>1783</v>
      </c>
      <c r="E996" t="s">
        <v>1389</v>
      </c>
      <c r="F996">
        <v>31.2</v>
      </c>
      <c r="G996" t="s">
        <v>32</v>
      </c>
      <c r="J996">
        <v>94</v>
      </c>
      <c r="AV996">
        <v>29</v>
      </c>
      <c r="CM996">
        <v>11</v>
      </c>
      <c r="CN996" t="s">
        <v>5254</v>
      </c>
    </row>
    <row r="997" spans="1:92">
      <c r="A997">
        <v>996</v>
      </c>
      <c r="B997" t="s">
        <v>1383</v>
      </c>
      <c r="C997" t="s">
        <v>1500</v>
      </c>
      <c r="D997" t="s">
        <v>1784</v>
      </c>
      <c r="E997" t="s">
        <v>1389</v>
      </c>
      <c r="F997">
        <v>31.2</v>
      </c>
      <c r="G997" t="s">
        <v>32</v>
      </c>
      <c r="J997">
        <v>94</v>
      </c>
      <c r="AV997">
        <v>29</v>
      </c>
      <c r="CM997">
        <v>11</v>
      </c>
      <c r="CN997" t="s">
        <v>5254</v>
      </c>
    </row>
    <row r="998" spans="1:92">
      <c r="A998">
        <v>997</v>
      </c>
      <c r="B998" t="s">
        <v>1383</v>
      </c>
      <c r="C998" t="s">
        <v>1500</v>
      </c>
      <c r="D998" t="s">
        <v>1785</v>
      </c>
      <c r="E998" t="s">
        <v>1389</v>
      </c>
      <c r="F998">
        <v>14.7</v>
      </c>
      <c r="G998" t="s">
        <v>32</v>
      </c>
      <c r="J998">
        <v>91</v>
      </c>
      <c r="AV998">
        <v>28</v>
      </c>
      <c r="CM998">
        <v>12</v>
      </c>
      <c r="CN998" t="s">
        <v>5254</v>
      </c>
    </row>
    <row r="999" spans="1:92">
      <c r="A999">
        <v>998</v>
      </c>
      <c r="B999" t="s">
        <v>1383</v>
      </c>
      <c r="C999" t="s">
        <v>1500</v>
      </c>
      <c r="D999" t="s">
        <v>1786</v>
      </c>
      <c r="E999" t="s">
        <v>1389</v>
      </c>
      <c r="F999">
        <v>14.7</v>
      </c>
      <c r="G999" t="s">
        <v>32</v>
      </c>
      <c r="J999">
        <v>91</v>
      </c>
      <c r="AV999">
        <v>28</v>
      </c>
      <c r="CM999">
        <v>12</v>
      </c>
      <c r="CN999" t="s">
        <v>5254</v>
      </c>
    </row>
    <row r="1000" spans="1:92">
      <c r="A1000">
        <v>999</v>
      </c>
      <c r="B1000" t="s">
        <v>1383</v>
      </c>
      <c r="C1000" t="s">
        <v>1500</v>
      </c>
      <c r="D1000" t="s">
        <v>1787</v>
      </c>
      <c r="E1000" t="s">
        <v>1389</v>
      </c>
      <c r="F1000">
        <v>17.5</v>
      </c>
      <c r="G1000" t="s">
        <v>32</v>
      </c>
      <c r="J1000">
        <v>92.1</v>
      </c>
      <c r="AV1000">
        <v>14</v>
      </c>
      <c r="CM1000">
        <v>4.8</v>
      </c>
      <c r="CN1000" t="s">
        <v>5254</v>
      </c>
    </row>
    <row r="1001" spans="1:92">
      <c r="A1001">
        <v>1000</v>
      </c>
      <c r="B1001" t="s">
        <v>1383</v>
      </c>
      <c r="C1001" t="s">
        <v>1500</v>
      </c>
      <c r="D1001" t="s">
        <v>1788</v>
      </c>
      <c r="E1001" t="s">
        <v>1389</v>
      </c>
      <c r="F1001">
        <v>17.5</v>
      </c>
      <c r="G1001" t="s">
        <v>32</v>
      </c>
      <c r="J1001">
        <v>92.1</v>
      </c>
      <c r="AV1001">
        <v>14</v>
      </c>
      <c r="CM1001">
        <v>4.8</v>
      </c>
      <c r="CN1001" t="s">
        <v>5254</v>
      </c>
    </row>
    <row r="1002" spans="1:92">
      <c r="A1002">
        <v>1001</v>
      </c>
      <c r="B1002" t="s">
        <v>1383</v>
      </c>
      <c r="C1002" t="s">
        <v>1500</v>
      </c>
      <c r="D1002" t="s">
        <v>1789</v>
      </c>
      <c r="E1002" t="s">
        <v>1389</v>
      </c>
      <c r="F1002">
        <v>21.5</v>
      </c>
      <c r="G1002" t="s">
        <v>32</v>
      </c>
      <c r="J1002">
        <v>90.4</v>
      </c>
      <c r="AV1002">
        <v>19.399999999999999</v>
      </c>
      <c r="CM1002">
        <v>5.9</v>
      </c>
      <c r="CN1002" t="s">
        <v>5254</v>
      </c>
    </row>
    <row r="1003" spans="1:92">
      <c r="A1003">
        <v>1002</v>
      </c>
      <c r="B1003" t="s">
        <v>1383</v>
      </c>
      <c r="C1003" t="s">
        <v>1500</v>
      </c>
      <c r="D1003" t="s">
        <v>1790</v>
      </c>
      <c r="E1003" t="s">
        <v>1389</v>
      </c>
      <c r="F1003">
        <v>21.5</v>
      </c>
      <c r="G1003" t="s">
        <v>32</v>
      </c>
      <c r="J1003">
        <v>90.4</v>
      </c>
      <c r="AV1003">
        <v>19.399999999999999</v>
      </c>
      <c r="CM1003">
        <v>5.9</v>
      </c>
      <c r="CN1003" t="s">
        <v>5254</v>
      </c>
    </row>
    <row r="1004" spans="1:92">
      <c r="A1004">
        <v>1003</v>
      </c>
      <c r="B1004" t="s">
        <v>1383</v>
      </c>
      <c r="C1004" t="s">
        <v>1500</v>
      </c>
      <c r="D1004" t="s">
        <v>1791</v>
      </c>
      <c r="E1004" t="s">
        <v>1389</v>
      </c>
      <c r="F1004">
        <v>24.5</v>
      </c>
      <c r="G1004" t="s">
        <v>32</v>
      </c>
      <c r="J1004">
        <v>90</v>
      </c>
      <c r="AV1004">
        <v>17.3</v>
      </c>
      <c r="CM1004">
        <v>9.3000000000000007</v>
      </c>
      <c r="CN1004" t="s">
        <v>5254</v>
      </c>
    </row>
    <row r="1005" spans="1:92">
      <c r="A1005">
        <v>1004</v>
      </c>
      <c r="B1005" t="s">
        <v>1383</v>
      </c>
      <c r="C1005" t="s">
        <v>1500</v>
      </c>
      <c r="D1005" t="s">
        <v>1792</v>
      </c>
      <c r="E1005" t="s">
        <v>1389</v>
      </c>
      <c r="F1005">
        <v>24.5</v>
      </c>
      <c r="G1005" t="s">
        <v>32</v>
      </c>
      <c r="J1005">
        <v>90</v>
      </c>
      <c r="AV1005">
        <v>17.3</v>
      </c>
      <c r="CM1005">
        <v>9.3000000000000007</v>
      </c>
      <c r="CN1005" t="s">
        <v>5254</v>
      </c>
    </row>
    <row r="1006" spans="1:92">
      <c r="A1006">
        <v>1005</v>
      </c>
      <c r="B1006" t="s">
        <v>1383</v>
      </c>
      <c r="C1006" t="s">
        <v>1500</v>
      </c>
      <c r="D1006" t="s">
        <v>1793</v>
      </c>
      <c r="E1006" t="s">
        <v>1389</v>
      </c>
      <c r="F1006">
        <v>18.8</v>
      </c>
      <c r="G1006" t="s">
        <v>32</v>
      </c>
      <c r="J1006">
        <v>94</v>
      </c>
      <c r="AV1006">
        <v>17</v>
      </c>
      <c r="CM1006">
        <v>4</v>
      </c>
      <c r="CN1006" t="s">
        <v>5254</v>
      </c>
    </row>
    <row r="1007" spans="1:92">
      <c r="A1007">
        <v>1006</v>
      </c>
      <c r="B1007" t="s">
        <v>1383</v>
      </c>
      <c r="C1007" t="s">
        <v>1500</v>
      </c>
      <c r="D1007" t="s">
        <v>1794</v>
      </c>
      <c r="E1007" t="s">
        <v>1389</v>
      </c>
      <c r="F1007">
        <v>22.8</v>
      </c>
      <c r="G1007" t="s">
        <v>32</v>
      </c>
      <c r="J1007">
        <v>93.7</v>
      </c>
      <c r="AV1007">
        <v>13</v>
      </c>
      <c r="CM1007">
        <v>6</v>
      </c>
      <c r="CN1007" t="s">
        <v>5254</v>
      </c>
    </row>
    <row r="1008" spans="1:92">
      <c r="A1008">
        <v>1007</v>
      </c>
      <c r="B1008" t="s">
        <v>1383</v>
      </c>
      <c r="C1008" t="s">
        <v>1500</v>
      </c>
      <c r="D1008" t="s">
        <v>1795</v>
      </c>
      <c r="E1008" t="s">
        <v>1389</v>
      </c>
      <c r="F1008">
        <v>17</v>
      </c>
      <c r="G1008" t="s">
        <v>32</v>
      </c>
      <c r="J1008">
        <v>95</v>
      </c>
      <c r="AV1008">
        <v>55</v>
      </c>
      <c r="AW1008" t="s">
        <v>5256</v>
      </c>
      <c r="CM1008">
        <v>12</v>
      </c>
      <c r="CN1008" t="s">
        <v>5254</v>
      </c>
    </row>
    <row r="1009" spans="1:92">
      <c r="A1009">
        <v>1008</v>
      </c>
      <c r="B1009" t="s">
        <v>1383</v>
      </c>
      <c r="C1009" t="s">
        <v>1500</v>
      </c>
      <c r="D1009" t="s">
        <v>1796</v>
      </c>
      <c r="E1009" t="s">
        <v>1389</v>
      </c>
      <c r="F1009">
        <v>16.5</v>
      </c>
      <c r="G1009" t="s">
        <v>32</v>
      </c>
      <c r="J1009">
        <v>94.2</v>
      </c>
      <c r="AV1009">
        <v>42</v>
      </c>
      <c r="AW1009" t="s">
        <v>5256</v>
      </c>
      <c r="CM1009">
        <v>12</v>
      </c>
      <c r="CN1009" t="s">
        <v>5254</v>
      </c>
    </row>
    <row r="1010" spans="1:92">
      <c r="A1010">
        <v>1009</v>
      </c>
      <c r="B1010" t="s">
        <v>1383</v>
      </c>
      <c r="C1010" t="s">
        <v>1500</v>
      </c>
      <c r="D1010" t="s">
        <v>1797</v>
      </c>
      <c r="E1010" t="s">
        <v>1389</v>
      </c>
      <c r="F1010">
        <v>18</v>
      </c>
      <c r="G1010" t="s">
        <v>32</v>
      </c>
      <c r="J1010">
        <v>94.9</v>
      </c>
      <c r="AV1010">
        <v>48</v>
      </c>
      <c r="AW1010" t="s">
        <v>5256</v>
      </c>
      <c r="CM1010">
        <v>15</v>
      </c>
      <c r="CN1010" t="s">
        <v>5254</v>
      </c>
    </row>
    <row r="1011" spans="1:92">
      <c r="A1011">
        <v>1010</v>
      </c>
      <c r="B1011" t="s">
        <v>1383</v>
      </c>
      <c r="C1011" t="s">
        <v>1500</v>
      </c>
      <c r="D1011" t="s">
        <v>1798</v>
      </c>
      <c r="E1011" t="s">
        <v>1389</v>
      </c>
      <c r="F1011">
        <v>19.2</v>
      </c>
      <c r="G1011" t="s">
        <v>32</v>
      </c>
      <c r="J1011">
        <v>95.6</v>
      </c>
      <c r="AV1011">
        <v>23</v>
      </c>
      <c r="AW1011" t="s">
        <v>5256</v>
      </c>
      <c r="CM1011">
        <v>10</v>
      </c>
      <c r="CN1011" t="s">
        <v>5254</v>
      </c>
    </row>
    <row r="1012" spans="1:92">
      <c r="A1012">
        <v>1011</v>
      </c>
      <c r="B1012" t="s">
        <v>1383</v>
      </c>
      <c r="C1012" t="s">
        <v>1500</v>
      </c>
      <c r="D1012" t="s">
        <v>1799</v>
      </c>
      <c r="E1012" t="s">
        <v>1389</v>
      </c>
      <c r="F1012">
        <v>22.8</v>
      </c>
      <c r="G1012" t="s">
        <v>32</v>
      </c>
      <c r="J1012">
        <v>94.9</v>
      </c>
      <c r="AV1012">
        <v>36</v>
      </c>
      <c r="AW1012" t="s">
        <v>5256</v>
      </c>
      <c r="CM1012">
        <v>10</v>
      </c>
      <c r="CN1012" t="s">
        <v>5254</v>
      </c>
    </row>
    <row r="1013" spans="1:92">
      <c r="A1013">
        <v>1012</v>
      </c>
      <c r="B1013" t="s">
        <v>1383</v>
      </c>
      <c r="C1013" t="s">
        <v>1500</v>
      </c>
      <c r="D1013" t="s">
        <v>1800</v>
      </c>
      <c r="E1013" t="s">
        <v>1389</v>
      </c>
      <c r="F1013">
        <v>25.9</v>
      </c>
      <c r="G1013" t="s">
        <v>32</v>
      </c>
      <c r="J1013">
        <v>94.6</v>
      </c>
      <c r="AV1013">
        <v>19.100000000000001</v>
      </c>
      <c r="AW1013" t="s">
        <v>5256</v>
      </c>
      <c r="CM1013">
        <v>10.8</v>
      </c>
      <c r="CN1013" t="s">
        <v>5254</v>
      </c>
    </row>
    <row r="1014" spans="1:92">
      <c r="A1014">
        <v>1013</v>
      </c>
      <c r="B1014" t="s">
        <v>1383</v>
      </c>
      <c r="C1014" t="s">
        <v>1500</v>
      </c>
      <c r="D1014" t="s">
        <v>1801</v>
      </c>
      <c r="E1014" t="s">
        <v>1389</v>
      </c>
      <c r="F1014">
        <v>16.5</v>
      </c>
      <c r="G1014" t="s">
        <v>32</v>
      </c>
      <c r="J1014">
        <v>94.2</v>
      </c>
      <c r="AV1014">
        <v>42</v>
      </c>
      <c r="AW1014" t="s">
        <v>5256</v>
      </c>
      <c r="CM1014">
        <v>12</v>
      </c>
      <c r="CN1014" t="s">
        <v>5254</v>
      </c>
    </row>
    <row r="1015" spans="1:92">
      <c r="A1015">
        <v>1014</v>
      </c>
      <c r="B1015" t="s">
        <v>1383</v>
      </c>
      <c r="C1015" t="s">
        <v>1500</v>
      </c>
      <c r="D1015" t="s">
        <v>1802</v>
      </c>
      <c r="E1015" t="s">
        <v>1389</v>
      </c>
      <c r="F1015">
        <v>19.2</v>
      </c>
      <c r="G1015" t="s">
        <v>32</v>
      </c>
      <c r="J1015">
        <v>95.6</v>
      </c>
      <c r="AV1015">
        <v>23</v>
      </c>
      <c r="AW1015" t="s">
        <v>5256</v>
      </c>
      <c r="CM1015">
        <v>10</v>
      </c>
      <c r="CN1015" t="s">
        <v>5254</v>
      </c>
    </row>
    <row r="1016" spans="1:92">
      <c r="A1016">
        <v>1015</v>
      </c>
      <c r="B1016" t="s">
        <v>1383</v>
      </c>
      <c r="C1016" t="s">
        <v>1500</v>
      </c>
      <c r="D1016" t="s">
        <v>1803</v>
      </c>
      <c r="E1016" t="s">
        <v>1389</v>
      </c>
      <c r="F1016">
        <v>22.8</v>
      </c>
      <c r="G1016" t="s">
        <v>32</v>
      </c>
      <c r="J1016">
        <v>94.9</v>
      </c>
      <c r="AV1016">
        <v>36</v>
      </c>
      <c r="AW1016" t="s">
        <v>5256</v>
      </c>
      <c r="CM1016">
        <v>10</v>
      </c>
      <c r="CN1016" t="s">
        <v>5254</v>
      </c>
    </row>
    <row r="1017" spans="1:92">
      <c r="A1017">
        <v>1016</v>
      </c>
      <c r="B1017" t="s">
        <v>1383</v>
      </c>
      <c r="C1017" t="s">
        <v>1500</v>
      </c>
      <c r="D1017" t="s">
        <v>1804</v>
      </c>
      <c r="E1017" t="s">
        <v>1389</v>
      </c>
      <c r="F1017">
        <v>17</v>
      </c>
      <c r="G1017" t="s">
        <v>32</v>
      </c>
      <c r="J1017">
        <v>95</v>
      </c>
      <c r="AV1017">
        <v>55</v>
      </c>
      <c r="AW1017" t="s">
        <v>5256</v>
      </c>
      <c r="CM1017">
        <v>12</v>
      </c>
      <c r="CN1017" t="s">
        <v>5254</v>
      </c>
    </row>
    <row r="1018" spans="1:92">
      <c r="A1018">
        <v>1017</v>
      </c>
      <c r="B1018" t="s">
        <v>1383</v>
      </c>
      <c r="C1018" t="s">
        <v>1500</v>
      </c>
      <c r="D1018" t="s">
        <v>1805</v>
      </c>
      <c r="E1018" t="s">
        <v>1389</v>
      </c>
      <c r="F1018">
        <v>18</v>
      </c>
      <c r="G1018" t="s">
        <v>32</v>
      </c>
      <c r="J1018">
        <v>94.9</v>
      </c>
      <c r="AV1018">
        <v>48</v>
      </c>
      <c r="AW1018" t="s">
        <v>5256</v>
      </c>
      <c r="CM1018">
        <v>15</v>
      </c>
      <c r="CN1018" t="s">
        <v>5254</v>
      </c>
    </row>
    <row r="1019" spans="1:92">
      <c r="A1019">
        <v>1018</v>
      </c>
      <c r="B1019" t="s">
        <v>1383</v>
      </c>
      <c r="C1019" t="s">
        <v>1500</v>
      </c>
      <c r="D1019" t="s">
        <v>1806</v>
      </c>
      <c r="E1019" t="s">
        <v>1389</v>
      </c>
      <c r="F1019">
        <v>15</v>
      </c>
      <c r="G1019" t="s">
        <v>32</v>
      </c>
      <c r="J1019">
        <v>92.9</v>
      </c>
      <c r="AV1019">
        <v>21.2</v>
      </c>
      <c r="AW1019" t="s">
        <v>5256</v>
      </c>
      <c r="CM1019">
        <v>11.7</v>
      </c>
      <c r="CN1019" t="s">
        <v>5254</v>
      </c>
    </row>
    <row r="1020" spans="1:92">
      <c r="A1020">
        <v>1019</v>
      </c>
      <c r="B1020" t="s">
        <v>1383</v>
      </c>
      <c r="C1020" t="s">
        <v>1500</v>
      </c>
      <c r="D1020" t="s">
        <v>1807</v>
      </c>
      <c r="E1020" t="s">
        <v>1389</v>
      </c>
      <c r="F1020">
        <v>17</v>
      </c>
      <c r="G1020" t="s">
        <v>32</v>
      </c>
      <c r="J1020">
        <v>95</v>
      </c>
      <c r="AV1020">
        <v>55</v>
      </c>
      <c r="AW1020" t="s">
        <v>5256</v>
      </c>
      <c r="CM1020">
        <v>12</v>
      </c>
      <c r="CN1020" t="s">
        <v>5254</v>
      </c>
    </row>
    <row r="1021" spans="1:92">
      <c r="A1021">
        <v>1020</v>
      </c>
      <c r="B1021" t="s">
        <v>1383</v>
      </c>
      <c r="C1021" t="s">
        <v>1500</v>
      </c>
      <c r="D1021" t="s">
        <v>1808</v>
      </c>
      <c r="E1021" t="s">
        <v>1389</v>
      </c>
      <c r="F1021">
        <v>18.2</v>
      </c>
      <c r="G1021" t="s">
        <v>32</v>
      </c>
      <c r="J1021">
        <v>95.7</v>
      </c>
      <c r="AV1021">
        <v>54.9</v>
      </c>
      <c r="AW1021" t="s">
        <v>5256</v>
      </c>
      <c r="CM1021">
        <v>8.9</v>
      </c>
      <c r="CN1021" t="s">
        <v>5254</v>
      </c>
    </row>
    <row r="1022" spans="1:92">
      <c r="A1022">
        <v>1021</v>
      </c>
      <c r="B1022" t="s">
        <v>1383</v>
      </c>
      <c r="C1022" t="s">
        <v>1500</v>
      </c>
      <c r="D1022" t="s">
        <v>1809</v>
      </c>
      <c r="E1022" t="s">
        <v>1389</v>
      </c>
      <c r="F1022">
        <v>22</v>
      </c>
      <c r="G1022" t="s">
        <v>32</v>
      </c>
      <c r="J1022">
        <v>95</v>
      </c>
      <c r="AV1022">
        <v>55.9</v>
      </c>
      <c r="AW1022" t="s">
        <v>5256</v>
      </c>
      <c r="CM1022">
        <v>8.5</v>
      </c>
      <c r="CN1022" t="s">
        <v>5254</v>
      </c>
    </row>
    <row r="1023" spans="1:92">
      <c r="A1023">
        <v>1022</v>
      </c>
      <c r="B1023" t="s">
        <v>1383</v>
      </c>
      <c r="C1023" t="s">
        <v>1501</v>
      </c>
      <c r="D1023" t="s">
        <v>1810</v>
      </c>
      <c r="E1023" t="s">
        <v>1389</v>
      </c>
      <c r="F1023">
        <v>16.600000000000001</v>
      </c>
      <c r="G1023" t="s">
        <v>32</v>
      </c>
      <c r="J1023">
        <v>90.3</v>
      </c>
      <c r="AV1023">
        <v>121</v>
      </c>
      <c r="CM1023">
        <v>15</v>
      </c>
      <c r="CN1023" t="s">
        <v>5254</v>
      </c>
    </row>
    <row r="1024" spans="1:92">
      <c r="A1024">
        <v>1023</v>
      </c>
      <c r="B1024" t="s">
        <v>1383</v>
      </c>
      <c r="C1024" t="s">
        <v>1501</v>
      </c>
      <c r="D1024" t="s">
        <v>1811</v>
      </c>
      <c r="E1024" t="s">
        <v>1389</v>
      </c>
      <c r="F1024">
        <v>25</v>
      </c>
      <c r="G1024" t="s">
        <v>32</v>
      </c>
      <c r="J1024">
        <v>91.7</v>
      </c>
      <c r="AV1024">
        <v>28</v>
      </c>
      <c r="CM1024">
        <v>10</v>
      </c>
      <c r="CN1024" t="s">
        <v>5254</v>
      </c>
    </row>
    <row r="1025" spans="1:92">
      <c r="A1025">
        <v>1024</v>
      </c>
      <c r="B1025" t="s">
        <v>1383</v>
      </c>
      <c r="C1025" t="s">
        <v>1502</v>
      </c>
      <c r="D1025" t="s">
        <v>1812</v>
      </c>
      <c r="E1025" t="s">
        <v>1389</v>
      </c>
      <c r="F1025">
        <v>19</v>
      </c>
      <c r="G1025" t="s">
        <v>32</v>
      </c>
      <c r="J1025">
        <v>93.1</v>
      </c>
      <c r="AV1025">
        <v>84.6</v>
      </c>
      <c r="AW1025" t="s">
        <v>5256</v>
      </c>
      <c r="CM1025">
        <v>11.6</v>
      </c>
      <c r="CN1025" t="s">
        <v>5254</v>
      </c>
    </row>
    <row r="1026" spans="1:92">
      <c r="A1026">
        <v>1025</v>
      </c>
      <c r="B1026" t="s">
        <v>1383</v>
      </c>
      <c r="C1026" t="s">
        <v>1502</v>
      </c>
      <c r="D1026" t="s">
        <v>1813</v>
      </c>
      <c r="E1026" t="s">
        <v>1389</v>
      </c>
      <c r="F1026">
        <v>19</v>
      </c>
      <c r="G1026" t="s">
        <v>32</v>
      </c>
      <c r="J1026">
        <v>93.1</v>
      </c>
      <c r="AV1026">
        <v>84.6</v>
      </c>
      <c r="AW1026" t="s">
        <v>5256</v>
      </c>
      <c r="CM1026">
        <v>11.6</v>
      </c>
      <c r="CN1026" t="s">
        <v>5254</v>
      </c>
    </row>
    <row r="1027" spans="1:92">
      <c r="A1027">
        <v>1026</v>
      </c>
      <c r="B1027" t="s">
        <v>1383</v>
      </c>
      <c r="C1027" t="s">
        <v>1502</v>
      </c>
      <c r="D1027" t="s">
        <v>1814</v>
      </c>
      <c r="E1027" t="s">
        <v>1389</v>
      </c>
      <c r="F1027">
        <v>23</v>
      </c>
      <c r="G1027" t="s">
        <v>32</v>
      </c>
      <c r="J1027">
        <v>93.4</v>
      </c>
      <c r="AV1027">
        <v>128</v>
      </c>
      <c r="AW1027" t="s">
        <v>5256</v>
      </c>
      <c r="CM1027">
        <v>7.5</v>
      </c>
      <c r="CN1027" t="s">
        <v>5254</v>
      </c>
    </row>
    <row r="1028" spans="1:92">
      <c r="A1028">
        <v>1027</v>
      </c>
      <c r="B1028" t="s">
        <v>1383</v>
      </c>
      <c r="C1028" t="s">
        <v>1502</v>
      </c>
      <c r="D1028" t="s">
        <v>1815</v>
      </c>
      <c r="E1028" t="s">
        <v>1389</v>
      </c>
      <c r="F1028">
        <v>23</v>
      </c>
      <c r="G1028" t="s">
        <v>32</v>
      </c>
      <c r="J1028">
        <v>93.4</v>
      </c>
      <c r="AV1028">
        <v>128</v>
      </c>
      <c r="AW1028" t="s">
        <v>5256</v>
      </c>
      <c r="CM1028">
        <v>7.5</v>
      </c>
      <c r="CN1028" t="s">
        <v>5254</v>
      </c>
    </row>
    <row r="1029" spans="1:92">
      <c r="A1029">
        <v>1028</v>
      </c>
      <c r="B1029" t="s">
        <v>1383</v>
      </c>
      <c r="C1029" t="s">
        <v>1502</v>
      </c>
      <c r="D1029" t="s">
        <v>1816</v>
      </c>
      <c r="E1029" t="s">
        <v>1389</v>
      </c>
      <c r="F1029">
        <v>23</v>
      </c>
      <c r="G1029" t="s">
        <v>32</v>
      </c>
      <c r="J1029">
        <v>93.4</v>
      </c>
      <c r="AV1029">
        <v>128</v>
      </c>
      <c r="AW1029" t="s">
        <v>5256</v>
      </c>
      <c r="CM1029">
        <v>7.5</v>
      </c>
      <c r="CN1029" t="s">
        <v>5254</v>
      </c>
    </row>
    <row r="1030" spans="1:92">
      <c r="A1030">
        <v>1029</v>
      </c>
      <c r="B1030" t="s">
        <v>1383</v>
      </c>
      <c r="C1030" t="s">
        <v>1502</v>
      </c>
      <c r="D1030" t="s">
        <v>1817</v>
      </c>
      <c r="E1030" t="s">
        <v>1389</v>
      </c>
      <c r="F1030">
        <v>25.7</v>
      </c>
      <c r="G1030" t="s">
        <v>32</v>
      </c>
      <c r="J1030">
        <v>92.6</v>
      </c>
      <c r="AV1030">
        <v>90</v>
      </c>
      <c r="AW1030" t="s">
        <v>5256</v>
      </c>
      <c r="CM1030">
        <v>11</v>
      </c>
      <c r="CN1030" t="s">
        <v>5254</v>
      </c>
    </row>
    <row r="1031" spans="1:92">
      <c r="A1031">
        <v>1030</v>
      </c>
      <c r="B1031" t="s">
        <v>1383</v>
      </c>
      <c r="C1031" t="s">
        <v>1502</v>
      </c>
      <c r="D1031" t="s">
        <v>1818</v>
      </c>
      <c r="E1031" t="s">
        <v>1389</v>
      </c>
      <c r="F1031">
        <v>21.2</v>
      </c>
      <c r="G1031" t="s">
        <v>32</v>
      </c>
      <c r="J1031">
        <v>92.9</v>
      </c>
      <c r="AV1031">
        <v>80.2</v>
      </c>
      <c r="AW1031" t="s">
        <v>5256</v>
      </c>
      <c r="CM1031">
        <v>11.9</v>
      </c>
      <c r="CN1031" t="s">
        <v>5254</v>
      </c>
    </row>
    <row r="1032" spans="1:92">
      <c r="A1032">
        <v>1031</v>
      </c>
      <c r="B1032" t="s">
        <v>1383</v>
      </c>
      <c r="C1032" t="s">
        <v>1502</v>
      </c>
      <c r="D1032" t="s">
        <v>1819</v>
      </c>
      <c r="E1032" t="s">
        <v>1389</v>
      </c>
      <c r="F1032">
        <v>21.2</v>
      </c>
      <c r="G1032" t="s">
        <v>32</v>
      </c>
      <c r="J1032">
        <v>92.9</v>
      </c>
      <c r="AV1032">
        <v>80.2</v>
      </c>
      <c r="AW1032" t="s">
        <v>5256</v>
      </c>
      <c r="CM1032">
        <v>11.9</v>
      </c>
      <c r="CN1032" t="s">
        <v>5254</v>
      </c>
    </row>
    <row r="1033" spans="1:92">
      <c r="A1033">
        <v>1032</v>
      </c>
      <c r="B1033" t="s">
        <v>1383</v>
      </c>
      <c r="C1033" t="s">
        <v>1502</v>
      </c>
      <c r="D1033" t="s">
        <v>1820</v>
      </c>
      <c r="E1033" t="s">
        <v>1389</v>
      </c>
      <c r="F1033">
        <v>25.7</v>
      </c>
      <c r="G1033" t="s">
        <v>32</v>
      </c>
      <c r="J1033">
        <v>92.6</v>
      </c>
      <c r="AV1033">
        <v>90</v>
      </c>
      <c r="AW1033" t="s">
        <v>5256</v>
      </c>
      <c r="CM1033">
        <v>11</v>
      </c>
      <c r="CN1033" t="s">
        <v>5254</v>
      </c>
    </row>
    <row r="1034" spans="1:92">
      <c r="A1034">
        <v>1033</v>
      </c>
      <c r="B1034" t="s">
        <v>1383</v>
      </c>
      <c r="C1034" t="s">
        <v>1502</v>
      </c>
      <c r="D1034" t="s">
        <v>1821</v>
      </c>
      <c r="E1034" t="s">
        <v>1389</v>
      </c>
      <c r="F1034">
        <v>18</v>
      </c>
      <c r="G1034" t="s">
        <v>32</v>
      </c>
      <c r="J1034">
        <v>92.5</v>
      </c>
      <c r="AV1034">
        <v>77</v>
      </c>
      <c r="AW1034" t="s">
        <v>5256</v>
      </c>
      <c r="CM1034">
        <v>13</v>
      </c>
      <c r="CN1034" t="s">
        <v>5254</v>
      </c>
    </row>
    <row r="1035" spans="1:92">
      <c r="A1035">
        <v>1034</v>
      </c>
      <c r="B1035" t="s">
        <v>1383</v>
      </c>
      <c r="C1035" t="s">
        <v>1502</v>
      </c>
      <c r="D1035" t="s">
        <v>1822</v>
      </c>
      <c r="E1035" t="s">
        <v>1389</v>
      </c>
      <c r="F1035">
        <v>18</v>
      </c>
      <c r="G1035" t="s">
        <v>32</v>
      </c>
      <c r="J1035">
        <v>92.5</v>
      </c>
      <c r="AV1035">
        <v>77</v>
      </c>
      <c r="AW1035" t="s">
        <v>5256</v>
      </c>
      <c r="CM1035">
        <v>13</v>
      </c>
      <c r="CN1035" t="s">
        <v>5254</v>
      </c>
    </row>
    <row r="1036" spans="1:92">
      <c r="A1036">
        <v>1035</v>
      </c>
      <c r="B1036" t="s">
        <v>1383</v>
      </c>
      <c r="C1036" t="s">
        <v>1502</v>
      </c>
      <c r="D1036" t="s">
        <v>1823</v>
      </c>
      <c r="E1036" t="s">
        <v>1389</v>
      </c>
      <c r="F1036">
        <v>18</v>
      </c>
      <c r="G1036" t="s">
        <v>32</v>
      </c>
      <c r="J1036">
        <v>92.5</v>
      </c>
      <c r="AV1036">
        <v>77</v>
      </c>
      <c r="AW1036" t="s">
        <v>5256</v>
      </c>
      <c r="CM1036">
        <v>13</v>
      </c>
      <c r="CN1036" t="s">
        <v>5254</v>
      </c>
    </row>
    <row r="1037" spans="1:92">
      <c r="A1037">
        <v>1036</v>
      </c>
      <c r="B1037" t="s">
        <v>1383</v>
      </c>
      <c r="C1037" t="s">
        <v>1503</v>
      </c>
      <c r="D1037" t="s">
        <v>1824</v>
      </c>
      <c r="E1037" t="s">
        <v>1389</v>
      </c>
      <c r="F1037">
        <v>95</v>
      </c>
      <c r="G1037" t="s">
        <v>32</v>
      </c>
      <c r="J1037">
        <v>89.9</v>
      </c>
      <c r="AV1037">
        <v>6</v>
      </c>
      <c r="CM1037">
        <v>13</v>
      </c>
      <c r="CN1037" t="s">
        <v>5254</v>
      </c>
    </row>
    <row r="1038" spans="1:92">
      <c r="A1038">
        <v>1037</v>
      </c>
      <c r="B1038" t="s">
        <v>1383</v>
      </c>
      <c r="C1038" t="s">
        <v>1504</v>
      </c>
      <c r="D1038" t="s">
        <v>1825</v>
      </c>
      <c r="E1038" t="s">
        <v>1389</v>
      </c>
      <c r="F1038">
        <v>13.5</v>
      </c>
      <c r="G1038" t="s">
        <v>32</v>
      </c>
      <c r="J1038">
        <v>93.6</v>
      </c>
      <c r="AV1038">
        <v>128.6</v>
      </c>
      <c r="CM1038">
        <v>2</v>
      </c>
      <c r="CN1038" t="s">
        <v>5254</v>
      </c>
    </row>
    <row r="1039" spans="1:92">
      <c r="A1039">
        <v>1038</v>
      </c>
      <c r="B1039" t="s">
        <v>1383</v>
      </c>
      <c r="C1039" t="s">
        <v>1504</v>
      </c>
      <c r="D1039" t="s">
        <v>1826</v>
      </c>
      <c r="E1039" t="s">
        <v>1389</v>
      </c>
      <c r="F1039">
        <v>99.9</v>
      </c>
      <c r="G1039" t="s">
        <v>32</v>
      </c>
      <c r="J1039">
        <v>94.8</v>
      </c>
      <c r="AV1039">
        <v>54</v>
      </c>
      <c r="CM1039">
        <v>11</v>
      </c>
      <c r="CN1039" t="s">
        <v>5254</v>
      </c>
    </row>
    <row r="1040" spans="1:92">
      <c r="A1040">
        <v>1039</v>
      </c>
      <c r="B1040" t="s">
        <v>1383</v>
      </c>
      <c r="C1040" t="s">
        <v>1504</v>
      </c>
      <c r="D1040" t="s">
        <v>1827</v>
      </c>
      <c r="E1040" t="s">
        <v>1389</v>
      </c>
      <c r="F1040">
        <v>25</v>
      </c>
      <c r="G1040" t="s">
        <v>32</v>
      </c>
      <c r="J1040">
        <v>91.8</v>
      </c>
      <c r="AV1040">
        <v>13.1</v>
      </c>
      <c r="CM1040">
        <v>8</v>
      </c>
      <c r="CN1040" t="s">
        <v>5254</v>
      </c>
    </row>
    <row r="1041" spans="1:92">
      <c r="A1041">
        <v>1040</v>
      </c>
      <c r="B1041" t="s">
        <v>1383</v>
      </c>
      <c r="C1041" t="s">
        <v>1504</v>
      </c>
      <c r="D1041" t="s">
        <v>1828</v>
      </c>
      <c r="E1041" t="s">
        <v>1389</v>
      </c>
      <c r="F1041">
        <v>35</v>
      </c>
      <c r="G1041" t="s">
        <v>32</v>
      </c>
      <c r="J1041">
        <v>92.4</v>
      </c>
      <c r="AV1041">
        <v>61.9</v>
      </c>
      <c r="CM1041">
        <v>8.5</v>
      </c>
      <c r="CN1041" t="s">
        <v>5254</v>
      </c>
    </row>
    <row r="1042" spans="1:92">
      <c r="A1042">
        <v>1041</v>
      </c>
      <c r="B1042" t="s">
        <v>1383</v>
      </c>
      <c r="C1042" t="s">
        <v>1504</v>
      </c>
      <c r="D1042" t="s">
        <v>1829</v>
      </c>
      <c r="E1042" t="s">
        <v>1389</v>
      </c>
      <c r="F1042">
        <v>14.9</v>
      </c>
      <c r="G1042" t="s">
        <v>32</v>
      </c>
      <c r="J1042">
        <v>94.4</v>
      </c>
      <c r="AV1042">
        <v>26.9</v>
      </c>
      <c r="CM1042">
        <v>12.1</v>
      </c>
      <c r="CN1042" t="s">
        <v>5254</v>
      </c>
    </row>
    <row r="1043" spans="1:92">
      <c r="A1043">
        <v>1042</v>
      </c>
      <c r="B1043" t="s">
        <v>1383</v>
      </c>
      <c r="C1043" t="s">
        <v>1505</v>
      </c>
      <c r="D1043" t="s">
        <v>1830</v>
      </c>
      <c r="E1043" t="s">
        <v>1389</v>
      </c>
      <c r="F1043">
        <v>100</v>
      </c>
      <c r="G1043" t="s">
        <v>32</v>
      </c>
      <c r="J1043">
        <v>91.9</v>
      </c>
      <c r="AV1043">
        <v>110</v>
      </c>
      <c r="CM1043">
        <v>14</v>
      </c>
      <c r="CN1043" t="s">
        <v>5254</v>
      </c>
    </row>
    <row r="1044" spans="1:92">
      <c r="A1044">
        <v>1043</v>
      </c>
      <c r="B1044" t="s">
        <v>1383</v>
      </c>
      <c r="C1044" t="s">
        <v>1505</v>
      </c>
      <c r="D1044" t="s">
        <v>1831</v>
      </c>
      <c r="E1044" t="s">
        <v>1389</v>
      </c>
      <c r="F1044">
        <v>23</v>
      </c>
      <c r="G1044" t="s">
        <v>32</v>
      </c>
      <c r="J1044">
        <v>93.1</v>
      </c>
      <c r="AV1044">
        <v>30</v>
      </c>
      <c r="CM1044">
        <v>15</v>
      </c>
      <c r="CN1044" t="s">
        <v>5254</v>
      </c>
    </row>
    <row r="1045" spans="1:92">
      <c r="A1045">
        <v>1044</v>
      </c>
      <c r="B1045" t="s">
        <v>1383</v>
      </c>
      <c r="C1045" t="s">
        <v>1505</v>
      </c>
      <c r="D1045" t="s">
        <v>1832</v>
      </c>
      <c r="E1045" t="s">
        <v>1389</v>
      </c>
      <c r="F1045">
        <v>80</v>
      </c>
      <c r="G1045" t="s">
        <v>32</v>
      </c>
      <c r="J1045">
        <v>93.3</v>
      </c>
      <c r="AV1045">
        <v>60</v>
      </c>
      <c r="CM1045">
        <v>14</v>
      </c>
      <c r="CN1045" t="s">
        <v>5254</v>
      </c>
    </row>
    <row r="1046" spans="1:92">
      <c r="A1046">
        <v>1045</v>
      </c>
      <c r="B1046" t="s">
        <v>1383</v>
      </c>
      <c r="C1046" t="s">
        <v>1505</v>
      </c>
      <c r="D1046" t="s">
        <v>1833</v>
      </c>
      <c r="E1046" t="s">
        <v>1389</v>
      </c>
      <c r="F1046">
        <v>12</v>
      </c>
      <c r="G1046" t="s">
        <v>32</v>
      </c>
      <c r="J1046">
        <v>91.6</v>
      </c>
      <c r="AV1046">
        <v>44</v>
      </c>
      <c r="CM1046">
        <v>6</v>
      </c>
      <c r="CN1046" t="s">
        <v>5254</v>
      </c>
    </row>
    <row r="1047" spans="1:92">
      <c r="A1047">
        <v>1046</v>
      </c>
      <c r="B1047" t="s">
        <v>1383</v>
      </c>
      <c r="C1047" t="s">
        <v>1505</v>
      </c>
      <c r="D1047" t="s">
        <v>1834</v>
      </c>
      <c r="E1047" t="s">
        <v>1389</v>
      </c>
      <c r="F1047">
        <v>23</v>
      </c>
      <c r="G1047" t="s">
        <v>32</v>
      </c>
      <c r="J1047">
        <v>91.4</v>
      </c>
      <c r="AV1047">
        <v>107</v>
      </c>
      <c r="CM1047">
        <v>9</v>
      </c>
      <c r="CN1047" t="s">
        <v>5254</v>
      </c>
    </row>
    <row r="1048" spans="1:92">
      <c r="A1048">
        <v>1047</v>
      </c>
      <c r="B1048" t="s">
        <v>1383</v>
      </c>
      <c r="C1048" t="s">
        <v>1505</v>
      </c>
      <c r="D1048" t="s">
        <v>1835</v>
      </c>
      <c r="E1048" t="s">
        <v>1389</v>
      </c>
      <c r="F1048">
        <v>60</v>
      </c>
      <c r="G1048" t="s">
        <v>32</v>
      </c>
      <c r="J1048">
        <v>92.3</v>
      </c>
      <c r="AV1048">
        <v>99</v>
      </c>
      <c r="CM1048">
        <v>9</v>
      </c>
      <c r="CN1048" t="s">
        <v>5254</v>
      </c>
    </row>
    <row r="1049" spans="1:92">
      <c r="A1049">
        <v>1048</v>
      </c>
      <c r="B1049" t="s">
        <v>1383</v>
      </c>
      <c r="C1049" t="s">
        <v>1506</v>
      </c>
      <c r="D1049" t="s">
        <v>1836</v>
      </c>
      <c r="E1049" t="s">
        <v>1389</v>
      </c>
      <c r="F1049">
        <v>8.8000000000000007</v>
      </c>
      <c r="G1049" t="s">
        <v>32</v>
      </c>
      <c r="J1049">
        <v>91</v>
      </c>
      <c r="AV1049">
        <v>93</v>
      </c>
      <c r="CM1049">
        <v>8</v>
      </c>
      <c r="CN1049" t="s">
        <v>5254</v>
      </c>
    </row>
    <row r="1050" spans="1:92">
      <c r="A1050">
        <v>1049</v>
      </c>
      <c r="B1050" t="s">
        <v>1383</v>
      </c>
      <c r="C1050" t="s">
        <v>1507</v>
      </c>
      <c r="D1050" t="s">
        <v>1837</v>
      </c>
      <c r="E1050" t="s">
        <v>1389</v>
      </c>
      <c r="F1050">
        <v>18</v>
      </c>
      <c r="G1050" t="s">
        <v>32</v>
      </c>
      <c r="J1050">
        <v>92.7</v>
      </c>
      <c r="AV1050">
        <v>44</v>
      </c>
      <c r="CM1050">
        <v>14</v>
      </c>
      <c r="CN1050" t="s">
        <v>5254</v>
      </c>
    </row>
    <row r="1051" spans="1:92">
      <c r="A1051">
        <v>1050</v>
      </c>
      <c r="B1051" t="s">
        <v>1383</v>
      </c>
      <c r="C1051" t="s">
        <v>1507</v>
      </c>
      <c r="D1051" t="s">
        <v>1838</v>
      </c>
      <c r="E1051" t="s">
        <v>1389</v>
      </c>
      <c r="F1051">
        <v>20</v>
      </c>
      <c r="G1051" t="s">
        <v>32</v>
      </c>
      <c r="J1051">
        <v>92.8</v>
      </c>
      <c r="AV1051">
        <v>105</v>
      </c>
      <c r="CM1051">
        <v>10</v>
      </c>
      <c r="CN1051" t="s">
        <v>5254</v>
      </c>
    </row>
    <row r="1052" spans="1:92">
      <c r="A1052">
        <v>1051</v>
      </c>
      <c r="B1052" t="s">
        <v>1383</v>
      </c>
      <c r="C1052" t="s">
        <v>1507</v>
      </c>
      <c r="D1052" t="s">
        <v>1839</v>
      </c>
      <c r="E1052" t="s">
        <v>1389</v>
      </c>
      <c r="F1052">
        <v>20</v>
      </c>
      <c r="G1052" t="s">
        <v>32</v>
      </c>
      <c r="J1052">
        <v>92.8</v>
      </c>
      <c r="AV1052">
        <v>105</v>
      </c>
      <c r="CM1052">
        <v>1.3</v>
      </c>
      <c r="CN1052" t="s">
        <v>5254</v>
      </c>
    </row>
    <row r="1053" spans="1:92">
      <c r="A1053">
        <v>1052</v>
      </c>
      <c r="B1053" t="s">
        <v>1383</v>
      </c>
      <c r="C1053" t="s">
        <v>1507</v>
      </c>
      <c r="D1053" t="s">
        <v>1840</v>
      </c>
      <c r="E1053" t="s">
        <v>1389</v>
      </c>
      <c r="F1053">
        <v>20</v>
      </c>
      <c r="G1053" t="s">
        <v>32</v>
      </c>
      <c r="J1053">
        <v>92.8</v>
      </c>
      <c r="AV1053">
        <v>105</v>
      </c>
      <c r="CM1053">
        <v>10</v>
      </c>
      <c r="CN1053" t="s">
        <v>5254</v>
      </c>
    </row>
    <row r="1054" spans="1:92">
      <c r="A1054">
        <v>1053</v>
      </c>
      <c r="B1054" t="s">
        <v>1383</v>
      </c>
      <c r="C1054" t="s">
        <v>1507</v>
      </c>
      <c r="D1054" t="s">
        <v>1841</v>
      </c>
      <c r="E1054" t="s">
        <v>1389</v>
      </c>
      <c r="F1054">
        <v>20</v>
      </c>
      <c r="G1054" t="s">
        <v>32</v>
      </c>
      <c r="J1054">
        <v>92.8</v>
      </c>
      <c r="AV1054">
        <v>105</v>
      </c>
      <c r="CM1054">
        <v>1.3</v>
      </c>
      <c r="CN1054" t="s">
        <v>5254</v>
      </c>
    </row>
    <row r="1055" spans="1:92">
      <c r="A1055">
        <v>1054</v>
      </c>
      <c r="B1055" t="s">
        <v>1383</v>
      </c>
      <c r="C1055" t="s">
        <v>1507</v>
      </c>
      <c r="D1055" t="s">
        <v>1842</v>
      </c>
      <c r="E1055" t="s">
        <v>1389</v>
      </c>
      <c r="F1055">
        <v>14</v>
      </c>
      <c r="G1055" t="s">
        <v>32</v>
      </c>
      <c r="J1055">
        <v>90.3</v>
      </c>
      <c r="AV1055">
        <v>169</v>
      </c>
      <c r="CM1055">
        <v>9</v>
      </c>
      <c r="CN1055" t="s">
        <v>5254</v>
      </c>
    </row>
    <row r="1056" spans="1:92">
      <c r="A1056">
        <v>1055</v>
      </c>
      <c r="B1056" t="s">
        <v>1383</v>
      </c>
      <c r="C1056" t="s">
        <v>1507</v>
      </c>
      <c r="D1056" t="s">
        <v>1843</v>
      </c>
      <c r="E1056" t="s">
        <v>1389</v>
      </c>
      <c r="F1056">
        <v>14</v>
      </c>
      <c r="G1056" t="s">
        <v>32</v>
      </c>
      <c r="J1056">
        <v>91.4</v>
      </c>
      <c r="AV1056">
        <v>118</v>
      </c>
      <c r="CM1056">
        <v>1.4</v>
      </c>
      <c r="CN1056" t="s">
        <v>5254</v>
      </c>
    </row>
    <row r="1057" spans="1:92">
      <c r="A1057">
        <v>1056</v>
      </c>
      <c r="B1057" t="s">
        <v>1383</v>
      </c>
      <c r="C1057" t="s">
        <v>1507</v>
      </c>
      <c r="D1057" t="s">
        <v>1844</v>
      </c>
      <c r="E1057" t="s">
        <v>1389</v>
      </c>
      <c r="F1057">
        <v>14</v>
      </c>
      <c r="G1057" t="s">
        <v>32</v>
      </c>
      <c r="J1057">
        <v>91.4</v>
      </c>
      <c r="AV1057">
        <v>118</v>
      </c>
      <c r="CM1057">
        <v>1.4</v>
      </c>
      <c r="CN1057" t="s">
        <v>5254</v>
      </c>
    </row>
    <row r="1058" spans="1:92">
      <c r="A1058">
        <v>1057</v>
      </c>
      <c r="B1058" t="s">
        <v>1383</v>
      </c>
      <c r="C1058" t="s">
        <v>1507</v>
      </c>
      <c r="D1058" t="s">
        <v>1845</v>
      </c>
      <c r="E1058" t="s">
        <v>1389</v>
      </c>
      <c r="F1058">
        <v>14</v>
      </c>
      <c r="G1058" t="s">
        <v>32</v>
      </c>
      <c r="J1058">
        <v>90.3</v>
      </c>
      <c r="AV1058">
        <v>169</v>
      </c>
      <c r="CM1058">
        <v>9</v>
      </c>
      <c r="CN1058" t="s">
        <v>5254</v>
      </c>
    </row>
    <row r="1059" spans="1:92">
      <c r="A1059">
        <v>1058</v>
      </c>
      <c r="B1059" t="s">
        <v>1383</v>
      </c>
      <c r="C1059" t="s">
        <v>1507</v>
      </c>
      <c r="D1059" t="s">
        <v>1846</v>
      </c>
      <c r="E1059" t="s">
        <v>1389</v>
      </c>
      <c r="F1059">
        <v>14.9</v>
      </c>
      <c r="G1059" t="s">
        <v>32</v>
      </c>
      <c r="J1059">
        <v>90.4</v>
      </c>
      <c r="AV1059">
        <v>180</v>
      </c>
      <c r="CM1059">
        <v>7</v>
      </c>
      <c r="CN1059" t="s">
        <v>5254</v>
      </c>
    </row>
    <row r="1060" spans="1:92">
      <c r="A1060">
        <v>1059</v>
      </c>
      <c r="B1060" t="s">
        <v>1383</v>
      </c>
      <c r="C1060" t="s">
        <v>1507</v>
      </c>
      <c r="D1060" t="s">
        <v>1847</v>
      </c>
      <c r="E1060" t="s">
        <v>1389</v>
      </c>
      <c r="F1060">
        <v>22</v>
      </c>
      <c r="G1060" t="s">
        <v>32</v>
      </c>
      <c r="J1060">
        <v>91.1</v>
      </c>
      <c r="AV1060">
        <v>172</v>
      </c>
      <c r="CM1060">
        <v>7</v>
      </c>
      <c r="CN1060" t="s">
        <v>5254</v>
      </c>
    </row>
    <row r="1061" spans="1:92">
      <c r="A1061">
        <v>1060</v>
      </c>
      <c r="B1061" t="s">
        <v>1383</v>
      </c>
      <c r="C1061" t="s">
        <v>1507</v>
      </c>
      <c r="D1061" t="s">
        <v>1848</v>
      </c>
      <c r="E1061" t="s">
        <v>1389</v>
      </c>
      <c r="F1061">
        <v>19.5</v>
      </c>
      <c r="G1061" t="s">
        <v>32</v>
      </c>
      <c r="J1061">
        <v>90.3</v>
      </c>
      <c r="AV1061">
        <v>131</v>
      </c>
      <c r="CM1061">
        <v>9</v>
      </c>
      <c r="CN1061" t="s">
        <v>5254</v>
      </c>
    </row>
    <row r="1062" spans="1:92">
      <c r="A1062">
        <v>1061</v>
      </c>
      <c r="B1062" t="s">
        <v>1383</v>
      </c>
      <c r="C1062" t="s">
        <v>1507</v>
      </c>
      <c r="D1062" t="s">
        <v>1849</v>
      </c>
      <c r="E1062" t="s">
        <v>1389</v>
      </c>
      <c r="F1062">
        <v>19.5</v>
      </c>
      <c r="G1062" t="s">
        <v>32</v>
      </c>
      <c r="J1062">
        <v>90.3</v>
      </c>
      <c r="AV1062">
        <v>86</v>
      </c>
      <c r="CM1062">
        <v>1</v>
      </c>
      <c r="CN1062" t="s">
        <v>5254</v>
      </c>
    </row>
    <row r="1063" spans="1:92">
      <c r="A1063">
        <v>1062</v>
      </c>
      <c r="B1063" t="s">
        <v>1383</v>
      </c>
      <c r="C1063" t="s">
        <v>1507</v>
      </c>
      <c r="D1063" t="s">
        <v>1850</v>
      </c>
      <c r="E1063" t="s">
        <v>1389</v>
      </c>
      <c r="F1063">
        <v>19.5</v>
      </c>
      <c r="G1063" t="s">
        <v>32</v>
      </c>
      <c r="J1063">
        <v>90.3</v>
      </c>
      <c r="AV1063">
        <v>86</v>
      </c>
      <c r="CM1063">
        <v>1</v>
      </c>
      <c r="CN1063" t="s">
        <v>5254</v>
      </c>
    </row>
    <row r="1064" spans="1:92">
      <c r="A1064">
        <v>1063</v>
      </c>
      <c r="B1064" t="s">
        <v>1383</v>
      </c>
      <c r="C1064" t="s">
        <v>1507</v>
      </c>
      <c r="D1064" t="s">
        <v>1851</v>
      </c>
      <c r="E1064" t="s">
        <v>1389</v>
      </c>
      <c r="F1064">
        <v>24</v>
      </c>
      <c r="G1064" t="s">
        <v>32</v>
      </c>
      <c r="J1064">
        <v>90.2</v>
      </c>
      <c r="AV1064">
        <v>124</v>
      </c>
      <c r="CM1064">
        <v>11</v>
      </c>
      <c r="CN1064" t="s">
        <v>5254</v>
      </c>
    </row>
    <row r="1065" spans="1:92">
      <c r="A1065">
        <v>1064</v>
      </c>
      <c r="B1065" t="s">
        <v>1383</v>
      </c>
      <c r="C1065" t="s">
        <v>1507</v>
      </c>
      <c r="D1065" t="s">
        <v>1852</v>
      </c>
      <c r="E1065" t="s">
        <v>1389</v>
      </c>
      <c r="F1065">
        <v>24</v>
      </c>
      <c r="G1065" t="s">
        <v>32</v>
      </c>
      <c r="J1065">
        <v>90.7</v>
      </c>
      <c r="AV1065">
        <v>63</v>
      </c>
      <c r="CM1065">
        <v>0.8</v>
      </c>
      <c r="CN1065" t="s">
        <v>5254</v>
      </c>
    </row>
    <row r="1066" spans="1:92">
      <c r="A1066">
        <v>1065</v>
      </c>
      <c r="B1066" t="s">
        <v>1383</v>
      </c>
      <c r="C1066" t="s">
        <v>1507</v>
      </c>
      <c r="D1066" t="s">
        <v>1853</v>
      </c>
      <c r="E1066" t="s">
        <v>1389</v>
      </c>
      <c r="F1066">
        <v>24</v>
      </c>
      <c r="G1066" t="s">
        <v>32</v>
      </c>
      <c r="J1066">
        <v>90.7</v>
      </c>
      <c r="AV1066">
        <v>63</v>
      </c>
      <c r="CM1066">
        <v>0.8</v>
      </c>
      <c r="CN1066" t="s">
        <v>5254</v>
      </c>
    </row>
    <row r="1067" spans="1:92">
      <c r="A1067">
        <v>1066</v>
      </c>
      <c r="B1067" t="s">
        <v>1383</v>
      </c>
      <c r="C1067" t="s">
        <v>1507</v>
      </c>
      <c r="D1067" t="s">
        <v>1854</v>
      </c>
      <c r="E1067" t="s">
        <v>1389</v>
      </c>
      <c r="F1067">
        <v>29.8</v>
      </c>
      <c r="G1067" t="s">
        <v>32</v>
      </c>
      <c r="J1067">
        <v>92.4</v>
      </c>
      <c r="AV1067">
        <v>77</v>
      </c>
      <c r="CM1067">
        <v>9</v>
      </c>
      <c r="CN1067" t="s">
        <v>5254</v>
      </c>
    </row>
    <row r="1068" spans="1:92">
      <c r="A1068">
        <v>1067</v>
      </c>
      <c r="B1068" t="s">
        <v>1383</v>
      </c>
      <c r="C1068" t="s">
        <v>1507</v>
      </c>
      <c r="D1068" t="s">
        <v>1855</v>
      </c>
      <c r="E1068" t="s">
        <v>1389</v>
      </c>
      <c r="F1068">
        <v>40</v>
      </c>
      <c r="G1068" t="s">
        <v>32</v>
      </c>
      <c r="J1068">
        <v>91</v>
      </c>
      <c r="AV1068">
        <v>103</v>
      </c>
      <c r="CM1068">
        <v>11</v>
      </c>
      <c r="CN1068" t="s">
        <v>5254</v>
      </c>
    </row>
    <row r="1069" spans="1:92">
      <c r="A1069">
        <v>1068</v>
      </c>
      <c r="B1069" t="s">
        <v>1383</v>
      </c>
      <c r="C1069" t="s">
        <v>1507</v>
      </c>
      <c r="D1069" t="s">
        <v>1856</v>
      </c>
      <c r="E1069" t="s">
        <v>1389</v>
      </c>
      <c r="F1069">
        <v>45</v>
      </c>
      <c r="G1069" t="s">
        <v>32</v>
      </c>
      <c r="J1069">
        <v>92.5</v>
      </c>
      <c r="AV1069">
        <v>83</v>
      </c>
      <c r="CM1069">
        <v>9</v>
      </c>
      <c r="CN1069" t="s">
        <v>5254</v>
      </c>
    </row>
    <row r="1070" spans="1:92">
      <c r="A1070">
        <v>1069</v>
      </c>
      <c r="B1070" t="s">
        <v>1383</v>
      </c>
      <c r="C1070" t="s">
        <v>1507</v>
      </c>
      <c r="D1070" t="s">
        <v>1857</v>
      </c>
      <c r="E1070" t="s">
        <v>1389</v>
      </c>
      <c r="F1070">
        <v>80</v>
      </c>
      <c r="G1070" t="s">
        <v>32</v>
      </c>
      <c r="J1070">
        <v>91.2</v>
      </c>
      <c r="AV1070">
        <v>69</v>
      </c>
      <c r="CM1070">
        <v>14</v>
      </c>
      <c r="CN1070" t="s">
        <v>5254</v>
      </c>
    </row>
    <row r="1071" spans="1:92">
      <c r="A1071">
        <v>1070</v>
      </c>
      <c r="B1071" t="s">
        <v>1383</v>
      </c>
      <c r="C1071" t="s">
        <v>1507</v>
      </c>
      <c r="D1071" t="s">
        <v>1858</v>
      </c>
      <c r="E1071" t="s">
        <v>1389</v>
      </c>
      <c r="F1071">
        <v>80</v>
      </c>
      <c r="G1071" t="s">
        <v>32</v>
      </c>
      <c r="J1071">
        <v>91.6</v>
      </c>
      <c r="AV1071">
        <v>84</v>
      </c>
      <c r="CM1071">
        <v>12</v>
      </c>
      <c r="CN1071" t="s">
        <v>5254</v>
      </c>
    </row>
    <row r="1072" spans="1:92">
      <c r="A1072">
        <v>1071</v>
      </c>
      <c r="B1072" t="s">
        <v>1383</v>
      </c>
      <c r="C1072" t="s">
        <v>1507</v>
      </c>
      <c r="D1072" t="s">
        <v>1859</v>
      </c>
      <c r="E1072" t="s">
        <v>1389</v>
      </c>
      <c r="F1072">
        <v>80</v>
      </c>
      <c r="G1072" t="s">
        <v>32</v>
      </c>
      <c r="J1072">
        <v>91.6</v>
      </c>
      <c r="AV1072">
        <v>84</v>
      </c>
      <c r="CM1072">
        <v>4</v>
      </c>
      <c r="CN1072" t="s">
        <v>5254</v>
      </c>
    </row>
    <row r="1073" spans="1:92">
      <c r="A1073">
        <v>1072</v>
      </c>
      <c r="B1073" t="s">
        <v>1383</v>
      </c>
      <c r="C1073" t="s">
        <v>1507</v>
      </c>
      <c r="D1073" t="s">
        <v>1860</v>
      </c>
      <c r="E1073" t="s">
        <v>1389</v>
      </c>
      <c r="F1073">
        <v>10</v>
      </c>
      <c r="G1073" t="s">
        <v>32</v>
      </c>
      <c r="J1073">
        <v>91.6</v>
      </c>
      <c r="AV1073">
        <v>127</v>
      </c>
      <c r="CM1073">
        <v>15</v>
      </c>
      <c r="CN1073" t="s">
        <v>5254</v>
      </c>
    </row>
    <row r="1074" spans="1:92">
      <c r="A1074">
        <v>1073</v>
      </c>
      <c r="B1074" t="s">
        <v>1383</v>
      </c>
      <c r="C1074" t="s">
        <v>1507</v>
      </c>
      <c r="D1074" t="s">
        <v>1860</v>
      </c>
      <c r="E1074" t="s">
        <v>1389</v>
      </c>
      <c r="F1074">
        <v>10</v>
      </c>
      <c r="G1074" t="s">
        <v>32</v>
      </c>
      <c r="J1074">
        <v>91.5</v>
      </c>
      <c r="AV1074">
        <v>91</v>
      </c>
      <c r="CM1074">
        <v>9</v>
      </c>
      <c r="CN1074" t="s">
        <v>5254</v>
      </c>
    </row>
    <row r="1075" spans="1:92">
      <c r="A1075">
        <v>1074</v>
      </c>
      <c r="B1075" t="s">
        <v>1383</v>
      </c>
      <c r="C1075" t="s">
        <v>1507</v>
      </c>
      <c r="D1075" t="s">
        <v>1861</v>
      </c>
      <c r="E1075" t="s">
        <v>1389</v>
      </c>
      <c r="F1075">
        <v>10</v>
      </c>
      <c r="G1075" t="s">
        <v>32</v>
      </c>
      <c r="J1075">
        <v>91.5</v>
      </c>
      <c r="AV1075">
        <v>91</v>
      </c>
      <c r="CM1075">
        <v>9</v>
      </c>
      <c r="CN1075" t="s">
        <v>5254</v>
      </c>
    </row>
    <row r="1076" spans="1:92">
      <c r="A1076">
        <v>1075</v>
      </c>
      <c r="B1076" t="s">
        <v>1383</v>
      </c>
      <c r="C1076" t="s">
        <v>1507</v>
      </c>
      <c r="D1076" t="s">
        <v>1862</v>
      </c>
      <c r="E1076" t="s">
        <v>1389</v>
      </c>
      <c r="F1076">
        <v>10</v>
      </c>
      <c r="G1076" t="s">
        <v>32</v>
      </c>
      <c r="J1076">
        <v>91.5</v>
      </c>
      <c r="AV1076">
        <v>91</v>
      </c>
      <c r="CM1076">
        <v>0.7</v>
      </c>
      <c r="CN1076" t="s">
        <v>5254</v>
      </c>
    </row>
    <row r="1077" spans="1:92">
      <c r="A1077">
        <v>1076</v>
      </c>
      <c r="B1077" t="s">
        <v>1383</v>
      </c>
      <c r="C1077" t="s">
        <v>1507</v>
      </c>
      <c r="D1077" t="s">
        <v>1863</v>
      </c>
      <c r="E1077" t="s">
        <v>1389</v>
      </c>
      <c r="F1077">
        <v>10</v>
      </c>
      <c r="G1077" t="s">
        <v>32</v>
      </c>
      <c r="J1077">
        <v>91.5</v>
      </c>
      <c r="AV1077">
        <v>91</v>
      </c>
      <c r="CM1077">
        <v>0.7</v>
      </c>
      <c r="CN1077" t="s">
        <v>5254</v>
      </c>
    </row>
    <row r="1078" spans="1:92">
      <c r="A1078">
        <v>1077</v>
      </c>
      <c r="B1078" t="s">
        <v>1383</v>
      </c>
      <c r="C1078" t="s">
        <v>1507</v>
      </c>
      <c r="D1078" t="s">
        <v>1864</v>
      </c>
      <c r="E1078" t="s">
        <v>1389</v>
      </c>
      <c r="F1078">
        <v>15</v>
      </c>
      <c r="G1078" t="s">
        <v>32</v>
      </c>
      <c r="J1078">
        <v>92</v>
      </c>
      <c r="AV1078">
        <v>107</v>
      </c>
      <c r="CM1078">
        <v>9</v>
      </c>
      <c r="CN1078" t="s">
        <v>5254</v>
      </c>
    </row>
    <row r="1079" spans="1:92">
      <c r="A1079">
        <v>1078</v>
      </c>
      <c r="B1079" t="s">
        <v>1383</v>
      </c>
      <c r="C1079" t="s">
        <v>1507</v>
      </c>
      <c r="D1079" t="s">
        <v>1865</v>
      </c>
      <c r="E1079" t="s">
        <v>1389</v>
      </c>
      <c r="F1079">
        <v>15</v>
      </c>
      <c r="G1079" t="s">
        <v>32</v>
      </c>
      <c r="J1079">
        <v>92</v>
      </c>
      <c r="AV1079">
        <v>107</v>
      </c>
      <c r="CM1079">
        <v>9</v>
      </c>
      <c r="CN1079" t="s">
        <v>5254</v>
      </c>
    </row>
    <row r="1080" spans="1:92">
      <c r="A1080">
        <v>1079</v>
      </c>
      <c r="B1080" t="s">
        <v>1383</v>
      </c>
      <c r="C1080" t="s">
        <v>1507</v>
      </c>
      <c r="D1080" t="s">
        <v>1866</v>
      </c>
      <c r="E1080" t="s">
        <v>1389</v>
      </c>
      <c r="F1080">
        <v>15</v>
      </c>
      <c r="G1080" t="s">
        <v>32</v>
      </c>
      <c r="J1080">
        <v>92</v>
      </c>
      <c r="AV1080">
        <v>107</v>
      </c>
      <c r="CM1080">
        <v>0.7</v>
      </c>
      <c r="CN1080" t="s">
        <v>5254</v>
      </c>
    </row>
    <row r="1081" spans="1:92">
      <c r="A1081">
        <v>1080</v>
      </c>
      <c r="B1081" t="s">
        <v>1383</v>
      </c>
      <c r="C1081" t="s">
        <v>1507</v>
      </c>
      <c r="D1081" t="s">
        <v>1867</v>
      </c>
      <c r="E1081" t="s">
        <v>1389</v>
      </c>
      <c r="F1081">
        <v>15</v>
      </c>
      <c r="G1081" t="s">
        <v>32</v>
      </c>
      <c r="J1081">
        <v>92</v>
      </c>
      <c r="AV1081">
        <v>107</v>
      </c>
      <c r="CM1081">
        <v>0.7</v>
      </c>
      <c r="CN1081" t="s">
        <v>5254</v>
      </c>
    </row>
    <row r="1082" spans="1:92">
      <c r="A1082">
        <v>1081</v>
      </c>
      <c r="B1082" t="s">
        <v>1383</v>
      </c>
      <c r="C1082" t="s">
        <v>1507</v>
      </c>
      <c r="D1082" t="s">
        <v>1868</v>
      </c>
      <c r="E1082" t="s">
        <v>1389</v>
      </c>
      <c r="F1082">
        <v>20</v>
      </c>
      <c r="G1082" t="s">
        <v>32</v>
      </c>
      <c r="J1082">
        <v>91.5</v>
      </c>
      <c r="AV1082">
        <v>110</v>
      </c>
      <c r="CM1082">
        <v>13</v>
      </c>
      <c r="CN1082" t="s">
        <v>5254</v>
      </c>
    </row>
    <row r="1083" spans="1:92">
      <c r="A1083">
        <v>1082</v>
      </c>
      <c r="B1083" t="s">
        <v>1383</v>
      </c>
      <c r="C1083" t="s">
        <v>1507</v>
      </c>
      <c r="D1083" t="s">
        <v>1868</v>
      </c>
      <c r="E1083" t="s">
        <v>1389</v>
      </c>
      <c r="F1083">
        <v>20</v>
      </c>
      <c r="G1083" t="s">
        <v>32</v>
      </c>
      <c r="J1083">
        <v>91.3</v>
      </c>
      <c r="AV1083">
        <v>105</v>
      </c>
      <c r="CM1083">
        <v>9</v>
      </c>
      <c r="CN1083" t="s">
        <v>5254</v>
      </c>
    </row>
    <row r="1084" spans="1:92">
      <c r="A1084">
        <v>1083</v>
      </c>
      <c r="B1084" t="s">
        <v>1383</v>
      </c>
      <c r="C1084" t="s">
        <v>1507</v>
      </c>
      <c r="D1084" t="s">
        <v>1869</v>
      </c>
      <c r="E1084" t="s">
        <v>1389</v>
      </c>
      <c r="F1084">
        <v>20</v>
      </c>
      <c r="G1084" t="s">
        <v>32</v>
      </c>
      <c r="J1084">
        <v>91.3</v>
      </c>
      <c r="AV1084">
        <v>105</v>
      </c>
      <c r="CM1084">
        <v>9</v>
      </c>
      <c r="CN1084" t="s">
        <v>5254</v>
      </c>
    </row>
    <row r="1085" spans="1:92">
      <c r="A1085">
        <v>1084</v>
      </c>
      <c r="B1085" t="s">
        <v>1383</v>
      </c>
      <c r="C1085" t="s">
        <v>1507</v>
      </c>
      <c r="D1085" t="s">
        <v>1870</v>
      </c>
      <c r="E1085" t="s">
        <v>1389</v>
      </c>
      <c r="F1085">
        <v>20</v>
      </c>
      <c r="G1085" t="s">
        <v>32</v>
      </c>
      <c r="J1085">
        <v>91.3</v>
      </c>
      <c r="AV1085">
        <v>105</v>
      </c>
      <c r="CM1085">
        <v>1.5</v>
      </c>
      <c r="CN1085" t="s">
        <v>5254</v>
      </c>
    </row>
    <row r="1086" spans="1:92">
      <c r="A1086">
        <v>1085</v>
      </c>
      <c r="B1086" t="s">
        <v>1383</v>
      </c>
      <c r="C1086" t="s">
        <v>1507</v>
      </c>
      <c r="D1086" t="s">
        <v>1871</v>
      </c>
      <c r="E1086" t="s">
        <v>1389</v>
      </c>
      <c r="F1086">
        <v>20</v>
      </c>
      <c r="G1086" t="s">
        <v>32</v>
      </c>
      <c r="J1086">
        <v>91.3</v>
      </c>
      <c r="AV1086">
        <v>105</v>
      </c>
      <c r="CM1086">
        <v>1.5</v>
      </c>
      <c r="CN1086" t="s">
        <v>5254</v>
      </c>
    </row>
    <row r="1087" spans="1:92">
      <c r="A1087">
        <v>1086</v>
      </c>
      <c r="B1087" t="s">
        <v>1383</v>
      </c>
      <c r="C1087" t="s">
        <v>1507</v>
      </c>
      <c r="D1087" t="s">
        <v>1872</v>
      </c>
      <c r="E1087" t="s">
        <v>1389</v>
      </c>
      <c r="F1087">
        <v>24</v>
      </c>
      <c r="G1087" t="s">
        <v>32</v>
      </c>
      <c r="J1087">
        <v>91.8</v>
      </c>
      <c r="AV1087">
        <v>43</v>
      </c>
      <c r="CM1087">
        <v>15</v>
      </c>
      <c r="CN1087" t="s">
        <v>5254</v>
      </c>
    </row>
    <row r="1088" spans="1:92">
      <c r="A1088">
        <v>1087</v>
      </c>
      <c r="B1088" t="s">
        <v>1383</v>
      </c>
      <c r="C1088" t="s">
        <v>1507</v>
      </c>
      <c r="D1088" t="s">
        <v>1872</v>
      </c>
      <c r="E1088" t="s">
        <v>1389</v>
      </c>
      <c r="F1088">
        <v>20</v>
      </c>
      <c r="G1088" t="s">
        <v>32</v>
      </c>
      <c r="J1088">
        <v>91.7</v>
      </c>
      <c r="AV1088">
        <v>55</v>
      </c>
      <c r="CM1088">
        <v>9</v>
      </c>
      <c r="CN1088" t="s">
        <v>5254</v>
      </c>
    </row>
    <row r="1089" spans="1:92">
      <c r="A1089">
        <v>1088</v>
      </c>
      <c r="B1089" t="s">
        <v>1383</v>
      </c>
      <c r="C1089" t="s">
        <v>1507</v>
      </c>
      <c r="D1089" t="s">
        <v>1873</v>
      </c>
      <c r="E1089" t="s">
        <v>1389</v>
      </c>
      <c r="F1089">
        <v>20</v>
      </c>
      <c r="G1089" t="s">
        <v>32</v>
      </c>
      <c r="J1089">
        <v>91.7</v>
      </c>
      <c r="AV1089">
        <v>55</v>
      </c>
      <c r="CM1089">
        <v>9</v>
      </c>
      <c r="CN1089" t="s">
        <v>5254</v>
      </c>
    </row>
    <row r="1090" spans="1:92">
      <c r="A1090">
        <v>1089</v>
      </c>
      <c r="B1090" t="s">
        <v>1383</v>
      </c>
      <c r="C1090" t="s">
        <v>1507</v>
      </c>
      <c r="D1090" t="s">
        <v>1874</v>
      </c>
      <c r="E1090" t="s">
        <v>1389</v>
      </c>
      <c r="F1090">
        <v>20</v>
      </c>
      <c r="G1090" t="s">
        <v>32</v>
      </c>
      <c r="J1090">
        <v>91.7</v>
      </c>
      <c r="AV1090">
        <v>55</v>
      </c>
      <c r="CM1090">
        <v>1.1000000000000001</v>
      </c>
      <c r="CN1090" t="s">
        <v>5254</v>
      </c>
    </row>
    <row r="1091" spans="1:92">
      <c r="A1091">
        <v>1090</v>
      </c>
      <c r="B1091" t="s">
        <v>1383</v>
      </c>
      <c r="C1091" t="s">
        <v>1507</v>
      </c>
      <c r="D1091" t="s">
        <v>1875</v>
      </c>
      <c r="E1091" t="s">
        <v>1389</v>
      </c>
      <c r="F1091">
        <v>20</v>
      </c>
      <c r="G1091" t="s">
        <v>32</v>
      </c>
      <c r="J1091">
        <v>91.7</v>
      </c>
      <c r="AV1091">
        <v>55</v>
      </c>
      <c r="CM1091">
        <v>1.1000000000000001</v>
      </c>
      <c r="CN1091" t="s">
        <v>5254</v>
      </c>
    </row>
    <row r="1092" spans="1:92">
      <c r="A1092">
        <v>1091</v>
      </c>
      <c r="B1092" t="s">
        <v>1383</v>
      </c>
      <c r="C1092" t="s">
        <v>1508</v>
      </c>
      <c r="D1092" t="s">
        <v>1876</v>
      </c>
      <c r="E1092" t="s">
        <v>1389</v>
      </c>
      <c r="F1092">
        <v>30</v>
      </c>
      <c r="G1092" t="s">
        <v>32</v>
      </c>
      <c r="J1092">
        <v>90.4</v>
      </c>
      <c r="AV1092">
        <v>126</v>
      </c>
      <c r="CM1092">
        <v>11</v>
      </c>
      <c r="CN1092" t="s">
        <v>5254</v>
      </c>
    </row>
    <row r="1093" spans="1:92">
      <c r="A1093">
        <v>1092</v>
      </c>
      <c r="B1093" t="s">
        <v>1383</v>
      </c>
      <c r="C1093" t="s">
        <v>1508</v>
      </c>
      <c r="D1093" t="s">
        <v>1877</v>
      </c>
      <c r="E1093" t="s">
        <v>1389</v>
      </c>
      <c r="F1093">
        <v>30</v>
      </c>
      <c r="G1093" t="s">
        <v>32</v>
      </c>
      <c r="J1093">
        <v>90.6</v>
      </c>
      <c r="AV1093">
        <v>19</v>
      </c>
      <c r="CM1093">
        <v>14</v>
      </c>
      <c r="CN1093" t="s">
        <v>5254</v>
      </c>
    </row>
    <row r="1094" spans="1:92">
      <c r="A1094">
        <v>1093</v>
      </c>
      <c r="B1094" t="s">
        <v>1383</v>
      </c>
      <c r="C1094" t="s">
        <v>1509</v>
      </c>
      <c r="D1094" t="s">
        <v>1878</v>
      </c>
      <c r="E1094" t="s">
        <v>1389</v>
      </c>
      <c r="F1094">
        <v>14.9</v>
      </c>
      <c r="G1094" t="s">
        <v>32</v>
      </c>
      <c r="J1094">
        <v>91.9</v>
      </c>
      <c r="AV1094">
        <v>123</v>
      </c>
      <c r="CM1094">
        <v>15</v>
      </c>
      <c r="CN1094" t="s">
        <v>5254</v>
      </c>
    </row>
    <row r="1095" spans="1:92">
      <c r="A1095">
        <v>1094</v>
      </c>
      <c r="B1095" t="s">
        <v>1383</v>
      </c>
      <c r="C1095" t="s">
        <v>1509</v>
      </c>
      <c r="D1095" t="s">
        <v>1879</v>
      </c>
      <c r="E1095" t="s">
        <v>1389</v>
      </c>
      <c r="F1095">
        <v>25</v>
      </c>
      <c r="G1095" t="s">
        <v>32</v>
      </c>
      <c r="J1095">
        <v>91.3</v>
      </c>
      <c r="AV1095">
        <v>111</v>
      </c>
      <c r="CM1095">
        <v>10</v>
      </c>
      <c r="CN1095" t="s">
        <v>5254</v>
      </c>
    </row>
    <row r="1096" spans="1:92">
      <c r="A1096">
        <v>1095</v>
      </c>
      <c r="B1096" t="s">
        <v>1383</v>
      </c>
      <c r="C1096" t="s">
        <v>1509</v>
      </c>
      <c r="D1096" t="s">
        <v>1880</v>
      </c>
      <c r="E1096" t="s">
        <v>1389</v>
      </c>
      <c r="F1096">
        <v>24</v>
      </c>
      <c r="G1096" t="s">
        <v>32</v>
      </c>
      <c r="J1096">
        <v>91.6</v>
      </c>
      <c r="AV1096">
        <v>53.1</v>
      </c>
      <c r="CM1096">
        <v>13.8</v>
      </c>
      <c r="CN1096" t="s">
        <v>5254</v>
      </c>
    </row>
    <row r="1097" spans="1:92">
      <c r="A1097">
        <v>1096</v>
      </c>
      <c r="B1097" t="s">
        <v>1383</v>
      </c>
      <c r="C1097" t="s">
        <v>1509</v>
      </c>
      <c r="D1097" t="s">
        <v>1881</v>
      </c>
      <c r="E1097" t="s">
        <v>1389</v>
      </c>
      <c r="F1097">
        <v>32</v>
      </c>
      <c r="G1097" t="s">
        <v>32</v>
      </c>
      <c r="J1097">
        <v>93</v>
      </c>
      <c r="AV1097">
        <v>23</v>
      </c>
      <c r="CM1097">
        <v>9</v>
      </c>
      <c r="CN1097" t="s">
        <v>5254</v>
      </c>
    </row>
    <row r="1098" spans="1:92">
      <c r="A1098">
        <v>1097</v>
      </c>
      <c r="B1098" t="s">
        <v>1383</v>
      </c>
      <c r="C1098" t="s">
        <v>1510</v>
      </c>
      <c r="D1098" t="s">
        <v>1882</v>
      </c>
      <c r="E1098" t="s">
        <v>1389</v>
      </c>
      <c r="F1098">
        <v>14</v>
      </c>
      <c r="G1098" t="s">
        <v>32</v>
      </c>
      <c r="J1098">
        <v>90.7</v>
      </c>
      <c r="AV1098">
        <v>42</v>
      </c>
      <c r="CM1098">
        <v>11</v>
      </c>
      <c r="CN1098" t="s">
        <v>5254</v>
      </c>
    </row>
    <row r="1099" spans="1:92">
      <c r="A1099">
        <v>1098</v>
      </c>
      <c r="B1099" t="s">
        <v>1383</v>
      </c>
      <c r="C1099" t="s">
        <v>1510</v>
      </c>
      <c r="D1099" t="s">
        <v>1883</v>
      </c>
      <c r="E1099" t="s">
        <v>1389</v>
      </c>
      <c r="F1099">
        <v>21</v>
      </c>
      <c r="G1099" t="s">
        <v>32</v>
      </c>
      <c r="J1099">
        <v>90.3</v>
      </c>
      <c r="AV1099">
        <v>127.3</v>
      </c>
      <c r="CM1099">
        <v>10.199999999999999</v>
      </c>
      <c r="CN1099" t="s">
        <v>5254</v>
      </c>
    </row>
    <row r="1100" spans="1:92">
      <c r="A1100">
        <v>1099</v>
      </c>
      <c r="B1100" t="s">
        <v>1383</v>
      </c>
      <c r="C1100" t="s">
        <v>1510</v>
      </c>
      <c r="D1100" t="s">
        <v>1884</v>
      </c>
      <c r="E1100" t="s">
        <v>1389</v>
      </c>
      <c r="F1100">
        <v>14</v>
      </c>
      <c r="G1100" t="s">
        <v>32</v>
      </c>
      <c r="J1100">
        <v>90.7</v>
      </c>
      <c r="AV1100">
        <v>42</v>
      </c>
      <c r="CM1100">
        <v>11</v>
      </c>
      <c r="CN1100" t="s">
        <v>5254</v>
      </c>
    </row>
    <row r="1101" spans="1:92">
      <c r="A1101">
        <v>1100</v>
      </c>
      <c r="B1101" t="s">
        <v>1383</v>
      </c>
      <c r="C1101" t="s">
        <v>1510</v>
      </c>
      <c r="D1101" t="s">
        <v>1885</v>
      </c>
      <c r="E1101" t="s">
        <v>1389</v>
      </c>
      <c r="F1101">
        <v>21</v>
      </c>
      <c r="G1101" t="s">
        <v>32</v>
      </c>
      <c r="J1101">
        <v>90.3</v>
      </c>
      <c r="AV1101">
        <v>127.3</v>
      </c>
      <c r="CM1101">
        <v>10.199999999999999</v>
      </c>
      <c r="CN1101" t="s">
        <v>5254</v>
      </c>
    </row>
    <row r="1102" spans="1:92">
      <c r="A1102">
        <v>1101</v>
      </c>
      <c r="B1102" t="s">
        <v>1383</v>
      </c>
      <c r="C1102" t="s">
        <v>1511</v>
      </c>
      <c r="D1102" t="s">
        <v>1886</v>
      </c>
      <c r="E1102" t="s">
        <v>1389</v>
      </c>
      <c r="F1102">
        <v>14.1</v>
      </c>
      <c r="G1102" t="s">
        <v>32</v>
      </c>
      <c r="J1102">
        <v>92.6</v>
      </c>
      <c r="AV1102">
        <v>37</v>
      </c>
      <c r="CM1102">
        <v>13</v>
      </c>
      <c r="CN1102" t="s">
        <v>5254</v>
      </c>
    </row>
    <row r="1103" spans="1:92">
      <c r="A1103">
        <v>1102</v>
      </c>
      <c r="B1103" t="s">
        <v>1383</v>
      </c>
      <c r="C1103" t="s">
        <v>1511</v>
      </c>
      <c r="D1103" t="s">
        <v>1887</v>
      </c>
      <c r="E1103" t="s">
        <v>1389</v>
      </c>
      <c r="F1103">
        <v>25</v>
      </c>
      <c r="G1103" t="s">
        <v>32</v>
      </c>
      <c r="J1103">
        <v>95.4</v>
      </c>
      <c r="AV1103">
        <v>54</v>
      </c>
      <c r="CM1103">
        <v>12</v>
      </c>
      <c r="CN1103" t="s">
        <v>5254</v>
      </c>
    </row>
    <row r="1104" spans="1:92">
      <c r="A1104">
        <v>1103</v>
      </c>
      <c r="B1104" t="s">
        <v>1383</v>
      </c>
      <c r="C1104" t="s">
        <v>1511</v>
      </c>
      <c r="D1104" t="s">
        <v>1888</v>
      </c>
      <c r="E1104" t="s">
        <v>1389</v>
      </c>
      <c r="F1104">
        <v>35</v>
      </c>
      <c r="G1104" t="s">
        <v>32</v>
      </c>
      <c r="J1104">
        <v>95.4</v>
      </c>
      <c r="AV1104">
        <v>54</v>
      </c>
      <c r="CM1104">
        <v>12</v>
      </c>
      <c r="CN1104" t="s">
        <v>5254</v>
      </c>
    </row>
    <row r="1105" spans="1:92">
      <c r="A1105">
        <v>1104</v>
      </c>
      <c r="B1105" t="s">
        <v>1383</v>
      </c>
      <c r="C1105" t="s">
        <v>1512</v>
      </c>
      <c r="D1105" t="s">
        <v>1889</v>
      </c>
      <c r="E1105" t="s">
        <v>1389</v>
      </c>
      <c r="F1105">
        <v>100</v>
      </c>
      <c r="G1105" t="s">
        <v>32</v>
      </c>
      <c r="J1105">
        <v>97.2</v>
      </c>
      <c r="AV1105">
        <v>13.8</v>
      </c>
      <c r="CM1105">
        <v>8.6999999999999993</v>
      </c>
      <c r="CN1105" t="s">
        <v>5254</v>
      </c>
    </row>
    <row r="1106" spans="1:92">
      <c r="A1106">
        <v>1105</v>
      </c>
      <c r="B1106" t="s">
        <v>1383</v>
      </c>
      <c r="C1106" t="s">
        <v>1512</v>
      </c>
      <c r="D1106" t="s">
        <v>1890</v>
      </c>
      <c r="E1106" t="s">
        <v>1389</v>
      </c>
      <c r="F1106">
        <v>25</v>
      </c>
      <c r="G1106" t="s">
        <v>32</v>
      </c>
      <c r="J1106">
        <v>100.4</v>
      </c>
      <c r="AV1106">
        <v>5</v>
      </c>
      <c r="CM1106">
        <v>7</v>
      </c>
      <c r="CN1106" t="s">
        <v>5254</v>
      </c>
    </row>
    <row r="1107" spans="1:92">
      <c r="A1107">
        <v>1106</v>
      </c>
      <c r="B1107" t="s">
        <v>1383</v>
      </c>
      <c r="C1107" t="s">
        <v>1512</v>
      </c>
      <c r="D1107" t="s">
        <v>1891</v>
      </c>
      <c r="E1107" t="s">
        <v>1389</v>
      </c>
      <c r="F1107">
        <v>30</v>
      </c>
      <c r="G1107" t="s">
        <v>32</v>
      </c>
      <c r="J1107">
        <v>101</v>
      </c>
      <c r="AV1107">
        <v>10</v>
      </c>
      <c r="CM1107">
        <v>7</v>
      </c>
      <c r="CN1107" t="s">
        <v>5254</v>
      </c>
    </row>
    <row r="1108" spans="1:92">
      <c r="A1108">
        <v>1107</v>
      </c>
      <c r="B1108" t="s">
        <v>1383</v>
      </c>
      <c r="C1108" t="s">
        <v>1512</v>
      </c>
      <c r="D1108" t="s">
        <v>1892</v>
      </c>
      <c r="E1108" t="s">
        <v>1389</v>
      </c>
      <c r="F1108">
        <v>40</v>
      </c>
      <c r="G1108" t="s">
        <v>32</v>
      </c>
      <c r="J1108">
        <v>102.3</v>
      </c>
      <c r="AV1108">
        <v>10</v>
      </c>
      <c r="CM1108">
        <v>6</v>
      </c>
      <c r="CN1108" t="s">
        <v>5254</v>
      </c>
    </row>
    <row r="1109" spans="1:92">
      <c r="A1109">
        <v>1108</v>
      </c>
      <c r="B1109" t="s">
        <v>1383</v>
      </c>
      <c r="C1109" t="s">
        <v>1512</v>
      </c>
      <c r="D1109" t="s">
        <v>1893</v>
      </c>
      <c r="E1109" t="s">
        <v>1389</v>
      </c>
      <c r="F1109">
        <v>49.7</v>
      </c>
      <c r="G1109" t="s">
        <v>32</v>
      </c>
      <c r="J1109">
        <v>103.9</v>
      </c>
      <c r="AV1109">
        <v>20</v>
      </c>
      <c r="CM1109">
        <v>5</v>
      </c>
      <c r="CN1109" t="s">
        <v>5254</v>
      </c>
    </row>
    <row r="1110" spans="1:92">
      <c r="A1110">
        <v>1109</v>
      </c>
      <c r="B1110" t="s">
        <v>1383</v>
      </c>
      <c r="C1110" t="s">
        <v>1512</v>
      </c>
      <c r="D1110" t="s">
        <v>1894</v>
      </c>
      <c r="E1110" t="s">
        <v>1389</v>
      </c>
      <c r="F1110">
        <v>60</v>
      </c>
      <c r="G1110" t="s">
        <v>32</v>
      </c>
      <c r="J1110">
        <v>102.9</v>
      </c>
      <c r="AV1110">
        <v>20</v>
      </c>
      <c r="CM1110">
        <v>6</v>
      </c>
      <c r="CN1110" t="s">
        <v>5254</v>
      </c>
    </row>
    <row r="1111" spans="1:92">
      <c r="A1111">
        <v>1110</v>
      </c>
      <c r="B1111" t="s">
        <v>1383</v>
      </c>
      <c r="C1111" t="s">
        <v>1512</v>
      </c>
      <c r="D1111" t="s">
        <v>1895</v>
      </c>
      <c r="E1111" t="s">
        <v>1389</v>
      </c>
      <c r="F1111">
        <v>70</v>
      </c>
      <c r="G1111" t="s">
        <v>32</v>
      </c>
      <c r="J1111">
        <v>101.6</v>
      </c>
      <c r="AV1111">
        <v>20</v>
      </c>
      <c r="CM1111">
        <v>7</v>
      </c>
      <c r="CN1111" t="s">
        <v>5254</v>
      </c>
    </row>
    <row r="1112" spans="1:92">
      <c r="A1112">
        <v>1111</v>
      </c>
      <c r="B1112" t="s">
        <v>1383</v>
      </c>
      <c r="C1112" t="s">
        <v>1512</v>
      </c>
      <c r="D1112" t="s">
        <v>1896</v>
      </c>
      <c r="E1112" t="s">
        <v>1389</v>
      </c>
      <c r="F1112">
        <v>80</v>
      </c>
      <c r="G1112" t="s">
        <v>32</v>
      </c>
      <c r="J1112">
        <v>100.4</v>
      </c>
      <c r="AV1112">
        <v>20</v>
      </c>
      <c r="CM1112">
        <v>8</v>
      </c>
      <c r="CN1112" t="s">
        <v>5254</v>
      </c>
    </row>
    <row r="1113" spans="1:92">
      <c r="A1113">
        <v>1112</v>
      </c>
      <c r="B1113" t="s">
        <v>1383</v>
      </c>
      <c r="C1113" t="s">
        <v>1512</v>
      </c>
      <c r="D1113" t="s">
        <v>1897</v>
      </c>
      <c r="E1113" t="s">
        <v>1389</v>
      </c>
      <c r="F1113">
        <v>90</v>
      </c>
      <c r="G1113" t="s">
        <v>32</v>
      </c>
      <c r="J1113">
        <v>99.1</v>
      </c>
      <c r="AV1113">
        <v>20</v>
      </c>
      <c r="CM1113">
        <v>9</v>
      </c>
      <c r="CN1113" t="s">
        <v>5254</v>
      </c>
    </row>
    <row r="1114" spans="1:92">
      <c r="A1114">
        <v>1113</v>
      </c>
      <c r="B1114" t="s">
        <v>1383</v>
      </c>
      <c r="C1114" t="s">
        <v>1513</v>
      </c>
      <c r="D1114" t="s">
        <v>1898</v>
      </c>
      <c r="E1114" t="s">
        <v>1389</v>
      </c>
      <c r="F1114">
        <v>26.5</v>
      </c>
      <c r="G1114" t="s">
        <v>32</v>
      </c>
      <c r="J1114">
        <v>90.8</v>
      </c>
      <c r="AV1114">
        <v>24</v>
      </c>
      <c r="CM1114">
        <v>10</v>
      </c>
      <c r="CN1114" t="s">
        <v>5254</v>
      </c>
    </row>
    <row r="1115" spans="1:92">
      <c r="A1115">
        <v>1114</v>
      </c>
      <c r="B1115" t="s">
        <v>1383</v>
      </c>
      <c r="C1115" t="s">
        <v>1513</v>
      </c>
      <c r="D1115" t="s">
        <v>1899</v>
      </c>
      <c r="E1115" t="s">
        <v>1389</v>
      </c>
      <c r="F1115">
        <v>33.5</v>
      </c>
      <c r="G1115" t="s">
        <v>32</v>
      </c>
      <c r="J1115">
        <v>91.9</v>
      </c>
      <c r="AV1115">
        <v>9.1</v>
      </c>
      <c r="CM1115">
        <v>14.3</v>
      </c>
      <c r="CN1115" t="s">
        <v>5254</v>
      </c>
    </row>
    <row r="1116" spans="1:92">
      <c r="A1116">
        <v>1115</v>
      </c>
      <c r="B1116" t="s">
        <v>1383</v>
      </c>
      <c r="C1116" t="s">
        <v>1513</v>
      </c>
      <c r="D1116" t="s">
        <v>1900</v>
      </c>
      <c r="E1116" t="s">
        <v>1389</v>
      </c>
      <c r="F1116">
        <v>33.5</v>
      </c>
      <c r="G1116" t="s">
        <v>32</v>
      </c>
      <c r="J1116">
        <v>91.9</v>
      </c>
      <c r="AV1116">
        <v>9.1</v>
      </c>
      <c r="CM1116">
        <v>14.3</v>
      </c>
      <c r="CN1116" t="s">
        <v>5254</v>
      </c>
    </row>
    <row r="1117" spans="1:92">
      <c r="A1117">
        <v>1116</v>
      </c>
      <c r="B1117" t="s">
        <v>1383</v>
      </c>
      <c r="C1117" t="s">
        <v>1513</v>
      </c>
      <c r="D1117" t="s">
        <v>1901</v>
      </c>
      <c r="E1117" t="s">
        <v>1389</v>
      </c>
      <c r="F1117">
        <v>33.5</v>
      </c>
      <c r="G1117" t="s">
        <v>32</v>
      </c>
      <c r="J1117">
        <v>91.9</v>
      </c>
      <c r="AV1117">
        <v>9.1</v>
      </c>
      <c r="CM1117">
        <v>14.3</v>
      </c>
      <c r="CN1117" t="s">
        <v>5254</v>
      </c>
    </row>
    <row r="1118" spans="1:92">
      <c r="A1118">
        <v>1117</v>
      </c>
      <c r="B1118" t="s">
        <v>1383</v>
      </c>
      <c r="C1118" t="s">
        <v>1513</v>
      </c>
      <c r="D1118" t="s">
        <v>1902</v>
      </c>
      <c r="E1118" t="s">
        <v>1389</v>
      </c>
      <c r="F1118">
        <v>33.5</v>
      </c>
      <c r="G1118" t="s">
        <v>32</v>
      </c>
      <c r="J1118">
        <v>91.9</v>
      </c>
      <c r="AV1118">
        <v>9.1</v>
      </c>
      <c r="CM1118">
        <v>14.3</v>
      </c>
      <c r="CN1118" t="s">
        <v>5254</v>
      </c>
    </row>
    <row r="1119" spans="1:92">
      <c r="A1119">
        <v>1118</v>
      </c>
      <c r="B1119" t="s">
        <v>1383</v>
      </c>
      <c r="C1119" t="s">
        <v>1513</v>
      </c>
      <c r="D1119" t="s">
        <v>1903</v>
      </c>
      <c r="E1119" t="s">
        <v>1389</v>
      </c>
      <c r="F1119">
        <v>17.100000000000001</v>
      </c>
      <c r="G1119" t="s">
        <v>32</v>
      </c>
      <c r="J1119">
        <v>93.8</v>
      </c>
      <c r="AV1119">
        <v>40.5</v>
      </c>
      <c r="CM1119">
        <v>12.6</v>
      </c>
      <c r="CN1119" t="s">
        <v>5254</v>
      </c>
    </row>
    <row r="1120" spans="1:92">
      <c r="A1120">
        <v>1119</v>
      </c>
      <c r="B1120" t="s">
        <v>1383</v>
      </c>
      <c r="C1120" t="s">
        <v>1514</v>
      </c>
      <c r="D1120" t="s">
        <v>1904</v>
      </c>
      <c r="E1120" t="s">
        <v>1389</v>
      </c>
      <c r="F1120">
        <v>48</v>
      </c>
      <c r="G1120" t="s">
        <v>32</v>
      </c>
      <c r="J1120">
        <v>94.4</v>
      </c>
      <c r="AV1120">
        <v>12</v>
      </c>
      <c r="CM1120">
        <v>15</v>
      </c>
      <c r="CN1120" t="s">
        <v>5254</v>
      </c>
    </row>
    <row r="1121" spans="1:92">
      <c r="A1121">
        <v>1120</v>
      </c>
      <c r="B1121" t="s">
        <v>1383</v>
      </c>
      <c r="C1121" t="s">
        <v>1514</v>
      </c>
      <c r="D1121" t="s">
        <v>1905</v>
      </c>
      <c r="E1121" t="s">
        <v>1389</v>
      </c>
      <c r="F1121">
        <v>66</v>
      </c>
      <c r="G1121" t="s">
        <v>32</v>
      </c>
      <c r="J1121">
        <v>93.7</v>
      </c>
      <c r="AV1121">
        <v>68</v>
      </c>
      <c r="CM1121">
        <v>0.8</v>
      </c>
      <c r="CN1121" t="s">
        <v>5254</v>
      </c>
    </row>
    <row r="1122" spans="1:92">
      <c r="A1122">
        <v>1121</v>
      </c>
      <c r="B1122" t="s">
        <v>1383</v>
      </c>
      <c r="C1122" t="s">
        <v>1514</v>
      </c>
      <c r="D1122" t="s">
        <v>1905</v>
      </c>
      <c r="E1122" t="s">
        <v>1389</v>
      </c>
      <c r="F1122">
        <v>66</v>
      </c>
      <c r="G1122" t="s">
        <v>32</v>
      </c>
      <c r="J1122">
        <v>92.3</v>
      </c>
      <c r="AV1122">
        <v>57</v>
      </c>
      <c r="CM1122">
        <v>3.2</v>
      </c>
      <c r="CN1122" t="s">
        <v>5254</v>
      </c>
    </row>
    <row r="1123" spans="1:92">
      <c r="A1123">
        <v>1122</v>
      </c>
      <c r="B1123" t="s">
        <v>1383</v>
      </c>
      <c r="C1123" t="s">
        <v>1514</v>
      </c>
      <c r="D1123" t="s">
        <v>1906</v>
      </c>
      <c r="E1123" t="s">
        <v>1389</v>
      </c>
      <c r="F1123">
        <v>76</v>
      </c>
      <c r="G1123" t="s">
        <v>32</v>
      </c>
      <c r="J1123">
        <v>93.4</v>
      </c>
      <c r="AV1123">
        <v>41</v>
      </c>
      <c r="CM1123">
        <v>0.9</v>
      </c>
      <c r="CN1123" t="s">
        <v>5254</v>
      </c>
    </row>
    <row r="1124" spans="1:92">
      <c r="A1124">
        <v>1123</v>
      </c>
      <c r="B1124" t="s">
        <v>1383</v>
      </c>
      <c r="C1124" t="s">
        <v>1514</v>
      </c>
      <c r="D1124" t="s">
        <v>1906</v>
      </c>
      <c r="E1124" t="s">
        <v>1389</v>
      </c>
      <c r="F1124">
        <v>76</v>
      </c>
      <c r="G1124" t="s">
        <v>32</v>
      </c>
      <c r="J1124">
        <v>92.2</v>
      </c>
      <c r="AV1124">
        <v>38</v>
      </c>
      <c r="CM1124">
        <v>3.8</v>
      </c>
      <c r="CN1124" t="s">
        <v>5254</v>
      </c>
    </row>
    <row r="1125" spans="1:92">
      <c r="A1125">
        <v>1124</v>
      </c>
      <c r="B1125" t="s">
        <v>1383</v>
      </c>
      <c r="C1125" t="s">
        <v>1515</v>
      </c>
      <c r="D1125" t="s">
        <v>1907</v>
      </c>
      <c r="E1125" t="s">
        <v>1389</v>
      </c>
      <c r="F1125">
        <v>47</v>
      </c>
      <c r="G1125" t="s">
        <v>32</v>
      </c>
      <c r="J1125">
        <v>91.8</v>
      </c>
      <c r="AV1125">
        <v>93</v>
      </c>
      <c r="CM1125">
        <v>4</v>
      </c>
      <c r="CN1125" t="s">
        <v>5254</v>
      </c>
    </row>
    <row r="1126" spans="1:92">
      <c r="A1126">
        <v>1125</v>
      </c>
      <c r="B1126" t="s">
        <v>1383</v>
      </c>
      <c r="C1126" t="s">
        <v>1516</v>
      </c>
      <c r="D1126" t="s">
        <v>1908</v>
      </c>
      <c r="E1126" t="s">
        <v>1389</v>
      </c>
      <c r="F1126">
        <v>14.9</v>
      </c>
      <c r="G1126" t="s">
        <v>32</v>
      </c>
      <c r="J1126">
        <v>94.4</v>
      </c>
      <c r="AV1126">
        <v>27</v>
      </c>
      <c r="CM1126">
        <v>12</v>
      </c>
      <c r="CN1126" t="s">
        <v>5254</v>
      </c>
    </row>
    <row r="1127" spans="1:92">
      <c r="A1127">
        <v>1126</v>
      </c>
      <c r="B1127" t="s">
        <v>1383</v>
      </c>
      <c r="C1127" t="s">
        <v>1516</v>
      </c>
      <c r="D1127" t="s">
        <v>1909</v>
      </c>
      <c r="E1127" t="s">
        <v>1389</v>
      </c>
      <c r="F1127">
        <v>25</v>
      </c>
      <c r="G1127" t="s">
        <v>32</v>
      </c>
      <c r="J1127">
        <v>94.2</v>
      </c>
      <c r="AV1127">
        <v>13</v>
      </c>
      <c r="CM1127">
        <v>8</v>
      </c>
      <c r="CN1127" t="s">
        <v>5254</v>
      </c>
    </row>
    <row r="1128" spans="1:92">
      <c r="A1128">
        <v>1127</v>
      </c>
      <c r="B1128" t="s">
        <v>1383</v>
      </c>
      <c r="C1128" t="s">
        <v>1516</v>
      </c>
      <c r="D1128" t="s">
        <v>1910</v>
      </c>
      <c r="E1128" t="s">
        <v>1389</v>
      </c>
      <c r="F1128">
        <v>37</v>
      </c>
      <c r="G1128" t="s">
        <v>32</v>
      </c>
      <c r="J1128">
        <v>95.3</v>
      </c>
      <c r="AV1128">
        <v>63</v>
      </c>
      <c r="CM1128">
        <v>14</v>
      </c>
      <c r="CN1128" t="s">
        <v>5254</v>
      </c>
    </row>
    <row r="1129" spans="1:92">
      <c r="A1129">
        <v>1128</v>
      </c>
      <c r="B1129" t="s">
        <v>1383</v>
      </c>
      <c r="C1129" t="s">
        <v>1516</v>
      </c>
      <c r="D1129" t="s">
        <v>1911</v>
      </c>
      <c r="E1129" t="s">
        <v>1389</v>
      </c>
      <c r="F1129">
        <v>38.299999999999997</v>
      </c>
      <c r="G1129" t="s">
        <v>32</v>
      </c>
      <c r="J1129">
        <v>91</v>
      </c>
      <c r="AV1129">
        <v>68</v>
      </c>
      <c r="CM1129">
        <v>15</v>
      </c>
      <c r="CN1129" t="s">
        <v>5254</v>
      </c>
    </row>
    <row r="1130" spans="1:92">
      <c r="A1130">
        <v>1129</v>
      </c>
      <c r="B1130" t="s">
        <v>1383</v>
      </c>
      <c r="C1130" t="s">
        <v>1516</v>
      </c>
      <c r="D1130" t="s">
        <v>1912</v>
      </c>
      <c r="E1130" t="s">
        <v>1389</v>
      </c>
      <c r="F1130">
        <v>39.1</v>
      </c>
      <c r="G1130" t="s">
        <v>32</v>
      </c>
      <c r="J1130">
        <v>91</v>
      </c>
      <c r="AV1130">
        <v>64</v>
      </c>
      <c r="CM1130">
        <v>15</v>
      </c>
      <c r="CN1130" t="s">
        <v>5254</v>
      </c>
    </row>
    <row r="1131" spans="1:92">
      <c r="A1131">
        <v>1130</v>
      </c>
      <c r="B1131" t="s">
        <v>1383</v>
      </c>
      <c r="C1131" t="s">
        <v>1516</v>
      </c>
      <c r="D1131" t="s">
        <v>1913</v>
      </c>
      <c r="E1131" t="s">
        <v>1389</v>
      </c>
      <c r="F1131">
        <v>45.4</v>
      </c>
      <c r="G1131" t="s">
        <v>32</v>
      </c>
      <c r="J1131">
        <v>93.6</v>
      </c>
      <c r="AV1131">
        <v>15</v>
      </c>
      <c r="CM1131">
        <v>14</v>
      </c>
      <c r="CN1131" t="s">
        <v>5254</v>
      </c>
    </row>
    <row r="1132" spans="1:92">
      <c r="A1132">
        <v>1131</v>
      </c>
      <c r="B1132" t="s">
        <v>1383</v>
      </c>
      <c r="C1132" t="s">
        <v>1516</v>
      </c>
      <c r="D1132" t="s">
        <v>1914</v>
      </c>
      <c r="E1132" t="s">
        <v>1389</v>
      </c>
      <c r="F1132">
        <v>49.9</v>
      </c>
      <c r="G1132" t="s">
        <v>32</v>
      </c>
      <c r="J1132">
        <v>93.6</v>
      </c>
      <c r="AV1132">
        <v>15</v>
      </c>
      <c r="CM1132">
        <v>14</v>
      </c>
      <c r="CN1132" t="s">
        <v>5254</v>
      </c>
    </row>
    <row r="1133" spans="1:92">
      <c r="A1133">
        <v>1132</v>
      </c>
      <c r="B1133" t="s">
        <v>1383</v>
      </c>
      <c r="C1133" t="s">
        <v>1516</v>
      </c>
      <c r="D1133" t="s">
        <v>1915</v>
      </c>
      <c r="E1133" t="s">
        <v>1389</v>
      </c>
      <c r="F1133">
        <v>53.4</v>
      </c>
      <c r="G1133" t="s">
        <v>32</v>
      </c>
      <c r="J1133">
        <v>93.6</v>
      </c>
      <c r="AV1133">
        <v>15</v>
      </c>
      <c r="CM1133">
        <v>14</v>
      </c>
      <c r="CN1133" t="s">
        <v>5254</v>
      </c>
    </row>
    <row r="1134" spans="1:92">
      <c r="A1134">
        <v>1133</v>
      </c>
      <c r="B1134" t="s">
        <v>1383</v>
      </c>
      <c r="C1134" t="s">
        <v>1516</v>
      </c>
      <c r="D1134" t="s">
        <v>1916</v>
      </c>
      <c r="E1134" t="s">
        <v>1389</v>
      </c>
      <c r="F1134">
        <v>25</v>
      </c>
      <c r="G1134" t="s">
        <v>32</v>
      </c>
      <c r="J1134">
        <v>91.7</v>
      </c>
      <c r="AV1134">
        <v>63</v>
      </c>
      <c r="CM1134">
        <v>0.2</v>
      </c>
      <c r="CN1134" t="s">
        <v>5254</v>
      </c>
    </row>
    <row r="1135" spans="1:92">
      <c r="A1135">
        <v>1134</v>
      </c>
      <c r="B1135" t="s">
        <v>1383</v>
      </c>
      <c r="C1135" t="s">
        <v>1516</v>
      </c>
      <c r="D1135" t="s">
        <v>1917</v>
      </c>
      <c r="E1135" t="s">
        <v>1389</v>
      </c>
      <c r="F1135">
        <v>25</v>
      </c>
      <c r="G1135" t="s">
        <v>32</v>
      </c>
      <c r="J1135">
        <v>91.7</v>
      </c>
      <c r="AV1135">
        <v>63</v>
      </c>
      <c r="CM1135">
        <v>13</v>
      </c>
      <c r="CN1135" t="s">
        <v>5254</v>
      </c>
    </row>
    <row r="1136" spans="1:92">
      <c r="A1136">
        <v>1135</v>
      </c>
      <c r="B1136" t="s">
        <v>1383</v>
      </c>
      <c r="C1136" t="s">
        <v>1516</v>
      </c>
      <c r="D1136" t="s">
        <v>1918</v>
      </c>
      <c r="E1136" t="s">
        <v>1389</v>
      </c>
      <c r="F1136">
        <v>30</v>
      </c>
      <c r="G1136" t="s">
        <v>32</v>
      </c>
      <c r="J1136">
        <v>91.2</v>
      </c>
      <c r="AV1136">
        <v>56</v>
      </c>
      <c r="CM1136">
        <v>0.9</v>
      </c>
      <c r="CN1136" t="s">
        <v>5254</v>
      </c>
    </row>
    <row r="1137" spans="1:92">
      <c r="A1137">
        <v>1136</v>
      </c>
      <c r="B1137" t="s">
        <v>1383</v>
      </c>
      <c r="C1137" t="s">
        <v>1516</v>
      </c>
      <c r="D1137" t="s">
        <v>1919</v>
      </c>
      <c r="E1137" t="s">
        <v>1389</v>
      </c>
      <c r="F1137">
        <v>30</v>
      </c>
      <c r="G1137" t="s">
        <v>32</v>
      </c>
      <c r="J1137">
        <v>91.2</v>
      </c>
      <c r="AV1137">
        <v>56</v>
      </c>
      <c r="CM1137">
        <v>14</v>
      </c>
      <c r="CN1137" t="s">
        <v>5254</v>
      </c>
    </row>
    <row r="1138" spans="1:92">
      <c r="A1138">
        <v>1137</v>
      </c>
      <c r="B1138" t="s">
        <v>1383</v>
      </c>
      <c r="C1138" t="s">
        <v>1516</v>
      </c>
      <c r="D1138" t="s">
        <v>1920</v>
      </c>
      <c r="E1138" t="s">
        <v>1389</v>
      </c>
      <c r="F1138">
        <v>35</v>
      </c>
      <c r="G1138" t="s">
        <v>32</v>
      </c>
      <c r="J1138">
        <v>91.2</v>
      </c>
      <c r="AV1138">
        <v>56</v>
      </c>
      <c r="CM1138">
        <v>0.9</v>
      </c>
      <c r="CN1138" t="s">
        <v>5254</v>
      </c>
    </row>
    <row r="1139" spans="1:92">
      <c r="A1139">
        <v>1138</v>
      </c>
      <c r="B1139" t="s">
        <v>1383</v>
      </c>
      <c r="C1139" t="s">
        <v>1516</v>
      </c>
      <c r="D1139" t="s">
        <v>1921</v>
      </c>
      <c r="E1139" t="s">
        <v>1389</v>
      </c>
      <c r="F1139">
        <v>35</v>
      </c>
      <c r="G1139" t="s">
        <v>32</v>
      </c>
      <c r="J1139">
        <v>91.2</v>
      </c>
      <c r="AV1139">
        <v>56</v>
      </c>
      <c r="CM1139">
        <v>14</v>
      </c>
      <c r="CN1139" t="s">
        <v>5254</v>
      </c>
    </row>
    <row r="1140" spans="1:92">
      <c r="A1140">
        <v>1139</v>
      </c>
      <c r="B1140" t="s">
        <v>1383</v>
      </c>
      <c r="C1140" t="s">
        <v>1516</v>
      </c>
      <c r="D1140" t="s">
        <v>1922</v>
      </c>
      <c r="E1140" t="s">
        <v>1389</v>
      </c>
      <c r="F1140">
        <v>38</v>
      </c>
      <c r="G1140" t="s">
        <v>32</v>
      </c>
      <c r="J1140">
        <v>90.6</v>
      </c>
      <c r="AV1140">
        <v>49</v>
      </c>
      <c r="CM1140">
        <v>0.9</v>
      </c>
      <c r="CN1140" t="s">
        <v>5254</v>
      </c>
    </row>
    <row r="1141" spans="1:92">
      <c r="A1141">
        <v>1140</v>
      </c>
      <c r="B1141" t="s">
        <v>1383</v>
      </c>
      <c r="C1141" t="s">
        <v>1516</v>
      </c>
      <c r="D1141" t="s">
        <v>1923</v>
      </c>
      <c r="E1141" t="s">
        <v>1389</v>
      </c>
      <c r="F1141">
        <v>38</v>
      </c>
      <c r="G1141" t="s">
        <v>32</v>
      </c>
      <c r="J1141">
        <v>90.6</v>
      </c>
      <c r="AV1141">
        <v>49</v>
      </c>
      <c r="CM1141">
        <v>15</v>
      </c>
      <c r="CN1141" t="s">
        <v>5254</v>
      </c>
    </row>
    <row r="1142" spans="1:92">
      <c r="A1142">
        <v>1141</v>
      </c>
      <c r="B1142" t="s">
        <v>1383</v>
      </c>
      <c r="C1142" t="s">
        <v>1516</v>
      </c>
      <c r="D1142" t="s">
        <v>1924</v>
      </c>
      <c r="E1142" t="s">
        <v>1389</v>
      </c>
      <c r="F1142">
        <v>99.9</v>
      </c>
      <c r="G1142" t="s">
        <v>32</v>
      </c>
      <c r="J1142">
        <v>94.8</v>
      </c>
      <c r="AV1142">
        <v>54</v>
      </c>
      <c r="CM1142">
        <v>11</v>
      </c>
      <c r="CN1142" t="s">
        <v>5254</v>
      </c>
    </row>
    <row r="1143" spans="1:92">
      <c r="A1143">
        <v>1142</v>
      </c>
      <c r="B1143" t="s">
        <v>1383</v>
      </c>
      <c r="C1143" t="s">
        <v>1516</v>
      </c>
      <c r="D1143" t="s">
        <v>1925</v>
      </c>
      <c r="E1143" t="s">
        <v>1389</v>
      </c>
      <c r="F1143">
        <v>99.7</v>
      </c>
      <c r="G1143" t="s">
        <v>32</v>
      </c>
      <c r="J1143">
        <v>94.8</v>
      </c>
      <c r="AV1143">
        <v>54</v>
      </c>
      <c r="CM1143">
        <v>11</v>
      </c>
      <c r="CN1143" t="s">
        <v>5254</v>
      </c>
    </row>
    <row r="1144" spans="1:92">
      <c r="A1144">
        <v>1143</v>
      </c>
      <c r="B1144" t="s">
        <v>1383</v>
      </c>
      <c r="C1144" t="s">
        <v>1516</v>
      </c>
      <c r="D1144" t="s">
        <v>1926</v>
      </c>
      <c r="E1144" t="s">
        <v>1389</v>
      </c>
      <c r="F1144">
        <v>14.9</v>
      </c>
      <c r="G1144" t="s">
        <v>32</v>
      </c>
      <c r="J1144">
        <v>94</v>
      </c>
      <c r="AV1144">
        <v>9</v>
      </c>
      <c r="CM1144">
        <v>5</v>
      </c>
      <c r="CN1144" t="s">
        <v>5254</v>
      </c>
    </row>
    <row r="1145" spans="1:92">
      <c r="A1145">
        <v>1144</v>
      </c>
      <c r="B1145" t="s">
        <v>1383</v>
      </c>
      <c r="C1145" t="s">
        <v>1516</v>
      </c>
      <c r="D1145" t="s">
        <v>1927</v>
      </c>
      <c r="E1145" t="s">
        <v>1389</v>
      </c>
      <c r="F1145">
        <v>14.9</v>
      </c>
      <c r="G1145" t="s">
        <v>32</v>
      </c>
      <c r="J1145">
        <v>94.4</v>
      </c>
      <c r="AV1145">
        <v>26.9</v>
      </c>
      <c r="CM1145">
        <v>12.1</v>
      </c>
      <c r="CN1145" t="s">
        <v>5254</v>
      </c>
    </row>
    <row r="1146" spans="1:92">
      <c r="A1146">
        <v>1145</v>
      </c>
      <c r="B1146" t="s">
        <v>1383</v>
      </c>
      <c r="C1146" t="s">
        <v>1516</v>
      </c>
      <c r="D1146" t="s">
        <v>1928</v>
      </c>
      <c r="E1146" t="s">
        <v>1389</v>
      </c>
      <c r="F1146">
        <v>25</v>
      </c>
      <c r="G1146" t="s">
        <v>32</v>
      </c>
      <c r="J1146">
        <v>91.8</v>
      </c>
      <c r="AV1146">
        <v>13</v>
      </c>
      <c r="CM1146">
        <v>11</v>
      </c>
      <c r="CN1146" t="s">
        <v>5254</v>
      </c>
    </row>
    <row r="1147" spans="1:92">
      <c r="A1147">
        <v>1146</v>
      </c>
      <c r="B1147" t="s">
        <v>1383</v>
      </c>
      <c r="C1147" t="s">
        <v>1516</v>
      </c>
      <c r="D1147" t="s">
        <v>1929</v>
      </c>
      <c r="E1147" t="s">
        <v>1389</v>
      </c>
      <c r="F1147">
        <v>25</v>
      </c>
      <c r="G1147" t="s">
        <v>32</v>
      </c>
      <c r="J1147">
        <v>91.4</v>
      </c>
      <c r="AV1147">
        <v>26</v>
      </c>
      <c r="CM1147">
        <v>14</v>
      </c>
      <c r="CN1147" t="s">
        <v>5254</v>
      </c>
    </row>
    <row r="1148" spans="1:92">
      <c r="A1148">
        <v>1147</v>
      </c>
      <c r="B1148" t="s">
        <v>1383</v>
      </c>
      <c r="C1148" t="s">
        <v>1516</v>
      </c>
      <c r="D1148" t="s">
        <v>1930</v>
      </c>
      <c r="E1148" t="s">
        <v>1389</v>
      </c>
      <c r="F1148">
        <v>25</v>
      </c>
      <c r="G1148" t="s">
        <v>32</v>
      </c>
      <c r="J1148">
        <v>91.4</v>
      </c>
      <c r="AV1148">
        <v>26</v>
      </c>
      <c r="CM1148">
        <v>14</v>
      </c>
      <c r="CN1148" t="s">
        <v>5254</v>
      </c>
    </row>
    <row r="1149" spans="1:92">
      <c r="A1149">
        <v>1148</v>
      </c>
      <c r="B1149" t="s">
        <v>1383</v>
      </c>
      <c r="C1149" t="s">
        <v>1516</v>
      </c>
      <c r="D1149" t="s">
        <v>1931</v>
      </c>
      <c r="E1149" t="s">
        <v>1389</v>
      </c>
      <c r="F1149">
        <v>25</v>
      </c>
      <c r="G1149" t="s">
        <v>32</v>
      </c>
      <c r="J1149">
        <v>94.2</v>
      </c>
      <c r="AV1149">
        <v>13.1</v>
      </c>
      <c r="CM1149">
        <v>8</v>
      </c>
      <c r="CN1149" t="s">
        <v>5254</v>
      </c>
    </row>
    <row r="1150" spans="1:92">
      <c r="A1150">
        <v>1149</v>
      </c>
      <c r="B1150" t="s">
        <v>1383</v>
      </c>
      <c r="C1150" t="s">
        <v>1516</v>
      </c>
      <c r="D1150" t="s">
        <v>1932</v>
      </c>
      <c r="E1150" t="s">
        <v>1389</v>
      </c>
      <c r="F1150">
        <v>25</v>
      </c>
      <c r="G1150" t="s">
        <v>32</v>
      </c>
      <c r="J1150">
        <v>94.2</v>
      </c>
      <c r="AV1150">
        <v>13.1</v>
      </c>
      <c r="CM1150">
        <v>8</v>
      </c>
      <c r="CN1150" t="s">
        <v>5254</v>
      </c>
    </row>
    <row r="1151" spans="1:92">
      <c r="A1151">
        <v>1150</v>
      </c>
      <c r="B1151" t="s">
        <v>1383</v>
      </c>
      <c r="C1151" t="s">
        <v>1516</v>
      </c>
      <c r="D1151" t="s">
        <v>1933</v>
      </c>
      <c r="E1151" t="s">
        <v>1389</v>
      </c>
      <c r="F1151">
        <v>25</v>
      </c>
      <c r="G1151" t="s">
        <v>32</v>
      </c>
      <c r="J1151">
        <v>94.2</v>
      </c>
      <c r="AV1151">
        <v>13.1</v>
      </c>
      <c r="CM1151">
        <v>0.1</v>
      </c>
      <c r="CN1151" t="s">
        <v>5254</v>
      </c>
    </row>
    <row r="1152" spans="1:92">
      <c r="A1152">
        <v>1151</v>
      </c>
      <c r="B1152" t="s">
        <v>1383</v>
      </c>
      <c r="C1152" t="s">
        <v>1516</v>
      </c>
      <c r="D1152" t="s">
        <v>1934</v>
      </c>
      <c r="E1152" t="s">
        <v>1389</v>
      </c>
      <c r="F1152">
        <v>32.200000000000003</v>
      </c>
      <c r="G1152" t="s">
        <v>32</v>
      </c>
      <c r="J1152">
        <v>92.4</v>
      </c>
      <c r="AV1152">
        <v>61.9</v>
      </c>
      <c r="CM1152">
        <v>8.5</v>
      </c>
      <c r="CN1152" t="s">
        <v>5254</v>
      </c>
    </row>
    <row r="1153" spans="1:92">
      <c r="A1153">
        <v>1152</v>
      </c>
      <c r="B1153" t="s">
        <v>1383</v>
      </c>
      <c r="C1153" t="s">
        <v>1516</v>
      </c>
      <c r="D1153" t="s">
        <v>1935</v>
      </c>
      <c r="E1153" t="s">
        <v>1389</v>
      </c>
      <c r="F1153">
        <v>32.200000000000003</v>
      </c>
      <c r="G1153" t="s">
        <v>32</v>
      </c>
      <c r="J1153">
        <v>92.4</v>
      </c>
      <c r="AV1153">
        <v>61.9</v>
      </c>
      <c r="CM1153">
        <v>8.5</v>
      </c>
      <c r="CN1153" t="s">
        <v>5254</v>
      </c>
    </row>
    <row r="1154" spans="1:92">
      <c r="A1154">
        <v>1153</v>
      </c>
      <c r="B1154" t="s">
        <v>1383</v>
      </c>
      <c r="C1154" t="s">
        <v>1516</v>
      </c>
      <c r="D1154" t="s">
        <v>1936</v>
      </c>
      <c r="E1154" t="s">
        <v>1389</v>
      </c>
      <c r="F1154">
        <v>32.200000000000003</v>
      </c>
      <c r="G1154" t="s">
        <v>32</v>
      </c>
      <c r="J1154">
        <v>92.4</v>
      </c>
      <c r="AV1154">
        <v>61.9</v>
      </c>
      <c r="CM1154">
        <v>0.5</v>
      </c>
      <c r="CN1154" t="s">
        <v>5254</v>
      </c>
    </row>
    <row r="1155" spans="1:92">
      <c r="A1155">
        <v>1154</v>
      </c>
      <c r="B1155" t="s">
        <v>1383</v>
      </c>
      <c r="C1155" t="s">
        <v>1516</v>
      </c>
      <c r="D1155" t="s">
        <v>1937</v>
      </c>
      <c r="E1155" t="s">
        <v>1389</v>
      </c>
      <c r="F1155">
        <v>35</v>
      </c>
      <c r="G1155" t="s">
        <v>32</v>
      </c>
      <c r="J1155">
        <v>92.4</v>
      </c>
      <c r="AV1155">
        <v>61.9</v>
      </c>
      <c r="CM1155">
        <v>8.5</v>
      </c>
      <c r="CN1155" t="s">
        <v>5254</v>
      </c>
    </row>
    <row r="1156" spans="1:92">
      <c r="A1156">
        <v>1155</v>
      </c>
      <c r="B1156" t="s">
        <v>1383</v>
      </c>
      <c r="C1156" t="s">
        <v>1516</v>
      </c>
      <c r="D1156" t="s">
        <v>1938</v>
      </c>
      <c r="E1156" t="s">
        <v>1389</v>
      </c>
      <c r="F1156">
        <v>35</v>
      </c>
      <c r="G1156" t="s">
        <v>32</v>
      </c>
      <c r="J1156">
        <v>92.4</v>
      </c>
      <c r="AV1156">
        <v>61.9</v>
      </c>
      <c r="CM1156">
        <v>8.5</v>
      </c>
      <c r="CN1156" t="s">
        <v>5254</v>
      </c>
    </row>
    <row r="1157" spans="1:92">
      <c r="A1157">
        <v>1156</v>
      </c>
      <c r="B1157" t="s">
        <v>1383</v>
      </c>
      <c r="C1157" t="s">
        <v>1516</v>
      </c>
      <c r="D1157" t="s">
        <v>1939</v>
      </c>
      <c r="E1157" t="s">
        <v>1389</v>
      </c>
      <c r="F1157">
        <v>32.200000000000003</v>
      </c>
      <c r="G1157" t="s">
        <v>32</v>
      </c>
      <c r="J1157">
        <v>92.4</v>
      </c>
      <c r="AV1157">
        <v>61.9</v>
      </c>
      <c r="CM1157">
        <v>0.5</v>
      </c>
      <c r="CN1157" t="s">
        <v>5254</v>
      </c>
    </row>
    <row r="1158" spans="1:92">
      <c r="A1158">
        <v>1157</v>
      </c>
      <c r="B1158" t="s">
        <v>1383</v>
      </c>
      <c r="C1158" t="s">
        <v>1516</v>
      </c>
      <c r="D1158" t="s">
        <v>1940</v>
      </c>
      <c r="E1158" t="s">
        <v>1389</v>
      </c>
      <c r="F1158">
        <v>44.9</v>
      </c>
      <c r="G1158" t="s">
        <v>32</v>
      </c>
      <c r="J1158">
        <v>93.7</v>
      </c>
      <c r="AV1158">
        <v>68</v>
      </c>
      <c r="CM1158">
        <v>1</v>
      </c>
      <c r="CN1158" t="s">
        <v>5254</v>
      </c>
    </row>
    <row r="1159" spans="1:92">
      <c r="A1159">
        <v>1158</v>
      </c>
      <c r="B1159" t="s">
        <v>1383</v>
      </c>
      <c r="C1159" t="s">
        <v>1516</v>
      </c>
      <c r="D1159" t="s">
        <v>1941</v>
      </c>
      <c r="E1159" t="s">
        <v>1389</v>
      </c>
      <c r="F1159">
        <v>49</v>
      </c>
      <c r="G1159" t="s">
        <v>32</v>
      </c>
      <c r="J1159">
        <v>93.7</v>
      </c>
      <c r="AV1159">
        <v>68</v>
      </c>
      <c r="CM1159">
        <v>1</v>
      </c>
      <c r="CN1159" t="s">
        <v>5254</v>
      </c>
    </row>
    <row r="1160" spans="1:92">
      <c r="A1160">
        <v>1159</v>
      </c>
      <c r="B1160" t="s">
        <v>1383</v>
      </c>
      <c r="C1160" t="s">
        <v>1516</v>
      </c>
      <c r="D1160" t="s">
        <v>1942</v>
      </c>
      <c r="E1160" t="s">
        <v>1389</v>
      </c>
      <c r="F1160">
        <v>64.900000000000006</v>
      </c>
      <c r="G1160" t="s">
        <v>32</v>
      </c>
      <c r="J1160">
        <v>93.4</v>
      </c>
      <c r="AV1160">
        <v>80</v>
      </c>
      <c r="CM1160">
        <v>14.1</v>
      </c>
      <c r="CN1160" t="s">
        <v>5254</v>
      </c>
    </row>
    <row r="1161" spans="1:92">
      <c r="A1161">
        <v>1160</v>
      </c>
      <c r="B1161" t="s">
        <v>1383</v>
      </c>
      <c r="C1161" t="s">
        <v>1516</v>
      </c>
      <c r="D1161" t="s">
        <v>1943</v>
      </c>
      <c r="E1161" t="s">
        <v>1389</v>
      </c>
      <c r="F1161">
        <v>69</v>
      </c>
      <c r="G1161" t="s">
        <v>32</v>
      </c>
      <c r="J1161">
        <v>93.6</v>
      </c>
      <c r="AV1161">
        <v>77</v>
      </c>
      <c r="CM1161">
        <v>14</v>
      </c>
      <c r="CN1161" t="s">
        <v>5254</v>
      </c>
    </row>
    <row r="1162" spans="1:92">
      <c r="A1162">
        <v>1161</v>
      </c>
      <c r="B1162" t="s">
        <v>1383</v>
      </c>
      <c r="C1162" t="s">
        <v>1516</v>
      </c>
      <c r="D1162" t="s">
        <v>1944</v>
      </c>
      <c r="E1162" t="s">
        <v>1389</v>
      </c>
      <c r="F1162">
        <v>13.5</v>
      </c>
      <c r="G1162" t="s">
        <v>32</v>
      </c>
      <c r="J1162">
        <v>93.6</v>
      </c>
      <c r="AV1162">
        <v>128.6</v>
      </c>
      <c r="CM1162">
        <v>2</v>
      </c>
      <c r="CN1162" t="s">
        <v>5254</v>
      </c>
    </row>
    <row r="1163" spans="1:92">
      <c r="A1163">
        <v>1162</v>
      </c>
      <c r="B1163" t="s">
        <v>1383</v>
      </c>
      <c r="C1163" t="s">
        <v>1516</v>
      </c>
      <c r="D1163" t="s">
        <v>1944</v>
      </c>
      <c r="E1163" t="s">
        <v>1389</v>
      </c>
      <c r="F1163">
        <v>14.5</v>
      </c>
      <c r="G1163" t="s">
        <v>32</v>
      </c>
      <c r="J1163">
        <v>93.6</v>
      </c>
      <c r="AV1163">
        <v>128.6</v>
      </c>
      <c r="CM1163">
        <v>2</v>
      </c>
      <c r="CN1163" t="s">
        <v>5254</v>
      </c>
    </row>
    <row r="1164" spans="1:92">
      <c r="A1164">
        <v>1163</v>
      </c>
      <c r="B1164" t="s">
        <v>1383</v>
      </c>
      <c r="C1164" t="s">
        <v>1516</v>
      </c>
      <c r="D1164" t="s">
        <v>1945</v>
      </c>
      <c r="E1164" t="s">
        <v>1389</v>
      </c>
      <c r="F1164">
        <v>80</v>
      </c>
      <c r="G1164" t="s">
        <v>32</v>
      </c>
      <c r="J1164">
        <v>94</v>
      </c>
      <c r="AV1164">
        <v>69</v>
      </c>
      <c r="CM1164">
        <v>13</v>
      </c>
      <c r="CN1164" t="s">
        <v>5254</v>
      </c>
    </row>
    <row r="1165" spans="1:92">
      <c r="A1165">
        <v>1164</v>
      </c>
      <c r="B1165" t="s">
        <v>1383</v>
      </c>
      <c r="C1165" t="s">
        <v>1516</v>
      </c>
      <c r="D1165" t="s">
        <v>1946</v>
      </c>
      <c r="E1165" t="s">
        <v>1389</v>
      </c>
      <c r="F1165">
        <v>90</v>
      </c>
      <c r="G1165" t="s">
        <v>32</v>
      </c>
      <c r="J1165">
        <v>94.4</v>
      </c>
      <c r="AV1165">
        <v>62</v>
      </c>
      <c r="CM1165">
        <v>12</v>
      </c>
      <c r="CN1165" t="s">
        <v>5254</v>
      </c>
    </row>
    <row r="1166" spans="1:92">
      <c r="A1166">
        <v>1165</v>
      </c>
      <c r="B1166" t="s">
        <v>1383</v>
      </c>
      <c r="C1166" t="s">
        <v>1516</v>
      </c>
      <c r="D1166" t="s">
        <v>1947</v>
      </c>
      <c r="E1166" t="s">
        <v>1389</v>
      </c>
      <c r="F1166">
        <v>28</v>
      </c>
      <c r="G1166" t="s">
        <v>32</v>
      </c>
      <c r="J1166">
        <v>91.1</v>
      </c>
      <c r="AV1166">
        <v>32</v>
      </c>
      <c r="CM1166">
        <v>13</v>
      </c>
      <c r="CN1166" t="s">
        <v>5254</v>
      </c>
    </row>
    <row r="1167" spans="1:92">
      <c r="A1167">
        <v>1166</v>
      </c>
      <c r="B1167" t="s">
        <v>1383</v>
      </c>
      <c r="C1167" t="s">
        <v>1516</v>
      </c>
      <c r="D1167" t="s">
        <v>1948</v>
      </c>
      <c r="E1167" t="s">
        <v>1389</v>
      </c>
      <c r="F1167">
        <v>28</v>
      </c>
      <c r="G1167" t="s">
        <v>32</v>
      </c>
      <c r="J1167">
        <v>91.1</v>
      </c>
      <c r="AV1167">
        <v>32</v>
      </c>
      <c r="CM1167">
        <v>13</v>
      </c>
      <c r="CN1167" t="s">
        <v>5254</v>
      </c>
    </row>
    <row r="1168" spans="1:92">
      <c r="A1168">
        <v>1167</v>
      </c>
      <c r="B1168" t="s">
        <v>1383</v>
      </c>
      <c r="C1168" t="s">
        <v>1516</v>
      </c>
      <c r="D1168" t="s">
        <v>1949</v>
      </c>
      <c r="E1168" t="s">
        <v>1389</v>
      </c>
      <c r="F1168">
        <v>31.8</v>
      </c>
      <c r="G1168" t="s">
        <v>32</v>
      </c>
      <c r="J1168">
        <v>91.1</v>
      </c>
      <c r="AV1168">
        <v>32</v>
      </c>
      <c r="CM1168">
        <v>13</v>
      </c>
      <c r="CN1168" t="s">
        <v>5254</v>
      </c>
    </row>
    <row r="1169" spans="1:92">
      <c r="A1169">
        <v>1168</v>
      </c>
      <c r="B1169" t="s">
        <v>1383</v>
      </c>
      <c r="C1169" t="s">
        <v>1516</v>
      </c>
      <c r="D1169" t="s">
        <v>1950</v>
      </c>
      <c r="E1169" t="s">
        <v>1389</v>
      </c>
      <c r="F1169">
        <v>31.8</v>
      </c>
      <c r="G1169" t="s">
        <v>32</v>
      </c>
      <c r="J1169">
        <v>91.1</v>
      </c>
      <c r="AV1169">
        <v>32</v>
      </c>
      <c r="CM1169">
        <v>13</v>
      </c>
      <c r="CN1169" t="s">
        <v>5254</v>
      </c>
    </row>
    <row r="1170" spans="1:92">
      <c r="A1170">
        <v>1169</v>
      </c>
      <c r="B1170" t="s">
        <v>1383</v>
      </c>
      <c r="C1170" t="s">
        <v>1516</v>
      </c>
      <c r="D1170" t="s">
        <v>1951</v>
      </c>
      <c r="E1170" t="s">
        <v>1389</v>
      </c>
      <c r="F1170">
        <v>34.9</v>
      </c>
      <c r="G1170" t="s">
        <v>32</v>
      </c>
      <c r="J1170">
        <v>91.1</v>
      </c>
      <c r="AV1170">
        <v>32</v>
      </c>
      <c r="CM1170">
        <v>13</v>
      </c>
      <c r="CN1170" t="s">
        <v>5254</v>
      </c>
    </row>
    <row r="1171" spans="1:92">
      <c r="A1171">
        <v>1170</v>
      </c>
      <c r="B1171" t="s">
        <v>1383</v>
      </c>
      <c r="C1171" t="s">
        <v>1516</v>
      </c>
      <c r="D1171" t="s">
        <v>1952</v>
      </c>
      <c r="E1171" t="s">
        <v>1389</v>
      </c>
      <c r="F1171">
        <v>34.9</v>
      </c>
      <c r="G1171" t="s">
        <v>32</v>
      </c>
      <c r="J1171">
        <v>91.1</v>
      </c>
      <c r="AV1171">
        <v>32</v>
      </c>
      <c r="CM1171">
        <v>13</v>
      </c>
      <c r="CN1171" t="s">
        <v>5254</v>
      </c>
    </row>
    <row r="1172" spans="1:92">
      <c r="A1172">
        <v>1171</v>
      </c>
      <c r="B1172" t="s">
        <v>1383</v>
      </c>
      <c r="C1172" t="s">
        <v>1516</v>
      </c>
      <c r="D1172" t="s">
        <v>1953</v>
      </c>
      <c r="E1172" t="s">
        <v>1389</v>
      </c>
      <c r="F1172">
        <v>17.5</v>
      </c>
      <c r="G1172" t="s">
        <v>32</v>
      </c>
      <c r="J1172">
        <v>91.7</v>
      </c>
      <c r="AV1172">
        <v>21</v>
      </c>
      <c r="CM1172">
        <v>14</v>
      </c>
      <c r="CN1172" t="s">
        <v>5254</v>
      </c>
    </row>
    <row r="1173" spans="1:92">
      <c r="A1173">
        <v>1172</v>
      </c>
      <c r="B1173" t="s">
        <v>1383</v>
      </c>
      <c r="C1173" t="s">
        <v>1516</v>
      </c>
      <c r="D1173" t="s">
        <v>1954</v>
      </c>
      <c r="E1173" t="s">
        <v>1389</v>
      </c>
      <c r="F1173">
        <v>19</v>
      </c>
      <c r="G1173" t="s">
        <v>32</v>
      </c>
      <c r="J1173">
        <v>91.7</v>
      </c>
      <c r="AV1173">
        <v>21</v>
      </c>
      <c r="CM1173">
        <v>14</v>
      </c>
      <c r="CN1173" t="s">
        <v>5254</v>
      </c>
    </row>
    <row r="1174" spans="1:92">
      <c r="A1174">
        <v>1173</v>
      </c>
      <c r="B1174" t="s">
        <v>1383</v>
      </c>
      <c r="C1174" t="s">
        <v>1516</v>
      </c>
      <c r="D1174" t="s">
        <v>1955</v>
      </c>
      <c r="E1174" t="s">
        <v>1389</v>
      </c>
      <c r="F1174">
        <v>17.5</v>
      </c>
      <c r="G1174" t="s">
        <v>32</v>
      </c>
      <c r="J1174">
        <v>91.7</v>
      </c>
      <c r="AV1174">
        <v>21</v>
      </c>
      <c r="CM1174">
        <v>14</v>
      </c>
      <c r="CN1174" t="s">
        <v>5254</v>
      </c>
    </row>
    <row r="1175" spans="1:92">
      <c r="A1175">
        <v>1174</v>
      </c>
      <c r="B1175" t="s">
        <v>1383</v>
      </c>
      <c r="C1175" t="s">
        <v>1516</v>
      </c>
      <c r="D1175" t="s">
        <v>1956</v>
      </c>
      <c r="E1175" t="s">
        <v>1389</v>
      </c>
      <c r="F1175">
        <v>17.5</v>
      </c>
      <c r="G1175" t="s">
        <v>32</v>
      </c>
      <c r="J1175">
        <v>91.7</v>
      </c>
      <c r="AV1175">
        <v>21</v>
      </c>
      <c r="CM1175">
        <v>0.2</v>
      </c>
      <c r="CN1175" t="s">
        <v>5254</v>
      </c>
    </row>
    <row r="1176" spans="1:92">
      <c r="A1176">
        <v>1175</v>
      </c>
      <c r="B1176" t="s">
        <v>1383</v>
      </c>
      <c r="C1176" t="s">
        <v>1516</v>
      </c>
      <c r="D1176" t="s">
        <v>1957</v>
      </c>
      <c r="E1176" t="s">
        <v>1389</v>
      </c>
      <c r="F1176">
        <v>19</v>
      </c>
      <c r="G1176" t="s">
        <v>32</v>
      </c>
      <c r="J1176">
        <v>91.7</v>
      </c>
      <c r="AV1176">
        <v>21</v>
      </c>
      <c r="CM1176">
        <v>14</v>
      </c>
      <c r="CN1176" t="s">
        <v>5254</v>
      </c>
    </row>
    <row r="1177" spans="1:92">
      <c r="A1177">
        <v>1176</v>
      </c>
      <c r="B1177" t="s">
        <v>1383</v>
      </c>
      <c r="C1177" t="s">
        <v>1517</v>
      </c>
      <c r="D1177" t="s">
        <v>1958</v>
      </c>
      <c r="E1177" t="s">
        <v>1389</v>
      </c>
      <c r="F1177">
        <v>14.9</v>
      </c>
      <c r="G1177" t="s">
        <v>32</v>
      </c>
      <c r="J1177">
        <v>92</v>
      </c>
      <c r="AV1177">
        <v>96</v>
      </c>
      <c r="CM1177">
        <v>12</v>
      </c>
      <c r="CN1177" t="s">
        <v>5254</v>
      </c>
    </row>
    <row r="1178" spans="1:92">
      <c r="A1178">
        <v>1177</v>
      </c>
      <c r="B1178" t="s">
        <v>1383</v>
      </c>
      <c r="C1178" t="s">
        <v>1517</v>
      </c>
      <c r="D1178" t="s">
        <v>1959</v>
      </c>
      <c r="E1178" t="s">
        <v>1389</v>
      </c>
      <c r="F1178">
        <v>23</v>
      </c>
      <c r="G1178" t="s">
        <v>32</v>
      </c>
      <c r="J1178">
        <v>92.2</v>
      </c>
      <c r="AV1178">
        <v>110</v>
      </c>
      <c r="CM1178">
        <v>14</v>
      </c>
      <c r="CN1178" t="s">
        <v>5254</v>
      </c>
    </row>
    <row r="1179" spans="1:92">
      <c r="A1179">
        <v>1178</v>
      </c>
      <c r="B1179" t="s">
        <v>1383</v>
      </c>
      <c r="C1179" t="s">
        <v>1518</v>
      </c>
      <c r="D1179" t="s">
        <v>1960</v>
      </c>
      <c r="E1179" t="s">
        <v>1389</v>
      </c>
      <c r="F1179">
        <v>15</v>
      </c>
      <c r="G1179" t="s">
        <v>32</v>
      </c>
      <c r="J1179">
        <v>94.2</v>
      </c>
      <c r="AV1179">
        <v>46</v>
      </c>
      <c r="CM1179">
        <v>10</v>
      </c>
      <c r="CN1179" t="s">
        <v>5254</v>
      </c>
    </row>
    <row r="1180" spans="1:92">
      <c r="A1180">
        <v>1179</v>
      </c>
      <c r="B1180" t="s">
        <v>1383</v>
      </c>
      <c r="C1180" t="s">
        <v>1518</v>
      </c>
      <c r="D1180" t="s">
        <v>1961</v>
      </c>
      <c r="E1180" t="s">
        <v>1389</v>
      </c>
      <c r="F1180">
        <v>20</v>
      </c>
      <c r="G1180" t="s">
        <v>32</v>
      </c>
      <c r="J1180">
        <v>94.2</v>
      </c>
      <c r="AV1180">
        <v>46</v>
      </c>
      <c r="CM1180">
        <v>12</v>
      </c>
      <c r="CN1180" t="s">
        <v>5254</v>
      </c>
    </row>
    <row r="1181" spans="1:92">
      <c r="A1181">
        <v>1180</v>
      </c>
      <c r="B1181" t="s">
        <v>1383</v>
      </c>
      <c r="C1181" t="s">
        <v>1518</v>
      </c>
      <c r="D1181" t="s">
        <v>1962</v>
      </c>
      <c r="E1181" t="s">
        <v>1389</v>
      </c>
      <c r="F1181">
        <v>20</v>
      </c>
      <c r="G1181" t="s">
        <v>32</v>
      </c>
      <c r="J1181">
        <v>94.2</v>
      </c>
      <c r="AV1181">
        <v>46</v>
      </c>
      <c r="CM1181">
        <v>12</v>
      </c>
      <c r="CN1181" t="s">
        <v>5254</v>
      </c>
    </row>
    <row r="1182" spans="1:92">
      <c r="A1182">
        <v>1181</v>
      </c>
      <c r="B1182" t="s">
        <v>1383</v>
      </c>
      <c r="C1182" t="s">
        <v>1518</v>
      </c>
      <c r="D1182" t="s">
        <v>1963</v>
      </c>
      <c r="E1182" t="s">
        <v>1389</v>
      </c>
      <c r="F1182">
        <v>20</v>
      </c>
      <c r="G1182" t="s">
        <v>32</v>
      </c>
      <c r="J1182">
        <v>94.2</v>
      </c>
      <c r="AV1182">
        <v>46</v>
      </c>
      <c r="CM1182">
        <v>12</v>
      </c>
      <c r="CN1182" t="s">
        <v>5254</v>
      </c>
    </row>
    <row r="1183" spans="1:92">
      <c r="A1183">
        <v>1182</v>
      </c>
      <c r="B1183" t="s">
        <v>1383</v>
      </c>
      <c r="C1183" t="s">
        <v>1518</v>
      </c>
      <c r="D1183" t="s">
        <v>1964</v>
      </c>
      <c r="E1183" t="s">
        <v>1389</v>
      </c>
      <c r="F1183">
        <v>18</v>
      </c>
      <c r="G1183" t="s">
        <v>32</v>
      </c>
      <c r="J1183">
        <v>91</v>
      </c>
      <c r="AV1183">
        <v>22</v>
      </c>
      <c r="CM1183">
        <v>13</v>
      </c>
      <c r="CN1183" t="s">
        <v>5254</v>
      </c>
    </row>
    <row r="1184" spans="1:92">
      <c r="A1184">
        <v>1183</v>
      </c>
      <c r="B1184" t="s">
        <v>1383</v>
      </c>
      <c r="C1184" t="s">
        <v>1518</v>
      </c>
      <c r="D1184" t="s">
        <v>1965</v>
      </c>
      <c r="E1184" t="s">
        <v>1389</v>
      </c>
      <c r="F1184">
        <v>26</v>
      </c>
      <c r="G1184" t="s">
        <v>32</v>
      </c>
      <c r="J1184">
        <v>92</v>
      </c>
      <c r="AV1184">
        <v>19</v>
      </c>
      <c r="CM1184">
        <v>14</v>
      </c>
      <c r="CN1184" t="s">
        <v>5254</v>
      </c>
    </row>
    <row r="1185" spans="1:92">
      <c r="A1185">
        <v>1184</v>
      </c>
      <c r="B1185" t="s">
        <v>1383</v>
      </c>
      <c r="C1185" t="s">
        <v>1518</v>
      </c>
      <c r="D1185" t="s">
        <v>1966</v>
      </c>
      <c r="E1185" t="s">
        <v>1389</v>
      </c>
      <c r="F1185">
        <v>14</v>
      </c>
      <c r="G1185" t="s">
        <v>32</v>
      </c>
      <c r="J1185">
        <v>92.4</v>
      </c>
      <c r="AV1185">
        <v>25</v>
      </c>
      <c r="CM1185">
        <v>14</v>
      </c>
      <c r="CN1185" t="s">
        <v>5254</v>
      </c>
    </row>
    <row r="1186" spans="1:92">
      <c r="A1186">
        <v>1185</v>
      </c>
      <c r="B1186" t="s">
        <v>1383</v>
      </c>
      <c r="C1186" t="s">
        <v>1518</v>
      </c>
      <c r="D1186" t="s">
        <v>1967</v>
      </c>
      <c r="E1186" t="s">
        <v>1389</v>
      </c>
      <c r="F1186">
        <v>18</v>
      </c>
      <c r="G1186" t="s">
        <v>32</v>
      </c>
      <c r="J1186">
        <v>92.4</v>
      </c>
      <c r="AV1186">
        <v>29.2</v>
      </c>
      <c r="CM1186">
        <v>13</v>
      </c>
      <c r="CN1186" t="s">
        <v>5254</v>
      </c>
    </row>
    <row r="1187" spans="1:92">
      <c r="A1187">
        <v>1186</v>
      </c>
      <c r="B1187" t="s">
        <v>1383</v>
      </c>
      <c r="C1187" t="s">
        <v>1518</v>
      </c>
      <c r="D1187" t="s">
        <v>1968</v>
      </c>
      <c r="E1187" t="s">
        <v>1389</v>
      </c>
      <c r="F1187">
        <v>25</v>
      </c>
      <c r="G1187" t="s">
        <v>32</v>
      </c>
      <c r="J1187">
        <v>92.4</v>
      </c>
      <c r="AV1187">
        <v>32</v>
      </c>
      <c r="CM1187">
        <v>12</v>
      </c>
      <c r="CN1187" t="s">
        <v>5254</v>
      </c>
    </row>
    <row r="1188" spans="1:92">
      <c r="A1188">
        <v>1187</v>
      </c>
      <c r="B1188" t="s">
        <v>1383</v>
      </c>
      <c r="C1188" t="s">
        <v>1518</v>
      </c>
      <c r="D1188" t="s">
        <v>1969</v>
      </c>
      <c r="E1188" t="s">
        <v>1389</v>
      </c>
      <c r="F1188">
        <v>20</v>
      </c>
      <c r="G1188" t="s">
        <v>32</v>
      </c>
      <c r="J1188">
        <v>92.4</v>
      </c>
      <c r="AV1188">
        <v>32</v>
      </c>
      <c r="CM1188">
        <v>13</v>
      </c>
      <c r="CN1188" t="s">
        <v>5254</v>
      </c>
    </row>
    <row r="1189" spans="1:92">
      <c r="A1189">
        <v>1188</v>
      </c>
      <c r="B1189" t="s">
        <v>1383</v>
      </c>
      <c r="C1189" t="s">
        <v>1518</v>
      </c>
      <c r="D1189" t="s">
        <v>1970</v>
      </c>
      <c r="E1189" t="s">
        <v>1389</v>
      </c>
      <c r="F1189">
        <v>14.5</v>
      </c>
      <c r="G1189" t="s">
        <v>32</v>
      </c>
      <c r="J1189">
        <v>94.6</v>
      </c>
      <c r="AV1189">
        <v>71</v>
      </c>
      <c r="CM1189">
        <v>7</v>
      </c>
      <c r="CN1189" t="s">
        <v>5254</v>
      </c>
    </row>
    <row r="1190" spans="1:92">
      <c r="A1190">
        <v>1189</v>
      </c>
      <c r="B1190" t="s">
        <v>1383</v>
      </c>
      <c r="C1190" t="s">
        <v>1518</v>
      </c>
      <c r="D1190" t="s">
        <v>1971</v>
      </c>
      <c r="E1190" t="s">
        <v>1389</v>
      </c>
      <c r="F1190">
        <v>20</v>
      </c>
      <c r="G1190" t="s">
        <v>32</v>
      </c>
      <c r="J1190">
        <v>94.5</v>
      </c>
      <c r="AV1190">
        <v>60.4</v>
      </c>
      <c r="CM1190">
        <v>8</v>
      </c>
      <c r="CN1190" t="s">
        <v>5254</v>
      </c>
    </row>
    <row r="1191" spans="1:92">
      <c r="A1191">
        <v>1190</v>
      </c>
      <c r="B1191" t="s">
        <v>1383</v>
      </c>
      <c r="C1191" t="s">
        <v>1518</v>
      </c>
      <c r="D1191" t="s">
        <v>1972</v>
      </c>
      <c r="E1191" t="s">
        <v>1389</v>
      </c>
      <c r="F1191">
        <v>25</v>
      </c>
      <c r="G1191" t="s">
        <v>32</v>
      </c>
      <c r="J1191">
        <v>94.4</v>
      </c>
      <c r="AV1191">
        <v>50.9</v>
      </c>
      <c r="CM1191">
        <v>9.4</v>
      </c>
      <c r="CN1191" t="s">
        <v>5254</v>
      </c>
    </row>
    <row r="1192" spans="1:92">
      <c r="A1192">
        <v>1191</v>
      </c>
      <c r="B1192" t="s">
        <v>1383</v>
      </c>
      <c r="C1192" t="s">
        <v>1518</v>
      </c>
      <c r="D1192" t="s">
        <v>1973</v>
      </c>
      <c r="E1192" t="s">
        <v>1389</v>
      </c>
      <c r="F1192">
        <v>29</v>
      </c>
      <c r="G1192" t="s">
        <v>32</v>
      </c>
      <c r="J1192">
        <v>94.3</v>
      </c>
      <c r="AV1192">
        <v>43</v>
      </c>
      <c r="CM1192">
        <v>10</v>
      </c>
      <c r="CN1192" t="s">
        <v>5254</v>
      </c>
    </row>
    <row r="1193" spans="1:92">
      <c r="A1193">
        <v>1192</v>
      </c>
      <c r="B1193" t="s">
        <v>1383</v>
      </c>
      <c r="C1193" t="s">
        <v>1518</v>
      </c>
      <c r="D1193" t="s">
        <v>1974</v>
      </c>
      <c r="E1193" t="s">
        <v>1389</v>
      </c>
      <c r="F1193">
        <v>18</v>
      </c>
      <c r="G1193" t="s">
        <v>32</v>
      </c>
      <c r="J1193">
        <v>93.8</v>
      </c>
      <c r="AV1193">
        <v>25</v>
      </c>
      <c r="CM1193">
        <v>8</v>
      </c>
      <c r="CN1193" t="s">
        <v>5254</v>
      </c>
    </row>
    <row r="1194" spans="1:92">
      <c r="A1194">
        <v>1193</v>
      </c>
      <c r="B1194" t="s">
        <v>1383</v>
      </c>
      <c r="C1194" t="s">
        <v>1518</v>
      </c>
      <c r="D1194" t="s">
        <v>1975</v>
      </c>
      <c r="E1194" t="s">
        <v>1389</v>
      </c>
      <c r="F1194">
        <v>24</v>
      </c>
      <c r="G1194" t="s">
        <v>32</v>
      </c>
      <c r="J1194">
        <v>93.9</v>
      </c>
      <c r="AV1194">
        <v>37</v>
      </c>
      <c r="CM1194">
        <v>10</v>
      </c>
      <c r="CN1194" t="s">
        <v>5254</v>
      </c>
    </row>
    <row r="1195" spans="1:92">
      <c r="A1195">
        <v>1194</v>
      </c>
      <c r="B1195" t="s">
        <v>1383</v>
      </c>
      <c r="C1195" t="s">
        <v>1518</v>
      </c>
      <c r="D1195" t="s">
        <v>1976</v>
      </c>
      <c r="E1195" t="s">
        <v>1389</v>
      </c>
      <c r="F1195">
        <v>29</v>
      </c>
      <c r="G1195" t="s">
        <v>32</v>
      </c>
      <c r="J1195">
        <v>94</v>
      </c>
      <c r="AV1195">
        <v>53</v>
      </c>
      <c r="CM1195">
        <v>13</v>
      </c>
      <c r="CN1195" t="s">
        <v>5254</v>
      </c>
    </row>
    <row r="1196" spans="1:92">
      <c r="A1196">
        <v>1195</v>
      </c>
      <c r="B1196" t="s">
        <v>1383</v>
      </c>
      <c r="C1196" t="s">
        <v>1518</v>
      </c>
      <c r="D1196" t="s">
        <v>1977</v>
      </c>
      <c r="E1196" t="s">
        <v>1389</v>
      </c>
      <c r="F1196">
        <v>33</v>
      </c>
      <c r="G1196" t="s">
        <v>32</v>
      </c>
      <c r="J1196">
        <v>94.1</v>
      </c>
      <c r="AV1196">
        <v>63</v>
      </c>
      <c r="CM1196">
        <v>14</v>
      </c>
      <c r="CN1196" t="s">
        <v>5254</v>
      </c>
    </row>
    <row r="1197" spans="1:92">
      <c r="A1197">
        <v>1196</v>
      </c>
      <c r="B1197" t="s">
        <v>1383</v>
      </c>
      <c r="C1197" t="s">
        <v>1519</v>
      </c>
      <c r="D1197" t="s">
        <v>1978</v>
      </c>
      <c r="E1197" t="s">
        <v>1389</v>
      </c>
      <c r="F1197">
        <v>14.9</v>
      </c>
      <c r="G1197" t="s">
        <v>32</v>
      </c>
      <c r="J1197">
        <v>93.3</v>
      </c>
      <c r="AV1197">
        <v>125</v>
      </c>
      <c r="CM1197">
        <v>10</v>
      </c>
      <c r="CN1197" t="s">
        <v>5254</v>
      </c>
    </row>
    <row r="1198" spans="1:92">
      <c r="A1198">
        <v>1197</v>
      </c>
      <c r="B1198" t="s">
        <v>1383</v>
      </c>
      <c r="C1198" t="s">
        <v>1519</v>
      </c>
      <c r="D1198" t="s">
        <v>1979</v>
      </c>
      <c r="E1198" t="s">
        <v>1389</v>
      </c>
      <c r="F1198">
        <v>16.600000000000001</v>
      </c>
      <c r="G1198" t="s">
        <v>32</v>
      </c>
      <c r="J1198">
        <v>90.3</v>
      </c>
      <c r="AV1198">
        <v>121</v>
      </c>
      <c r="CM1198">
        <v>15</v>
      </c>
      <c r="CN1198" t="s">
        <v>5254</v>
      </c>
    </row>
    <row r="1199" spans="1:92">
      <c r="A1199">
        <v>1198</v>
      </c>
      <c r="B1199" t="s">
        <v>1383</v>
      </c>
      <c r="C1199" t="s">
        <v>1520</v>
      </c>
      <c r="D1199" t="s">
        <v>1980</v>
      </c>
      <c r="E1199" t="s">
        <v>1389</v>
      </c>
      <c r="F1199">
        <v>10</v>
      </c>
      <c r="G1199" t="s">
        <v>32</v>
      </c>
      <c r="J1199">
        <v>92.5</v>
      </c>
      <c r="AV1199">
        <v>37</v>
      </c>
      <c r="CM1199">
        <v>13</v>
      </c>
      <c r="CN1199" t="s">
        <v>5254</v>
      </c>
    </row>
    <row r="1200" spans="1:92">
      <c r="A1200">
        <v>1199</v>
      </c>
      <c r="B1200" t="s">
        <v>1383</v>
      </c>
      <c r="C1200" t="s">
        <v>1520</v>
      </c>
      <c r="D1200" t="s">
        <v>1981</v>
      </c>
      <c r="E1200" t="s">
        <v>1389</v>
      </c>
      <c r="F1200">
        <v>20</v>
      </c>
      <c r="G1200" t="s">
        <v>32</v>
      </c>
      <c r="J1200">
        <v>92.5</v>
      </c>
      <c r="AV1200">
        <v>33</v>
      </c>
      <c r="CM1200">
        <v>11</v>
      </c>
      <c r="CN1200" t="s">
        <v>5254</v>
      </c>
    </row>
    <row r="1201" spans="1:92">
      <c r="A1201">
        <v>1200</v>
      </c>
      <c r="B1201" t="s">
        <v>1383</v>
      </c>
      <c r="C1201" t="s">
        <v>1521</v>
      </c>
      <c r="D1201" t="s">
        <v>1982</v>
      </c>
      <c r="E1201" t="s">
        <v>1389</v>
      </c>
      <c r="F1201">
        <v>25</v>
      </c>
      <c r="G1201" t="s">
        <v>32</v>
      </c>
      <c r="J1201">
        <v>92.1</v>
      </c>
      <c r="AV1201">
        <v>116</v>
      </c>
      <c r="CM1201">
        <v>15</v>
      </c>
      <c r="CN1201" t="s">
        <v>5254</v>
      </c>
    </row>
    <row r="1202" spans="1:92">
      <c r="A1202">
        <v>1201</v>
      </c>
      <c r="B1202" t="s">
        <v>1383</v>
      </c>
      <c r="C1202" t="s">
        <v>1522</v>
      </c>
      <c r="D1202" t="s">
        <v>1983</v>
      </c>
      <c r="E1202" t="s">
        <v>1389</v>
      </c>
      <c r="F1202">
        <v>17.100000000000001</v>
      </c>
      <c r="G1202" t="s">
        <v>32</v>
      </c>
      <c r="J1202">
        <v>93.8</v>
      </c>
      <c r="AV1202">
        <v>40.5</v>
      </c>
      <c r="CM1202">
        <v>12.6</v>
      </c>
      <c r="CN1202" t="s">
        <v>5254</v>
      </c>
    </row>
    <row r="1203" spans="1:92">
      <c r="A1203">
        <v>1202</v>
      </c>
      <c r="B1203" t="s">
        <v>1383</v>
      </c>
      <c r="C1203" t="s">
        <v>1522</v>
      </c>
      <c r="D1203" t="s">
        <v>1984</v>
      </c>
      <c r="E1203" t="s">
        <v>1389</v>
      </c>
      <c r="F1203">
        <v>33.5</v>
      </c>
      <c r="G1203" t="s">
        <v>32</v>
      </c>
      <c r="J1203">
        <v>91.9</v>
      </c>
      <c r="AV1203">
        <v>9.1</v>
      </c>
      <c r="CM1203">
        <v>14.3</v>
      </c>
      <c r="CN1203" t="s">
        <v>5254</v>
      </c>
    </row>
    <row r="1204" spans="1:92">
      <c r="A1204">
        <v>1203</v>
      </c>
      <c r="B1204" t="s">
        <v>1383</v>
      </c>
      <c r="C1204" t="s">
        <v>1522</v>
      </c>
      <c r="D1204" t="s">
        <v>1985</v>
      </c>
      <c r="E1204" t="s">
        <v>1389</v>
      </c>
      <c r="F1204">
        <v>33.5</v>
      </c>
      <c r="G1204" t="s">
        <v>32</v>
      </c>
      <c r="J1204">
        <v>91.9</v>
      </c>
      <c r="AV1204">
        <v>9.1</v>
      </c>
      <c r="CM1204">
        <v>14.3</v>
      </c>
      <c r="CN1204" t="s">
        <v>5254</v>
      </c>
    </row>
    <row r="1205" spans="1:92">
      <c r="A1205">
        <v>1204</v>
      </c>
      <c r="B1205" t="s">
        <v>1383</v>
      </c>
      <c r="C1205" t="s">
        <v>1522</v>
      </c>
      <c r="D1205" t="s">
        <v>1986</v>
      </c>
      <c r="E1205" t="s">
        <v>1389</v>
      </c>
      <c r="F1205">
        <v>33.5</v>
      </c>
      <c r="G1205" t="s">
        <v>32</v>
      </c>
      <c r="J1205">
        <v>91.9</v>
      </c>
      <c r="AV1205">
        <v>9.1</v>
      </c>
      <c r="CM1205">
        <v>14.3</v>
      </c>
      <c r="CN1205" t="s">
        <v>5254</v>
      </c>
    </row>
    <row r="1206" spans="1:92">
      <c r="A1206">
        <v>1205</v>
      </c>
      <c r="B1206" t="s">
        <v>1383</v>
      </c>
      <c r="C1206" t="s">
        <v>1523</v>
      </c>
      <c r="D1206" t="s">
        <v>1987</v>
      </c>
      <c r="E1206" t="s">
        <v>1389</v>
      </c>
      <c r="F1206">
        <v>14.7</v>
      </c>
      <c r="G1206" t="s">
        <v>32</v>
      </c>
      <c r="J1206">
        <v>93.9</v>
      </c>
      <c r="AV1206">
        <v>33</v>
      </c>
      <c r="CM1206">
        <v>10</v>
      </c>
      <c r="CN1206" t="s">
        <v>5254</v>
      </c>
    </row>
    <row r="1207" spans="1:92">
      <c r="A1207">
        <v>1206</v>
      </c>
      <c r="B1207" t="s">
        <v>1383</v>
      </c>
      <c r="C1207" t="s">
        <v>1523</v>
      </c>
      <c r="D1207" t="s">
        <v>1988</v>
      </c>
      <c r="E1207" t="s">
        <v>1389</v>
      </c>
      <c r="F1207">
        <v>24</v>
      </c>
      <c r="G1207" t="s">
        <v>32</v>
      </c>
      <c r="J1207">
        <v>92.4</v>
      </c>
      <c r="AV1207">
        <v>27</v>
      </c>
      <c r="CM1207">
        <v>9</v>
      </c>
      <c r="CN1207" t="s">
        <v>5254</v>
      </c>
    </row>
    <row r="1208" spans="1:92">
      <c r="A1208">
        <v>1207</v>
      </c>
      <c r="B1208" t="s">
        <v>1383</v>
      </c>
      <c r="C1208" t="s">
        <v>1523</v>
      </c>
      <c r="D1208" t="s">
        <v>1989</v>
      </c>
      <c r="E1208" t="s">
        <v>1389</v>
      </c>
      <c r="F1208">
        <v>28</v>
      </c>
      <c r="G1208" t="s">
        <v>32</v>
      </c>
      <c r="J1208">
        <v>94.1</v>
      </c>
      <c r="AV1208">
        <v>43</v>
      </c>
      <c r="CM1208">
        <v>10</v>
      </c>
      <c r="CN1208" t="s">
        <v>5254</v>
      </c>
    </row>
    <row r="1209" spans="1:92">
      <c r="A1209">
        <v>1208</v>
      </c>
      <c r="B1209" t="s">
        <v>1383</v>
      </c>
      <c r="C1209" t="s">
        <v>1524</v>
      </c>
      <c r="D1209" t="s">
        <v>1990</v>
      </c>
      <c r="E1209" t="s">
        <v>1389</v>
      </c>
      <c r="F1209">
        <v>15</v>
      </c>
      <c r="G1209" t="s">
        <v>32</v>
      </c>
      <c r="J1209">
        <v>91.9</v>
      </c>
      <c r="AV1209">
        <v>2</v>
      </c>
      <c r="CM1209">
        <v>10</v>
      </c>
      <c r="CN1209" t="s">
        <v>5254</v>
      </c>
    </row>
    <row r="1210" spans="1:92">
      <c r="A1210">
        <v>1209</v>
      </c>
      <c r="B1210" t="s">
        <v>1383</v>
      </c>
      <c r="C1210" t="s">
        <v>1524</v>
      </c>
      <c r="D1210" t="s">
        <v>1991</v>
      </c>
      <c r="E1210" t="s">
        <v>1389</v>
      </c>
      <c r="F1210">
        <v>17.2</v>
      </c>
      <c r="G1210" t="s">
        <v>32</v>
      </c>
      <c r="J1210">
        <v>105.5</v>
      </c>
      <c r="AV1210">
        <v>16</v>
      </c>
      <c r="CM1210">
        <v>6</v>
      </c>
      <c r="CN1210" t="s">
        <v>5254</v>
      </c>
    </row>
    <row r="1211" spans="1:92">
      <c r="A1211">
        <v>1210</v>
      </c>
      <c r="B1211" t="s">
        <v>1383</v>
      </c>
      <c r="C1211" t="s">
        <v>1524</v>
      </c>
      <c r="D1211" t="s">
        <v>1992</v>
      </c>
      <c r="E1211" t="s">
        <v>1389</v>
      </c>
      <c r="F1211">
        <v>24</v>
      </c>
      <c r="G1211" t="s">
        <v>32</v>
      </c>
      <c r="J1211">
        <v>93.3</v>
      </c>
      <c r="AV1211">
        <v>8</v>
      </c>
      <c r="CM1211">
        <v>8</v>
      </c>
      <c r="CN1211" t="s">
        <v>5254</v>
      </c>
    </row>
    <row r="1212" spans="1:92">
      <c r="A1212">
        <v>1211</v>
      </c>
      <c r="B1212" t="s">
        <v>1383</v>
      </c>
      <c r="C1212" t="s">
        <v>1524</v>
      </c>
      <c r="D1212" t="s">
        <v>1993</v>
      </c>
      <c r="E1212" t="s">
        <v>1389</v>
      </c>
      <c r="F1212">
        <v>25</v>
      </c>
      <c r="G1212" t="s">
        <v>32</v>
      </c>
      <c r="J1212">
        <v>105.4</v>
      </c>
      <c r="AV1212">
        <v>16</v>
      </c>
      <c r="CM1212">
        <v>7</v>
      </c>
      <c r="CN1212" t="s">
        <v>5254</v>
      </c>
    </row>
    <row r="1213" spans="1:92">
      <c r="A1213">
        <v>1212</v>
      </c>
      <c r="B1213" t="s">
        <v>1383</v>
      </c>
      <c r="C1213" t="s">
        <v>1524</v>
      </c>
      <c r="D1213" t="s">
        <v>1994</v>
      </c>
      <c r="E1213" t="s">
        <v>1389</v>
      </c>
      <c r="F1213">
        <v>30</v>
      </c>
      <c r="G1213" t="s">
        <v>32</v>
      </c>
      <c r="J1213">
        <v>94.2</v>
      </c>
      <c r="AV1213">
        <v>12</v>
      </c>
      <c r="CM1213">
        <v>6</v>
      </c>
      <c r="CN1213" t="s">
        <v>5254</v>
      </c>
    </row>
    <row r="1214" spans="1:92">
      <c r="A1214">
        <v>1213</v>
      </c>
      <c r="B1214" t="s">
        <v>1383</v>
      </c>
      <c r="C1214" t="s">
        <v>1524</v>
      </c>
      <c r="D1214" t="s">
        <v>1995</v>
      </c>
      <c r="E1214" t="s">
        <v>1389</v>
      </c>
      <c r="F1214">
        <v>32</v>
      </c>
      <c r="G1214" t="s">
        <v>32</v>
      </c>
      <c r="J1214">
        <v>105.4</v>
      </c>
      <c r="AV1214">
        <v>15</v>
      </c>
      <c r="CM1214">
        <v>7</v>
      </c>
      <c r="CN1214" t="s">
        <v>5254</v>
      </c>
    </row>
    <row r="1215" spans="1:92">
      <c r="A1215">
        <v>1214</v>
      </c>
      <c r="B1215" t="s">
        <v>1383</v>
      </c>
      <c r="C1215" t="s">
        <v>1524</v>
      </c>
      <c r="D1215" t="s">
        <v>1996</v>
      </c>
      <c r="E1215" t="s">
        <v>1389</v>
      </c>
      <c r="F1215">
        <v>13.9</v>
      </c>
      <c r="G1215" t="s">
        <v>32</v>
      </c>
      <c r="J1215">
        <v>93.1</v>
      </c>
      <c r="AV1215">
        <v>83</v>
      </c>
      <c r="AW1215" t="s">
        <v>5256</v>
      </c>
      <c r="CM1215">
        <v>13</v>
      </c>
      <c r="CN1215" t="s">
        <v>5254</v>
      </c>
    </row>
    <row r="1216" spans="1:92">
      <c r="A1216">
        <v>1215</v>
      </c>
      <c r="B1216" t="s">
        <v>1383</v>
      </c>
      <c r="C1216" t="s">
        <v>1524</v>
      </c>
      <c r="D1216" t="s">
        <v>1997</v>
      </c>
      <c r="E1216" t="s">
        <v>1389</v>
      </c>
      <c r="F1216">
        <v>15.2</v>
      </c>
      <c r="G1216" t="s">
        <v>32</v>
      </c>
      <c r="J1216">
        <v>94.4</v>
      </c>
      <c r="AV1216">
        <v>109</v>
      </c>
      <c r="AW1216" t="s">
        <v>5256</v>
      </c>
      <c r="CM1216">
        <v>12</v>
      </c>
      <c r="CN1216" t="s">
        <v>5254</v>
      </c>
    </row>
    <row r="1217" spans="1:92">
      <c r="A1217">
        <v>1216</v>
      </c>
      <c r="B1217" t="s">
        <v>1383</v>
      </c>
      <c r="C1217" t="s">
        <v>1524</v>
      </c>
      <c r="D1217" t="s">
        <v>1998</v>
      </c>
      <c r="E1217" t="s">
        <v>1389</v>
      </c>
      <c r="F1217">
        <v>20</v>
      </c>
      <c r="G1217" t="s">
        <v>32</v>
      </c>
      <c r="J1217">
        <v>92.8</v>
      </c>
      <c r="AV1217">
        <v>1.3</v>
      </c>
      <c r="CM1217">
        <v>4.7</v>
      </c>
      <c r="CN1217" t="s">
        <v>5254</v>
      </c>
    </row>
    <row r="1218" spans="1:92">
      <c r="A1218">
        <v>1217</v>
      </c>
      <c r="B1218" t="s">
        <v>1383</v>
      </c>
      <c r="C1218" t="s">
        <v>1524</v>
      </c>
      <c r="D1218" t="s">
        <v>1999</v>
      </c>
      <c r="E1218" t="s">
        <v>1389</v>
      </c>
      <c r="F1218">
        <v>25</v>
      </c>
      <c r="G1218" t="s">
        <v>32</v>
      </c>
      <c r="J1218">
        <v>92.5</v>
      </c>
      <c r="AV1218">
        <v>1.6</v>
      </c>
      <c r="CM1218">
        <v>4.4000000000000004</v>
      </c>
      <c r="CN1218" t="s">
        <v>5254</v>
      </c>
    </row>
    <row r="1219" spans="1:92">
      <c r="A1219">
        <v>1218</v>
      </c>
      <c r="B1219" t="s">
        <v>1383</v>
      </c>
      <c r="C1219" t="s">
        <v>1524</v>
      </c>
      <c r="D1219" t="s">
        <v>2000</v>
      </c>
      <c r="E1219" t="s">
        <v>1389</v>
      </c>
      <c r="F1219">
        <v>30</v>
      </c>
      <c r="G1219" t="s">
        <v>32</v>
      </c>
      <c r="J1219">
        <v>92.1</v>
      </c>
      <c r="AV1219">
        <v>2</v>
      </c>
      <c r="CM1219">
        <v>4</v>
      </c>
      <c r="CN1219" t="s">
        <v>5254</v>
      </c>
    </row>
    <row r="1220" spans="1:92">
      <c r="A1220">
        <v>1219</v>
      </c>
      <c r="B1220" t="s">
        <v>1383</v>
      </c>
      <c r="C1220" t="s">
        <v>1524</v>
      </c>
      <c r="D1220" t="s">
        <v>2001</v>
      </c>
      <c r="E1220" t="s">
        <v>1389</v>
      </c>
      <c r="F1220">
        <v>40</v>
      </c>
      <c r="G1220" t="s">
        <v>32</v>
      </c>
      <c r="J1220">
        <v>92.8</v>
      </c>
      <c r="AV1220">
        <v>1.5</v>
      </c>
      <c r="CM1220">
        <v>4</v>
      </c>
      <c r="CN1220" t="s">
        <v>5254</v>
      </c>
    </row>
    <row r="1221" spans="1:92">
      <c r="A1221">
        <v>1220</v>
      </c>
      <c r="B1221" t="s">
        <v>1383</v>
      </c>
      <c r="C1221" t="s">
        <v>1524</v>
      </c>
      <c r="D1221" t="s">
        <v>2002</v>
      </c>
      <c r="E1221" t="s">
        <v>1389</v>
      </c>
      <c r="F1221">
        <v>50</v>
      </c>
      <c r="G1221" t="s">
        <v>32</v>
      </c>
      <c r="J1221">
        <v>93.5</v>
      </c>
      <c r="AV1221">
        <v>1</v>
      </c>
      <c r="CM1221">
        <v>4</v>
      </c>
      <c r="CN1221" t="s">
        <v>5254</v>
      </c>
    </row>
    <row r="1222" spans="1:92">
      <c r="A1222">
        <v>1221</v>
      </c>
      <c r="B1222" t="s">
        <v>1383</v>
      </c>
      <c r="C1222" t="s">
        <v>1524</v>
      </c>
      <c r="D1222" t="s">
        <v>2003</v>
      </c>
      <c r="E1222" t="s">
        <v>1389</v>
      </c>
      <c r="F1222">
        <v>12</v>
      </c>
      <c r="G1222" t="s">
        <v>32</v>
      </c>
      <c r="J1222">
        <v>93.3</v>
      </c>
      <c r="AV1222">
        <v>2</v>
      </c>
      <c r="CM1222">
        <v>2</v>
      </c>
      <c r="CN1222" t="s">
        <v>5254</v>
      </c>
    </row>
    <row r="1223" spans="1:92">
      <c r="A1223">
        <v>1222</v>
      </c>
      <c r="B1223" t="s">
        <v>1383</v>
      </c>
      <c r="C1223" t="s">
        <v>1524</v>
      </c>
      <c r="D1223" t="s">
        <v>2004</v>
      </c>
      <c r="E1223" t="s">
        <v>1389</v>
      </c>
      <c r="F1223">
        <v>15</v>
      </c>
      <c r="G1223" t="s">
        <v>32</v>
      </c>
      <c r="J1223">
        <v>93.2</v>
      </c>
      <c r="AV1223">
        <v>1</v>
      </c>
      <c r="CM1223">
        <v>5</v>
      </c>
      <c r="CN1223" t="s">
        <v>5254</v>
      </c>
    </row>
    <row r="1224" spans="1:92">
      <c r="A1224">
        <v>1223</v>
      </c>
      <c r="B1224" t="s">
        <v>1383</v>
      </c>
      <c r="C1224" t="s">
        <v>1525</v>
      </c>
      <c r="D1224" t="s">
        <v>2005</v>
      </c>
      <c r="E1224" t="s">
        <v>1389</v>
      </c>
      <c r="F1224">
        <v>21.3</v>
      </c>
      <c r="G1224" t="s">
        <v>32</v>
      </c>
      <c r="J1224">
        <v>90.4</v>
      </c>
      <c r="AV1224">
        <v>73</v>
      </c>
      <c r="CM1224">
        <v>15</v>
      </c>
      <c r="CN1224" t="s">
        <v>5254</v>
      </c>
    </row>
    <row r="1225" spans="1:92">
      <c r="A1225">
        <v>1224</v>
      </c>
      <c r="B1225" t="s">
        <v>1383</v>
      </c>
      <c r="C1225" t="s">
        <v>1526</v>
      </c>
      <c r="D1225" t="s">
        <v>2006</v>
      </c>
      <c r="E1225" t="s">
        <v>1389</v>
      </c>
      <c r="F1225">
        <v>15.4</v>
      </c>
      <c r="G1225" t="s">
        <v>32</v>
      </c>
      <c r="J1225">
        <v>93.1</v>
      </c>
      <c r="AV1225">
        <v>85</v>
      </c>
      <c r="CM1225">
        <v>14</v>
      </c>
      <c r="CN1225" t="s">
        <v>5254</v>
      </c>
    </row>
    <row r="1226" spans="1:92">
      <c r="A1226">
        <v>1225</v>
      </c>
      <c r="B1226" t="s">
        <v>1383</v>
      </c>
      <c r="C1226" t="s">
        <v>1526</v>
      </c>
      <c r="D1226" t="s">
        <v>2007</v>
      </c>
      <c r="E1226" t="s">
        <v>1389</v>
      </c>
      <c r="F1226">
        <v>25</v>
      </c>
      <c r="G1226" t="s">
        <v>32</v>
      </c>
      <c r="J1226">
        <v>92.2</v>
      </c>
      <c r="AV1226">
        <v>44</v>
      </c>
      <c r="CM1226">
        <v>13</v>
      </c>
      <c r="CN1226" t="s">
        <v>5254</v>
      </c>
    </row>
    <row r="1227" spans="1:92">
      <c r="A1227">
        <v>1226</v>
      </c>
      <c r="B1227" t="s">
        <v>1383</v>
      </c>
      <c r="C1227" t="s">
        <v>1527</v>
      </c>
      <c r="D1227" t="s">
        <v>2008</v>
      </c>
      <c r="E1227" t="s">
        <v>1389</v>
      </c>
      <c r="F1227">
        <v>15</v>
      </c>
      <c r="G1227" t="s">
        <v>32</v>
      </c>
      <c r="J1227">
        <v>91.9</v>
      </c>
      <c r="AV1227">
        <v>73</v>
      </c>
      <c r="CM1227">
        <v>11</v>
      </c>
      <c r="CN1227" t="s">
        <v>5254</v>
      </c>
    </row>
    <row r="1228" spans="1:92">
      <c r="A1228">
        <v>1227</v>
      </c>
      <c r="B1228" t="s">
        <v>1383</v>
      </c>
      <c r="C1228" t="s">
        <v>1527</v>
      </c>
      <c r="D1228" t="s">
        <v>2009</v>
      </c>
      <c r="E1228" t="s">
        <v>1389</v>
      </c>
      <c r="F1228">
        <v>20</v>
      </c>
      <c r="G1228" t="s">
        <v>32</v>
      </c>
      <c r="J1228">
        <v>91.6</v>
      </c>
      <c r="AV1228">
        <v>55</v>
      </c>
      <c r="CM1228">
        <v>10</v>
      </c>
      <c r="CN1228" t="s">
        <v>5254</v>
      </c>
    </row>
    <row r="1229" spans="1:92">
      <c r="A1229">
        <v>1228</v>
      </c>
      <c r="B1229" t="s">
        <v>1383</v>
      </c>
      <c r="C1229" t="s">
        <v>1527</v>
      </c>
      <c r="D1229" t="s">
        <v>2010</v>
      </c>
      <c r="E1229" t="s">
        <v>1389</v>
      </c>
      <c r="F1229">
        <v>25</v>
      </c>
      <c r="G1229" t="s">
        <v>32</v>
      </c>
      <c r="J1229">
        <v>92.5</v>
      </c>
      <c r="AV1229">
        <v>71</v>
      </c>
      <c r="CM1229">
        <v>12</v>
      </c>
      <c r="CN1229" t="s">
        <v>5254</v>
      </c>
    </row>
    <row r="1230" spans="1:92">
      <c r="A1230">
        <v>1229</v>
      </c>
      <c r="B1230" t="s">
        <v>1383</v>
      </c>
      <c r="C1230" t="s">
        <v>1527</v>
      </c>
      <c r="D1230" t="s">
        <v>2011</v>
      </c>
      <c r="E1230" t="s">
        <v>1389</v>
      </c>
      <c r="F1230">
        <v>25</v>
      </c>
      <c r="G1230" t="s">
        <v>32</v>
      </c>
      <c r="J1230">
        <v>93.3</v>
      </c>
      <c r="AV1230">
        <v>85</v>
      </c>
      <c r="CM1230">
        <v>13</v>
      </c>
      <c r="CN1230" t="s">
        <v>5254</v>
      </c>
    </row>
    <row r="1231" spans="1:92">
      <c r="A1231">
        <v>1230</v>
      </c>
      <c r="B1231" t="s">
        <v>1383</v>
      </c>
      <c r="C1231" t="s">
        <v>1528</v>
      </c>
      <c r="D1231" t="s">
        <v>2012</v>
      </c>
      <c r="E1231" t="s">
        <v>1389</v>
      </c>
      <c r="F1231">
        <v>25</v>
      </c>
      <c r="G1231" t="s">
        <v>32</v>
      </c>
      <c r="J1231">
        <v>93.8</v>
      </c>
      <c r="AV1231">
        <v>10</v>
      </c>
      <c r="CM1231">
        <v>7</v>
      </c>
      <c r="CN1231" t="s">
        <v>5254</v>
      </c>
    </row>
    <row r="1232" spans="1:92">
      <c r="A1232">
        <v>1231</v>
      </c>
      <c r="B1232" t="s">
        <v>1383</v>
      </c>
      <c r="C1232" t="s">
        <v>1528</v>
      </c>
      <c r="D1232" t="s">
        <v>2013</v>
      </c>
      <c r="E1232" t="s">
        <v>1389</v>
      </c>
      <c r="F1232">
        <v>35</v>
      </c>
      <c r="G1232" t="s">
        <v>32</v>
      </c>
      <c r="J1232">
        <v>93.4</v>
      </c>
      <c r="AV1232">
        <v>15.7</v>
      </c>
      <c r="CM1232">
        <v>9.9</v>
      </c>
      <c r="CN1232" t="s">
        <v>5254</v>
      </c>
    </row>
    <row r="1233" spans="1:92">
      <c r="A1233">
        <v>1232</v>
      </c>
      <c r="B1233" t="s">
        <v>1383</v>
      </c>
      <c r="C1233" t="s">
        <v>1528</v>
      </c>
      <c r="D1233" t="s">
        <v>2014</v>
      </c>
      <c r="E1233" t="s">
        <v>1389</v>
      </c>
      <c r="F1233">
        <v>99.9</v>
      </c>
      <c r="G1233" t="s">
        <v>32</v>
      </c>
      <c r="J1233">
        <v>94.8</v>
      </c>
      <c r="AV1233">
        <v>54</v>
      </c>
      <c r="CM1233">
        <v>11</v>
      </c>
      <c r="CN1233" t="s">
        <v>5254</v>
      </c>
    </row>
    <row r="1234" spans="1:92">
      <c r="A1234">
        <v>1233</v>
      </c>
      <c r="B1234" t="s">
        <v>1383</v>
      </c>
      <c r="C1234" t="s">
        <v>1528</v>
      </c>
      <c r="D1234" t="s">
        <v>2015</v>
      </c>
      <c r="E1234" t="s">
        <v>1389</v>
      </c>
      <c r="F1234">
        <v>14.5</v>
      </c>
      <c r="G1234" t="s">
        <v>32</v>
      </c>
      <c r="J1234">
        <v>93.6</v>
      </c>
      <c r="AV1234">
        <v>128.6</v>
      </c>
      <c r="CM1234">
        <v>2</v>
      </c>
      <c r="CN1234" t="s">
        <v>5254</v>
      </c>
    </row>
    <row r="1235" spans="1:92">
      <c r="A1235">
        <v>1234</v>
      </c>
      <c r="B1235" t="s">
        <v>1383</v>
      </c>
      <c r="C1235" t="s">
        <v>1528</v>
      </c>
      <c r="D1235" t="s">
        <v>2016</v>
      </c>
      <c r="E1235" t="s">
        <v>1389</v>
      </c>
      <c r="F1235">
        <v>25</v>
      </c>
      <c r="G1235" t="s">
        <v>32</v>
      </c>
      <c r="J1235">
        <v>94.2</v>
      </c>
      <c r="AV1235">
        <v>13.1</v>
      </c>
      <c r="CM1235">
        <v>8</v>
      </c>
      <c r="CN1235" t="s">
        <v>5254</v>
      </c>
    </row>
    <row r="1236" spans="1:92">
      <c r="A1236">
        <v>1235</v>
      </c>
      <c r="B1236" t="s">
        <v>1383</v>
      </c>
      <c r="C1236" t="s">
        <v>1528</v>
      </c>
      <c r="D1236" t="s">
        <v>2017</v>
      </c>
      <c r="E1236" t="s">
        <v>1389</v>
      </c>
      <c r="F1236">
        <v>32.200000000000003</v>
      </c>
      <c r="G1236" t="s">
        <v>32</v>
      </c>
      <c r="J1236">
        <v>92.4</v>
      </c>
      <c r="AV1236">
        <v>61.9</v>
      </c>
      <c r="CM1236">
        <v>8.5</v>
      </c>
      <c r="CN1236" t="s">
        <v>5254</v>
      </c>
    </row>
    <row r="1237" spans="1:92">
      <c r="A1237">
        <v>1236</v>
      </c>
      <c r="B1237" t="s">
        <v>1383</v>
      </c>
      <c r="C1237" t="s">
        <v>1528</v>
      </c>
      <c r="D1237" t="s">
        <v>2018</v>
      </c>
      <c r="E1237" t="s">
        <v>1389</v>
      </c>
      <c r="F1237">
        <v>35</v>
      </c>
      <c r="G1237" t="s">
        <v>32</v>
      </c>
      <c r="J1237">
        <v>92.4</v>
      </c>
      <c r="AV1237">
        <v>61.9</v>
      </c>
      <c r="CM1237">
        <v>8.5</v>
      </c>
      <c r="CN1237" t="s">
        <v>5254</v>
      </c>
    </row>
    <row r="1238" spans="1:92">
      <c r="A1238">
        <v>1237</v>
      </c>
      <c r="B1238" t="s">
        <v>1383</v>
      </c>
      <c r="C1238" t="s">
        <v>1528</v>
      </c>
      <c r="D1238" t="s">
        <v>2019</v>
      </c>
      <c r="E1238" t="s">
        <v>1389</v>
      </c>
      <c r="F1238">
        <v>64.900000000000006</v>
      </c>
      <c r="G1238" t="s">
        <v>32</v>
      </c>
      <c r="J1238">
        <v>93.4</v>
      </c>
      <c r="AV1238">
        <v>80</v>
      </c>
      <c r="CM1238">
        <v>14.1</v>
      </c>
      <c r="CN1238" t="s">
        <v>5254</v>
      </c>
    </row>
    <row r="1239" spans="1:92">
      <c r="A1239">
        <v>1238</v>
      </c>
      <c r="B1239" t="s">
        <v>1383</v>
      </c>
      <c r="C1239" t="s">
        <v>1528</v>
      </c>
      <c r="D1239" t="s">
        <v>2020</v>
      </c>
      <c r="E1239" t="s">
        <v>1389</v>
      </c>
      <c r="F1239">
        <v>9.3000000000000007</v>
      </c>
      <c r="G1239" t="s">
        <v>32</v>
      </c>
      <c r="J1239">
        <v>95.3</v>
      </c>
      <c r="AV1239">
        <v>19.2</v>
      </c>
      <c r="AW1239" t="s">
        <v>5256</v>
      </c>
      <c r="CM1239">
        <v>3</v>
      </c>
      <c r="CN1239" t="s">
        <v>5254</v>
      </c>
    </row>
    <row r="1240" spans="1:92">
      <c r="A1240">
        <v>1239</v>
      </c>
      <c r="B1240" t="s">
        <v>1383</v>
      </c>
      <c r="C1240" t="s">
        <v>1528</v>
      </c>
      <c r="D1240" t="s">
        <v>2021</v>
      </c>
      <c r="E1240" t="s">
        <v>1389</v>
      </c>
      <c r="F1240">
        <v>14.9</v>
      </c>
      <c r="G1240" t="s">
        <v>32</v>
      </c>
      <c r="J1240">
        <v>90.8</v>
      </c>
      <c r="AV1240">
        <v>1</v>
      </c>
      <c r="CM1240">
        <v>12</v>
      </c>
      <c r="CN1240" t="s">
        <v>5254</v>
      </c>
    </row>
    <row r="1241" spans="1:92">
      <c r="A1241">
        <v>1240</v>
      </c>
      <c r="B1241" t="s">
        <v>1383</v>
      </c>
      <c r="C1241" t="s">
        <v>1529</v>
      </c>
      <c r="D1241" t="s">
        <v>2022</v>
      </c>
      <c r="E1241" t="s">
        <v>1389</v>
      </c>
      <c r="F1241">
        <v>30.7</v>
      </c>
      <c r="G1241" t="s">
        <v>32</v>
      </c>
      <c r="J1241">
        <v>91.4</v>
      </c>
      <c r="AV1241">
        <v>113</v>
      </c>
      <c r="CM1241">
        <v>15</v>
      </c>
      <c r="CN1241" t="s">
        <v>5254</v>
      </c>
    </row>
    <row r="1242" spans="1:92">
      <c r="A1242">
        <v>1241</v>
      </c>
      <c r="B1242" t="s">
        <v>1383</v>
      </c>
      <c r="C1242" t="s">
        <v>1529</v>
      </c>
      <c r="D1242" t="s">
        <v>2023</v>
      </c>
      <c r="E1242" t="s">
        <v>1389</v>
      </c>
      <c r="F1242">
        <v>30.7</v>
      </c>
      <c r="G1242" t="s">
        <v>32</v>
      </c>
      <c r="J1242">
        <v>91.4</v>
      </c>
      <c r="AV1242">
        <v>113</v>
      </c>
      <c r="CM1242">
        <v>15</v>
      </c>
      <c r="CN1242" t="s">
        <v>5254</v>
      </c>
    </row>
    <row r="1243" spans="1:92">
      <c r="A1243">
        <v>1242</v>
      </c>
      <c r="B1243" t="s">
        <v>1383</v>
      </c>
      <c r="C1243" t="s">
        <v>1529</v>
      </c>
      <c r="D1243" t="s">
        <v>2024</v>
      </c>
      <c r="E1243" t="s">
        <v>1389</v>
      </c>
      <c r="F1243">
        <v>30.7</v>
      </c>
      <c r="G1243" t="s">
        <v>32</v>
      </c>
      <c r="J1243">
        <v>91.4</v>
      </c>
      <c r="AV1243">
        <v>113</v>
      </c>
      <c r="CM1243">
        <v>15</v>
      </c>
      <c r="CN1243" t="s">
        <v>5254</v>
      </c>
    </row>
    <row r="1244" spans="1:92">
      <c r="A1244">
        <v>1243</v>
      </c>
      <c r="B1244" t="s">
        <v>1383</v>
      </c>
      <c r="C1244" t="s">
        <v>1529</v>
      </c>
      <c r="D1244" t="s">
        <v>2025</v>
      </c>
      <c r="E1244" t="s">
        <v>1389</v>
      </c>
      <c r="F1244">
        <v>30.7</v>
      </c>
      <c r="G1244" t="s">
        <v>32</v>
      </c>
      <c r="J1244">
        <v>91.4</v>
      </c>
      <c r="AV1244">
        <v>113</v>
      </c>
      <c r="CM1244">
        <v>15</v>
      </c>
      <c r="CN1244" t="s">
        <v>5254</v>
      </c>
    </row>
    <row r="1245" spans="1:92">
      <c r="A1245">
        <v>1244</v>
      </c>
      <c r="B1245" t="s">
        <v>1383</v>
      </c>
      <c r="C1245" t="s">
        <v>1530</v>
      </c>
      <c r="D1245" t="s">
        <v>2026</v>
      </c>
      <c r="E1245" t="s">
        <v>1389</v>
      </c>
      <c r="F1245">
        <v>13.4</v>
      </c>
      <c r="G1245" t="s">
        <v>32</v>
      </c>
      <c r="J1245">
        <v>93.4</v>
      </c>
      <c r="AV1245">
        <v>37</v>
      </c>
      <c r="CM1245">
        <v>10</v>
      </c>
      <c r="CN1245" t="s">
        <v>5254</v>
      </c>
    </row>
    <row r="1246" spans="1:92">
      <c r="A1246">
        <v>1245</v>
      </c>
      <c r="B1246" t="s">
        <v>1383</v>
      </c>
      <c r="C1246" t="s">
        <v>1530</v>
      </c>
      <c r="D1246" t="s">
        <v>2027</v>
      </c>
      <c r="E1246" t="s">
        <v>1389</v>
      </c>
      <c r="F1246">
        <v>23.7</v>
      </c>
      <c r="G1246" t="s">
        <v>32</v>
      </c>
      <c r="J1246">
        <v>94.7</v>
      </c>
      <c r="AV1246">
        <v>95</v>
      </c>
      <c r="CM1246">
        <v>10</v>
      </c>
      <c r="CN1246" t="s">
        <v>5254</v>
      </c>
    </row>
    <row r="1247" spans="1:92">
      <c r="A1247">
        <v>1246</v>
      </c>
      <c r="B1247" t="s">
        <v>1383</v>
      </c>
      <c r="C1247" t="s">
        <v>1531</v>
      </c>
      <c r="D1247" t="s">
        <v>2028</v>
      </c>
      <c r="E1247" t="s">
        <v>1389</v>
      </c>
      <c r="F1247">
        <v>24.9</v>
      </c>
      <c r="G1247" t="s">
        <v>32</v>
      </c>
      <c r="J1247">
        <v>91.7</v>
      </c>
      <c r="AV1247">
        <v>96.3</v>
      </c>
      <c r="AW1247" t="s">
        <v>5256</v>
      </c>
      <c r="CM1247">
        <v>7.2</v>
      </c>
      <c r="CN1247" t="s">
        <v>5254</v>
      </c>
    </row>
    <row r="1248" spans="1:92">
      <c r="A1248">
        <v>1247</v>
      </c>
      <c r="B1248" t="s">
        <v>1383</v>
      </c>
      <c r="C1248" t="s">
        <v>1531</v>
      </c>
      <c r="D1248" t="s">
        <v>2029</v>
      </c>
      <c r="E1248" t="s">
        <v>1389</v>
      </c>
      <c r="F1248">
        <v>11.6</v>
      </c>
      <c r="G1248" t="s">
        <v>32</v>
      </c>
      <c r="J1248">
        <v>91.5</v>
      </c>
      <c r="AV1248">
        <v>134</v>
      </c>
      <c r="AW1248" t="s">
        <v>5256</v>
      </c>
      <c r="CM1248">
        <v>11</v>
      </c>
      <c r="CN1248" t="s">
        <v>5254</v>
      </c>
    </row>
    <row r="1249" spans="1:92">
      <c r="A1249">
        <v>1248</v>
      </c>
      <c r="B1249" t="s">
        <v>1383</v>
      </c>
      <c r="C1249" t="s">
        <v>1531</v>
      </c>
      <c r="D1249" t="s">
        <v>2030</v>
      </c>
      <c r="E1249" t="s">
        <v>1389</v>
      </c>
      <c r="F1249">
        <v>15.4</v>
      </c>
      <c r="G1249" t="s">
        <v>32</v>
      </c>
      <c r="J1249">
        <v>92.1</v>
      </c>
      <c r="AV1249">
        <v>139</v>
      </c>
      <c r="AW1249" t="s">
        <v>5256</v>
      </c>
      <c r="CM1249">
        <v>1.5</v>
      </c>
      <c r="CN1249" t="s">
        <v>5254</v>
      </c>
    </row>
    <row r="1250" spans="1:92">
      <c r="A1250">
        <v>1249</v>
      </c>
      <c r="B1250" t="s">
        <v>1383</v>
      </c>
      <c r="C1250" t="s">
        <v>1531</v>
      </c>
      <c r="D1250" t="s">
        <v>2031</v>
      </c>
      <c r="E1250" t="s">
        <v>1389</v>
      </c>
      <c r="F1250">
        <v>21</v>
      </c>
      <c r="G1250" t="s">
        <v>32</v>
      </c>
      <c r="J1250">
        <v>92.5</v>
      </c>
      <c r="AV1250">
        <v>158</v>
      </c>
      <c r="AW1250" t="s">
        <v>5256</v>
      </c>
      <c r="CM1250">
        <v>1.7</v>
      </c>
      <c r="CN1250" t="s">
        <v>5254</v>
      </c>
    </row>
    <row r="1251" spans="1:92">
      <c r="A1251">
        <v>1250</v>
      </c>
      <c r="B1251" t="s">
        <v>1383</v>
      </c>
      <c r="C1251" t="s">
        <v>1532</v>
      </c>
      <c r="D1251" t="s">
        <v>2032</v>
      </c>
      <c r="E1251" t="s">
        <v>1389</v>
      </c>
      <c r="F1251">
        <v>6</v>
      </c>
      <c r="G1251" t="s">
        <v>32</v>
      </c>
      <c r="J1251">
        <v>96.4</v>
      </c>
      <c r="AV1251">
        <v>15</v>
      </c>
      <c r="AW1251" t="s">
        <v>5256</v>
      </c>
      <c r="CM1251">
        <v>9</v>
      </c>
      <c r="CN1251" t="s">
        <v>5254</v>
      </c>
    </row>
    <row r="1252" spans="1:92">
      <c r="A1252">
        <v>1251</v>
      </c>
      <c r="B1252" t="s">
        <v>1383</v>
      </c>
      <c r="C1252" t="s">
        <v>1532</v>
      </c>
      <c r="D1252" t="s">
        <v>2033</v>
      </c>
      <c r="E1252" t="s">
        <v>1389</v>
      </c>
      <c r="F1252">
        <v>12</v>
      </c>
      <c r="G1252" t="s">
        <v>32</v>
      </c>
      <c r="J1252">
        <v>94.9</v>
      </c>
      <c r="AV1252">
        <v>5</v>
      </c>
      <c r="AW1252" t="s">
        <v>5256</v>
      </c>
      <c r="CM1252">
        <v>11</v>
      </c>
      <c r="CN1252" t="s">
        <v>5254</v>
      </c>
    </row>
    <row r="1253" spans="1:92">
      <c r="A1253">
        <v>1252</v>
      </c>
      <c r="B1253" t="s">
        <v>1383</v>
      </c>
      <c r="C1253" t="s">
        <v>1533</v>
      </c>
      <c r="D1253" t="s">
        <v>2034</v>
      </c>
      <c r="E1253" t="s">
        <v>1389</v>
      </c>
      <c r="F1253">
        <v>18</v>
      </c>
      <c r="G1253" t="s">
        <v>32</v>
      </c>
      <c r="J1253">
        <v>92.2</v>
      </c>
      <c r="AV1253">
        <v>55.8</v>
      </c>
      <c r="CM1253">
        <v>12.6</v>
      </c>
      <c r="CN1253" t="s">
        <v>5254</v>
      </c>
    </row>
    <row r="1254" spans="1:92">
      <c r="A1254">
        <v>1253</v>
      </c>
      <c r="B1254" t="s">
        <v>1383</v>
      </c>
      <c r="C1254" t="s">
        <v>1533</v>
      </c>
      <c r="D1254" t="s">
        <v>2035</v>
      </c>
      <c r="E1254" t="s">
        <v>1389</v>
      </c>
      <c r="F1254">
        <v>21.8</v>
      </c>
      <c r="G1254" t="s">
        <v>32</v>
      </c>
      <c r="J1254">
        <v>93.6</v>
      </c>
      <c r="AV1254">
        <v>22.4</v>
      </c>
      <c r="CM1254">
        <v>11.1</v>
      </c>
      <c r="CN1254" t="s">
        <v>5254</v>
      </c>
    </row>
    <row r="1255" spans="1:92">
      <c r="A1255">
        <v>1254</v>
      </c>
      <c r="B1255" t="s">
        <v>1383</v>
      </c>
      <c r="C1255" t="s">
        <v>1533</v>
      </c>
      <c r="D1255" t="s">
        <v>2036</v>
      </c>
      <c r="E1255" t="s">
        <v>1389</v>
      </c>
      <c r="F1255">
        <v>12.5</v>
      </c>
      <c r="G1255" t="s">
        <v>32</v>
      </c>
      <c r="J1255">
        <v>96.5</v>
      </c>
      <c r="AV1255">
        <v>29</v>
      </c>
      <c r="AW1255" t="s">
        <v>5256</v>
      </c>
      <c r="CM1255">
        <v>5</v>
      </c>
      <c r="CN1255" t="s">
        <v>5254</v>
      </c>
    </row>
    <row r="1256" spans="1:92">
      <c r="A1256">
        <v>1255</v>
      </c>
      <c r="B1256" t="s">
        <v>1383</v>
      </c>
      <c r="C1256" t="s">
        <v>1533</v>
      </c>
      <c r="D1256" t="s">
        <v>2037</v>
      </c>
      <c r="E1256" t="s">
        <v>1389</v>
      </c>
      <c r="F1256">
        <v>12.5</v>
      </c>
      <c r="G1256" t="s">
        <v>32</v>
      </c>
      <c r="J1256">
        <v>96.5</v>
      </c>
      <c r="AV1256">
        <v>29</v>
      </c>
      <c r="AW1256" t="s">
        <v>5256</v>
      </c>
      <c r="CM1256">
        <v>5</v>
      </c>
      <c r="CN1256" t="s">
        <v>5254</v>
      </c>
    </row>
    <row r="1257" spans="1:92">
      <c r="A1257">
        <v>1256</v>
      </c>
      <c r="B1257" t="s">
        <v>1383</v>
      </c>
      <c r="C1257" t="s">
        <v>1533</v>
      </c>
      <c r="D1257" t="s">
        <v>2038</v>
      </c>
      <c r="E1257" t="s">
        <v>1389</v>
      </c>
      <c r="F1257">
        <v>15.5</v>
      </c>
      <c r="G1257" t="s">
        <v>32</v>
      </c>
      <c r="J1257">
        <v>96.5</v>
      </c>
      <c r="AV1257">
        <v>39</v>
      </c>
      <c r="AW1257" t="s">
        <v>5256</v>
      </c>
      <c r="CM1257">
        <v>4</v>
      </c>
      <c r="CN1257" t="s">
        <v>5254</v>
      </c>
    </row>
    <row r="1258" spans="1:92">
      <c r="A1258">
        <v>1257</v>
      </c>
      <c r="B1258" t="s">
        <v>1383</v>
      </c>
      <c r="C1258" t="s">
        <v>1533</v>
      </c>
      <c r="D1258" t="s">
        <v>2039</v>
      </c>
      <c r="E1258" t="s">
        <v>1389</v>
      </c>
      <c r="F1258">
        <v>15.5</v>
      </c>
      <c r="G1258" t="s">
        <v>32</v>
      </c>
      <c r="J1258">
        <v>96.5</v>
      </c>
      <c r="AV1258">
        <v>39</v>
      </c>
      <c r="AW1258" t="s">
        <v>5256</v>
      </c>
      <c r="CM1258">
        <v>4</v>
      </c>
      <c r="CN1258" t="s">
        <v>5254</v>
      </c>
    </row>
    <row r="1259" spans="1:92">
      <c r="A1259">
        <v>1258</v>
      </c>
      <c r="B1259" t="s">
        <v>1383</v>
      </c>
      <c r="C1259" t="s">
        <v>1533</v>
      </c>
      <c r="D1259" t="s">
        <v>2040</v>
      </c>
      <c r="E1259" t="s">
        <v>1389</v>
      </c>
      <c r="F1259">
        <v>18.5</v>
      </c>
      <c r="G1259" t="s">
        <v>32</v>
      </c>
      <c r="J1259">
        <v>96</v>
      </c>
      <c r="AV1259">
        <v>185</v>
      </c>
      <c r="AW1259" t="s">
        <v>5256</v>
      </c>
      <c r="CM1259">
        <v>4</v>
      </c>
      <c r="CN1259" t="s">
        <v>5254</v>
      </c>
    </row>
    <row r="1260" spans="1:92">
      <c r="A1260">
        <v>1259</v>
      </c>
      <c r="B1260" t="s">
        <v>1383</v>
      </c>
      <c r="C1260" t="s">
        <v>1533</v>
      </c>
      <c r="D1260" t="s">
        <v>2041</v>
      </c>
      <c r="E1260" t="s">
        <v>1389</v>
      </c>
      <c r="F1260">
        <v>18.5</v>
      </c>
      <c r="G1260" t="s">
        <v>32</v>
      </c>
      <c r="J1260">
        <v>96</v>
      </c>
      <c r="AV1260">
        <v>185</v>
      </c>
      <c r="AW1260" t="s">
        <v>5256</v>
      </c>
      <c r="CM1260">
        <v>4</v>
      </c>
      <c r="CN1260" t="s">
        <v>5254</v>
      </c>
    </row>
    <row r="1261" spans="1:92">
      <c r="A1261">
        <v>1260</v>
      </c>
      <c r="B1261" t="s">
        <v>1383</v>
      </c>
      <c r="C1261" t="s">
        <v>1533</v>
      </c>
      <c r="D1261" t="s">
        <v>2042</v>
      </c>
      <c r="E1261" t="s">
        <v>1389</v>
      </c>
      <c r="F1261">
        <v>20.5</v>
      </c>
      <c r="G1261" t="s">
        <v>32</v>
      </c>
      <c r="J1261">
        <v>94.5</v>
      </c>
      <c r="AV1261">
        <v>40</v>
      </c>
      <c r="AW1261" t="s">
        <v>5256</v>
      </c>
      <c r="CM1261">
        <v>6</v>
      </c>
      <c r="CN1261" t="s">
        <v>5254</v>
      </c>
    </row>
    <row r="1262" spans="1:92">
      <c r="A1262">
        <v>1261</v>
      </c>
      <c r="B1262" t="s">
        <v>1383</v>
      </c>
      <c r="C1262" t="s">
        <v>1533</v>
      </c>
      <c r="D1262" t="s">
        <v>2043</v>
      </c>
      <c r="E1262" t="s">
        <v>1389</v>
      </c>
      <c r="F1262">
        <v>20.5</v>
      </c>
      <c r="G1262" t="s">
        <v>32</v>
      </c>
      <c r="J1262">
        <v>94.5</v>
      </c>
      <c r="AV1262">
        <v>40</v>
      </c>
      <c r="AW1262" t="s">
        <v>5256</v>
      </c>
      <c r="CM1262">
        <v>6</v>
      </c>
      <c r="CN1262" t="s">
        <v>5254</v>
      </c>
    </row>
    <row r="1263" spans="1:92">
      <c r="A1263">
        <v>1262</v>
      </c>
      <c r="B1263" t="s">
        <v>1383</v>
      </c>
      <c r="C1263" t="s">
        <v>1533</v>
      </c>
      <c r="D1263" t="s">
        <v>2044</v>
      </c>
      <c r="E1263" t="s">
        <v>1389</v>
      </c>
      <c r="F1263">
        <v>26.5</v>
      </c>
      <c r="G1263" t="s">
        <v>32</v>
      </c>
      <c r="J1263">
        <v>93</v>
      </c>
      <c r="AV1263">
        <v>40</v>
      </c>
      <c r="AW1263" t="s">
        <v>5256</v>
      </c>
      <c r="CM1263">
        <v>9</v>
      </c>
      <c r="CN1263" t="s">
        <v>5254</v>
      </c>
    </row>
    <row r="1264" spans="1:92">
      <c r="A1264">
        <v>1263</v>
      </c>
      <c r="B1264" t="s">
        <v>1383</v>
      </c>
      <c r="C1264" t="s">
        <v>1533</v>
      </c>
      <c r="D1264" t="s">
        <v>2045</v>
      </c>
      <c r="E1264" t="s">
        <v>1389</v>
      </c>
      <c r="F1264">
        <v>26.5</v>
      </c>
      <c r="G1264" t="s">
        <v>32</v>
      </c>
      <c r="J1264">
        <v>93</v>
      </c>
      <c r="AV1264">
        <v>40</v>
      </c>
      <c r="AW1264" t="s">
        <v>5256</v>
      </c>
      <c r="CM1264">
        <v>9</v>
      </c>
      <c r="CN1264" t="s">
        <v>5254</v>
      </c>
    </row>
    <row r="1265" spans="1:92">
      <c r="A1265">
        <v>1264</v>
      </c>
      <c r="B1265" t="s">
        <v>1383</v>
      </c>
      <c r="C1265" t="s">
        <v>1533</v>
      </c>
      <c r="D1265" t="s">
        <v>2046</v>
      </c>
      <c r="E1265" t="s">
        <v>1389</v>
      </c>
      <c r="F1265">
        <v>31.5</v>
      </c>
      <c r="G1265" t="s">
        <v>32</v>
      </c>
      <c r="J1265">
        <v>91.5</v>
      </c>
      <c r="AV1265">
        <v>62</v>
      </c>
      <c r="AW1265" t="s">
        <v>5256</v>
      </c>
      <c r="CM1265">
        <v>11</v>
      </c>
      <c r="CN1265" t="s">
        <v>5254</v>
      </c>
    </row>
    <row r="1266" spans="1:92">
      <c r="A1266">
        <v>1265</v>
      </c>
      <c r="B1266" t="s">
        <v>1383</v>
      </c>
      <c r="C1266" t="s">
        <v>1533</v>
      </c>
      <c r="D1266" t="s">
        <v>2047</v>
      </c>
      <c r="E1266" t="s">
        <v>1389</v>
      </c>
      <c r="F1266">
        <v>31.5</v>
      </c>
      <c r="G1266" t="s">
        <v>32</v>
      </c>
      <c r="J1266">
        <v>91.5</v>
      </c>
      <c r="AV1266">
        <v>62</v>
      </c>
      <c r="AW1266" t="s">
        <v>5256</v>
      </c>
      <c r="CM1266">
        <v>11</v>
      </c>
      <c r="CN1266" t="s">
        <v>5254</v>
      </c>
    </row>
    <row r="1267" spans="1:92">
      <c r="A1267">
        <v>1266</v>
      </c>
      <c r="B1267" t="s">
        <v>1383</v>
      </c>
      <c r="C1267" t="s">
        <v>1533</v>
      </c>
      <c r="D1267" t="s">
        <v>2048</v>
      </c>
      <c r="E1267" t="s">
        <v>1389</v>
      </c>
      <c r="F1267">
        <v>12</v>
      </c>
      <c r="G1267" t="s">
        <v>32</v>
      </c>
      <c r="J1267">
        <v>92.5</v>
      </c>
      <c r="AV1267">
        <v>87</v>
      </c>
      <c r="AW1267" t="s">
        <v>5256</v>
      </c>
      <c r="CM1267">
        <v>11</v>
      </c>
      <c r="CN1267" t="s">
        <v>5254</v>
      </c>
    </row>
    <row r="1268" spans="1:92">
      <c r="A1268">
        <v>1267</v>
      </c>
      <c r="B1268" t="s">
        <v>1383</v>
      </c>
      <c r="C1268" t="s">
        <v>1533</v>
      </c>
      <c r="D1268" t="s">
        <v>2049</v>
      </c>
      <c r="E1268" t="s">
        <v>1389</v>
      </c>
      <c r="F1268">
        <v>9</v>
      </c>
      <c r="G1268" t="s">
        <v>32</v>
      </c>
      <c r="J1268">
        <v>93</v>
      </c>
      <c r="AV1268">
        <v>119</v>
      </c>
      <c r="AW1268" t="s">
        <v>5256</v>
      </c>
      <c r="CM1268">
        <v>11</v>
      </c>
      <c r="CN1268" t="s">
        <v>5254</v>
      </c>
    </row>
    <row r="1269" spans="1:92">
      <c r="A1269">
        <v>1268</v>
      </c>
      <c r="B1269" t="s">
        <v>1383</v>
      </c>
      <c r="C1269" t="s">
        <v>1533</v>
      </c>
      <c r="D1269" t="s">
        <v>2050</v>
      </c>
      <c r="E1269" t="s">
        <v>1389</v>
      </c>
      <c r="F1269">
        <v>12</v>
      </c>
      <c r="G1269" t="s">
        <v>32</v>
      </c>
      <c r="J1269">
        <v>92.5</v>
      </c>
      <c r="AV1269">
        <v>87</v>
      </c>
      <c r="AW1269" t="s">
        <v>5256</v>
      </c>
      <c r="CM1269">
        <v>11</v>
      </c>
      <c r="CN1269" t="s">
        <v>5254</v>
      </c>
    </row>
    <row r="1270" spans="1:92">
      <c r="A1270">
        <v>1269</v>
      </c>
      <c r="B1270" t="s">
        <v>1383</v>
      </c>
      <c r="C1270" t="s">
        <v>1533</v>
      </c>
      <c r="D1270" t="s">
        <v>2051</v>
      </c>
      <c r="E1270" t="s">
        <v>1389</v>
      </c>
      <c r="F1270">
        <v>9</v>
      </c>
      <c r="G1270" t="s">
        <v>32</v>
      </c>
      <c r="J1270">
        <v>93</v>
      </c>
      <c r="AV1270">
        <v>119</v>
      </c>
      <c r="AW1270" t="s">
        <v>5256</v>
      </c>
      <c r="CM1270">
        <v>11</v>
      </c>
      <c r="CN1270" t="s">
        <v>5254</v>
      </c>
    </row>
    <row r="1271" spans="1:92">
      <c r="A1271">
        <v>1270</v>
      </c>
      <c r="B1271" t="s">
        <v>1383</v>
      </c>
      <c r="C1271" t="s">
        <v>1533</v>
      </c>
      <c r="D1271" t="s">
        <v>2052</v>
      </c>
      <c r="E1271" t="s">
        <v>1389</v>
      </c>
      <c r="F1271">
        <v>23</v>
      </c>
      <c r="G1271" t="s">
        <v>32</v>
      </c>
      <c r="J1271">
        <v>92</v>
      </c>
      <c r="AV1271">
        <v>67</v>
      </c>
      <c r="AW1271" t="s">
        <v>5256</v>
      </c>
      <c r="CM1271">
        <v>10</v>
      </c>
      <c r="CN1271" t="s">
        <v>5254</v>
      </c>
    </row>
    <row r="1272" spans="1:92">
      <c r="A1272">
        <v>1271</v>
      </c>
      <c r="B1272" t="s">
        <v>1383</v>
      </c>
      <c r="C1272" t="s">
        <v>1533</v>
      </c>
      <c r="D1272" t="s">
        <v>2053</v>
      </c>
      <c r="E1272" t="s">
        <v>1389</v>
      </c>
      <c r="F1272">
        <v>27</v>
      </c>
      <c r="G1272" t="s">
        <v>32</v>
      </c>
      <c r="J1272">
        <v>92.4</v>
      </c>
      <c r="AV1272">
        <v>40</v>
      </c>
      <c r="AW1272" t="s">
        <v>5256</v>
      </c>
      <c r="CM1272">
        <v>8</v>
      </c>
      <c r="CN1272" t="s">
        <v>5254</v>
      </c>
    </row>
    <row r="1273" spans="1:92">
      <c r="A1273">
        <v>1272</v>
      </c>
      <c r="B1273" t="s">
        <v>1383</v>
      </c>
      <c r="C1273" t="s">
        <v>1533</v>
      </c>
      <c r="D1273" t="s">
        <v>2054</v>
      </c>
      <c r="E1273" t="s">
        <v>1389</v>
      </c>
      <c r="F1273">
        <v>31</v>
      </c>
      <c r="G1273" t="s">
        <v>32</v>
      </c>
      <c r="J1273">
        <v>91.6</v>
      </c>
      <c r="AV1273">
        <v>42</v>
      </c>
      <c r="AW1273" t="s">
        <v>5256</v>
      </c>
      <c r="CM1273">
        <v>8</v>
      </c>
      <c r="CN1273" t="s">
        <v>5254</v>
      </c>
    </row>
    <row r="1274" spans="1:92">
      <c r="A1274">
        <v>1273</v>
      </c>
      <c r="B1274" t="s">
        <v>1383</v>
      </c>
      <c r="C1274" t="s">
        <v>1534</v>
      </c>
      <c r="D1274" t="s">
        <v>2055</v>
      </c>
      <c r="E1274" t="s">
        <v>1389</v>
      </c>
      <c r="F1274">
        <v>35</v>
      </c>
      <c r="G1274" t="s">
        <v>32</v>
      </c>
      <c r="J1274">
        <v>93.7</v>
      </c>
      <c r="AV1274">
        <v>19</v>
      </c>
      <c r="CM1274">
        <v>6.9</v>
      </c>
      <c r="CN1274" t="s">
        <v>5254</v>
      </c>
    </row>
    <row r="1275" spans="1:92">
      <c r="A1275">
        <v>1274</v>
      </c>
      <c r="B1275" t="s">
        <v>1383</v>
      </c>
      <c r="C1275" t="s">
        <v>1535</v>
      </c>
      <c r="D1275" t="s">
        <v>2056</v>
      </c>
      <c r="E1275" t="s">
        <v>1389</v>
      </c>
      <c r="F1275">
        <v>14</v>
      </c>
      <c r="G1275" t="s">
        <v>32</v>
      </c>
      <c r="J1275">
        <v>93.4</v>
      </c>
      <c r="AV1275">
        <v>94</v>
      </c>
      <c r="CM1275">
        <v>8</v>
      </c>
      <c r="CN1275" t="s">
        <v>5254</v>
      </c>
    </row>
    <row r="1276" spans="1:92">
      <c r="A1276">
        <v>1275</v>
      </c>
      <c r="B1276" t="s">
        <v>1383</v>
      </c>
      <c r="C1276" t="s">
        <v>1535</v>
      </c>
      <c r="D1276" t="s">
        <v>2057</v>
      </c>
      <c r="E1276" t="s">
        <v>1389</v>
      </c>
      <c r="F1276">
        <v>21</v>
      </c>
      <c r="G1276" t="s">
        <v>32</v>
      </c>
      <c r="J1276">
        <v>93.7</v>
      </c>
      <c r="AV1276">
        <v>73</v>
      </c>
      <c r="CM1276">
        <v>10</v>
      </c>
      <c r="CN1276" t="s">
        <v>5254</v>
      </c>
    </row>
    <row r="1277" spans="1:92">
      <c r="A1277">
        <v>1276</v>
      </c>
      <c r="B1277" t="s">
        <v>1383</v>
      </c>
      <c r="C1277" t="s">
        <v>1535</v>
      </c>
      <c r="D1277" t="s">
        <v>2058</v>
      </c>
      <c r="E1277" t="s">
        <v>1389</v>
      </c>
      <c r="F1277">
        <v>30</v>
      </c>
      <c r="G1277" t="s">
        <v>32</v>
      </c>
      <c r="J1277">
        <v>92</v>
      </c>
      <c r="AV1277">
        <v>67</v>
      </c>
      <c r="CM1277">
        <v>2.6</v>
      </c>
      <c r="CN1277" t="s">
        <v>5254</v>
      </c>
    </row>
    <row r="1278" spans="1:92">
      <c r="A1278">
        <v>1277</v>
      </c>
      <c r="B1278" t="s">
        <v>1383</v>
      </c>
      <c r="C1278" t="s">
        <v>1535</v>
      </c>
      <c r="D1278" t="s">
        <v>2059</v>
      </c>
      <c r="E1278" t="s">
        <v>1389</v>
      </c>
      <c r="F1278">
        <v>23.7</v>
      </c>
      <c r="G1278" t="s">
        <v>32</v>
      </c>
      <c r="J1278">
        <v>95.3</v>
      </c>
      <c r="AV1278">
        <v>147.80000000000001</v>
      </c>
      <c r="AW1278" t="s">
        <v>5256</v>
      </c>
      <c r="CM1278">
        <v>7.2</v>
      </c>
      <c r="CN1278" t="s">
        <v>5254</v>
      </c>
    </row>
    <row r="1279" spans="1:92">
      <c r="A1279">
        <v>1278</v>
      </c>
      <c r="B1279" t="s">
        <v>1383</v>
      </c>
      <c r="C1279" t="s">
        <v>1535</v>
      </c>
      <c r="D1279" t="s">
        <v>2060</v>
      </c>
      <c r="E1279" t="s">
        <v>1389</v>
      </c>
      <c r="F1279">
        <v>23.7</v>
      </c>
      <c r="G1279" t="s">
        <v>32</v>
      </c>
      <c r="J1279">
        <v>95.3</v>
      </c>
      <c r="AV1279">
        <v>147.80000000000001</v>
      </c>
      <c r="AW1279" t="s">
        <v>5256</v>
      </c>
      <c r="CM1279">
        <v>7.2</v>
      </c>
      <c r="CN1279" t="s">
        <v>5254</v>
      </c>
    </row>
    <row r="1280" spans="1:92">
      <c r="A1280">
        <v>1279</v>
      </c>
      <c r="B1280" t="s">
        <v>1383</v>
      </c>
      <c r="C1280" t="s">
        <v>1535</v>
      </c>
      <c r="D1280" t="s">
        <v>2061</v>
      </c>
      <c r="E1280" t="s">
        <v>1389</v>
      </c>
      <c r="F1280">
        <v>16.7</v>
      </c>
      <c r="G1280" t="s">
        <v>32</v>
      </c>
      <c r="J1280">
        <v>91.1</v>
      </c>
      <c r="AV1280">
        <v>48.1</v>
      </c>
      <c r="CM1280">
        <v>14.4</v>
      </c>
      <c r="CN1280" t="s">
        <v>5254</v>
      </c>
    </row>
    <row r="1281" spans="1:92">
      <c r="A1281">
        <v>1280</v>
      </c>
      <c r="B1281" t="s">
        <v>1383</v>
      </c>
      <c r="C1281" t="s">
        <v>1535</v>
      </c>
      <c r="D1281" t="s">
        <v>2062</v>
      </c>
      <c r="E1281" t="s">
        <v>1389</v>
      </c>
      <c r="F1281">
        <v>16.7</v>
      </c>
      <c r="G1281" t="s">
        <v>32</v>
      </c>
      <c r="J1281">
        <v>91.1</v>
      </c>
      <c r="AV1281">
        <v>48.1</v>
      </c>
      <c r="CM1281">
        <v>14.4</v>
      </c>
      <c r="CN1281" t="s">
        <v>5254</v>
      </c>
    </row>
    <row r="1282" spans="1:92">
      <c r="A1282">
        <v>1281</v>
      </c>
      <c r="B1282" t="s">
        <v>1383</v>
      </c>
      <c r="C1282" t="s">
        <v>1536</v>
      </c>
      <c r="D1282" t="s">
        <v>2063</v>
      </c>
      <c r="E1282" t="s">
        <v>1389</v>
      </c>
      <c r="F1282">
        <v>25</v>
      </c>
      <c r="G1282" t="s">
        <v>32</v>
      </c>
      <c r="J1282">
        <v>91</v>
      </c>
      <c r="AV1282">
        <v>63</v>
      </c>
      <c r="CM1282">
        <v>13</v>
      </c>
      <c r="CN1282" t="s">
        <v>5254</v>
      </c>
    </row>
    <row r="1283" spans="1:92">
      <c r="A1283">
        <v>1282</v>
      </c>
      <c r="B1283" t="s">
        <v>1383</v>
      </c>
      <c r="C1283" t="s">
        <v>1536</v>
      </c>
      <c r="D1283" t="s">
        <v>2064</v>
      </c>
      <c r="E1283" t="s">
        <v>1389</v>
      </c>
      <c r="F1283">
        <v>31</v>
      </c>
      <c r="G1283" t="s">
        <v>32</v>
      </c>
      <c r="J1283">
        <v>90.5</v>
      </c>
      <c r="AV1283">
        <v>62</v>
      </c>
      <c r="CM1283">
        <v>13</v>
      </c>
      <c r="CN1283" t="s">
        <v>5254</v>
      </c>
    </row>
    <row r="1284" spans="1:92">
      <c r="A1284">
        <v>1283</v>
      </c>
      <c r="B1284" t="s">
        <v>1383</v>
      </c>
      <c r="C1284" t="s">
        <v>1536</v>
      </c>
      <c r="D1284" t="s">
        <v>2065</v>
      </c>
      <c r="E1284" t="s">
        <v>1389</v>
      </c>
      <c r="F1284">
        <v>35</v>
      </c>
      <c r="G1284" t="s">
        <v>32</v>
      </c>
      <c r="J1284">
        <v>90.5</v>
      </c>
      <c r="AV1284">
        <v>62</v>
      </c>
      <c r="CM1284">
        <v>13</v>
      </c>
      <c r="CN1284" t="s">
        <v>5254</v>
      </c>
    </row>
    <row r="1285" spans="1:92">
      <c r="A1285">
        <v>1284</v>
      </c>
      <c r="B1285" t="s">
        <v>1383</v>
      </c>
      <c r="C1285" t="s">
        <v>1536</v>
      </c>
      <c r="D1285" t="s">
        <v>2066</v>
      </c>
      <c r="E1285" t="s">
        <v>1389</v>
      </c>
      <c r="F1285">
        <v>45</v>
      </c>
      <c r="G1285" t="s">
        <v>32</v>
      </c>
      <c r="J1285">
        <v>90.6</v>
      </c>
      <c r="AV1285">
        <v>60</v>
      </c>
      <c r="CM1285">
        <v>13</v>
      </c>
      <c r="CN1285" t="s">
        <v>5254</v>
      </c>
    </row>
    <row r="1286" spans="1:92">
      <c r="A1286">
        <v>1285</v>
      </c>
      <c r="B1286" t="s">
        <v>1383</v>
      </c>
      <c r="C1286" t="s">
        <v>1536</v>
      </c>
      <c r="D1286" t="s">
        <v>2067</v>
      </c>
      <c r="E1286" t="s">
        <v>1389</v>
      </c>
      <c r="F1286">
        <v>17</v>
      </c>
      <c r="G1286" t="s">
        <v>32</v>
      </c>
      <c r="J1286">
        <v>95</v>
      </c>
      <c r="AV1286">
        <v>55</v>
      </c>
      <c r="AW1286" t="s">
        <v>5256</v>
      </c>
      <c r="CM1286">
        <v>12</v>
      </c>
      <c r="CN1286" t="s">
        <v>5254</v>
      </c>
    </row>
    <row r="1287" spans="1:92">
      <c r="A1287">
        <v>1286</v>
      </c>
      <c r="B1287" t="s">
        <v>1383</v>
      </c>
      <c r="C1287" t="s">
        <v>1536</v>
      </c>
      <c r="D1287" t="s">
        <v>2068</v>
      </c>
      <c r="E1287" t="s">
        <v>1389</v>
      </c>
      <c r="F1287">
        <v>18.2</v>
      </c>
      <c r="G1287" t="s">
        <v>32</v>
      </c>
      <c r="J1287">
        <v>95.7</v>
      </c>
      <c r="AV1287">
        <v>54.9</v>
      </c>
      <c r="AW1287" t="s">
        <v>5256</v>
      </c>
      <c r="CM1287">
        <v>8.9</v>
      </c>
      <c r="CN1287" t="s">
        <v>5254</v>
      </c>
    </row>
    <row r="1288" spans="1:92">
      <c r="A1288">
        <v>1287</v>
      </c>
      <c r="B1288" t="s">
        <v>1383</v>
      </c>
      <c r="C1288" t="s">
        <v>1536</v>
      </c>
      <c r="D1288" t="s">
        <v>2069</v>
      </c>
      <c r="E1288" t="s">
        <v>1389</v>
      </c>
      <c r="F1288">
        <v>22</v>
      </c>
      <c r="G1288" t="s">
        <v>32</v>
      </c>
      <c r="J1288">
        <v>95</v>
      </c>
      <c r="AV1288">
        <v>55.9</v>
      </c>
      <c r="AW1288" t="s">
        <v>5256</v>
      </c>
      <c r="CM1288">
        <v>8.5</v>
      </c>
      <c r="CN1288" t="s">
        <v>5254</v>
      </c>
    </row>
    <row r="1289" spans="1:92">
      <c r="A1289">
        <v>1288</v>
      </c>
      <c r="B1289" t="s">
        <v>1383</v>
      </c>
      <c r="C1289" t="s">
        <v>1536</v>
      </c>
      <c r="D1289" t="s">
        <v>2070</v>
      </c>
      <c r="E1289" t="s">
        <v>1389</v>
      </c>
      <c r="F1289">
        <v>25.9</v>
      </c>
      <c r="G1289" t="s">
        <v>32</v>
      </c>
      <c r="J1289">
        <v>94.6</v>
      </c>
      <c r="AV1289">
        <v>19.100000000000001</v>
      </c>
      <c r="AW1289" t="s">
        <v>5256</v>
      </c>
      <c r="CM1289">
        <v>10.8</v>
      </c>
      <c r="CN1289" t="s">
        <v>5254</v>
      </c>
    </row>
    <row r="1290" spans="1:92">
      <c r="A1290">
        <v>1289</v>
      </c>
      <c r="B1290" t="s">
        <v>1383</v>
      </c>
      <c r="C1290" t="s">
        <v>1536</v>
      </c>
      <c r="D1290" t="s">
        <v>2071</v>
      </c>
      <c r="E1290" t="s">
        <v>1389</v>
      </c>
      <c r="F1290">
        <v>14.7</v>
      </c>
      <c r="G1290" t="s">
        <v>32</v>
      </c>
      <c r="J1290">
        <v>91</v>
      </c>
      <c r="AV1290">
        <v>28</v>
      </c>
      <c r="CM1290">
        <v>12</v>
      </c>
      <c r="CN1290" t="s">
        <v>5254</v>
      </c>
    </row>
    <row r="1291" spans="1:92">
      <c r="A1291">
        <v>1290</v>
      </c>
      <c r="B1291" t="s">
        <v>1383</v>
      </c>
      <c r="C1291" t="s">
        <v>1536</v>
      </c>
      <c r="D1291" t="s">
        <v>2072</v>
      </c>
      <c r="E1291" t="s">
        <v>1389</v>
      </c>
      <c r="F1291">
        <v>14.7</v>
      </c>
      <c r="G1291" t="s">
        <v>32</v>
      </c>
      <c r="J1291">
        <v>91</v>
      </c>
      <c r="AV1291">
        <v>28</v>
      </c>
      <c r="CM1291">
        <v>12</v>
      </c>
      <c r="CN1291" t="s">
        <v>5254</v>
      </c>
    </row>
    <row r="1292" spans="1:92">
      <c r="A1292">
        <v>1291</v>
      </c>
      <c r="B1292" t="s">
        <v>1383</v>
      </c>
      <c r="C1292" t="s">
        <v>1536</v>
      </c>
      <c r="D1292" t="s">
        <v>2073</v>
      </c>
      <c r="E1292" t="s">
        <v>1389</v>
      </c>
      <c r="F1292">
        <v>17.5</v>
      </c>
      <c r="G1292" t="s">
        <v>32</v>
      </c>
      <c r="J1292">
        <v>92.1</v>
      </c>
      <c r="AV1292">
        <v>14</v>
      </c>
      <c r="CM1292">
        <v>4.8</v>
      </c>
      <c r="CN1292" t="s">
        <v>5254</v>
      </c>
    </row>
    <row r="1293" spans="1:92">
      <c r="A1293">
        <v>1292</v>
      </c>
      <c r="B1293" t="s">
        <v>1383</v>
      </c>
      <c r="C1293" t="s">
        <v>1536</v>
      </c>
      <c r="D1293" t="s">
        <v>2074</v>
      </c>
      <c r="E1293" t="s">
        <v>1389</v>
      </c>
      <c r="F1293">
        <v>17.5</v>
      </c>
      <c r="G1293" t="s">
        <v>32</v>
      </c>
      <c r="J1293">
        <v>92.1</v>
      </c>
      <c r="AV1293">
        <v>14</v>
      </c>
      <c r="CM1293">
        <v>4.8</v>
      </c>
      <c r="CN1293" t="s">
        <v>5254</v>
      </c>
    </row>
    <row r="1294" spans="1:92">
      <c r="A1294">
        <v>1293</v>
      </c>
      <c r="B1294" t="s">
        <v>1383</v>
      </c>
      <c r="C1294" t="s">
        <v>1536</v>
      </c>
      <c r="D1294" t="s">
        <v>2075</v>
      </c>
      <c r="E1294" t="s">
        <v>1389</v>
      </c>
      <c r="F1294">
        <v>21.5</v>
      </c>
      <c r="G1294" t="s">
        <v>32</v>
      </c>
      <c r="J1294">
        <v>90.4</v>
      </c>
      <c r="AV1294">
        <v>19.399999999999999</v>
      </c>
      <c r="CM1294">
        <v>5.9</v>
      </c>
      <c r="CN1294" t="s">
        <v>5254</v>
      </c>
    </row>
    <row r="1295" spans="1:92">
      <c r="A1295">
        <v>1294</v>
      </c>
      <c r="B1295" t="s">
        <v>1383</v>
      </c>
      <c r="C1295" t="s">
        <v>1536</v>
      </c>
      <c r="D1295" t="s">
        <v>2076</v>
      </c>
      <c r="E1295" t="s">
        <v>1389</v>
      </c>
      <c r="F1295">
        <v>24.5</v>
      </c>
      <c r="G1295" t="s">
        <v>32</v>
      </c>
      <c r="J1295">
        <v>90</v>
      </c>
      <c r="AV1295">
        <v>17.3</v>
      </c>
      <c r="CM1295">
        <v>9.3000000000000007</v>
      </c>
      <c r="CN1295" t="s">
        <v>5254</v>
      </c>
    </row>
    <row r="1296" spans="1:92">
      <c r="A1296">
        <v>1295</v>
      </c>
      <c r="B1296" t="s">
        <v>1383</v>
      </c>
      <c r="C1296" t="s">
        <v>1536</v>
      </c>
      <c r="D1296" t="s">
        <v>2077</v>
      </c>
      <c r="E1296" t="s">
        <v>1389</v>
      </c>
      <c r="F1296">
        <v>24.5</v>
      </c>
      <c r="G1296" t="s">
        <v>32</v>
      </c>
      <c r="J1296">
        <v>90</v>
      </c>
      <c r="AV1296">
        <v>17.3</v>
      </c>
      <c r="CM1296">
        <v>9.3000000000000007</v>
      </c>
      <c r="CN1296" t="s">
        <v>5254</v>
      </c>
    </row>
    <row r="1297" spans="1:92">
      <c r="A1297">
        <v>1296</v>
      </c>
      <c r="B1297" t="s">
        <v>1383</v>
      </c>
      <c r="C1297" t="s">
        <v>1536</v>
      </c>
      <c r="D1297" t="s">
        <v>2078</v>
      </c>
      <c r="E1297" t="s">
        <v>1389</v>
      </c>
      <c r="F1297">
        <v>29.1</v>
      </c>
      <c r="G1297" t="s">
        <v>32</v>
      </c>
      <c r="J1297">
        <v>91.6</v>
      </c>
      <c r="AV1297">
        <v>24</v>
      </c>
      <c r="CM1297">
        <v>10.1</v>
      </c>
      <c r="CN1297" t="s">
        <v>5254</v>
      </c>
    </row>
    <row r="1298" spans="1:92">
      <c r="A1298">
        <v>1297</v>
      </c>
      <c r="B1298" t="s">
        <v>1383</v>
      </c>
      <c r="C1298" t="s">
        <v>1536</v>
      </c>
      <c r="D1298" t="s">
        <v>2079</v>
      </c>
      <c r="E1298" t="s">
        <v>1389</v>
      </c>
      <c r="F1298">
        <v>14</v>
      </c>
      <c r="G1298" t="s">
        <v>32</v>
      </c>
      <c r="J1298">
        <v>90.3</v>
      </c>
      <c r="AV1298">
        <v>40</v>
      </c>
      <c r="CM1298">
        <v>13</v>
      </c>
      <c r="CN1298" t="s">
        <v>5254</v>
      </c>
    </row>
    <row r="1299" spans="1:92">
      <c r="A1299">
        <v>1298</v>
      </c>
      <c r="B1299" t="s">
        <v>1383</v>
      </c>
      <c r="C1299" t="s">
        <v>1536</v>
      </c>
      <c r="D1299" t="s">
        <v>2080</v>
      </c>
      <c r="E1299" t="s">
        <v>1389</v>
      </c>
      <c r="F1299">
        <v>20</v>
      </c>
      <c r="G1299" t="s">
        <v>32</v>
      </c>
      <c r="J1299">
        <v>91.6</v>
      </c>
      <c r="AV1299">
        <v>53</v>
      </c>
      <c r="CM1299">
        <v>14</v>
      </c>
      <c r="CN1299" t="s">
        <v>5254</v>
      </c>
    </row>
    <row r="1300" spans="1:92">
      <c r="A1300">
        <v>1299</v>
      </c>
      <c r="B1300" t="s">
        <v>1383</v>
      </c>
      <c r="C1300" t="s">
        <v>1536</v>
      </c>
      <c r="D1300" t="s">
        <v>2081</v>
      </c>
      <c r="E1300" t="s">
        <v>1389</v>
      </c>
      <c r="F1300">
        <v>25</v>
      </c>
      <c r="G1300" t="s">
        <v>32</v>
      </c>
      <c r="J1300">
        <v>92.7</v>
      </c>
      <c r="AV1300">
        <v>64</v>
      </c>
      <c r="CM1300">
        <v>15</v>
      </c>
      <c r="CN1300" t="s">
        <v>5254</v>
      </c>
    </row>
    <row r="1301" spans="1:92">
      <c r="A1301">
        <v>1300</v>
      </c>
      <c r="B1301" t="s">
        <v>1383</v>
      </c>
      <c r="C1301" t="s">
        <v>1536</v>
      </c>
      <c r="D1301" t="s">
        <v>2082</v>
      </c>
      <c r="E1301" t="s">
        <v>1389</v>
      </c>
      <c r="F1301">
        <v>35</v>
      </c>
      <c r="G1301" t="s">
        <v>32</v>
      </c>
      <c r="J1301">
        <v>92.4</v>
      </c>
      <c r="AV1301">
        <v>62</v>
      </c>
      <c r="CM1301">
        <v>15</v>
      </c>
      <c r="CN1301" t="s">
        <v>5254</v>
      </c>
    </row>
    <row r="1302" spans="1:92">
      <c r="A1302">
        <v>1301</v>
      </c>
      <c r="B1302" t="s">
        <v>1383</v>
      </c>
      <c r="C1302" t="s">
        <v>1536</v>
      </c>
      <c r="D1302" t="s">
        <v>2083</v>
      </c>
      <c r="E1302" t="s">
        <v>1389</v>
      </c>
      <c r="F1302">
        <v>40</v>
      </c>
      <c r="G1302" t="s">
        <v>32</v>
      </c>
      <c r="J1302">
        <v>92.2</v>
      </c>
      <c r="AV1302">
        <v>60</v>
      </c>
      <c r="CM1302">
        <v>15</v>
      </c>
      <c r="CN1302" t="s">
        <v>5254</v>
      </c>
    </row>
    <row r="1303" spans="1:92">
      <c r="A1303">
        <v>1302</v>
      </c>
      <c r="B1303" t="s">
        <v>1383</v>
      </c>
      <c r="C1303" t="s">
        <v>1536</v>
      </c>
      <c r="D1303" t="s">
        <v>2084</v>
      </c>
      <c r="E1303" t="s">
        <v>1389</v>
      </c>
      <c r="F1303">
        <v>45</v>
      </c>
      <c r="G1303" t="s">
        <v>32</v>
      </c>
      <c r="J1303">
        <v>91.9</v>
      </c>
      <c r="AV1303">
        <v>57</v>
      </c>
      <c r="CM1303">
        <v>14</v>
      </c>
      <c r="CN1303" t="s">
        <v>5254</v>
      </c>
    </row>
    <row r="1304" spans="1:92">
      <c r="A1304">
        <v>1303</v>
      </c>
      <c r="B1304" t="s">
        <v>1383</v>
      </c>
      <c r="C1304" t="s">
        <v>1536</v>
      </c>
      <c r="D1304" t="s">
        <v>2085</v>
      </c>
      <c r="E1304" t="s">
        <v>1389</v>
      </c>
      <c r="F1304">
        <v>50</v>
      </c>
      <c r="G1304" t="s">
        <v>32</v>
      </c>
      <c r="J1304">
        <v>91.4</v>
      </c>
      <c r="AV1304">
        <v>53</v>
      </c>
      <c r="CM1304">
        <v>14</v>
      </c>
      <c r="CN1304" t="s">
        <v>5254</v>
      </c>
    </row>
    <row r="1305" spans="1:92">
      <c r="A1305">
        <v>1304</v>
      </c>
      <c r="B1305" t="s">
        <v>1383</v>
      </c>
      <c r="C1305" t="s">
        <v>1536</v>
      </c>
      <c r="D1305" t="s">
        <v>2086</v>
      </c>
      <c r="E1305" t="s">
        <v>1389</v>
      </c>
      <c r="F1305">
        <v>70</v>
      </c>
      <c r="G1305" t="s">
        <v>32</v>
      </c>
      <c r="J1305">
        <v>91.1</v>
      </c>
      <c r="AV1305">
        <v>50</v>
      </c>
      <c r="CM1305">
        <v>15</v>
      </c>
      <c r="CN1305" t="s">
        <v>5254</v>
      </c>
    </row>
    <row r="1306" spans="1:92">
      <c r="A1306">
        <v>1305</v>
      </c>
      <c r="B1306" t="s">
        <v>1383</v>
      </c>
      <c r="C1306" t="s">
        <v>1536</v>
      </c>
      <c r="D1306" t="s">
        <v>2087</v>
      </c>
      <c r="E1306" t="s">
        <v>1389</v>
      </c>
      <c r="F1306">
        <v>12</v>
      </c>
      <c r="G1306" t="s">
        <v>32</v>
      </c>
      <c r="J1306">
        <v>93.8</v>
      </c>
      <c r="AV1306">
        <v>53</v>
      </c>
      <c r="CM1306">
        <v>15</v>
      </c>
      <c r="CN1306" t="s">
        <v>5254</v>
      </c>
    </row>
    <row r="1307" spans="1:92">
      <c r="A1307">
        <v>1306</v>
      </c>
      <c r="B1307" t="s">
        <v>1383</v>
      </c>
      <c r="C1307" t="s">
        <v>1536</v>
      </c>
      <c r="D1307" t="s">
        <v>2088</v>
      </c>
      <c r="E1307" t="s">
        <v>1389</v>
      </c>
      <c r="F1307">
        <v>18</v>
      </c>
      <c r="G1307" t="s">
        <v>32</v>
      </c>
      <c r="J1307">
        <v>93.9</v>
      </c>
      <c r="AV1307">
        <v>48</v>
      </c>
      <c r="CM1307">
        <v>14</v>
      </c>
      <c r="CN1307" t="s">
        <v>5254</v>
      </c>
    </row>
    <row r="1308" spans="1:92">
      <c r="A1308">
        <v>1307</v>
      </c>
      <c r="B1308" t="s">
        <v>1383</v>
      </c>
      <c r="C1308" t="s">
        <v>1536</v>
      </c>
      <c r="D1308" t="s">
        <v>2089</v>
      </c>
      <c r="E1308" t="s">
        <v>1389</v>
      </c>
      <c r="F1308">
        <v>24</v>
      </c>
      <c r="G1308" t="s">
        <v>32</v>
      </c>
      <c r="J1308">
        <v>94.1</v>
      </c>
      <c r="AV1308">
        <v>42</v>
      </c>
      <c r="CM1308">
        <v>13</v>
      </c>
      <c r="CN1308" t="s">
        <v>5254</v>
      </c>
    </row>
    <row r="1309" spans="1:92">
      <c r="A1309">
        <v>1308</v>
      </c>
      <c r="B1309" t="s">
        <v>1383</v>
      </c>
      <c r="C1309" t="s">
        <v>1536</v>
      </c>
      <c r="D1309" t="s">
        <v>2090</v>
      </c>
      <c r="E1309" t="s">
        <v>1389</v>
      </c>
      <c r="F1309">
        <v>31</v>
      </c>
      <c r="G1309" t="s">
        <v>32</v>
      </c>
      <c r="J1309">
        <v>93.3</v>
      </c>
      <c r="AV1309">
        <v>42</v>
      </c>
      <c r="CM1309">
        <v>13</v>
      </c>
      <c r="CN1309" t="s">
        <v>5254</v>
      </c>
    </row>
    <row r="1310" spans="1:92">
      <c r="A1310">
        <v>1309</v>
      </c>
      <c r="B1310" t="s">
        <v>1383</v>
      </c>
      <c r="C1310" t="s">
        <v>1536</v>
      </c>
      <c r="D1310" t="s">
        <v>2091</v>
      </c>
      <c r="E1310" t="s">
        <v>1389</v>
      </c>
      <c r="F1310">
        <v>36</v>
      </c>
      <c r="G1310" t="s">
        <v>32</v>
      </c>
      <c r="J1310">
        <v>92.8</v>
      </c>
      <c r="AV1310">
        <v>42</v>
      </c>
      <c r="CM1310">
        <v>13</v>
      </c>
      <c r="CN1310" t="s">
        <v>5254</v>
      </c>
    </row>
    <row r="1311" spans="1:92">
      <c r="A1311">
        <v>1310</v>
      </c>
      <c r="B1311" t="s">
        <v>1383</v>
      </c>
      <c r="C1311" t="s">
        <v>1536</v>
      </c>
      <c r="D1311" t="s">
        <v>2092</v>
      </c>
      <c r="E1311" t="s">
        <v>1389</v>
      </c>
      <c r="F1311">
        <v>48</v>
      </c>
      <c r="G1311" t="s">
        <v>32</v>
      </c>
      <c r="J1311">
        <v>91.5</v>
      </c>
      <c r="AV1311">
        <v>41</v>
      </c>
      <c r="CM1311">
        <v>12</v>
      </c>
      <c r="CN1311" t="s">
        <v>5254</v>
      </c>
    </row>
    <row r="1312" spans="1:92">
      <c r="A1312">
        <v>1311</v>
      </c>
      <c r="B1312" t="s">
        <v>1383</v>
      </c>
      <c r="C1312" t="s">
        <v>1536</v>
      </c>
      <c r="D1312" t="s">
        <v>2093</v>
      </c>
      <c r="E1312" t="s">
        <v>1389</v>
      </c>
      <c r="F1312">
        <v>69</v>
      </c>
      <c r="G1312" t="s">
        <v>32</v>
      </c>
      <c r="J1312">
        <v>91.6</v>
      </c>
      <c r="AV1312">
        <v>45</v>
      </c>
      <c r="CM1312">
        <v>13</v>
      </c>
      <c r="CN1312" t="s">
        <v>5254</v>
      </c>
    </row>
    <row r="1313" spans="1:92">
      <c r="A1313">
        <v>1312</v>
      </c>
      <c r="B1313" t="s">
        <v>1383</v>
      </c>
      <c r="C1313" t="s">
        <v>1536</v>
      </c>
      <c r="D1313" t="s">
        <v>2094</v>
      </c>
      <c r="E1313" t="s">
        <v>1389</v>
      </c>
      <c r="F1313">
        <v>96.1</v>
      </c>
      <c r="G1313" t="s">
        <v>32</v>
      </c>
      <c r="J1313">
        <v>91.7</v>
      </c>
      <c r="AV1313">
        <v>51</v>
      </c>
      <c r="CM1313">
        <v>14</v>
      </c>
      <c r="CN1313" t="s">
        <v>5254</v>
      </c>
    </row>
    <row r="1314" spans="1:92">
      <c r="A1314">
        <v>1313</v>
      </c>
      <c r="B1314" t="s">
        <v>1383</v>
      </c>
      <c r="C1314" t="s">
        <v>1537</v>
      </c>
      <c r="D1314" t="s">
        <v>2095</v>
      </c>
      <c r="E1314" t="s">
        <v>1389</v>
      </c>
      <c r="F1314">
        <v>24.4</v>
      </c>
      <c r="G1314" t="s">
        <v>32</v>
      </c>
      <c r="J1314">
        <v>91.7</v>
      </c>
      <c r="AV1314">
        <v>28</v>
      </c>
      <c r="CM1314">
        <v>10</v>
      </c>
      <c r="CN1314" t="s">
        <v>5254</v>
      </c>
    </row>
    <row r="1315" spans="1:92">
      <c r="A1315">
        <v>1314</v>
      </c>
      <c r="B1315" t="s">
        <v>1383</v>
      </c>
      <c r="C1315" t="s">
        <v>1538</v>
      </c>
      <c r="D1315" t="s">
        <v>2096</v>
      </c>
      <c r="E1315" t="s">
        <v>1389</v>
      </c>
      <c r="F1315">
        <v>18</v>
      </c>
      <c r="G1315" t="s">
        <v>32</v>
      </c>
      <c r="J1315">
        <v>92.2</v>
      </c>
      <c r="AV1315">
        <v>55.8</v>
      </c>
      <c r="CM1315">
        <v>12.6</v>
      </c>
      <c r="CN1315" t="s">
        <v>5254</v>
      </c>
    </row>
    <row r="1316" spans="1:92">
      <c r="A1316">
        <v>1315</v>
      </c>
      <c r="B1316" t="s">
        <v>1383</v>
      </c>
      <c r="C1316" t="s">
        <v>1538</v>
      </c>
      <c r="D1316" t="s">
        <v>2097</v>
      </c>
      <c r="E1316" t="s">
        <v>1389</v>
      </c>
      <c r="F1316">
        <v>21.8</v>
      </c>
      <c r="G1316" t="s">
        <v>32</v>
      </c>
      <c r="J1316">
        <v>93.6</v>
      </c>
      <c r="AV1316">
        <v>22.4</v>
      </c>
      <c r="CM1316">
        <v>11.1</v>
      </c>
      <c r="CN1316" t="s">
        <v>5254</v>
      </c>
    </row>
    <row r="1317" spans="1:92">
      <c r="A1317">
        <v>1316</v>
      </c>
      <c r="B1317" t="s">
        <v>1383</v>
      </c>
      <c r="C1317" t="s">
        <v>1538</v>
      </c>
      <c r="D1317" t="s">
        <v>2098</v>
      </c>
      <c r="E1317" t="s">
        <v>1389</v>
      </c>
      <c r="F1317">
        <v>12</v>
      </c>
      <c r="G1317" t="s">
        <v>32</v>
      </c>
      <c r="J1317">
        <v>92.5</v>
      </c>
      <c r="AV1317">
        <v>87</v>
      </c>
      <c r="AW1317" t="s">
        <v>5256</v>
      </c>
      <c r="CM1317">
        <v>11</v>
      </c>
      <c r="CN1317" t="s">
        <v>5254</v>
      </c>
    </row>
    <row r="1318" spans="1:92">
      <c r="A1318">
        <v>1317</v>
      </c>
      <c r="B1318" t="s">
        <v>1383</v>
      </c>
      <c r="C1318" t="s">
        <v>1538</v>
      </c>
      <c r="D1318" t="s">
        <v>2099</v>
      </c>
      <c r="E1318" t="s">
        <v>1389</v>
      </c>
      <c r="F1318">
        <v>9</v>
      </c>
      <c r="G1318" t="s">
        <v>32</v>
      </c>
      <c r="J1318">
        <v>93</v>
      </c>
      <c r="AV1318">
        <v>119</v>
      </c>
      <c r="AW1318" t="s">
        <v>5256</v>
      </c>
      <c r="CM1318">
        <v>11</v>
      </c>
      <c r="CN1318" t="s">
        <v>5254</v>
      </c>
    </row>
    <row r="1319" spans="1:92">
      <c r="A1319">
        <v>1318</v>
      </c>
      <c r="B1319" t="s">
        <v>1383</v>
      </c>
      <c r="C1319" t="s">
        <v>1538</v>
      </c>
      <c r="D1319" t="s">
        <v>2100</v>
      </c>
      <c r="E1319" t="s">
        <v>1389</v>
      </c>
      <c r="F1319">
        <v>23</v>
      </c>
      <c r="G1319" t="s">
        <v>32</v>
      </c>
      <c r="J1319">
        <v>92</v>
      </c>
      <c r="AV1319">
        <v>67</v>
      </c>
      <c r="AW1319" t="s">
        <v>5256</v>
      </c>
      <c r="CM1319">
        <v>10</v>
      </c>
      <c r="CN1319" t="s">
        <v>5254</v>
      </c>
    </row>
    <row r="1320" spans="1:92">
      <c r="A1320">
        <v>1319</v>
      </c>
      <c r="B1320" t="s">
        <v>1383</v>
      </c>
      <c r="C1320" t="s">
        <v>1538</v>
      </c>
      <c r="D1320" t="s">
        <v>2101</v>
      </c>
      <c r="E1320" t="s">
        <v>1389</v>
      </c>
      <c r="F1320">
        <v>27</v>
      </c>
      <c r="G1320" t="s">
        <v>32</v>
      </c>
      <c r="J1320">
        <v>92.4</v>
      </c>
      <c r="AV1320">
        <v>40</v>
      </c>
      <c r="AW1320" t="s">
        <v>5256</v>
      </c>
      <c r="CM1320">
        <v>8</v>
      </c>
      <c r="CN1320" t="s">
        <v>5254</v>
      </c>
    </row>
    <row r="1321" spans="1:92">
      <c r="A1321">
        <v>1320</v>
      </c>
      <c r="B1321" t="s">
        <v>1383</v>
      </c>
      <c r="C1321" t="s">
        <v>1538</v>
      </c>
      <c r="D1321" t="s">
        <v>2102</v>
      </c>
      <c r="E1321" t="s">
        <v>1389</v>
      </c>
      <c r="F1321">
        <v>31</v>
      </c>
      <c r="G1321" t="s">
        <v>32</v>
      </c>
      <c r="J1321">
        <v>91.6</v>
      </c>
      <c r="AV1321">
        <v>42</v>
      </c>
      <c r="AW1321" t="s">
        <v>5256</v>
      </c>
      <c r="CM1321">
        <v>8</v>
      </c>
      <c r="CN1321" t="s">
        <v>5254</v>
      </c>
    </row>
    <row r="1322" spans="1:92">
      <c r="A1322">
        <v>1321</v>
      </c>
      <c r="B1322" t="s">
        <v>1383</v>
      </c>
      <c r="C1322" t="s">
        <v>1539</v>
      </c>
      <c r="D1322" t="s">
        <v>2103</v>
      </c>
      <c r="E1322" t="s">
        <v>1389</v>
      </c>
      <c r="F1322">
        <v>12.5</v>
      </c>
      <c r="G1322" t="s">
        <v>32</v>
      </c>
      <c r="J1322">
        <v>95.2</v>
      </c>
      <c r="AV1322">
        <v>154.69999999999999</v>
      </c>
      <c r="AW1322" t="s">
        <v>5256</v>
      </c>
      <c r="CM1322">
        <v>13.5</v>
      </c>
      <c r="CN1322" t="s">
        <v>5254</v>
      </c>
    </row>
    <row r="1323" spans="1:92">
      <c r="A1323">
        <v>1322</v>
      </c>
      <c r="B1323" t="s">
        <v>1383</v>
      </c>
      <c r="C1323" t="s">
        <v>1539</v>
      </c>
      <c r="D1323" t="s">
        <v>2104</v>
      </c>
      <c r="E1323" t="s">
        <v>1389</v>
      </c>
      <c r="F1323">
        <v>12.5</v>
      </c>
      <c r="G1323" t="s">
        <v>32</v>
      </c>
      <c r="J1323">
        <v>95.2</v>
      </c>
      <c r="AV1323">
        <v>154.69999999999999</v>
      </c>
      <c r="AW1323" t="s">
        <v>5256</v>
      </c>
      <c r="CM1323">
        <v>13.5</v>
      </c>
      <c r="CN1323" t="s">
        <v>5254</v>
      </c>
    </row>
    <row r="1324" spans="1:92">
      <c r="A1324">
        <v>1323</v>
      </c>
      <c r="B1324" t="s">
        <v>1383</v>
      </c>
      <c r="C1324" t="s">
        <v>1540</v>
      </c>
      <c r="D1324" t="s">
        <v>2105</v>
      </c>
      <c r="E1324" t="s">
        <v>1389</v>
      </c>
      <c r="F1324">
        <v>19</v>
      </c>
      <c r="G1324" t="s">
        <v>32</v>
      </c>
      <c r="J1324">
        <v>93.1</v>
      </c>
      <c r="AV1324">
        <v>84.6</v>
      </c>
      <c r="AW1324" t="s">
        <v>5256</v>
      </c>
      <c r="CM1324">
        <v>11.6</v>
      </c>
      <c r="CN1324" t="s">
        <v>5254</v>
      </c>
    </row>
    <row r="1325" spans="1:92">
      <c r="A1325">
        <v>1324</v>
      </c>
      <c r="B1325" t="s">
        <v>1383</v>
      </c>
      <c r="C1325" t="s">
        <v>1540</v>
      </c>
      <c r="D1325" t="s">
        <v>2106</v>
      </c>
      <c r="E1325" t="s">
        <v>1389</v>
      </c>
      <c r="F1325">
        <v>23</v>
      </c>
      <c r="G1325" t="s">
        <v>32</v>
      </c>
      <c r="J1325">
        <v>93.4</v>
      </c>
      <c r="AV1325">
        <v>128</v>
      </c>
      <c r="AW1325" t="s">
        <v>5256</v>
      </c>
      <c r="CM1325">
        <v>7.5</v>
      </c>
      <c r="CN1325" t="s">
        <v>5254</v>
      </c>
    </row>
    <row r="1326" spans="1:92">
      <c r="A1326">
        <v>1325</v>
      </c>
      <c r="B1326" t="s">
        <v>1383</v>
      </c>
      <c r="C1326" t="s">
        <v>1540</v>
      </c>
      <c r="D1326" t="s">
        <v>2107</v>
      </c>
      <c r="E1326" t="s">
        <v>1389</v>
      </c>
      <c r="F1326">
        <v>23.5</v>
      </c>
      <c r="G1326" t="s">
        <v>32</v>
      </c>
      <c r="J1326">
        <v>93.6</v>
      </c>
      <c r="AV1326">
        <v>62.6</v>
      </c>
      <c r="AW1326" t="s">
        <v>5256</v>
      </c>
      <c r="CM1326">
        <v>10.8</v>
      </c>
      <c r="CN1326" t="s">
        <v>5254</v>
      </c>
    </row>
    <row r="1327" spans="1:92">
      <c r="A1327">
        <v>1326</v>
      </c>
      <c r="B1327" t="s">
        <v>1383</v>
      </c>
      <c r="C1327" t="s">
        <v>1540</v>
      </c>
      <c r="D1327" t="s">
        <v>2108</v>
      </c>
      <c r="E1327" t="s">
        <v>1389</v>
      </c>
      <c r="F1327">
        <v>22.9</v>
      </c>
      <c r="G1327" t="s">
        <v>32</v>
      </c>
      <c r="J1327">
        <v>94.6</v>
      </c>
      <c r="AV1327">
        <v>101.4</v>
      </c>
      <c r="AW1327" t="s">
        <v>5256</v>
      </c>
      <c r="CM1327">
        <v>15</v>
      </c>
      <c r="CN1327" t="s">
        <v>5254</v>
      </c>
    </row>
    <row r="1328" spans="1:92">
      <c r="A1328">
        <v>1327</v>
      </c>
      <c r="B1328" t="s">
        <v>1383</v>
      </c>
      <c r="C1328" t="s">
        <v>1540</v>
      </c>
      <c r="D1328" t="s">
        <v>2109</v>
      </c>
      <c r="E1328" t="s">
        <v>1389</v>
      </c>
      <c r="F1328">
        <v>28</v>
      </c>
      <c r="G1328" t="s">
        <v>32</v>
      </c>
      <c r="J1328">
        <v>93.1</v>
      </c>
      <c r="AV1328">
        <v>143.4</v>
      </c>
      <c r="AW1328" t="s">
        <v>5256</v>
      </c>
      <c r="CM1328">
        <v>10.6</v>
      </c>
      <c r="CN1328" t="s">
        <v>5254</v>
      </c>
    </row>
    <row r="1329" spans="1:92">
      <c r="A1329">
        <v>1328</v>
      </c>
      <c r="B1329" t="s">
        <v>1383</v>
      </c>
      <c r="C1329" t="s">
        <v>1540</v>
      </c>
      <c r="D1329" t="s">
        <v>2110</v>
      </c>
      <c r="E1329" t="s">
        <v>1389</v>
      </c>
      <c r="F1329">
        <v>27.4</v>
      </c>
      <c r="G1329" t="s">
        <v>32</v>
      </c>
      <c r="J1329">
        <v>94.1</v>
      </c>
      <c r="AV1329">
        <v>130.4</v>
      </c>
      <c r="AW1329" t="s">
        <v>5256</v>
      </c>
      <c r="CM1329">
        <v>14.5</v>
      </c>
      <c r="CN1329" t="s">
        <v>5254</v>
      </c>
    </row>
    <row r="1330" spans="1:92">
      <c r="A1330">
        <v>1329</v>
      </c>
      <c r="B1330" t="s">
        <v>1383</v>
      </c>
      <c r="C1330" t="s">
        <v>1540</v>
      </c>
      <c r="D1330" t="s">
        <v>2111</v>
      </c>
      <c r="E1330" t="s">
        <v>1389</v>
      </c>
      <c r="F1330">
        <v>28</v>
      </c>
      <c r="G1330" t="s">
        <v>32</v>
      </c>
      <c r="J1330">
        <v>93.1</v>
      </c>
      <c r="AV1330">
        <v>143.4</v>
      </c>
      <c r="AW1330" t="s">
        <v>5256</v>
      </c>
      <c r="CM1330">
        <v>10.6</v>
      </c>
      <c r="CN1330" t="s">
        <v>5254</v>
      </c>
    </row>
    <row r="1331" spans="1:92">
      <c r="A1331">
        <v>1330</v>
      </c>
      <c r="B1331" t="s">
        <v>1383</v>
      </c>
      <c r="C1331" t="s">
        <v>1540</v>
      </c>
      <c r="D1331" t="s">
        <v>2112</v>
      </c>
      <c r="E1331" t="s">
        <v>1389</v>
      </c>
      <c r="F1331">
        <v>27.4</v>
      </c>
      <c r="G1331" t="s">
        <v>32</v>
      </c>
      <c r="J1331">
        <v>94.1</v>
      </c>
      <c r="AV1331">
        <v>130.4</v>
      </c>
      <c r="AW1331" t="s">
        <v>5256</v>
      </c>
      <c r="CM1331">
        <v>14.5</v>
      </c>
      <c r="CN1331" t="s">
        <v>5254</v>
      </c>
    </row>
    <row r="1332" spans="1:92">
      <c r="A1332">
        <v>1331</v>
      </c>
      <c r="B1332" t="s">
        <v>1383</v>
      </c>
      <c r="C1332" t="s">
        <v>1540</v>
      </c>
      <c r="D1332" t="s">
        <v>2113</v>
      </c>
      <c r="E1332" t="s">
        <v>1389</v>
      </c>
      <c r="F1332">
        <v>17.399999999999999</v>
      </c>
      <c r="G1332" t="s">
        <v>32</v>
      </c>
      <c r="J1332">
        <v>94</v>
      </c>
      <c r="AV1332">
        <v>163.1</v>
      </c>
      <c r="AW1332" t="s">
        <v>5256</v>
      </c>
      <c r="CM1332">
        <v>11.3</v>
      </c>
      <c r="CN1332" t="s">
        <v>5254</v>
      </c>
    </row>
    <row r="1333" spans="1:92">
      <c r="A1333">
        <v>1332</v>
      </c>
      <c r="B1333" t="s">
        <v>1383</v>
      </c>
      <c r="C1333" t="s">
        <v>1540</v>
      </c>
      <c r="D1333" t="s">
        <v>2114</v>
      </c>
      <c r="E1333" t="s">
        <v>1389</v>
      </c>
      <c r="F1333">
        <v>17.399999999999999</v>
      </c>
      <c r="G1333" t="s">
        <v>32</v>
      </c>
      <c r="J1333">
        <v>94</v>
      </c>
      <c r="AV1333">
        <v>163.1</v>
      </c>
      <c r="AW1333" t="s">
        <v>5256</v>
      </c>
      <c r="CM1333">
        <v>11.3</v>
      </c>
      <c r="CN1333" t="s">
        <v>5254</v>
      </c>
    </row>
    <row r="1334" spans="1:92">
      <c r="A1334">
        <v>1333</v>
      </c>
      <c r="B1334" t="s">
        <v>1383</v>
      </c>
      <c r="C1334" t="s">
        <v>1540</v>
      </c>
      <c r="D1334" t="s">
        <v>2115</v>
      </c>
      <c r="E1334" t="s">
        <v>1389</v>
      </c>
      <c r="F1334">
        <v>27.4</v>
      </c>
      <c r="G1334" t="s">
        <v>32</v>
      </c>
      <c r="J1334">
        <v>94.1</v>
      </c>
      <c r="AV1334">
        <v>130.4</v>
      </c>
      <c r="AW1334" t="s">
        <v>5256</v>
      </c>
      <c r="CM1334">
        <v>14.5</v>
      </c>
      <c r="CN1334" t="s">
        <v>5254</v>
      </c>
    </row>
    <row r="1335" spans="1:92">
      <c r="A1335">
        <v>1334</v>
      </c>
      <c r="B1335" t="s">
        <v>1383</v>
      </c>
      <c r="C1335" t="s">
        <v>1540</v>
      </c>
      <c r="D1335" t="s">
        <v>2116</v>
      </c>
      <c r="E1335" t="s">
        <v>1389</v>
      </c>
      <c r="F1335">
        <v>23.5</v>
      </c>
      <c r="G1335" t="s">
        <v>32</v>
      </c>
      <c r="J1335">
        <v>93.7</v>
      </c>
      <c r="AV1335">
        <v>54.7</v>
      </c>
      <c r="AW1335" t="s">
        <v>5256</v>
      </c>
      <c r="CM1335">
        <v>10.8</v>
      </c>
      <c r="CN1335" t="s">
        <v>5254</v>
      </c>
    </row>
    <row r="1336" spans="1:92">
      <c r="A1336">
        <v>1335</v>
      </c>
      <c r="B1336" t="s">
        <v>1383</v>
      </c>
      <c r="C1336" t="s">
        <v>1540</v>
      </c>
      <c r="D1336" t="s">
        <v>2117</v>
      </c>
      <c r="E1336" t="s">
        <v>1389</v>
      </c>
      <c r="F1336">
        <v>22.9</v>
      </c>
      <c r="G1336" t="s">
        <v>32</v>
      </c>
      <c r="J1336">
        <v>94.6</v>
      </c>
      <c r="AV1336">
        <v>101.4</v>
      </c>
      <c r="AW1336" t="s">
        <v>5256</v>
      </c>
      <c r="CM1336">
        <v>15</v>
      </c>
      <c r="CN1336" t="s">
        <v>5254</v>
      </c>
    </row>
    <row r="1337" spans="1:92">
      <c r="A1337">
        <v>1336</v>
      </c>
      <c r="B1337" t="s">
        <v>1383</v>
      </c>
      <c r="C1337" t="s">
        <v>1540</v>
      </c>
      <c r="D1337" t="s">
        <v>2118</v>
      </c>
      <c r="E1337" t="s">
        <v>1389</v>
      </c>
      <c r="F1337">
        <v>27.4</v>
      </c>
      <c r="G1337" t="s">
        <v>32</v>
      </c>
      <c r="J1337">
        <v>94.1</v>
      </c>
      <c r="AV1337">
        <v>130.4</v>
      </c>
      <c r="AW1337" t="s">
        <v>5256</v>
      </c>
      <c r="CM1337">
        <v>14.5</v>
      </c>
      <c r="CN1337" t="s">
        <v>5254</v>
      </c>
    </row>
    <row r="1338" spans="1:92">
      <c r="A1338">
        <v>1337</v>
      </c>
      <c r="B1338" t="s">
        <v>1383</v>
      </c>
      <c r="C1338" t="s">
        <v>1540</v>
      </c>
      <c r="D1338" t="s">
        <v>2119</v>
      </c>
      <c r="E1338" t="s">
        <v>1389</v>
      </c>
      <c r="F1338">
        <v>18.100000000000001</v>
      </c>
      <c r="G1338" t="s">
        <v>32</v>
      </c>
      <c r="J1338">
        <v>93.8</v>
      </c>
      <c r="AV1338">
        <v>70</v>
      </c>
      <c r="AW1338" t="s">
        <v>5256</v>
      </c>
      <c r="CM1338">
        <v>13</v>
      </c>
      <c r="CN1338" t="s">
        <v>5254</v>
      </c>
    </row>
    <row r="1339" spans="1:92">
      <c r="A1339">
        <v>1338</v>
      </c>
      <c r="B1339" t="s">
        <v>1383</v>
      </c>
      <c r="C1339" t="s">
        <v>1540</v>
      </c>
      <c r="D1339" t="s">
        <v>2120</v>
      </c>
      <c r="E1339" t="s">
        <v>1389</v>
      </c>
      <c r="F1339">
        <v>23.5</v>
      </c>
      <c r="G1339" t="s">
        <v>32</v>
      </c>
      <c r="J1339">
        <v>93.6</v>
      </c>
      <c r="AV1339">
        <v>62.6</v>
      </c>
      <c r="AW1339" t="s">
        <v>5256</v>
      </c>
      <c r="CM1339">
        <v>10.8</v>
      </c>
      <c r="CN1339" t="s">
        <v>5254</v>
      </c>
    </row>
    <row r="1340" spans="1:92">
      <c r="A1340">
        <v>1339</v>
      </c>
      <c r="B1340" t="s">
        <v>1383</v>
      </c>
      <c r="C1340" t="s">
        <v>1540</v>
      </c>
      <c r="D1340" t="s">
        <v>2121</v>
      </c>
      <c r="E1340" t="s">
        <v>1389</v>
      </c>
      <c r="F1340">
        <v>23.5</v>
      </c>
      <c r="G1340" t="s">
        <v>32</v>
      </c>
      <c r="J1340">
        <v>93.6</v>
      </c>
      <c r="AV1340">
        <v>62.6</v>
      </c>
      <c r="AW1340" t="s">
        <v>5256</v>
      </c>
      <c r="CM1340">
        <v>10.8</v>
      </c>
      <c r="CN1340" t="s">
        <v>5254</v>
      </c>
    </row>
    <row r="1341" spans="1:92">
      <c r="A1341">
        <v>1340</v>
      </c>
      <c r="B1341" t="s">
        <v>1383</v>
      </c>
      <c r="C1341" t="s">
        <v>1540</v>
      </c>
      <c r="D1341" t="s">
        <v>2122</v>
      </c>
      <c r="E1341" t="s">
        <v>1389</v>
      </c>
      <c r="F1341">
        <v>28</v>
      </c>
      <c r="G1341" t="s">
        <v>32</v>
      </c>
      <c r="J1341">
        <v>93.1</v>
      </c>
      <c r="AV1341">
        <v>143.4</v>
      </c>
      <c r="AW1341" t="s">
        <v>5256</v>
      </c>
      <c r="CM1341">
        <v>10.6</v>
      </c>
      <c r="CN1341" t="s">
        <v>5254</v>
      </c>
    </row>
    <row r="1342" spans="1:92">
      <c r="A1342">
        <v>1341</v>
      </c>
      <c r="B1342" t="s">
        <v>1383</v>
      </c>
      <c r="C1342" t="s">
        <v>1540</v>
      </c>
      <c r="D1342" t="s">
        <v>2123</v>
      </c>
      <c r="E1342" t="s">
        <v>1389</v>
      </c>
      <c r="F1342">
        <v>28</v>
      </c>
      <c r="G1342" t="s">
        <v>32</v>
      </c>
      <c r="J1342">
        <v>93.1</v>
      </c>
      <c r="AV1342">
        <v>143.4</v>
      </c>
      <c r="AW1342" t="s">
        <v>5256</v>
      </c>
      <c r="CM1342">
        <v>10.6</v>
      </c>
      <c r="CN1342" t="s">
        <v>5254</v>
      </c>
    </row>
    <row r="1343" spans="1:92">
      <c r="A1343">
        <v>1342</v>
      </c>
      <c r="B1343" t="s">
        <v>1383</v>
      </c>
      <c r="C1343" t="s">
        <v>1540</v>
      </c>
      <c r="D1343" t="s">
        <v>2124</v>
      </c>
      <c r="E1343" t="s">
        <v>1389</v>
      </c>
      <c r="F1343">
        <v>21.2</v>
      </c>
      <c r="G1343" t="s">
        <v>32</v>
      </c>
      <c r="J1343">
        <v>92.9</v>
      </c>
      <c r="AV1343">
        <v>80.2</v>
      </c>
      <c r="AW1343" t="s">
        <v>5256</v>
      </c>
      <c r="CM1343">
        <v>11.9</v>
      </c>
      <c r="CN1343" t="s">
        <v>5254</v>
      </c>
    </row>
    <row r="1344" spans="1:92">
      <c r="A1344">
        <v>1343</v>
      </c>
      <c r="B1344" t="s">
        <v>1383</v>
      </c>
      <c r="C1344" t="s">
        <v>1540</v>
      </c>
      <c r="D1344" t="s">
        <v>2125</v>
      </c>
      <c r="E1344" t="s">
        <v>1389</v>
      </c>
      <c r="F1344">
        <v>21.2</v>
      </c>
      <c r="G1344" t="s">
        <v>32</v>
      </c>
      <c r="J1344">
        <v>92.9</v>
      </c>
      <c r="AV1344">
        <v>80.2</v>
      </c>
      <c r="AW1344" t="s">
        <v>5256</v>
      </c>
      <c r="CM1344">
        <v>11.9</v>
      </c>
      <c r="CN1344" t="s">
        <v>5254</v>
      </c>
    </row>
    <row r="1345" spans="1:92">
      <c r="A1345">
        <v>1344</v>
      </c>
      <c r="B1345" t="s">
        <v>1383</v>
      </c>
      <c r="C1345" t="s">
        <v>1540</v>
      </c>
      <c r="D1345" t="s">
        <v>1821</v>
      </c>
      <c r="E1345" t="s">
        <v>1389</v>
      </c>
      <c r="F1345">
        <v>18</v>
      </c>
      <c r="G1345" t="s">
        <v>32</v>
      </c>
      <c r="J1345">
        <v>92.5</v>
      </c>
      <c r="AV1345">
        <v>77</v>
      </c>
      <c r="AW1345" t="s">
        <v>5256</v>
      </c>
      <c r="CM1345">
        <v>13</v>
      </c>
      <c r="CN1345" t="s">
        <v>5254</v>
      </c>
    </row>
    <row r="1346" spans="1:92">
      <c r="A1346">
        <v>1345</v>
      </c>
      <c r="B1346" t="s">
        <v>1383</v>
      </c>
      <c r="C1346" t="s">
        <v>1540</v>
      </c>
      <c r="D1346" t="s">
        <v>1822</v>
      </c>
      <c r="E1346" t="s">
        <v>1389</v>
      </c>
      <c r="F1346">
        <v>18</v>
      </c>
      <c r="G1346" t="s">
        <v>32</v>
      </c>
      <c r="J1346">
        <v>92.5</v>
      </c>
      <c r="AV1346">
        <v>77</v>
      </c>
      <c r="AW1346" t="s">
        <v>5256</v>
      </c>
      <c r="CM1346">
        <v>13</v>
      </c>
      <c r="CN1346" t="s">
        <v>5254</v>
      </c>
    </row>
    <row r="1347" spans="1:92">
      <c r="A1347">
        <v>1346</v>
      </c>
      <c r="B1347" t="s">
        <v>1383</v>
      </c>
      <c r="C1347" t="s">
        <v>1540</v>
      </c>
      <c r="D1347" t="s">
        <v>2126</v>
      </c>
      <c r="E1347" t="s">
        <v>1389</v>
      </c>
      <c r="F1347">
        <v>23.5</v>
      </c>
      <c r="G1347" t="s">
        <v>32</v>
      </c>
      <c r="J1347">
        <v>91.8</v>
      </c>
      <c r="AV1347">
        <v>88.2</v>
      </c>
      <c r="AW1347" t="s">
        <v>5256</v>
      </c>
      <c r="CM1347">
        <v>11.4</v>
      </c>
      <c r="CN1347" t="s">
        <v>5254</v>
      </c>
    </row>
    <row r="1348" spans="1:92">
      <c r="A1348">
        <v>1347</v>
      </c>
      <c r="B1348" t="s">
        <v>1383</v>
      </c>
      <c r="C1348" t="s">
        <v>1540</v>
      </c>
      <c r="D1348" t="s">
        <v>1823</v>
      </c>
      <c r="E1348" t="s">
        <v>1389</v>
      </c>
      <c r="F1348">
        <v>18</v>
      </c>
      <c r="G1348" t="s">
        <v>32</v>
      </c>
      <c r="J1348">
        <v>92.5</v>
      </c>
      <c r="AV1348">
        <v>77</v>
      </c>
      <c r="AW1348" t="s">
        <v>5256</v>
      </c>
      <c r="CM1348">
        <v>13</v>
      </c>
      <c r="CN1348" t="s">
        <v>5254</v>
      </c>
    </row>
    <row r="1349" spans="1:92">
      <c r="A1349">
        <v>1348</v>
      </c>
      <c r="B1349" t="s">
        <v>1383</v>
      </c>
      <c r="C1349" t="s">
        <v>1540</v>
      </c>
      <c r="D1349" t="s">
        <v>2127</v>
      </c>
      <c r="E1349" t="s">
        <v>1389</v>
      </c>
      <c r="F1349">
        <v>21.2</v>
      </c>
      <c r="G1349" t="s">
        <v>32</v>
      </c>
      <c r="J1349">
        <v>92.9</v>
      </c>
      <c r="AV1349">
        <v>80.2</v>
      </c>
      <c r="AW1349" t="s">
        <v>5256</v>
      </c>
      <c r="CM1349">
        <v>11.9</v>
      </c>
      <c r="CN1349" t="s">
        <v>5254</v>
      </c>
    </row>
    <row r="1350" spans="1:92">
      <c r="A1350">
        <v>1349</v>
      </c>
      <c r="B1350" t="s">
        <v>1383</v>
      </c>
      <c r="C1350" t="s">
        <v>1540</v>
      </c>
      <c r="D1350" t="s">
        <v>2128</v>
      </c>
      <c r="E1350" t="s">
        <v>1389</v>
      </c>
      <c r="F1350">
        <v>19</v>
      </c>
      <c r="G1350" t="s">
        <v>32</v>
      </c>
      <c r="J1350">
        <v>93.1</v>
      </c>
      <c r="AV1350">
        <v>84.6</v>
      </c>
      <c r="AW1350" t="s">
        <v>5256</v>
      </c>
      <c r="CM1350">
        <v>11.6</v>
      </c>
      <c r="CN1350" t="s">
        <v>5254</v>
      </c>
    </row>
    <row r="1351" spans="1:92">
      <c r="A1351">
        <v>1350</v>
      </c>
      <c r="B1351" t="s">
        <v>1383</v>
      </c>
      <c r="C1351" t="s">
        <v>1540</v>
      </c>
      <c r="D1351" t="s">
        <v>2129</v>
      </c>
      <c r="E1351" t="s">
        <v>1389</v>
      </c>
      <c r="F1351">
        <v>23</v>
      </c>
      <c r="G1351" t="s">
        <v>32</v>
      </c>
      <c r="J1351">
        <v>93.4</v>
      </c>
      <c r="AV1351">
        <v>128</v>
      </c>
      <c r="AW1351" t="s">
        <v>5256</v>
      </c>
      <c r="CM1351">
        <v>7.5</v>
      </c>
      <c r="CN1351" t="s">
        <v>5254</v>
      </c>
    </row>
    <row r="1352" spans="1:92">
      <c r="A1352">
        <v>1351</v>
      </c>
      <c r="B1352" t="s">
        <v>1383</v>
      </c>
      <c r="C1352" t="s">
        <v>1540</v>
      </c>
      <c r="D1352" t="s">
        <v>2130</v>
      </c>
      <c r="E1352" t="s">
        <v>1389</v>
      </c>
      <c r="F1352">
        <v>21.2</v>
      </c>
      <c r="G1352" t="s">
        <v>32</v>
      </c>
      <c r="J1352">
        <v>92.9</v>
      </c>
      <c r="AV1352">
        <v>80.2</v>
      </c>
      <c r="AW1352" t="s">
        <v>5256</v>
      </c>
      <c r="CM1352">
        <v>11.9</v>
      </c>
      <c r="CN1352" t="s">
        <v>5254</v>
      </c>
    </row>
    <row r="1353" spans="1:92">
      <c r="A1353">
        <v>1352</v>
      </c>
      <c r="B1353" t="s">
        <v>1383</v>
      </c>
      <c r="C1353" t="s">
        <v>1541</v>
      </c>
      <c r="D1353" t="s">
        <v>2131</v>
      </c>
      <c r="E1353" t="s">
        <v>1389</v>
      </c>
      <c r="F1353">
        <v>17</v>
      </c>
      <c r="G1353" t="s">
        <v>32</v>
      </c>
      <c r="J1353">
        <v>91.4</v>
      </c>
      <c r="AV1353">
        <v>12</v>
      </c>
      <c r="CM1353">
        <v>15</v>
      </c>
      <c r="CN1353" t="s">
        <v>5254</v>
      </c>
    </row>
    <row r="1354" spans="1:92">
      <c r="A1354">
        <v>1353</v>
      </c>
      <c r="B1354" t="s">
        <v>1383</v>
      </c>
      <c r="C1354" t="s">
        <v>1542</v>
      </c>
      <c r="D1354" t="s">
        <v>2132</v>
      </c>
      <c r="E1354" t="s">
        <v>1389</v>
      </c>
      <c r="F1354">
        <v>20</v>
      </c>
      <c r="G1354" t="s">
        <v>32</v>
      </c>
      <c r="J1354">
        <v>91.8</v>
      </c>
      <c r="AV1354">
        <v>35</v>
      </c>
      <c r="CM1354">
        <v>14</v>
      </c>
      <c r="CN1354" t="s">
        <v>5254</v>
      </c>
    </row>
    <row r="1355" spans="1:92">
      <c r="A1355">
        <v>1354</v>
      </c>
      <c r="B1355" t="s">
        <v>1383</v>
      </c>
      <c r="C1355" t="s">
        <v>1542</v>
      </c>
      <c r="D1355" t="s">
        <v>2133</v>
      </c>
      <c r="E1355" t="s">
        <v>1389</v>
      </c>
      <c r="F1355">
        <v>35</v>
      </c>
      <c r="G1355" t="s">
        <v>32</v>
      </c>
      <c r="J1355">
        <v>90.7</v>
      </c>
      <c r="AV1355">
        <v>101</v>
      </c>
      <c r="CM1355">
        <v>14</v>
      </c>
      <c r="CN1355" t="s">
        <v>5254</v>
      </c>
    </row>
    <row r="1356" spans="1:92">
      <c r="A1356">
        <v>1355</v>
      </c>
      <c r="B1356" t="s">
        <v>1383</v>
      </c>
      <c r="C1356" t="s">
        <v>1543</v>
      </c>
      <c r="D1356" t="s">
        <v>2134</v>
      </c>
      <c r="E1356" t="s">
        <v>1389</v>
      </c>
      <c r="F1356">
        <v>19</v>
      </c>
      <c r="G1356" t="s">
        <v>32</v>
      </c>
      <c r="J1356">
        <v>90.5</v>
      </c>
      <c r="AV1356">
        <v>26</v>
      </c>
      <c r="CM1356">
        <v>10</v>
      </c>
      <c r="CN1356" t="s">
        <v>5254</v>
      </c>
    </row>
    <row r="1357" spans="1:92">
      <c r="A1357">
        <v>1356</v>
      </c>
      <c r="B1357" t="s">
        <v>1383</v>
      </c>
      <c r="C1357" t="s">
        <v>1543</v>
      </c>
      <c r="D1357" t="s">
        <v>2135</v>
      </c>
      <c r="E1357" t="s">
        <v>1389</v>
      </c>
      <c r="F1357">
        <v>19</v>
      </c>
      <c r="G1357" t="s">
        <v>32</v>
      </c>
      <c r="J1357">
        <v>90.5</v>
      </c>
      <c r="AV1357">
        <v>26</v>
      </c>
      <c r="CM1357">
        <v>10</v>
      </c>
      <c r="CN1357" t="s">
        <v>5254</v>
      </c>
    </row>
    <row r="1358" spans="1:92">
      <c r="A1358">
        <v>1357</v>
      </c>
      <c r="B1358" t="s">
        <v>1383</v>
      </c>
      <c r="C1358" t="s">
        <v>1543</v>
      </c>
      <c r="D1358" t="s">
        <v>2136</v>
      </c>
      <c r="E1358" t="s">
        <v>1389</v>
      </c>
      <c r="F1358">
        <v>25</v>
      </c>
      <c r="G1358" t="s">
        <v>32</v>
      </c>
      <c r="J1358">
        <v>91.3</v>
      </c>
      <c r="AV1358">
        <v>21.4</v>
      </c>
      <c r="CM1358">
        <v>12.2</v>
      </c>
      <c r="CN1358" t="s">
        <v>5254</v>
      </c>
    </row>
    <row r="1359" spans="1:92">
      <c r="A1359">
        <v>1358</v>
      </c>
      <c r="B1359" t="s">
        <v>1383</v>
      </c>
      <c r="C1359" t="s">
        <v>1543</v>
      </c>
      <c r="D1359" t="s">
        <v>2137</v>
      </c>
      <c r="E1359" t="s">
        <v>1389</v>
      </c>
      <c r="F1359">
        <v>25</v>
      </c>
      <c r="G1359" t="s">
        <v>32</v>
      </c>
      <c r="J1359">
        <v>91.3</v>
      </c>
      <c r="AV1359">
        <v>21.4</v>
      </c>
      <c r="CM1359">
        <v>12.2</v>
      </c>
      <c r="CN1359" t="s">
        <v>5254</v>
      </c>
    </row>
    <row r="1360" spans="1:92">
      <c r="A1360">
        <v>1359</v>
      </c>
      <c r="B1360" t="s">
        <v>1383</v>
      </c>
      <c r="C1360" t="s">
        <v>1543</v>
      </c>
      <c r="D1360" t="s">
        <v>2138</v>
      </c>
      <c r="E1360" t="s">
        <v>1389</v>
      </c>
      <c r="F1360">
        <v>28</v>
      </c>
      <c r="G1360" t="s">
        <v>32</v>
      </c>
      <c r="J1360">
        <v>91.7</v>
      </c>
      <c r="AV1360">
        <v>18.600000000000001</v>
      </c>
      <c r="CM1360">
        <v>13.4</v>
      </c>
      <c r="CN1360" t="s">
        <v>5254</v>
      </c>
    </row>
    <row r="1361" spans="1:92">
      <c r="A1361">
        <v>1360</v>
      </c>
      <c r="B1361" t="s">
        <v>1383</v>
      </c>
      <c r="C1361" t="s">
        <v>1543</v>
      </c>
      <c r="D1361" t="s">
        <v>2139</v>
      </c>
      <c r="E1361" t="s">
        <v>1389</v>
      </c>
      <c r="F1361">
        <v>28</v>
      </c>
      <c r="G1361" t="s">
        <v>32</v>
      </c>
      <c r="J1361">
        <v>91.7</v>
      </c>
      <c r="AV1361">
        <v>18.600000000000001</v>
      </c>
      <c r="CM1361">
        <v>13.4</v>
      </c>
      <c r="CN1361" t="s">
        <v>5254</v>
      </c>
    </row>
    <row r="1362" spans="1:92">
      <c r="A1362">
        <v>1361</v>
      </c>
      <c r="B1362" t="s">
        <v>1383</v>
      </c>
      <c r="C1362" t="s">
        <v>1543</v>
      </c>
      <c r="D1362" t="s">
        <v>2140</v>
      </c>
      <c r="E1362" t="s">
        <v>1389</v>
      </c>
      <c r="F1362">
        <v>49</v>
      </c>
      <c r="G1362" t="s">
        <v>32</v>
      </c>
      <c r="J1362">
        <v>91.7</v>
      </c>
      <c r="AV1362">
        <v>17.600000000000001</v>
      </c>
      <c r="CM1362">
        <v>13.5</v>
      </c>
      <c r="CN1362" t="s">
        <v>5254</v>
      </c>
    </row>
    <row r="1363" spans="1:92">
      <c r="A1363">
        <v>1362</v>
      </c>
      <c r="B1363" t="s">
        <v>1383</v>
      </c>
      <c r="C1363" t="s">
        <v>1543</v>
      </c>
      <c r="D1363" t="s">
        <v>2141</v>
      </c>
      <c r="E1363" t="s">
        <v>1389</v>
      </c>
      <c r="F1363">
        <v>49</v>
      </c>
      <c r="G1363" t="s">
        <v>32</v>
      </c>
      <c r="J1363">
        <v>91.7</v>
      </c>
      <c r="AV1363">
        <v>17.600000000000001</v>
      </c>
      <c r="CM1363">
        <v>13.5</v>
      </c>
      <c r="CN1363" t="s">
        <v>5254</v>
      </c>
    </row>
    <row r="1364" spans="1:92">
      <c r="A1364">
        <v>1363</v>
      </c>
      <c r="B1364" t="s">
        <v>1383</v>
      </c>
      <c r="C1364" t="s">
        <v>1543</v>
      </c>
      <c r="D1364" t="s">
        <v>2142</v>
      </c>
      <c r="E1364" t="s">
        <v>1389</v>
      </c>
      <c r="F1364">
        <v>60</v>
      </c>
      <c r="G1364" t="s">
        <v>32</v>
      </c>
      <c r="J1364">
        <v>90.5</v>
      </c>
      <c r="AV1364">
        <v>23.5</v>
      </c>
      <c r="CM1364">
        <v>10.4</v>
      </c>
      <c r="CN1364" t="s">
        <v>5254</v>
      </c>
    </row>
    <row r="1365" spans="1:92">
      <c r="A1365">
        <v>1364</v>
      </c>
      <c r="B1365" t="s">
        <v>1383</v>
      </c>
      <c r="C1365" t="s">
        <v>1543</v>
      </c>
      <c r="D1365" t="s">
        <v>2143</v>
      </c>
      <c r="E1365" t="s">
        <v>1389</v>
      </c>
      <c r="F1365">
        <v>60</v>
      </c>
      <c r="G1365" t="s">
        <v>32</v>
      </c>
      <c r="J1365">
        <v>90.5</v>
      </c>
      <c r="AV1365">
        <v>23.5</v>
      </c>
      <c r="CM1365">
        <v>10.4</v>
      </c>
      <c r="CN1365" t="s">
        <v>5254</v>
      </c>
    </row>
    <row r="1366" spans="1:92">
      <c r="A1366">
        <v>1365</v>
      </c>
      <c r="B1366" t="s">
        <v>1383</v>
      </c>
      <c r="C1366" t="s">
        <v>1544</v>
      </c>
      <c r="D1366" t="s">
        <v>2144</v>
      </c>
      <c r="E1366" t="s">
        <v>1389</v>
      </c>
      <c r="F1366">
        <v>16</v>
      </c>
      <c r="G1366" t="s">
        <v>32</v>
      </c>
      <c r="J1366">
        <v>91</v>
      </c>
      <c r="AV1366">
        <v>33</v>
      </c>
      <c r="CM1366">
        <v>5</v>
      </c>
      <c r="CN1366" t="s">
        <v>5254</v>
      </c>
    </row>
    <row r="1367" spans="1:92">
      <c r="A1367">
        <v>1366</v>
      </c>
      <c r="B1367" t="s">
        <v>1383</v>
      </c>
      <c r="C1367" t="s">
        <v>1544</v>
      </c>
      <c r="D1367" t="s">
        <v>2145</v>
      </c>
      <c r="E1367" t="s">
        <v>1389</v>
      </c>
      <c r="F1367">
        <v>24</v>
      </c>
      <c r="G1367" t="s">
        <v>32</v>
      </c>
      <c r="J1367">
        <v>90.8</v>
      </c>
      <c r="AV1367">
        <v>31</v>
      </c>
      <c r="CM1367">
        <v>6</v>
      </c>
      <c r="CN1367" t="s">
        <v>5254</v>
      </c>
    </row>
    <row r="1368" spans="1:92">
      <c r="A1368">
        <v>1367</v>
      </c>
      <c r="B1368" t="s">
        <v>1383</v>
      </c>
      <c r="C1368" t="s">
        <v>1545</v>
      </c>
      <c r="D1368" t="s">
        <v>2146</v>
      </c>
      <c r="E1368" t="s">
        <v>1389</v>
      </c>
      <c r="F1368">
        <v>18</v>
      </c>
      <c r="G1368" t="s">
        <v>32</v>
      </c>
      <c r="J1368">
        <v>95</v>
      </c>
      <c r="AV1368">
        <v>73</v>
      </c>
      <c r="AW1368" t="s">
        <v>5256</v>
      </c>
      <c r="CM1368">
        <v>13</v>
      </c>
      <c r="CN1368" t="s">
        <v>5254</v>
      </c>
    </row>
    <row r="1369" spans="1:92">
      <c r="A1369">
        <v>1368</v>
      </c>
      <c r="B1369" t="s">
        <v>1383</v>
      </c>
      <c r="C1369" t="s">
        <v>1545</v>
      </c>
      <c r="D1369" t="s">
        <v>2147</v>
      </c>
      <c r="E1369" t="s">
        <v>1389</v>
      </c>
      <c r="F1369">
        <v>22.1</v>
      </c>
      <c r="G1369" t="s">
        <v>32</v>
      </c>
      <c r="J1369">
        <v>93.4</v>
      </c>
      <c r="AV1369">
        <v>80</v>
      </c>
      <c r="AW1369" t="s">
        <v>5256</v>
      </c>
      <c r="CM1369">
        <v>12</v>
      </c>
      <c r="CN1369" t="s">
        <v>5254</v>
      </c>
    </row>
    <row r="1370" spans="1:92">
      <c r="A1370">
        <v>1369</v>
      </c>
      <c r="B1370" t="s">
        <v>1383</v>
      </c>
      <c r="C1370" t="s">
        <v>1545</v>
      </c>
      <c r="D1370" t="s">
        <v>2148</v>
      </c>
      <c r="E1370" t="s">
        <v>1389</v>
      </c>
      <c r="F1370">
        <v>15.3</v>
      </c>
      <c r="G1370" t="s">
        <v>32</v>
      </c>
      <c r="J1370">
        <v>93.3</v>
      </c>
      <c r="AV1370">
        <v>167</v>
      </c>
      <c r="AW1370" t="s">
        <v>5256</v>
      </c>
      <c r="CM1370">
        <v>13</v>
      </c>
      <c r="CN1370" t="s">
        <v>5254</v>
      </c>
    </row>
    <row r="1371" spans="1:92">
      <c r="A1371">
        <v>1370</v>
      </c>
      <c r="B1371" t="s">
        <v>1383</v>
      </c>
      <c r="C1371" t="s">
        <v>1546</v>
      </c>
      <c r="D1371" t="s">
        <v>2149</v>
      </c>
      <c r="E1371" t="s">
        <v>1389</v>
      </c>
      <c r="F1371">
        <v>14</v>
      </c>
      <c r="G1371" t="s">
        <v>32</v>
      </c>
      <c r="J1371">
        <v>90.3</v>
      </c>
      <c r="AV1371">
        <v>40</v>
      </c>
      <c r="CM1371">
        <v>13</v>
      </c>
      <c r="CN1371" t="s">
        <v>5254</v>
      </c>
    </row>
    <row r="1372" spans="1:92">
      <c r="A1372">
        <v>1371</v>
      </c>
      <c r="B1372" t="s">
        <v>1383</v>
      </c>
      <c r="C1372" t="s">
        <v>1546</v>
      </c>
      <c r="D1372" t="s">
        <v>2150</v>
      </c>
      <c r="E1372" t="s">
        <v>1389</v>
      </c>
      <c r="F1372">
        <v>20</v>
      </c>
      <c r="G1372" t="s">
        <v>32</v>
      </c>
      <c r="J1372">
        <v>91.6</v>
      </c>
      <c r="AV1372">
        <v>53</v>
      </c>
      <c r="CM1372">
        <v>14</v>
      </c>
      <c r="CN1372" t="s">
        <v>5254</v>
      </c>
    </row>
    <row r="1373" spans="1:92">
      <c r="A1373">
        <v>1372</v>
      </c>
      <c r="B1373" t="s">
        <v>1383</v>
      </c>
      <c r="C1373" t="s">
        <v>1546</v>
      </c>
      <c r="D1373" t="s">
        <v>2151</v>
      </c>
      <c r="E1373" t="s">
        <v>1389</v>
      </c>
      <c r="F1373">
        <v>25</v>
      </c>
      <c r="G1373" t="s">
        <v>32</v>
      </c>
      <c r="J1373">
        <v>92.7</v>
      </c>
      <c r="AV1373">
        <v>64</v>
      </c>
      <c r="CM1373">
        <v>15</v>
      </c>
      <c r="CN1373" t="s">
        <v>5254</v>
      </c>
    </row>
    <row r="1374" spans="1:92">
      <c r="A1374">
        <v>1373</v>
      </c>
      <c r="B1374" t="s">
        <v>1383</v>
      </c>
      <c r="C1374" t="s">
        <v>1546</v>
      </c>
      <c r="D1374" t="s">
        <v>2152</v>
      </c>
      <c r="E1374" t="s">
        <v>1389</v>
      </c>
      <c r="F1374">
        <v>30</v>
      </c>
      <c r="G1374" t="s">
        <v>32</v>
      </c>
      <c r="J1374">
        <v>92.4</v>
      </c>
      <c r="AV1374">
        <v>62</v>
      </c>
      <c r="CM1374">
        <v>15</v>
      </c>
      <c r="CN1374" t="s">
        <v>5254</v>
      </c>
    </row>
    <row r="1375" spans="1:92">
      <c r="A1375">
        <v>1374</v>
      </c>
      <c r="B1375" t="s">
        <v>1383</v>
      </c>
      <c r="C1375" t="s">
        <v>1546</v>
      </c>
      <c r="D1375" t="s">
        <v>2153</v>
      </c>
      <c r="E1375" t="s">
        <v>1389</v>
      </c>
      <c r="F1375">
        <v>40</v>
      </c>
      <c r="G1375" t="s">
        <v>32</v>
      </c>
      <c r="J1375">
        <v>92.2</v>
      </c>
      <c r="AV1375">
        <v>60</v>
      </c>
      <c r="CM1375">
        <v>15</v>
      </c>
      <c r="CN1375" t="s">
        <v>5254</v>
      </c>
    </row>
    <row r="1376" spans="1:92">
      <c r="A1376">
        <v>1375</v>
      </c>
      <c r="B1376" t="s">
        <v>1383</v>
      </c>
      <c r="C1376" t="s">
        <v>1546</v>
      </c>
      <c r="D1376" t="s">
        <v>2154</v>
      </c>
      <c r="E1376" t="s">
        <v>1389</v>
      </c>
      <c r="F1376">
        <v>45</v>
      </c>
      <c r="G1376" t="s">
        <v>32</v>
      </c>
      <c r="J1376">
        <v>91.9</v>
      </c>
      <c r="AV1376">
        <v>57</v>
      </c>
      <c r="CM1376">
        <v>14</v>
      </c>
      <c r="CN1376" t="s">
        <v>5254</v>
      </c>
    </row>
    <row r="1377" spans="1:92">
      <c r="A1377">
        <v>1376</v>
      </c>
      <c r="B1377" t="s">
        <v>1383</v>
      </c>
      <c r="C1377" t="s">
        <v>1546</v>
      </c>
      <c r="D1377" t="s">
        <v>2155</v>
      </c>
      <c r="E1377" t="s">
        <v>1389</v>
      </c>
      <c r="F1377">
        <v>50</v>
      </c>
      <c r="G1377" t="s">
        <v>32</v>
      </c>
      <c r="J1377">
        <v>91.4</v>
      </c>
      <c r="AV1377">
        <v>53</v>
      </c>
      <c r="CM1377">
        <v>14</v>
      </c>
      <c r="CN1377" t="s">
        <v>5254</v>
      </c>
    </row>
    <row r="1378" spans="1:92">
      <c r="A1378">
        <v>1377</v>
      </c>
      <c r="B1378" t="s">
        <v>1383</v>
      </c>
      <c r="C1378" t="s">
        <v>1546</v>
      </c>
      <c r="D1378" t="s">
        <v>2156</v>
      </c>
      <c r="E1378" t="s">
        <v>1389</v>
      </c>
      <c r="F1378">
        <v>70</v>
      </c>
      <c r="G1378" t="s">
        <v>32</v>
      </c>
      <c r="J1378">
        <v>91.1</v>
      </c>
      <c r="AV1378">
        <v>50</v>
      </c>
      <c r="CM1378">
        <v>15</v>
      </c>
      <c r="CN1378" t="s">
        <v>5254</v>
      </c>
    </row>
    <row r="1379" spans="1:92">
      <c r="A1379">
        <v>1378</v>
      </c>
      <c r="B1379" t="s">
        <v>1383</v>
      </c>
      <c r="C1379" t="s">
        <v>1546</v>
      </c>
      <c r="D1379" t="s">
        <v>2157</v>
      </c>
      <c r="E1379" t="s">
        <v>1389</v>
      </c>
      <c r="F1379">
        <v>25</v>
      </c>
      <c r="G1379" t="s">
        <v>32</v>
      </c>
      <c r="J1379">
        <v>91</v>
      </c>
      <c r="AV1379">
        <v>63</v>
      </c>
      <c r="CM1379">
        <v>13</v>
      </c>
      <c r="CN1379" t="s">
        <v>5254</v>
      </c>
    </row>
    <row r="1380" spans="1:92">
      <c r="A1380">
        <v>1379</v>
      </c>
      <c r="B1380" t="s">
        <v>1383</v>
      </c>
      <c r="C1380" t="s">
        <v>1546</v>
      </c>
      <c r="D1380" t="s">
        <v>2158</v>
      </c>
      <c r="E1380" t="s">
        <v>1389</v>
      </c>
      <c r="F1380">
        <v>31</v>
      </c>
      <c r="G1380" t="s">
        <v>32</v>
      </c>
      <c r="J1380">
        <v>90.5</v>
      </c>
      <c r="AV1380">
        <v>62</v>
      </c>
      <c r="CM1380">
        <v>13</v>
      </c>
      <c r="CN1380" t="s">
        <v>5254</v>
      </c>
    </row>
    <row r="1381" spans="1:92">
      <c r="A1381">
        <v>1380</v>
      </c>
      <c r="B1381" t="s">
        <v>1383</v>
      </c>
      <c r="C1381" t="s">
        <v>1546</v>
      </c>
      <c r="D1381" t="s">
        <v>2159</v>
      </c>
      <c r="E1381" t="s">
        <v>1389</v>
      </c>
      <c r="F1381">
        <v>35</v>
      </c>
      <c r="G1381" t="s">
        <v>32</v>
      </c>
      <c r="J1381">
        <v>90.5</v>
      </c>
      <c r="AV1381">
        <v>62</v>
      </c>
      <c r="CM1381">
        <v>13</v>
      </c>
      <c r="CN1381" t="s">
        <v>5254</v>
      </c>
    </row>
    <row r="1382" spans="1:92">
      <c r="A1382">
        <v>1381</v>
      </c>
      <c r="B1382" t="s">
        <v>1383</v>
      </c>
      <c r="C1382" t="s">
        <v>1546</v>
      </c>
      <c r="D1382" t="s">
        <v>2160</v>
      </c>
      <c r="E1382" t="s">
        <v>1389</v>
      </c>
      <c r="F1382">
        <v>45</v>
      </c>
      <c r="G1382" t="s">
        <v>32</v>
      </c>
      <c r="J1382">
        <v>90.6</v>
      </c>
      <c r="AV1382">
        <v>60</v>
      </c>
      <c r="CM1382">
        <v>13</v>
      </c>
      <c r="CN1382" t="s">
        <v>5254</v>
      </c>
    </row>
    <row r="1383" spans="1:92">
      <c r="A1383">
        <v>1382</v>
      </c>
      <c r="B1383" t="s">
        <v>1383</v>
      </c>
      <c r="C1383" t="s">
        <v>1546</v>
      </c>
      <c r="D1383" t="s">
        <v>2161</v>
      </c>
      <c r="E1383" t="s">
        <v>1389</v>
      </c>
      <c r="F1383">
        <v>12</v>
      </c>
      <c r="G1383" t="s">
        <v>32</v>
      </c>
      <c r="J1383">
        <v>93.8</v>
      </c>
      <c r="AV1383">
        <v>53</v>
      </c>
      <c r="CM1383">
        <v>14.6</v>
      </c>
      <c r="CN1383" t="s">
        <v>5254</v>
      </c>
    </row>
    <row r="1384" spans="1:92">
      <c r="A1384">
        <v>1383</v>
      </c>
      <c r="B1384" t="s">
        <v>1383</v>
      </c>
      <c r="C1384" t="s">
        <v>1546</v>
      </c>
      <c r="D1384" t="s">
        <v>2162</v>
      </c>
      <c r="E1384" t="s">
        <v>1389</v>
      </c>
      <c r="F1384">
        <v>18</v>
      </c>
      <c r="G1384" t="s">
        <v>32</v>
      </c>
      <c r="J1384">
        <v>90.4</v>
      </c>
      <c r="AV1384">
        <v>83</v>
      </c>
      <c r="CM1384">
        <v>14</v>
      </c>
      <c r="CN1384" t="s">
        <v>5254</v>
      </c>
    </row>
    <row r="1385" spans="1:92">
      <c r="A1385">
        <v>1384</v>
      </c>
      <c r="B1385" t="s">
        <v>1383</v>
      </c>
      <c r="C1385" t="s">
        <v>1546</v>
      </c>
      <c r="D1385" t="s">
        <v>2163</v>
      </c>
      <c r="E1385" t="s">
        <v>1389</v>
      </c>
      <c r="F1385">
        <v>24</v>
      </c>
      <c r="G1385" t="s">
        <v>32</v>
      </c>
      <c r="J1385">
        <v>94.1</v>
      </c>
      <c r="AV1385">
        <v>42</v>
      </c>
      <c r="CM1385">
        <v>13</v>
      </c>
      <c r="CN1385" t="s">
        <v>5254</v>
      </c>
    </row>
    <row r="1386" spans="1:92">
      <c r="A1386">
        <v>1385</v>
      </c>
      <c r="B1386" t="s">
        <v>1383</v>
      </c>
      <c r="C1386" t="s">
        <v>1546</v>
      </c>
      <c r="D1386" t="s">
        <v>2164</v>
      </c>
      <c r="E1386" t="s">
        <v>1389</v>
      </c>
      <c r="F1386">
        <v>36</v>
      </c>
      <c r="G1386" t="s">
        <v>32</v>
      </c>
      <c r="J1386">
        <v>90.8</v>
      </c>
      <c r="AV1386">
        <v>67</v>
      </c>
      <c r="CM1386">
        <v>14</v>
      </c>
      <c r="CN1386" t="s">
        <v>5254</v>
      </c>
    </row>
    <row r="1387" spans="1:92">
      <c r="A1387">
        <v>1386</v>
      </c>
      <c r="B1387" t="s">
        <v>1383</v>
      </c>
      <c r="C1387" t="s">
        <v>1546</v>
      </c>
      <c r="D1387" t="s">
        <v>2165</v>
      </c>
      <c r="E1387" t="s">
        <v>1389</v>
      </c>
      <c r="F1387">
        <v>48</v>
      </c>
      <c r="G1387" t="s">
        <v>32</v>
      </c>
      <c r="J1387">
        <v>91.5</v>
      </c>
      <c r="AV1387">
        <v>41</v>
      </c>
      <c r="CM1387">
        <v>12</v>
      </c>
      <c r="CN1387" t="s">
        <v>5254</v>
      </c>
    </row>
    <row r="1388" spans="1:92">
      <c r="A1388">
        <v>1387</v>
      </c>
      <c r="B1388" t="s">
        <v>1383</v>
      </c>
      <c r="C1388" t="s">
        <v>1546</v>
      </c>
      <c r="D1388" t="s">
        <v>2166</v>
      </c>
      <c r="E1388" t="s">
        <v>1389</v>
      </c>
      <c r="F1388">
        <v>69</v>
      </c>
      <c r="G1388" t="s">
        <v>32</v>
      </c>
      <c r="J1388">
        <v>91.6</v>
      </c>
      <c r="AV1388">
        <v>45</v>
      </c>
      <c r="CM1388">
        <v>13</v>
      </c>
      <c r="CN1388" t="s">
        <v>5254</v>
      </c>
    </row>
    <row r="1389" spans="1:92">
      <c r="A1389">
        <v>1388</v>
      </c>
      <c r="B1389" t="s">
        <v>1383</v>
      </c>
      <c r="C1389" t="s">
        <v>1546</v>
      </c>
      <c r="D1389" t="s">
        <v>2167</v>
      </c>
      <c r="E1389" t="s">
        <v>1389</v>
      </c>
      <c r="F1389">
        <v>96.1</v>
      </c>
      <c r="G1389" t="s">
        <v>32</v>
      </c>
      <c r="J1389">
        <v>91.7</v>
      </c>
      <c r="AV1389">
        <v>51</v>
      </c>
      <c r="CM1389">
        <v>14</v>
      </c>
      <c r="CN1389" t="s">
        <v>5254</v>
      </c>
    </row>
    <row r="1390" spans="1:92">
      <c r="A1390">
        <v>1389</v>
      </c>
      <c r="B1390" t="s">
        <v>1383</v>
      </c>
      <c r="C1390" t="s">
        <v>1547</v>
      </c>
      <c r="D1390" t="s">
        <v>2168</v>
      </c>
      <c r="E1390" t="s">
        <v>1389</v>
      </c>
      <c r="F1390">
        <v>21</v>
      </c>
      <c r="G1390" t="s">
        <v>32</v>
      </c>
      <c r="J1390">
        <v>91.5</v>
      </c>
      <c r="AV1390">
        <v>24</v>
      </c>
      <c r="CM1390">
        <v>11</v>
      </c>
      <c r="CN1390" t="s">
        <v>5254</v>
      </c>
    </row>
    <row r="1391" spans="1:92">
      <c r="A1391">
        <v>1390</v>
      </c>
      <c r="B1391" t="s">
        <v>1383</v>
      </c>
      <c r="C1391" t="s">
        <v>1547</v>
      </c>
      <c r="D1391" t="s">
        <v>2169</v>
      </c>
      <c r="E1391" t="s">
        <v>1389</v>
      </c>
      <c r="F1391">
        <v>26.6</v>
      </c>
      <c r="G1391" t="s">
        <v>32</v>
      </c>
      <c r="J1391">
        <v>90.8</v>
      </c>
      <c r="AV1391">
        <v>15</v>
      </c>
      <c r="CM1391">
        <v>10</v>
      </c>
      <c r="CN1391" t="s">
        <v>5254</v>
      </c>
    </row>
    <row r="1392" spans="1:92">
      <c r="A1392">
        <v>1391</v>
      </c>
      <c r="B1392" t="s">
        <v>1383</v>
      </c>
      <c r="C1392" t="s">
        <v>1547</v>
      </c>
      <c r="D1392" t="s">
        <v>2170</v>
      </c>
      <c r="E1392" t="s">
        <v>1389</v>
      </c>
      <c r="F1392">
        <v>34</v>
      </c>
      <c r="G1392" t="s">
        <v>32</v>
      </c>
      <c r="J1392">
        <v>90.1</v>
      </c>
      <c r="AV1392">
        <v>21</v>
      </c>
      <c r="CM1392">
        <v>10</v>
      </c>
      <c r="CN1392" t="s">
        <v>5254</v>
      </c>
    </row>
    <row r="1393" spans="1:92">
      <c r="A1393">
        <v>1392</v>
      </c>
      <c r="B1393" t="s">
        <v>1383</v>
      </c>
      <c r="C1393" t="s">
        <v>1548</v>
      </c>
      <c r="D1393" t="s">
        <v>2095</v>
      </c>
      <c r="E1393" t="s">
        <v>1389</v>
      </c>
      <c r="F1393">
        <v>24.4</v>
      </c>
      <c r="G1393" t="s">
        <v>32</v>
      </c>
      <c r="J1393">
        <v>91.7</v>
      </c>
      <c r="AV1393">
        <v>28</v>
      </c>
      <c r="CM1393">
        <v>10</v>
      </c>
      <c r="CN1393" t="s">
        <v>5254</v>
      </c>
    </row>
    <row r="1394" spans="1:92">
      <c r="A1394">
        <v>1393</v>
      </c>
      <c r="B1394" t="s">
        <v>1383</v>
      </c>
      <c r="C1394" t="s">
        <v>1549</v>
      </c>
      <c r="D1394" t="s">
        <v>2171</v>
      </c>
      <c r="E1394" t="s">
        <v>1389</v>
      </c>
      <c r="F1394">
        <v>12.7</v>
      </c>
      <c r="G1394" t="s">
        <v>32</v>
      </c>
      <c r="J1394">
        <v>91.7</v>
      </c>
      <c r="AV1394">
        <v>56.5</v>
      </c>
      <c r="AW1394" t="s">
        <v>5256</v>
      </c>
      <c r="CM1394">
        <v>5.0999999999999996</v>
      </c>
      <c r="CN1394" t="s">
        <v>5254</v>
      </c>
    </row>
    <row r="1395" spans="1:92">
      <c r="A1395">
        <v>1394</v>
      </c>
      <c r="B1395" t="s">
        <v>1383</v>
      </c>
      <c r="C1395" t="s">
        <v>1549</v>
      </c>
      <c r="D1395" t="s">
        <v>2172</v>
      </c>
      <c r="E1395" t="s">
        <v>1389</v>
      </c>
      <c r="F1395">
        <v>22.8</v>
      </c>
      <c r="G1395" t="s">
        <v>32</v>
      </c>
      <c r="J1395">
        <v>92.5</v>
      </c>
      <c r="AV1395">
        <v>87.4</v>
      </c>
      <c r="AW1395" t="s">
        <v>5256</v>
      </c>
      <c r="CM1395">
        <v>13.9</v>
      </c>
      <c r="CN1395" t="s">
        <v>5254</v>
      </c>
    </row>
    <row r="1396" spans="1:92">
      <c r="A1396">
        <v>1395</v>
      </c>
      <c r="B1396" t="s">
        <v>1383</v>
      </c>
      <c r="C1396" t="s">
        <v>1549</v>
      </c>
      <c r="D1396" t="s">
        <v>2173</v>
      </c>
      <c r="E1396" t="s">
        <v>1389</v>
      </c>
      <c r="F1396">
        <v>23.5</v>
      </c>
      <c r="G1396" t="s">
        <v>32</v>
      </c>
      <c r="J1396">
        <v>95.3</v>
      </c>
      <c r="AV1396">
        <v>147.80000000000001</v>
      </c>
      <c r="AW1396" t="s">
        <v>5256</v>
      </c>
      <c r="CM1396">
        <v>7.2</v>
      </c>
      <c r="CN1396" t="s">
        <v>5254</v>
      </c>
    </row>
    <row r="1397" spans="1:92">
      <c r="A1397">
        <v>1396</v>
      </c>
      <c r="B1397" t="s">
        <v>1383</v>
      </c>
      <c r="C1397" t="s">
        <v>1550</v>
      </c>
      <c r="D1397" t="s">
        <v>2174</v>
      </c>
      <c r="E1397" t="s">
        <v>1389</v>
      </c>
      <c r="F1397">
        <v>100</v>
      </c>
      <c r="G1397" t="s">
        <v>32</v>
      </c>
      <c r="J1397">
        <v>90</v>
      </c>
      <c r="AV1397">
        <v>123</v>
      </c>
      <c r="CM1397">
        <v>9</v>
      </c>
      <c r="CN1397" t="s">
        <v>5254</v>
      </c>
    </row>
    <row r="1398" spans="1:92">
      <c r="A1398">
        <v>1397</v>
      </c>
      <c r="B1398" t="s">
        <v>1383</v>
      </c>
      <c r="C1398" t="s">
        <v>1550</v>
      </c>
      <c r="D1398" t="s">
        <v>2175</v>
      </c>
      <c r="E1398" t="s">
        <v>1389</v>
      </c>
      <c r="F1398">
        <v>30.9</v>
      </c>
      <c r="G1398" t="s">
        <v>32</v>
      </c>
      <c r="J1398">
        <v>90</v>
      </c>
      <c r="AV1398">
        <v>74</v>
      </c>
      <c r="CM1398">
        <v>12</v>
      </c>
      <c r="CN1398" t="s">
        <v>5254</v>
      </c>
    </row>
    <row r="1399" spans="1:92">
      <c r="A1399">
        <v>1398</v>
      </c>
      <c r="B1399" t="s">
        <v>1383</v>
      </c>
      <c r="C1399" t="s">
        <v>1550</v>
      </c>
      <c r="D1399" t="s">
        <v>2176</v>
      </c>
      <c r="E1399" t="s">
        <v>1389</v>
      </c>
      <c r="F1399">
        <v>45</v>
      </c>
      <c r="G1399" t="s">
        <v>32</v>
      </c>
      <c r="J1399">
        <v>90</v>
      </c>
      <c r="AV1399">
        <v>62.7</v>
      </c>
      <c r="CM1399">
        <v>11</v>
      </c>
      <c r="CN1399" t="s">
        <v>5254</v>
      </c>
    </row>
    <row r="1400" spans="1:92">
      <c r="A1400">
        <v>1399</v>
      </c>
      <c r="B1400" t="s">
        <v>1383</v>
      </c>
      <c r="C1400" t="s">
        <v>1550</v>
      </c>
      <c r="D1400" t="s">
        <v>2177</v>
      </c>
      <c r="E1400" t="s">
        <v>1389</v>
      </c>
      <c r="F1400">
        <v>60</v>
      </c>
      <c r="G1400" t="s">
        <v>32</v>
      </c>
      <c r="J1400">
        <v>90</v>
      </c>
      <c r="AV1400">
        <v>50</v>
      </c>
      <c r="CM1400">
        <v>9.9</v>
      </c>
      <c r="CN1400" t="s">
        <v>5254</v>
      </c>
    </row>
    <row r="1401" spans="1:92">
      <c r="A1401">
        <v>1400</v>
      </c>
      <c r="B1401" t="s">
        <v>1383</v>
      </c>
      <c r="C1401" t="s">
        <v>1550</v>
      </c>
      <c r="D1401" t="s">
        <v>2178</v>
      </c>
      <c r="E1401" t="s">
        <v>1389</v>
      </c>
      <c r="F1401">
        <v>80</v>
      </c>
      <c r="G1401" t="s">
        <v>32</v>
      </c>
      <c r="J1401">
        <v>90</v>
      </c>
      <c r="AV1401">
        <v>87.5</v>
      </c>
      <c r="CM1401">
        <v>9.4</v>
      </c>
      <c r="CN1401" t="s">
        <v>5254</v>
      </c>
    </row>
    <row r="1402" spans="1:92">
      <c r="A1402">
        <v>1401</v>
      </c>
      <c r="B1402" t="s">
        <v>1383</v>
      </c>
      <c r="C1402" t="s">
        <v>1551</v>
      </c>
      <c r="D1402" t="s">
        <v>2179</v>
      </c>
      <c r="E1402" t="s">
        <v>1389</v>
      </c>
      <c r="F1402">
        <v>14.9</v>
      </c>
      <c r="G1402" t="s">
        <v>32</v>
      </c>
      <c r="J1402">
        <v>90.4</v>
      </c>
      <c r="AV1402">
        <v>180</v>
      </c>
      <c r="CM1402">
        <v>7</v>
      </c>
      <c r="CN1402" t="s">
        <v>5254</v>
      </c>
    </row>
    <row r="1403" spans="1:92">
      <c r="A1403">
        <v>1402</v>
      </c>
      <c r="B1403" t="s">
        <v>1383</v>
      </c>
      <c r="C1403" t="s">
        <v>1551</v>
      </c>
      <c r="D1403" t="s">
        <v>2180</v>
      </c>
      <c r="E1403" t="s">
        <v>1389</v>
      </c>
      <c r="F1403">
        <v>22</v>
      </c>
      <c r="G1403" t="s">
        <v>32</v>
      </c>
      <c r="J1403">
        <v>91.1</v>
      </c>
      <c r="AV1403">
        <v>172</v>
      </c>
      <c r="CM1403">
        <v>7</v>
      </c>
      <c r="CN1403" t="s">
        <v>5254</v>
      </c>
    </row>
    <row r="1404" spans="1:92">
      <c r="A1404">
        <v>1403</v>
      </c>
      <c r="B1404" t="s">
        <v>1383</v>
      </c>
      <c r="C1404" t="s">
        <v>1551</v>
      </c>
      <c r="D1404" t="s">
        <v>2181</v>
      </c>
      <c r="E1404" t="s">
        <v>1389</v>
      </c>
      <c r="F1404">
        <v>25</v>
      </c>
      <c r="G1404" t="s">
        <v>32</v>
      </c>
      <c r="J1404">
        <v>94.1</v>
      </c>
      <c r="AV1404">
        <v>13.1</v>
      </c>
      <c r="CM1404">
        <v>8</v>
      </c>
      <c r="CN1404" t="s">
        <v>5254</v>
      </c>
    </row>
    <row r="1405" spans="1:92">
      <c r="A1405">
        <v>1404</v>
      </c>
      <c r="B1405" t="s">
        <v>1383</v>
      </c>
      <c r="C1405" t="s">
        <v>1552</v>
      </c>
      <c r="D1405" t="s">
        <v>2182</v>
      </c>
      <c r="E1405" t="s">
        <v>1389</v>
      </c>
      <c r="F1405">
        <v>12</v>
      </c>
      <c r="G1405" t="s">
        <v>32</v>
      </c>
      <c r="J1405">
        <v>92.4</v>
      </c>
      <c r="AV1405">
        <v>43.6</v>
      </c>
      <c r="CM1405">
        <v>10.199999999999999</v>
      </c>
      <c r="CN1405" t="s">
        <v>5254</v>
      </c>
    </row>
    <row r="1406" spans="1:92">
      <c r="A1406">
        <v>1405</v>
      </c>
      <c r="B1406" t="s">
        <v>1383</v>
      </c>
      <c r="C1406" t="s">
        <v>1552</v>
      </c>
      <c r="D1406" t="s">
        <v>2183</v>
      </c>
      <c r="E1406" t="s">
        <v>1389</v>
      </c>
      <c r="F1406">
        <v>22</v>
      </c>
      <c r="G1406" t="s">
        <v>32</v>
      </c>
      <c r="J1406">
        <v>91</v>
      </c>
      <c r="AV1406">
        <v>23</v>
      </c>
      <c r="CM1406">
        <v>10</v>
      </c>
      <c r="CN1406" t="s">
        <v>5254</v>
      </c>
    </row>
    <row r="1407" spans="1:92">
      <c r="A1407">
        <v>1406</v>
      </c>
      <c r="B1407" t="s">
        <v>1383</v>
      </c>
      <c r="C1407" t="s">
        <v>1552</v>
      </c>
      <c r="D1407" t="s">
        <v>2184</v>
      </c>
      <c r="E1407" t="s">
        <v>1389</v>
      </c>
      <c r="F1407">
        <v>100</v>
      </c>
      <c r="G1407" t="s">
        <v>32</v>
      </c>
      <c r="J1407">
        <v>92.7</v>
      </c>
      <c r="AV1407">
        <v>44</v>
      </c>
      <c r="CM1407">
        <v>12.3</v>
      </c>
      <c r="CN1407" t="s">
        <v>5254</v>
      </c>
    </row>
    <row r="1408" spans="1:92">
      <c r="A1408">
        <v>1407</v>
      </c>
      <c r="B1408" t="s">
        <v>1383</v>
      </c>
      <c r="C1408" t="s">
        <v>1552</v>
      </c>
      <c r="D1408" t="s">
        <v>2185</v>
      </c>
      <c r="E1408" t="s">
        <v>1389</v>
      </c>
      <c r="F1408">
        <v>300</v>
      </c>
      <c r="G1408" t="s">
        <v>32</v>
      </c>
      <c r="J1408">
        <v>93.3</v>
      </c>
      <c r="AV1408">
        <v>38.299999999999997</v>
      </c>
      <c r="CM1408">
        <v>12.7</v>
      </c>
      <c r="CN1408" t="s">
        <v>5254</v>
      </c>
    </row>
    <row r="1409" spans="1:92">
      <c r="A1409">
        <v>1408</v>
      </c>
      <c r="B1409" t="s">
        <v>1383</v>
      </c>
      <c r="C1409" t="s">
        <v>1552</v>
      </c>
      <c r="D1409" t="s">
        <v>2186</v>
      </c>
      <c r="E1409" t="s">
        <v>1389</v>
      </c>
      <c r="F1409">
        <v>10</v>
      </c>
      <c r="G1409" t="s">
        <v>32</v>
      </c>
      <c r="J1409">
        <v>90.7</v>
      </c>
      <c r="AV1409">
        <v>128.69999999999999</v>
      </c>
      <c r="CM1409">
        <v>13.1</v>
      </c>
      <c r="CN1409" t="s">
        <v>5254</v>
      </c>
    </row>
    <row r="1410" spans="1:92">
      <c r="A1410">
        <v>1409</v>
      </c>
      <c r="B1410" t="s">
        <v>1383</v>
      </c>
      <c r="C1410" t="s">
        <v>1552</v>
      </c>
      <c r="D1410" t="s">
        <v>2187</v>
      </c>
      <c r="E1410" t="s">
        <v>1389</v>
      </c>
      <c r="F1410">
        <v>20</v>
      </c>
      <c r="G1410" t="s">
        <v>32</v>
      </c>
      <c r="J1410">
        <v>90.7</v>
      </c>
      <c r="AV1410">
        <v>61.8</v>
      </c>
      <c r="CM1410">
        <v>11.6</v>
      </c>
      <c r="CN1410" t="s">
        <v>5254</v>
      </c>
    </row>
    <row r="1411" spans="1:92">
      <c r="A1411">
        <v>1410</v>
      </c>
      <c r="B1411" t="s">
        <v>1383</v>
      </c>
      <c r="C1411" t="s">
        <v>1552</v>
      </c>
      <c r="D1411" t="s">
        <v>2188</v>
      </c>
      <c r="E1411" t="s">
        <v>1389</v>
      </c>
      <c r="F1411">
        <v>12</v>
      </c>
      <c r="G1411" t="s">
        <v>32</v>
      </c>
      <c r="J1411">
        <v>92</v>
      </c>
      <c r="AV1411">
        <v>13.8</v>
      </c>
      <c r="CM1411">
        <v>13.1</v>
      </c>
      <c r="CN1411" t="s">
        <v>5254</v>
      </c>
    </row>
    <row r="1412" spans="1:92">
      <c r="A1412">
        <v>1411</v>
      </c>
      <c r="B1412" t="s">
        <v>1383</v>
      </c>
      <c r="C1412" t="s">
        <v>1552</v>
      </c>
      <c r="D1412" t="s">
        <v>2189</v>
      </c>
      <c r="E1412" t="s">
        <v>1389</v>
      </c>
      <c r="F1412">
        <v>17</v>
      </c>
      <c r="G1412" t="s">
        <v>32</v>
      </c>
      <c r="J1412">
        <v>92.4</v>
      </c>
      <c r="AV1412">
        <v>50.9</v>
      </c>
      <c r="CM1412">
        <v>13.8</v>
      </c>
      <c r="CN1412" t="s">
        <v>5254</v>
      </c>
    </row>
    <row r="1413" spans="1:92">
      <c r="A1413">
        <v>1412</v>
      </c>
      <c r="B1413" t="s">
        <v>1383</v>
      </c>
      <c r="C1413" t="s">
        <v>1552</v>
      </c>
      <c r="D1413" t="s">
        <v>2190</v>
      </c>
      <c r="E1413" t="s">
        <v>1389</v>
      </c>
      <c r="F1413">
        <v>16</v>
      </c>
      <c r="G1413" t="s">
        <v>32</v>
      </c>
      <c r="J1413">
        <v>90.8</v>
      </c>
      <c r="AV1413">
        <v>40.299999999999997</v>
      </c>
      <c r="CM1413">
        <v>13.1</v>
      </c>
      <c r="CN1413" t="s">
        <v>5254</v>
      </c>
    </row>
    <row r="1414" spans="1:92">
      <c r="A1414">
        <v>1413</v>
      </c>
      <c r="B1414" t="s">
        <v>1383</v>
      </c>
      <c r="C1414" t="s">
        <v>1552</v>
      </c>
      <c r="D1414" t="s">
        <v>2191</v>
      </c>
      <c r="E1414" t="s">
        <v>1389</v>
      </c>
      <c r="F1414">
        <v>20</v>
      </c>
      <c r="G1414" t="s">
        <v>32</v>
      </c>
      <c r="J1414">
        <v>93.3</v>
      </c>
      <c r="AV1414">
        <v>68.400000000000006</v>
      </c>
      <c r="CM1414">
        <v>5.4</v>
      </c>
      <c r="CN1414" t="s">
        <v>5254</v>
      </c>
    </row>
    <row r="1415" spans="1:92">
      <c r="A1415">
        <v>1414</v>
      </c>
      <c r="B1415" t="s">
        <v>1383</v>
      </c>
      <c r="C1415" t="s">
        <v>1552</v>
      </c>
      <c r="D1415" t="s">
        <v>2192</v>
      </c>
      <c r="E1415" t="s">
        <v>1389</v>
      </c>
      <c r="F1415">
        <v>40</v>
      </c>
      <c r="G1415" t="s">
        <v>32</v>
      </c>
      <c r="J1415">
        <v>92.1</v>
      </c>
      <c r="AV1415">
        <v>162.19999999999999</v>
      </c>
      <c r="CM1415">
        <v>13.5</v>
      </c>
      <c r="CN1415" t="s">
        <v>5254</v>
      </c>
    </row>
    <row r="1416" spans="1:92">
      <c r="A1416">
        <v>1415</v>
      </c>
      <c r="B1416" t="s">
        <v>1383</v>
      </c>
      <c r="C1416" t="s">
        <v>1552</v>
      </c>
      <c r="D1416" t="s">
        <v>2193</v>
      </c>
      <c r="E1416" t="s">
        <v>1389</v>
      </c>
      <c r="F1416">
        <v>56</v>
      </c>
      <c r="G1416" t="s">
        <v>32</v>
      </c>
      <c r="J1416">
        <v>91.7</v>
      </c>
      <c r="AV1416">
        <v>0.5</v>
      </c>
      <c r="CM1416">
        <v>7.4</v>
      </c>
      <c r="CN1416" t="s">
        <v>5254</v>
      </c>
    </row>
    <row r="1417" spans="1:92">
      <c r="A1417">
        <v>1416</v>
      </c>
      <c r="B1417" t="s">
        <v>1383</v>
      </c>
      <c r="C1417" t="s">
        <v>1552</v>
      </c>
      <c r="D1417" t="s">
        <v>2194</v>
      </c>
      <c r="E1417" t="s">
        <v>1389</v>
      </c>
      <c r="F1417">
        <v>10</v>
      </c>
      <c r="G1417" t="s">
        <v>32</v>
      </c>
      <c r="J1417">
        <v>90.6</v>
      </c>
      <c r="AV1417">
        <v>188.4</v>
      </c>
      <c r="CM1417">
        <v>15</v>
      </c>
      <c r="CN1417" t="s">
        <v>5254</v>
      </c>
    </row>
    <row r="1418" spans="1:92">
      <c r="A1418">
        <v>1417</v>
      </c>
      <c r="B1418" t="s">
        <v>1383</v>
      </c>
      <c r="C1418" t="s">
        <v>1552</v>
      </c>
      <c r="D1418" t="s">
        <v>2195</v>
      </c>
      <c r="E1418" t="s">
        <v>1389</v>
      </c>
      <c r="F1418">
        <v>15</v>
      </c>
      <c r="G1418" t="s">
        <v>32</v>
      </c>
      <c r="J1418">
        <v>90.9</v>
      </c>
      <c r="AV1418">
        <v>165</v>
      </c>
      <c r="CM1418">
        <v>15</v>
      </c>
      <c r="CN1418" t="s">
        <v>5254</v>
      </c>
    </row>
    <row r="1419" spans="1:92">
      <c r="A1419">
        <v>1418</v>
      </c>
      <c r="B1419" t="s">
        <v>1383</v>
      </c>
      <c r="C1419" t="s">
        <v>1552</v>
      </c>
      <c r="D1419" t="s">
        <v>2196</v>
      </c>
      <c r="E1419" t="s">
        <v>1389</v>
      </c>
      <c r="F1419">
        <v>20</v>
      </c>
      <c r="G1419" t="s">
        <v>32</v>
      </c>
      <c r="J1419">
        <v>90.5</v>
      </c>
      <c r="AV1419">
        <v>178.8</v>
      </c>
      <c r="CM1419">
        <v>13.5</v>
      </c>
      <c r="CN1419" t="s">
        <v>5254</v>
      </c>
    </row>
    <row r="1420" spans="1:92">
      <c r="A1420">
        <v>1419</v>
      </c>
      <c r="B1420" t="s">
        <v>1383</v>
      </c>
      <c r="C1420" t="s">
        <v>1552</v>
      </c>
      <c r="D1420" t="s">
        <v>2197</v>
      </c>
      <c r="E1420" t="s">
        <v>1389</v>
      </c>
      <c r="F1420">
        <v>25</v>
      </c>
      <c r="G1420" t="s">
        <v>32</v>
      </c>
      <c r="J1420">
        <v>90.8</v>
      </c>
      <c r="AV1420">
        <v>197.9</v>
      </c>
      <c r="CM1420">
        <v>12</v>
      </c>
      <c r="CN1420" t="s">
        <v>5254</v>
      </c>
    </row>
    <row r="1421" spans="1:92">
      <c r="A1421">
        <v>1420</v>
      </c>
      <c r="B1421" t="s">
        <v>1383</v>
      </c>
      <c r="C1421" t="s">
        <v>1552</v>
      </c>
      <c r="D1421" t="s">
        <v>2198</v>
      </c>
      <c r="E1421" t="s">
        <v>1389</v>
      </c>
      <c r="F1421">
        <v>15</v>
      </c>
      <c r="G1421" t="s">
        <v>32</v>
      </c>
      <c r="J1421">
        <v>92.3</v>
      </c>
      <c r="AV1421">
        <v>58.2</v>
      </c>
      <c r="CM1421">
        <v>14.4</v>
      </c>
      <c r="CN1421" t="s">
        <v>5254</v>
      </c>
    </row>
    <row r="1422" spans="1:92">
      <c r="A1422">
        <v>1421</v>
      </c>
      <c r="B1422" t="s">
        <v>1383</v>
      </c>
      <c r="C1422" t="s">
        <v>1552</v>
      </c>
      <c r="D1422" t="s">
        <v>2199</v>
      </c>
      <c r="E1422" t="s">
        <v>1389</v>
      </c>
      <c r="F1422">
        <v>25</v>
      </c>
      <c r="G1422" t="s">
        <v>32</v>
      </c>
      <c r="J1422">
        <v>91.7</v>
      </c>
      <c r="AV1422">
        <v>59.2</v>
      </c>
      <c r="CM1422">
        <v>12.8</v>
      </c>
      <c r="CN1422" t="s">
        <v>5254</v>
      </c>
    </row>
    <row r="1423" spans="1:92">
      <c r="A1423">
        <v>1422</v>
      </c>
      <c r="B1423" t="s">
        <v>1383</v>
      </c>
      <c r="C1423" t="s">
        <v>1552</v>
      </c>
      <c r="D1423" t="s">
        <v>2200</v>
      </c>
      <c r="E1423" t="s">
        <v>1389</v>
      </c>
      <c r="F1423">
        <v>14</v>
      </c>
      <c r="G1423" t="s">
        <v>32</v>
      </c>
      <c r="J1423">
        <v>90.9</v>
      </c>
      <c r="AV1423">
        <v>58.9</v>
      </c>
      <c r="CM1423">
        <v>7.3</v>
      </c>
      <c r="CN1423" t="s">
        <v>5254</v>
      </c>
    </row>
    <row r="1424" spans="1:92">
      <c r="A1424">
        <v>1423</v>
      </c>
      <c r="B1424" t="s">
        <v>1383</v>
      </c>
      <c r="C1424" t="s">
        <v>1552</v>
      </c>
      <c r="D1424" t="s">
        <v>2201</v>
      </c>
      <c r="E1424" t="s">
        <v>1389</v>
      </c>
      <c r="F1424">
        <v>12</v>
      </c>
      <c r="G1424" t="s">
        <v>32</v>
      </c>
      <c r="J1424">
        <v>94.6</v>
      </c>
      <c r="AV1424">
        <v>85.6</v>
      </c>
      <c r="CM1424">
        <v>15</v>
      </c>
      <c r="CN1424" t="s">
        <v>5254</v>
      </c>
    </row>
    <row r="1425" spans="1:92">
      <c r="A1425">
        <v>1424</v>
      </c>
      <c r="B1425" t="s">
        <v>1383</v>
      </c>
      <c r="C1425" t="s">
        <v>1552</v>
      </c>
      <c r="D1425" t="s">
        <v>2202</v>
      </c>
      <c r="E1425" t="s">
        <v>1389</v>
      </c>
      <c r="F1425">
        <v>20</v>
      </c>
      <c r="G1425" t="s">
        <v>32</v>
      </c>
      <c r="J1425">
        <v>93.4</v>
      </c>
      <c r="AV1425">
        <v>120.3</v>
      </c>
      <c r="CM1425">
        <v>12.3</v>
      </c>
      <c r="CN1425" t="s">
        <v>5254</v>
      </c>
    </row>
    <row r="1426" spans="1:92">
      <c r="A1426">
        <v>1425</v>
      </c>
      <c r="B1426" t="s">
        <v>1383</v>
      </c>
      <c r="C1426" t="s">
        <v>1552</v>
      </c>
      <c r="D1426" t="s">
        <v>2203</v>
      </c>
      <c r="E1426" t="s">
        <v>1389</v>
      </c>
      <c r="F1426">
        <v>24</v>
      </c>
      <c r="G1426" t="s">
        <v>32</v>
      </c>
      <c r="J1426">
        <v>90.1</v>
      </c>
      <c r="AV1426">
        <v>93.1</v>
      </c>
      <c r="CM1426">
        <v>12.4</v>
      </c>
      <c r="CN1426" t="s">
        <v>5254</v>
      </c>
    </row>
    <row r="1427" spans="1:92">
      <c r="A1427">
        <v>1426</v>
      </c>
      <c r="B1427" t="s">
        <v>1383</v>
      </c>
      <c r="C1427" t="s">
        <v>1552</v>
      </c>
      <c r="D1427" t="s">
        <v>2204</v>
      </c>
      <c r="E1427" t="s">
        <v>1389</v>
      </c>
      <c r="F1427">
        <v>28</v>
      </c>
      <c r="G1427" t="s">
        <v>32</v>
      </c>
      <c r="J1427">
        <v>93.1</v>
      </c>
      <c r="AV1427">
        <v>155.80000000000001</v>
      </c>
      <c r="CM1427">
        <v>14.5</v>
      </c>
      <c r="CN1427" t="s">
        <v>5254</v>
      </c>
    </row>
    <row r="1428" spans="1:92">
      <c r="A1428">
        <v>1427</v>
      </c>
      <c r="B1428" t="s">
        <v>1383</v>
      </c>
      <c r="C1428" t="s">
        <v>1552</v>
      </c>
      <c r="D1428" t="s">
        <v>2205</v>
      </c>
      <c r="E1428" t="s">
        <v>1389</v>
      </c>
      <c r="F1428">
        <v>38</v>
      </c>
      <c r="G1428" t="s">
        <v>32</v>
      </c>
      <c r="J1428">
        <v>93.8</v>
      </c>
      <c r="AV1428">
        <v>84.1</v>
      </c>
      <c r="CM1428">
        <v>9.6</v>
      </c>
      <c r="CN1428" t="s">
        <v>5254</v>
      </c>
    </row>
    <row r="1429" spans="1:92">
      <c r="A1429">
        <v>1428</v>
      </c>
      <c r="B1429" t="s">
        <v>1383</v>
      </c>
      <c r="C1429" t="s">
        <v>1553</v>
      </c>
      <c r="D1429" t="s">
        <v>2206</v>
      </c>
      <c r="E1429" t="s">
        <v>1389</v>
      </c>
      <c r="F1429">
        <v>13</v>
      </c>
      <c r="G1429" t="s">
        <v>32</v>
      </c>
      <c r="J1429">
        <v>94.5</v>
      </c>
      <c r="AV1429">
        <v>88</v>
      </c>
      <c r="AW1429" t="s">
        <v>5256</v>
      </c>
      <c r="CM1429">
        <v>6</v>
      </c>
      <c r="CN1429" t="s">
        <v>5254</v>
      </c>
    </row>
    <row r="1430" spans="1:92">
      <c r="A1430">
        <v>1429</v>
      </c>
      <c r="B1430" t="s">
        <v>1383</v>
      </c>
      <c r="C1430" t="s">
        <v>1553</v>
      </c>
      <c r="D1430" t="s">
        <v>2207</v>
      </c>
      <c r="E1430" t="s">
        <v>1389</v>
      </c>
      <c r="F1430">
        <v>20.5</v>
      </c>
      <c r="G1430" t="s">
        <v>32</v>
      </c>
      <c r="J1430">
        <v>92</v>
      </c>
      <c r="AV1430">
        <v>40</v>
      </c>
      <c r="AW1430" t="s">
        <v>5256</v>
      </c>
      <c r="CM1430">
        <v>5</v>
      </c>
      <c r="CN1430" t="s">
        <v>5254</v>
      </c>
    </row>
    <row r="1431" spans="1:92">
      <c r="A1431">
        <v>1430</v>
      </c>
      <c r="B1431" t="s">
        <v>1383</v>
      </c>
      <c r="C1431" t="s">
        <v>1553</v>
      </c>
      <c r="D1431" t="s">
        <v>2208</v>
      </c>
      <c r="E1431" t="s">
        <v>1389</v>
      </c>
      <c r="F1431">
        <v>16.7</v>
      </c>
      <c r="G1431" t="s">
        <v>32</v>
      </c>
      <c r="J1431">
        <v>93</v>
      </c>
      <c r="AV1431">
        <v>88</v>
      </c>
      <c r="AW1431" t="s">
        <v>5256</v>
      </c>
      <c r="CM1431">
        <v>6</v>
      </c>
      <c r="CN1431" t="s">
        <v>5254</v>
      </c>
    </row>
    <row r="1432" spans="1:92">
      <c r="A1432">
        <v>1431</v>
      </c>
      <c r="B1432" t="s">
        <v>1383</v>
      </c>
      <c r="C1432" t="s">
        <v>1553</v>
      </c>
      <c r="D1432" t="s">
        <v>2209</v>
      </c>
      <c r="E1432" t="s">
        <v>1389</v>
      </c>
      <c r="F1432">
        <v>20.5</v>
      </c>
      <c r="G1432" t="s">
        <v>32</v>
      </c>
      <c r="J1432">
        <v>92</v>
      </c>
      <c r="AV1432">
        <v>40</v>
      </c>
      <c r="AW1432" t="s">
        <v>5256</v>
      </c>
      <c r="CM1432">
        <v>5</v>
      </c>
      <c r="CN1432" t="s">
        <v>5254</v>
      </c>
    </row>
    <row r="1433" spans="1:92">
      <c r="A1433">
        <v>1432</v>
      </c>
      <c r="B1433" t="s">
        <v>1383</v>
      </c>
      <c r="C1433" t="s">
        <v>1553</v>
      </c>
      <c r="D1433" t="s">
        <v>2210</v>
      </c>
      <c r="E1433" t="s">
        <v>1389</v>
      </c>
      <c r="F1433">
        <v>20.5</v>
      </c>
      <c r="G1433" t="s">
        <v>32</v>
      </c>
      <c r="J1433">
        <v>92</v>
      </c>
      <c r="AV1433">
        <v>40</v>
      </c>
      <c r="AW1433" t="s">
        <v>5256</v>
      </c>
      <c r="CM1433">
        <v>5</v>
      </c>
      <c r="CN1433" t="s">
        <v>5254</v>
      </c>
    </row>
    <row r="1434" spans="1:92">
      <c r="A1434">
        <v>1433</v>
      </c>
      <c r="B1434" t="s">
        <v>1383</v>
      </c>
      <c r="C1434" t="s">
        <v>1553</v>
      </c>
      <c r="D1434" t="s">
        <v>2211</v>
      </c>
      <c r="E1434" t="s">
        <v>1389</v>
      </c>
      <c r="F1434">
        <v>20.5</v>
      </c>
      <c r="G1434" t="s">
        <v>32</v>
      </c>
      <c r="J1434">
        <v>92</v>
      </c>
      <c r="AV1434">
        <v>40</v>
      </c>
      <c r="AW1434" t="s">
        <v>5256</v>
      </c>
      <c r="CM1434">
        <v>5</v>
      </c>
      <c r="CN1434" t="s">
        <v>5254</v>
      </c>
    </row>
    <row r="1435" spans="1:92">
      <c r="A1435">
        <v>1434</v>
      </c>
      <c r="B1435" t="s">
        <v>1383</v>
      </c>
      <c r="C1435" t="s">
        <v>1553</v>
      </c>
      <c r="D1435" t="s">
        <v>2212</v>
      </c>
      <c r="E1435" t="s">
        <v>1389</v>
      </c>
      <c r="F1435">
        <v>12.5</v>
      </c>
      <c r="G1435" t="s">
        <v>32</v>
      </c>
      <c r="J1435">
        <v>93.5</v>
      </c>
      <c r="AV1435">
        <v>59</v>
      </c>
      <c r="AW1435" t="s">
        <v>5256</v>
      </c>
      <c r="CM1435">
        <v>7</v>
      </c>
      <c r="CN1435" t="s">
        <v>5254</v>
      </c>
    </row>
    <row r="1436" spans="1:92">
      <c r="A1436">
        <v>1435</v>
      </c>
      <c r="B1436" t="s">
        <v>1383</v>
      </c>
      <c r="C1436" t="s">
        <v>1553</v>
      </c>
      <c r="D1436" t="s">
        <v>2213</v>
      </c>
      <c r="E1436" t="s">
        <v>1389</v>
      </c>
      <c r="F1436">
        <v>20</v>
      </c>
      <c r="G1436" t="s">
        <v>32</v>
      </c>
      <c r="J1436">
        <v>91</v>
      </c>
      <c r="AV1436">
        <v>84</v>
      </c>
      <c r="AW1436" t="s">
        <v>5256</v>
      </c>
      <c r="CM1436">
        <v>5</v>
      </c>
      <c r="CN1436" t="s">
        <v>5254</v>
      </c>
    </row>
    <row r="1437" spans="1:92">
      <c r="A1437">
        <v>1436</v>
      </c>
      <c r="B1437" t="s">
        <v>1383</v>
      </c>
      <c r="C1437" t="s">
        <v>1553</v>
      </c>
      <c r="D1437" t="s">
        <v>2214</v>
      </c>
      <c r="E1437" t="s">
        <v>1389</v>
      </c>
      <c r="F1437">
        <v>16.5</v>
      </c>
      <c r="G1437" t="s">
        <v>32</v>
      </c>
      <c r="J1437">
        <v>92</v>
      </c>
      <c r="AV1437">
        <v>84</v>
      </c>
      <c r="AW1437" t="s">
        <v>5256</v>
      </c>
      <c r="CM1437">
        <v>7</v>
      </c>
      <c r="CN1437" t="s">
        <v>5254</v>
      </c>
    </row>
    <row r="1438" spans="1:92">
      <c r="A1438">
        <v>1437</v>
      </c>
      <c r="B1438" t="s">
        <v>1383</v>
      </c>
      <c r="C1438" t="s">
        <v>1553</v>
      </c>
      <c r="D1438" t="s">
        <v>2215</v>
      </c>
      <c r="E1438" t="s">
        <v>1389</v>
      </c>
      <c r="F1438">
        <v>20</v>
      </c>
      <c r="G1438" t="s">
        <v>32</v>
      </c>
      <c r="J1438">
        <v>91</v>
      </c>
      <c r="AV1438">
        <v>84</v>
      </c>
      <c r="AW1438" t="s">
        <v>5256</v>
      </c>
      <c r="CM1438">
        <v>5</v>
      </c>
      <c r="CN1438" t="s">
        <v>5254</v>
      </c>
    </row>
    <row r="1439" spans="1:92">
      <c r="A1439">
        <v>1438</v>
      </c>
      <c r="B1439" t="s">
        <v>1383</v>
      </c>
      <c r="C1439" t="s">
        <v>1553</v>
      </c>
      <c r="D1439" t="s">
        <v>2216</v>
      </c>
      <c r="E1439" t="s">
        <v>1389</v>
      </c>
      <c r="F1439">
        <v>20</v>
      </c>
      <c r="G1439" t="s">
        <v>32</v>
      </c>
      <c r="J1439">
        <v>91</v>
      </c>
      <c r="AV1439">
        <v>84</v>
      </c>
      <c r="AW1439" t="s">
        <v>5256</v>
      </c>
      <c r="CM1439">
        <v>5</v>
      </c>
      <c r="CN1439" t="s">
        <v>5254</v>
      </c>
    </row>
    <row r="1440" spans="1:92">
      <c r="A1440">
        <v>1439</v>
      </c>
      <c r="B1440" t="s">
        <v>1383</v>
      </c>
      <c r="C1440" t="s">
        <v>1553</v>
      </c>
      <c r="D1440" t="s">
        <v>2217</v>
      </c>
      <c r="E1440" t="s">
        <v>1389</v>
      </c>
      <c r="F1440">
        <v>20</v>
      </c>
      <c r="G1440" t="s">
        <v>32</v>
      </c>
      <c r="J1440">
        <v>91</v>
      </c>
      <c r="AV1440">
        <v>84</v>
      </c>
      <c r="AW1440" t="s">
        <v>5256</v>
      </c>
      <c r="CM1440">
        <v>5</v>
      </c>
      <c r="CN1440" t="s">
        <v>5254</v>
      </c>
    </row>
    <row r="1441" spans="1:92">
      <c r="A1441">
        <v>1440</v>
      </c>
      <c r="B1441" t="s">
        <v>1383</v>
      </c>
      <c r="C1441" t="s">
        <v>1553</v>
      </c>
      <c r="D1441" t="s">
        <v>2218</v>
      </c>
      <c r="E1441" t="s">
        <v>1389</v>
      </c>
      <c r="F1441">
        <v>13</v>
      </c>
      <c r="G1441" t="s">
        <v>32</v>
      </c>
      <c r="J1441">
        <v>94.5</v>
      </c>
      <c r="AV1441">
        <v>88</v>
      </c>
      <c r="AW1441" t="s">
        <v>5256</v>
      </c>
      <c r="CM1441">
        <v>6</v>
      </c>
      <c r="CN1441" t="s">
        <v>5254</v>
      </c>
    </row>
    <row r="1442" spans="1:92">
      <c r="A1442">
        <v>1441</v>
      </c>
      <c r="B1442" t="s">
        <v>1383</v>
      </c>
      <c r="C1442" t="s">
        <v>1553</v>
      </c>
      <c r="D1442" t="s">
        <v>2219</v>
      </c>
      <c r="E1442" t="s">
        <v>1389</v>
      </c>
      <c r="F1442">
        <v>20.5</v>
      </c>
      <c r="G1442" t="s">
        <v>32</v>
      </c>
      <c r="J1442">
        <v>92</v>
      </c>
      <c r="AV1442">
        <v>40</v>
      </c>
      <c r="AW1442" t="s">
        <v>5256</v>
      </c>
      <c r="CM1442">
        <v>5</v>
      </c>
      <c r="CN1442" t="s">
        <v>5254</v>
      </c>
    </row>
    <row r="1443" spans="1:92">
      <c r="A1443">
        <v>1442</v>
      </c>
      <c r="B1443" t="s">
        <v>1383</v>
      </c>
      <c r="C1443" t="s">
        <v>1553</v>
      </c>
      <c r="D1443" t="s">
        <v>2220</v>
      </c>
      <c r="E1443" t="s">
        <v>1389</v>
      </c>
      <c r="F1443">
        <v>16.7</v>
      </c>
      <c r="G1443" t="s">
        <v>32</v>
      </c>
      <c r="J1443">
        <v>93</v>
      </c>
      <c r="AV1443">
        <v>88</v>
      </c>
      <c r="AW1443" t="s">
        <v>5256</v>
      </c>
      <c r="CM1443">
        <v>6</v>
      </c>
      <c r="CN1443" t="s">
        <v>5254</v>
      </c>
    </row>
    <row r="1444" spans="1:92">
      <c r="A1444">
        <v>1443</v>
      </c>
      <c r="B1444" t="s">
        <v>1383</v>
      </c>
      <c r="C1444" t="s">
        <v>1553</v>
      </c>
      <c r="D1444" t="s">
        <v>2221</v>
      </c>
      <c r="E1444" t="s">
        <v>1389</v>
      </c>
      <c r="F1444">
        <v>20.5</v>
      </c>
      <c r="G1444" t="s">
        <v>32</v>
      </c>
      <c r="J1444">
        <v>92</v>
      </c>
      <c r="AV1444">
        <v>40</v>
      </c>
      <c r="AW1444" t="s">
        <v>5256</v>
      </c>
      <c r="CM1444">
        <v>5</v>
      </c>
      <c r="CN1444" t="s">
        <v>5254</v>
      </c>
    </row>
    <row r="1445" spans="1:92">
      <c r="A1445">
        <v>1444</v>
      </c>
      <c r="B1445" t="s">
        <v>1383</v>
      </c>
      <c r="C1445" t="s">
        <v>1553</v>
      </c>
      <c r="D1445" t="s">
        <v>2222</v>
      </c>
      <c r="E1445" t="s">
        <v>1389</v>
      </c>
      <c r="F1445">
        <v>20.5</v>
      </c>
      <c r="G1445" t="s">
        <v>32</v>
      </c>
      <c r="J1445">
        <v>92</v>
      </c>
      <c r="AV1445">
        <v>40</v>
      </c>
      <c r="AW1445" t="s">
        <v>5256</v>
      </c>
      <c r="CM1445">
        <v>5</v>
      </c>
      <c r="CN1445" t="s">
        <v>5254</v>
      </c>
    </row>
    <row r="1446" spans="1:92">
      <c r="A1446">
        <v>1445</v>
      </c>
      <c r="B1446" t="s">
        <v>1383</v>
      </c>
      <c r="C1446" t="s">
        <v>1553</v>
      </c>
      <c r="D1446" t="s">
        <v>2223</v>
      </c>
      <c r="E1446" t="s">
        <v>1389</v>
      </c>
      <c r="F1446">
        <v>20.5</v>
      </c>
      <c r="G1446" t="s">
        <v>32</v>
      </c>
      <c r="J1446">
        <v>92</v>
      </c>
      <c r="AV1446">
        <v>40</v>
      </c>
      <c r="AW1446" t="s">
        <v>5256</v>
      </c>
      <c r="CM1446">
        <v>5</v>
      </c>
      <c r="CN1446" t="s">
        <v>5254</v>
      </c>
    </row>
    <row r="1447" spans="1:92">
      <c r="A1447">
        <v>1446</v>
      </c>
      <c r="B1447" t="s">
        <v>1383</v>
      </c>
      <c r="C1447" t="s">
        <v>1554</v>
      </c>
      <c r="D1447" t="s">
        <v>2224</v>
      </c>
      <c r="E1447" t="s">
        <v>1389</v>
      </c>
      <c r="F1447">
        <v>16</v>
      </c>
      <c r="G1447" t="s">
        <v>32</v>
      </c>
      <c r="J1447">
        <v>93.4</v>
      </c>
      <c r="AV1447">
        <v>22</v>
      </c>
      <c r="CM1447">
        <v>9</v>
      </c>
      <c r="CN1447" t="s">
        <v>5254</v>
      </c>
    </row>
    <row r="1448" spans="1:92">
      <c r="A1448">
        <v>1447</v>
      </c>
      <c r="B1448" t="s">
        <v>1383</v>
      </c>
      <c r="C1448" t="s">
        <v>1554</v>
      </c>
      <c r="D1448" t="s">
        <v>2225</v>
      </c>
      <c r="E1448" t="s">
        <v>1389</v>
      </c>
      <c r="F1448">
        <v>20</v>
      </c>
      <c r="G1448" t="s">
        <v>32</v>
      </c>
      <c r="J1448">
        <v>94</v>
      </c>
      <c r="AV1448">
        <v>20</v>
      </c>
      <c r="CM1448">
        <v>8</v>
      </c>
      <c r="CN1448" t="s">
        <v>5254</v>
      </c>
    </row>
    <row r="1449" spans="1:92">
      <c r="A1449">
        <v>1448</v>
      </c>
      <c r="B1449" t="s">
        <v>1383</v>
      </c>
      <c r="C1449" t="s">
        <v>1554</v>
      </c>
      <c r="D1449" t="s">
        <v>2226</v>
      </c>
      <c r="E1449" t="s">
        <v>1389</v>
      </c>
      <c r="F1449">
        <v>25</v>
      </c>
      <c r="G1449" t="s">
        <v>32</v>
      </c>
      <c r="J1449">
        <v>94.6</v>
      </c>
      <c r="AV1449">
        <v>17</v>
      </c>
      <c r="CM1449">
        <v>8</v>
      </c>
      <c r="CN1449" t="s">
        <v>5254</v>
      </c>
    </row>
    <row r="1450" spans="1:92">
      <c r="A1450">
        <v>1449</v>
      </c>
      <c r="B1450" t="s">
        <v>1383</v>
      </c>
      <c r="C1450" t="s">
        <v>1554</v>
      </c>
      <c r="D1450" t="s">
        <v>2227</v>
      </c>
      <c r="E1450" t="s">
        <v>1389</v>
      </c>
      <c r="F1450">
        <v>32</v>
      </c>
      <c r="G1450" t="s">
        <v>32</v>
      </c>
      <c r="J1450">
        <v>95.5</v>
      </c>
      <c r="AV1450">
        <v>14</v>
      </c>
      <c r="CM1450">
        <v>7</v>
      </c>
      <c r="CN1450" t="s">
        <v>5254</v>
      </c>
    </row>
    <row r="1451" spans="1:92">
      <c r="A1451">
        <v>1450</v>
      </c>
      <c r="B1451" t="s">
        <v>1383</v>
      </c>
      <c r="C1451" t="s">
        <v>1555</v>
      </c>
      <c r="D1451" t="s">
        <v>2228</v>
      </c>
      <c r="E1451" t="s">
        <v>1389</v>
      </c>
      <c r="F1451">
        <v>14.8</v>
      </c>
      <c r="G1451" t="s">
        <v>32</v>
      </c>
      <c r="J1451">
        <v>90.9</v>
      </c>
      <c r="AV1451">
        <v>177.2</v>
      </c>
      <c r="CM1451">
        <v>14.4</v>
      </c>
      <c r="CN1451" t="s">
        <v>5254</v>
      </c>
    </row>
    <row r="1452" spans="1:92">
      <c r="A1452">
        <v>1451</v>
      </c>
      <c r="B1452" t="s">
        <v>1383</v>
      </c>
      <c r="C1452" t="s">
        <v>1555</v>
      </c>
      <c r="D1452" t="s">
        <v>2229</v>
      </c>
      <c r="E1452" t="s">
        <v>1389</v>
      </c>
      <c r="F1452">
        <v>29.4</v>
      </c>
      <c r="G1452" t="s">
        <v>32</v>
      </c>
      <c r="J1452">
        <v>90</v>
      </c>
      <c r="AV1452">
        <v>51</v>
      </c>
      <c r="CM1452">
        <v>13.1</v>
      </c>
      <c r="CN1452" t="s">
        <v>5254</v>
      </c>
    </row>
    <row r="1453" spans="1:92">
      <c r="A1453">
        <v>1452</v>
      </c>
      <c r="B1453" t="s">
        <v>1383</v>
      </c>
      <c r="C1453" t="s">
        <v>1556</v>
      </c>
      <c r="D1453" t="s">
        <v>2230</v>
      </c>
      <c r="E1453" t="s">
        <v>1389</v>
      </c>
      <c r="F1453">
        <v>26.5</v>
      </c>
      <c r="G1453" t="s">
        <v>32</v>
      </c>
      <c r="J1453">
        <v>90.8</v>
      </c>
      <c r="AV1453">
        <v>24</v>
      </c>
      <c r="CM1453">
        <v>10</v>
      </c>
      <c r="CN1453" t="s">
        <v>5254</v>
      </c>
    </row>
    <row r="1454" spans="1:92">
      <c r="A1454">
        <v>1453</v>
      </c>
      <c r="B1454" t="s">
        <v>1383</v>
      </c>
      <c r="C1454" t="s">
        <v>1556</v>
      </c>
      <c r="D1454" t="s">
        <v>2231</v>
      </c>
      <c r="E1454" t="s">
        <v>1389</v>
      </c>
      <c r="F1454">
        <v>30.8</v>
      </c>
      <c r="G1454" t="s">
        <v>32</v>
      </c>
      <c r="J1454">
        <v>91.9</v>
      </c>
      <c r="AV1454">
        <v>9.1</v>
      </c>
      <c r="CM1454">
        <v>14.3</v>
      </c>
      <c r="CN1454" t="s">
        <v>5254</v>
      </c>
    </row>
    <row r="1455" spans="1:92">
      <c r="A1455">
        <v>1454</v>
      </c>
      <c r="B1455" t="s">
        <v>1383</v>
      </c>
      <c r="C1455" t="s">
        <v>1557</v>
      </c>
      <c r="D1455" t="s">
        <v>2232</v>
      </c>
      <c r="E1455" t="s">
        <v>1389</v>
      </c>
      <c r="F1455">
        <v>15</v>
      </c>
      <c r="G1455" t="s">
        <v>32</v>
      </c>
      <c r="J1455">
        <v>92.1</v>
      </c>
      <c r="AV1455">
        <v>55</v>
      </c>
      <c r="AW1455" t="s">
        <v>5256</v>
      </c>
      <c r="CM1455">
        <v>13</v>
      </c>
      <c r="CN1455" t="s">
        <v>5254</v>
      </c>
    </row>
    <row r="1456" spans="1:92">
      <c r="A1456">
        <v>1455</v>
      </c>
      <c r="B1456" t="s">
        <v>1383</v>
      </c>
      <c r="C1456" t="s">
        <v>1557</v>
      </c>
      <c r="D1456" t="s">
        <v>2233</v>
      </c>
      <c r="E1456" t="s">
        <v>1389</v>
      </c>
      <c r="F1456">
        <v>18.7</v>
      </c>
      <c r="G1456" t="s">
        <v>32</v>
      </c>
      <c r="J1456">
        <v>93.3</v>
      </c>
      <c r="AV1456">
        <v>162.5</v>
      </c>
      <c r="AW1456" t="s">
        <v>5256</v>
      </c>
      <c r="CM1456">
        <v>14.3</v>
      </c>
      <c r="CN1456" t="s">
        <v>5254</v>
      </c>
    </row>
    <row r="1457" spans="1:92">
      <c r="A1457">
        <v>1456</v>
      </c>
      <c r="B1457" t="s">
        <v>1383</v>
      </c>
      <c r="C1457" t="s">
        <v>1557</v>
      </c>
      <c r="D1457" t="s">
        <v>2234</v>
      </c>
      <c r="E1457" t="s">
        <v>1389</v>
      </c>
      <c r="F1457">
        <v>22.5</v>
      </c>
      <c r="G1457" t="s">
        <v>32</v>
      </c>
      <c r="J1457">
        <v>92.7</v>
      </c>
      <c r="AV1457">
        <v>150</v>
      </c>
      <c r="AW1457" t="s">
        <v>5256</v>
      </c>
      <c r="CM1457">
        <v>14.4</v>
      </c>
      <c r="CN1457" t="s">
        <v>5254</v>
      </c>
    </row>
    <row r="1458" spans="1:92">
      <c r="A1458">
        <v>1457</v>
      </c>
      <c r="B1458" t="s">
        <v>1383</v>
      </c>
      <c r="C1458" t="s">
        <v>1557</v>
      </c>
      <c r="D1458" t="s">
        <v>2235</v>
      </c>
      <c r="E1458" t="s">
        <v>1389</v>
      </c>
      <c r="F1458">
        <v>19.2</v>
      </c>
      <c r="G1458" t="s">
        <v>32</v>
      </c>
      <c r="J1458">
        <v>91.7</v>
      </c>
      <c r="AV1458">
        <v>61</v>
      </c>
      <c r="AW1458" t="s">
        <v>5256</v>
      </c>
      <c r="CM1458">
        <v>14</v>
      </c>
      <c r="CN1458" t="s">
        <v>5254</v>
      </c>
    </row>
    <row r="1459" spans="1:92">
      <c r="A1459">
        <v>1458</v>
      </c>
      <c r="B1459" t="s">
        <v>1383</v>
      </c>
      <c r="C1459" t="s">
        <v>1557</v>
      </c>
      <c r="D1459" t="s">
        <v>2236</v>
      </c>
      <c r="E1459" t="s">
        <v>1389</v>
      </c>
      <c r="F1459">
        <v>22.8</v>
      </c>
      <c r="G1459" t="s">
        <v>32</v>
      </c>
      <c r="J1459">
        <v>91.6</v>
      </c>
      <c r="AV1459">
        <v>94</v>
      </c>
      <c r="AW1459" t="s">
        <v>5256</v>
      </c>
      <c r="CM1459">
        <v>11</v>
      </c>
      <c r="CN1459" t="s">
        <v>5254</v>
      </c>
    </row>
    <row r="1460" spans="1:92">
      <c r="A1460">
        <v>1459</v>
      </c>
      <c r="B1460" t="s">
        <v>1383</v>
      </c>
      <c r="C1460" t="s">
        <v>1557</v>
      </c>
      <c r="D1460" t="s">
        <v>2237</v>
      </c>
      <c r="E1460" t="s">
        <v>1389</v>
      </c>
      <c r="F1460">
        <v>24</v>
      </c>
      <c r="G1460" t="s">
        <v>32</v>
      </c>
      <c r="J1460">
        <v>91.9</v>
      </c>
      <c r="AV1460">
        <v>156</v>
      </c>
      <c r="CM1460">
        <v>12.2</v>
      </c>
      <c r="CN1460" t="s">
        <v>5254</v>
      </c>
    </row>
    <row r="1461" spans="1:92">
      <c r="A1461">
        <v>1460</v>
      </c>
      <c r="B1461" t="s">
        <v>1383</v>
      </c>
      <c r="C1461" t="s">
        <v>1557</v>
      </c>
      <c r="D1461" t="s">
        <v>2238</v>
      </c>
      <c r="E1461" t="s">
        <v>1389</v>
      </c>
      <c r="F1461">
        <v>14.9</v>
      </c>
      <c r="G1461" t="s">
        <v>32</v>
      </c>
      <c r="J1461">
        <v>95.1</v>
      </c>
      <c r="AV1461">
        <v>91</v>
      </c>
      <c r="AW1461" t="s">
        <v>5256</v>
      </c>
      <c r="CM1461">
        <v>9</v>
      </c>
      <c r="CN1461" t="s">
        <v>5254</v>
      </c>
    </row>
    <row r="1462" spans="1:92">
      <c r="A1462">
        <v>1461</v>
      </c>
      <c r="B1462" t="s">
        <v>1383</v>
      </c>
      <c r="C1462" t="s">
        <v>1557</v>
      </c>
      <c r="D1462" t="s">
        <v>2239</v>
      </c>
      <c r="E1462" t="s">
        <v>1389</v>
      </c>
      <c r="F1462">
        <v>10.5</v>
      </c>
      <c r="G1462" t="s">
        <v>32</v>
      </c>
      <c r="J1462">
        <v>92.9</v>
      </c>
      <c r="AV1462">
        <v>97</v>
      </c>
      <c r="AW1462" t="s">
        <v>5256</v>
      </c>
      <c r="CM1462">
        <v>7</v>
      </c>
      <c r="CN1462" t="s">
        <v>5254</v>
      </c>
    </row>
    <row r="1463" spans="1:92">
      <c r="A1463">
        <v>1462</v>
      </c>
      <c r="B1463" t="s">
        <v>1383</v>
      </c>
      <c r="C1463" t="s">
        <v>1557</v>
      </c>
      <c r="D1463" t="s">
        <v>2240</v>
      </c>
      <c r="E1463" t="s">
        <v>1389</v>
      </c>
      <c r="F1463">
        <v>14.2</v>
      </c>
      <c r="G1463" t="s">
        <v>32</v>
      </c>
      <c r="J1463">
        <v>92.9</v>
      </c>
      <c r="AV1463">
        <v>97</v>
      </c>
      <c r="AW1463" t="s">
        <v>5256</v>
      </c>
      <c r="CM1463">
        <v>5</v>
      </c>
      <c r="CN1463" t="s">
        <v>5254</v>
      </c>
    </row>
    <row r="1464" spans="1:92">
      <c r="A1464">
        <v>1463</v>
      </c>
      <c r="B1464" t="s">
        <v>1383</v>
      </c>
      <c r="C1464" t="s">
        <v>1557</v>
      </c>
      <c r="D1464" t="s">
        <v>2241</v>
      </c>
      <c r="E1464" t="s">
        <v>1389</v>
      </c>
      <c r="F1464">
        <v>20</v>
      </c>
      <c r="G1464" t="s">
        <v>32</v>
      </c>
      <c r="J1464">
        <v>92.9</v>
      </c>
      <c r="AV1464">
        <v>54.8</v>
      </c>
      <c r="CM1464">
        <v>8</v>
      </c>
      <c r="CN1464" t="s">
        <v>5254</v>
      </c>
    </row>
    <row r="1465" spans="1:92">
      <c r="A1465">
        <v>1464</v>
      </c>
      <c r="B1465" t="s">
        <v>1383</v>
      </c>
      <c r="C1465" t="s">
        <v>1557</v>
      </c>
      <c r="D1465" t="s">
        <v>2242</v>
      </c>
      <c r="E1465" t="s">
        <v>1389</v>
      </c>
      <c r="F1465">
        <v>24</v>
      </c>
      <c r="G1465" t="s">
        <v>32</v>
      </c>
      <c r="J1465">
        <v>92.9</v>
      </c>
      <c r="AV1465">
        <v>54.8</v>
      </c>
      <c r="CM1465">
        <v>8</v>
      </c>
      <c r="CN1465" t="s">
        <v>5254</v>
      </c>
    </row>
    <row r="1466" spans="1:92">
      <c r="A1466">
        <v>1465</v>
      </c>
      <c r="B1466" t="s">
        <v>1383</v>
      </c>
      <c r="C1466" t="s">
        <v>1557</v>
      </c>
      <c r="D1466" t="s">
        <v>2243</v>
      </c>
      <c r="E1466" t="s">
        <v>1389</v>
      </c>
      <c r="F1466">
        <v>27</v>
      </c>
      <c r="G1466" t="s">
        <v>32</v>
      </c>
      <c r="J1466">
        <v>92.5</v>
      </c>
      <c r="AV1466">
        <v>80</v>
      </c>
      <c r="CM1466">
        <v>8.1999999999999993</v>
      </c>
      <c r="CN1466" t="s">
        <v>5254</v>
      </c>
    </row>
    <row r="1467" spans="1:92">
      <c r="A1467">
        <v>1466</v>
      </c>
      <c r="B1467" t="s">
        <v>1383</v>
      </c>
      <c r="C1467" t="s">
        <v>1557</v>
      </c>
      <c r="D1467" t="s">
        <v>2244</v>
      </c>
      <c r="E1467" t="s">
        <v>1389</v>
      </c>
      <c r="F1467">
        <v>19.2</v>
      </c>
      <c r="G1467" t="s">
        <v>32</v>
      </c>
      <c r="J1467">
        <v>91.7</v>
      </c>
      <c r="AV1467">
        <v>61</v>
      </c>
      <c r="AW1467" t="s">
        <v>5256</v>
      </c>
      <c r="CM1467">
        <v>14</v>
      </c>
      <c r="CN1467" t="s">
        <v>5254</v>
      </c>
    </row>
    <row r="1468" spans="1:92">
      <c r="A1468">
        <v>1467</v>
      </c>
      <c r="B1468" t="s">
        <v>1383</v>
      </c>
      <c r="C1468" t="s">
        <v>1557</v>
      </c>
      <c r="D1468" t="s">
        <v>2245</v>
      </c>
      <c r="E1468" t="s">
        <v>1389</v>
      </c>
      <c r="F1468">
        <v>22.8</v>
      </c>
      <c r="G1468" t="s">
        <v>32</v>
      </c>
      <c r="J1468">
        <v>91.6</v>
      </c>
      <c r="AV1468">
        <v>94</v>
      </c>
      <c r="AW1468" t="s">
        <v>5256</v>
      </c>
      <c r="CM1468">
        <v>11</v>
      </c>
      <c r="CN1468" t="s">
        <v>5254</v>
      </c>
    </row>
    <row r="1469" spans="1:92">
      <c r="A1469">
        <v>1468</v>
      </c>
      <c r="B1469" t="s">
        <v>1383</v>
      </c>
      <c r="C1469" t="s">
        <v>1557</v>
      </c>
      <c r="D1469" t="s">
        <v>2246</v>
      </c>
      <c r="E1469" t="s">
        <v>1389</v>
      </c>
      <c r="F1469">
        <v>10</v>
      </c>
      <c r="G1469" t="s">
        <v>32</v>
      </c>
      <c r="J1469">
        <v>91.2</v>
      </c>
      <c r="AV1469">
        <v>54.8</v>
      </c>
      <c r="CM1469">
        <v>12</v>
      </c>
      <c r="CN1469" t="s">
        <v>5254</v>
      </c>
    </row>
    <row r="1470" spans="1:92">
      <c r="A1470">
        <v>1469</v>
      </c>
      <c r="B1470" t="s">
        <v>1383</v>
      </c>
      <c r="C1470" t="s">
        <v>1557</v>
      </c>
      <c r="D1470" t="s">
        <v>2247</v>
      </c>
      <c r="E1470" t="s">
        <v>1389</v>
      </c>
      <c r="F1470">
        <v>24.3</v>
      </c>
      <c r="G1470" t="s">
        <v>32</v>
      </c>
      <c r="J1470">
        <v>93.7</v>
      </c>
      <c r="AV1470">
        <v>20</v>
      </c>
      <c r="AW1470" t="s">
        <v>5256</v>
      </c>
      <c r="CM1470">
        <v>8</v>
      </c>
      <c r="CN1470" t="s">
        <v>5254</v>
      </c>
    </row>
    <row r="1471" spans="1:92">
      <c r="A1471">
        <v>1470</v>
      </c>
      <c r="B1471" t="s">
        <v>1383</v>
      </c>
      <c r="C1471" t="s">
        <v>1557</v>
      </c>
      <c r="D1471" t="s">
        <v>2248</v>
      </c>
      <c r="E1471" t="s">
        <v>1389</v>
      </c>
      <c r="F1471">
        <v>30.9</v>
      </c>
      <c r="G1471" t="s">
        <v>32</v>
      </c>
      <c r="J1471">
        <v>93.3</v>
      </c>
      <c r="AV1471">
        <v>24</v>
      </c>
      <c r="AW1471" t="s">
        <v>5256</v>
      </c>
      <c r="CM1471">
        <v>5</v>
      </c>
      <c r="CN1471" t="s">
        <v>5254</v>
      </c>
    </row>
    <row r="1472" spans="1:92">
      <c r="A1472">
        <v>1471</v>
      </c>
      <c r="B1472" t="s">
        <v>1383</v>
      </c>
      <c r="C1472" t="s">
        <v>1557</v>
      </c>
      <c r="D1472" t="s">
        <v>2249</v>
      </c>
      <c r="E1472" t="s">
        <v>1389</v>
      </c>
      <c r="F1472">
        <v>20.100000000000001</v>
      </c>
      <c r="G1472" t="s">
        <v>32</v>
      </c>
      <c r="J1472">
        <v>93.4</v>
      </c>
      <c r="AV1472">
        <v>13</v>
      </c>
      <c r="CM1472">
        <v>7</v>
      </c>
      <c r="CN1472" t="s">
        <v>5254</v>
      </c>
    </row>
    <row r="1473" spans="1:92">
      <c r="A1473">
        <v>1472</v>
      </c>
      <c r="B1473" t="s">
        <v>1383</v>
      </c>
      <c r="C1473" t="s">
        <v>1557</v>
      </c>
      <c r="D1473" t="s">
        <v>2250</v>
      </c>
      <c r="E1473" t="s">
        <v>1389</v>
      </c>
      <c r="F1473">
        <v>20.100000000000001</v>
      </c>
      <c r="G1473" t="s">
        <v>32</v>
      </c>
      <c r="J1473">
        <v>93.4</v>
      </c>
      <c r="AV1473">
        <v>13</v>
      </c>
      <c r="CM1473">
        <v>7</v>
      </c>
      <c r="CN1473" t="s">
        <v>5254</v>
      </c>
    </row>
    <row r="1474" spans="1:92">
      <c r="A1474">
        <v>1473</v>
      </c>
      <c r="B1474" t="s">
        <v>1383</v>
      </c>
      <c r="C1474" t="s">
        <v>1557</v>
      </c>
      <c r="D1474" t="s">
        <v>2251</v>
      </c>
      <c r="E1474" t="s">
        <v>1389</v>
      </c>
      <c r="F1474">
        <v>20.100000000000001</v>
      </c>
      <c r="G1474" t="s">
        <v>32</v>
      </c>
      <c r="J1474">
        <v>93.4</v>
      </c>
      <c r="AV1474">
        <v>13</v>
      </c>
      <c r="CM1474">
        <v>7</v>
      </c>
      <c r="CN1474" t="s">
        <v>5254</v>
      </c>
    </row>
    <row r="1475" spans="1:92">
      <c r="A1475">
        <v>1474</v>
      </c>
      <c r="B1475" t="s">
        <v>1383</v>
      </c>
      <c r="C1475" t="s">
        <v>1557</v>
      </c>
      <c r="D1475" t="s">
        <v>2252</v>
      </c>
      <c r="E1475" t="s">
        <v>1389</v>
      </c>
      <c r="F1475">
        <v>20.100000000000001</v>
      </c>
      <c r="G1475" t="s">
        <v>32</v>
      </c>
      <c r="J1475">
        <v>93.5</v>
      </c>
      <c r="AV1475">
        <v>22</v>
      </c>
      <c r="CM1475">
        <v>8.1999999999999993</v>
      </c>
      <c r="CN1475" t="s">
        <v>5254</v>
      </c>
    </row>
    <row r="1476" spans="1:92">
      <c r="A1476">
        <v>1475</v>
      </c>
      <c r="B1476" t="s">
        <v>1383</v>
      </c>
      <c r="C1476" t="s">
        <v>1557</v>
      </c>
      <c r="D1476" t="s">
        <v>2253</v>
      </c>
      <c r="E1476" t="s">
        <v>1389</v>
      </c>
      <c r="F1476">
        <v>24</v>
      </c>
      <c r="G1476" t="s">
        <v>32</v>
      </c>
      <c r="J1476">
        <v>92.9</v>
      </c>
      <c r="AV1476">
        <v>54.8</v>
      </c>
      <c r="CM1476">
        <v>8</v>
      </c>
      <c r="CN1476" t="s">
        <v>5254</v>
      </c>
    </row>
    <row r="1477" spans="1:92">
      <c r="A1477">
        <v>1476</v>
      </c>
      <c r="B1477" t="s">
        <v>1383</v>
      </c>
      <c r="C1477" t="s">
        <v>1557</v>
      </c>
      <c r="D1477" t="s">
        <v>2254</v>
      </c>
      <c r="E1477" t="s">
        <v>1389</v>
      </c>
      <c r="F1477">
        <v>27</v>
      </c>
      <c r="G1477" t="s">
        <v>32</v>
      </c>
      <c r="J1477">
        <v>92.5</v>
      </c>
      <c r="AV1477">
        <v>80</v>
      </c>
      <c r="CM1477">
        <v>8.1999999999999993</v>
      </c>
      <c r="CN1477" t="s">
        <v>5254</v>
      </c>
    </row>
    <row r="1478" spans="1:92">
      <c r="A1478">
        <v>1477</v>
      </c>
      <c r="B1478" t="s">
        <v>1383</v>
      </c>
      <c r="C1478" t="s">
        <v>1557</v>
      </c>
      <c r="D1478" t="s">
        <v>2255</v>
      </c>
      <c r="E1478" t="s">
        <v>1389</v>
      </c>
      <c r="F1478">
        <v>18.7</v>
      </c>
      <c r="G1478" t="s">
        <v>32</v>
      </c>
      <c r="J1478">
        <v>93.3</v>
      </c>
      <c r="AV1478">
        <v>162.5</v>
      </c>
      <c r="AW1478" t="s">
        <v>5256</v>
      </c>
      <c r="CM1478">
        <v>14.3</v>
      </c>
      <c r="CN1478" t="s">
        <v>5254</v>
      </c>
    </row>
    <row r="1479" spans="1:92">
      <c r="A1479">
        <v>1478</v>
      </c>
      <c r="B1479" t="s">
        <v>1383</v>
      </c>
      <c r="C1479" t="s">
        <v>1557</v>
      </c>
      <c r="D1479" t="s">
        <v>2256</v>
      </c>
      <c r="E1479" t="s">
        <v>1389</v>
      </c>
      <c r="F1479">
        <v>22.5</v>
      </c>
      <c r="G1479" t="s">
        <v>32</v>
      </c>
      <c r="J1479">
        <v>92.7</v>
      </c>
      <c r="AV1479">
        <v>150</v>
      </c>
      <c r="AW1479" t="s">
        <v>5256</v>
      </c>
      <c r="CM1479">
        <v>14.4</v>
      </c>
      <c r="CN1479" t="s">
        <v>5254</v>
      </c>
    </row>
    <row r="1480" spans="1:92">
      <c r="A1480">
        <v>1479</v>
      </c>
      <c r="B1480" t="s">
        <v>1383</v>
      </c>
      <c r="C1480" t="s">
        <v>1557</v>
      </c>
      <c r="D1480" t="s">
        <v>2257</v>
      </c>
      <c r="E1480" t="s">
        <v>1389</v>
      </c>
      <c r="F1480">
        <v>19.2</v>
      </c>
      <c r="G1480" t="s">
        <v>32</v>
      </c>
      <c r="J1480">
        <v>91.7</v>
      </c>
      <c r="AV1480">
        <v>61</v>
      </c>
      <c r="AW1480" t="s">
        <v>5256</v>
      </c>
      <c r="CM1480">
        <v>14</v>
      </c>
      <c r="CN1480" t="s">
        <v>5254</v>
      </c>
    </row>
    <row r="1481" spans="1:92">
      <c r="A1481">
        <v>1480</v>
      </c>
      <c r="B1481" t="s">
        <v>1383</v>
      </c>
      <c r="C1481" t="s">
        <v>1557</v>
      </c>
      <c r="D1481" t="s">
        <v>2258</v>
      </c>
      <c r="E1481" t="s">
        <v>1389</v>
      </c>
      <c r="F1481">
        <v>22.8</v>
      </c>
      <c r="G1481" t="s">
        <v>32</v>
      </c>
      <c r="J1481">
        <v>91.6</v>
      </c>
      <c r="AV1481">
        <v>94</v>
      </c>
      <c r="AW1481" t="s">
        <v>5256</v>
      </c>
      <c r="CM1481">
        <v>11</v>
      </c>
      <c r="CN1481" t="s">
        <v>5254</v>
      </c>
    </row>
    <row r="1482" spans="1:92">
      <c r="A1482">
        <v>1481</v>
      </c>
      <c r="B1482" t="s">
        <v>1383</v>
      </c>
      <c r="C1482" t="s">
        <v>1557</v>
      </c>
      <c r="D1482" t="s">
        <v>2259</v>
      </c>
      <c r="E1482" t="s">
        <v>1389</v>
      </c>
      <c r="F1482">
        <v>11.4</v>
      </c>
      <c r="G1482" t="s">
        <v>32</v>
      </c>
      <c r="J1482">
        <v>92.1</v>
      </c>
      <c r="AV1482">
        <v>61.1</v>
      </c>
      <c r="CM1482">
        <v>9.4</v>
      </c>
      <c r="CN1482" t="s">
        <v>5254</v>
      </c>
    </row>
    <row r="1483" spans="1:92">
      <c r="A1483">
        <v>1482</v>
      </c>
      <c r="B1483" t="s">
        <v>1383</v>
      </c>
      <c r="C1483" t="s">
        <v>1557</v>
      </c>
      <c r="D1483" t="s">
        <v>2260</v>
      </c>
      <c r="E1483" t="s">
        <v>1389</v>
      </c>
      <c r="F1483">
        <v>16.5</v>
      </c>
      <c r="G1483" t="s">
        <v>32</v>
      </c>
      <c r="J1483">
        <v>91.3</v>
      </c>
      <c r="AV1483">
        <v>75.599999999999994</v>
      </c>
      <c r="CM1483">
        <v>9.8000000000000007</v>
      </c>
      <c r="CN1483" t="s">
        <v>5254</v>
      </c>
    </row>
    <row r="1484" spans="1:92">
      <c r="A1484">
        <v>1483</v>
      </c>
      <c r="B1484" t="s">
        <v>1383</v>
      </c>
      <c r="C1484" t="s">
        <v>1557</v>
      </c>
      <c r="D1484" t="s">
        <v>2261</v>
      </c>
      <c r="E1484" t="s">
        <v>1389</v>
      </c>
      <c r="F1484">
        <v>22</v>
      </c>
      <c r="G1484" t="s">
        <v>32</v>
      </c>
      <c r="J1484">
        <v>90.3</v>
      </c>
      <c r="AV1484">
        <v>53</v>
      </c>
      <c r="CM1484">
        <v>10.7</v>
      </c>
      <c r="CN1484" t="s">
        <v>5254</v>
      </c>
    </row>
    <row r="1485" spans="1:92">
      <c r="A1485">
        <v>1484</v>
      </c>
      <c r="B1485" t="s">
        <v>1383</v>
      </c>
      <c r="C1485" t="s">
        <v>1557</v>
      </c>
      <c r="D1485" t="s">
        <v>2262</v>
      </c>
      <c r="E1485" t="s">
        <v>1389</v>
      </c>
      <c r="F1485">
        <v>16.2</v>
      </c>
      <c r="G1485" t="s">
        <v>32</v>
      </c>
      <c r="J1485">
        <v>91.8</v>
      </c>
      <c r="AV1485">
        <v>30</v>
      </c>
      <c r="CM1485">
        <v>5.6</v>
      </c>
      <c r="CN1485" t="s">
        <v>5254</v>
      </c>
    </row>
    <row r="1486" spans="1:92">
      <c r="A1486">
        <v>1485</v>
      </c>
      <c r="B1486" t="s">
        <v>1383</v>
      </c>
      <c r="C1486" t="s">
        <v>1557</v>
      </c>
      <c r="D1486" t="s">
        <v>2263</v>
      </c>
      <c r="E1486" t="s">
        <v>1389</v>
      </c>
      <c r="F1486">
        <v>22.2</v>
      </c>
      <c r="G1486" t="s">
        <v>32</v>
      </c>
      <c r="J1486">
        <v>91.6</v>
      </c>
      <c r="AV1486">
        <v>70</v>
      </c>
      <c r="CM1486">
        <v>6.2</v>
      </c>
      <c r="CN1486" t="s">
        <v>5254</v>
      </c>
    </row>
    <row r="1487" spans="1:92">
      <c r="A1487">
        <v>1486</v>
      </c>
      <c r="B1487" t="s">
        <v>1383</v>
      </c>
      <c r="C1487" t="s">
        <v>1557</v>
      </c>
      <c r="D1487" t="s">
        <v>2264</v>
      </c>
      <c r="E1487" t="s">
        <v>1389</v>
      </c>
      <c r="F1487">
        <v>25.8</v>
      </c>
      <c r="G1487" t="s">
        <v>32</v>
      </c>
      <c r="J1487">
        <v>91.4</v>
      </c>
      <c r="AV1487">
        <v>94</v>
      </c>
      <c r="CM1487">
        <v>6.6</v>
      </c>
      <c r="CN1487" t="s">
        <v>5254</v>
      </c>
    </row>
    <row r="1488" spans="1:92">
      <c r="A1488">
        <v>1487</v>
      </c>
      <c r="B1488" t="s">
        <v>1383</v>
      </c>
      <c r="C1488" t="s">
        <v>1557</v>
      </c>
      <c r="D1488" t="s">
        <v>2265</v>
      </c>
      <c r="E1488" t="s">
        <v>1389</v>
      </c>
      <c r="F1488">
        <v>24.3</v>
      </c>
      <c r="G1488" t="s">
        <v>32</v>
      </c>
      <c r="J1488">
        <v>94.7</v>
      </c>
      <c r="AV1488">
        <v>33</v>
      </c>
      <c r="CM1488">
        <v>14</v>
      </c>
      <c r="CN1488" t="s">
        <v>5254</v>
      </c>
    </row>
    <row r="1489" spans="1:92">
      <c r="A1489">
        <v>1488</v>
      </c>
      <c r="B1489" t="s">
        <v>1383</v>
      </c>
      <c r="C1489" t="s">
        <v>1557</v>
      </c>
      <c r="D1489" t="s">
        <v>2266</v>
      </c>
      <c r="E1489" t="s">
        <v>1389</v>
      </c>
      <c r="F1489">
        <v>25</v>
      </c>
      <c r="G1489" t="s">
        <v>32</v>
      </c>
      <c r="J1489">
        <v>94.5</v>
      </c>
      <c r="AV1489">
        <v>182.2</v>
      </c>
      <c r="AW1489" t="s">
        <v>5256</v>
      </c>
      <c r="CM1489">
        <v>6.9</v>
      </c>
      <c r="CN1489" t="s">
        <v>5254</v>
      </c>
    </row>
    <row r="1490" spans="1:92">
      <c r="A1490">
        <v>1489</v>
      </c>
      <c r="B1490" t="s">
        <v>1383</v>
      </c>
      <c r="C1490" t="s">
        <v>1557</v>
      </c>
      <c r="D1490" t="s">
        <v>2267</v>
      </c>
      <c r="E1490" t="s">
        <v>1389</v>
      </c>
      <c r="F1490">
        <v>30</v>
      </c>
      <c r="G1490" t="s">
        <v>32</v>
      </c>
      <c r="J1490">
        <v>92.2</v>
      </c>
      <c r="AV1490">
        <v>80.099999999999994</v>
      </c>
      <c r="AW1490" t="s">
        <v>5256</v>
      </c>
      <c r="CM1490">
        <v>7.4</v>
      </c>
      <c r="CN1490" t="s">
        <v>5254</v>
      </c>
    </row>
    <row r="1491" spans="1:92">
      <c r="A1491">
        <v>1490</v>
      </c>
      <c r="B1491" t="s">
        <v>1383</v>
      </c>
      <c r="C1491" t="s">
        <v>1557</v>
      </c>
      <c r="D1491" t="s">
        <v>2268</v>
      </c>
      <c r="E1491" t="s">
        <v>1389</v>
      </c>
      <c r="F1491">
        <v>12.4</v>
      </c>
      <c r="G1491" t="s">
        <v>32</v>
      </c>
      <c r="J1491">
        <v>93</v>
      </c>
      <c r="AV1491">
        <v>44</v>
      </c>
      <c r="AW1491" t="s">
        <v>5256</v>
      </c>
      <c r="CM1491">
        <v>12</v>
      </c>
      <c r="CN1491" t="s">
        <v>5254</v>
      </c>
    </row>
    <row r="1492" spans="1:92">
      <c r="A1492">
        <v>1491</v>
      </c>
      <c r="B1492" t="s">
        <v>1383</v>
      </c>
      <c r="C1492" t="s">
        <v>1557</v>
      </c>
      <c r="D1492" t="s">
        <v>2269</v>
      </c>
      <c r="E1492" t="s">
        <v>1389</v>
      </c>
      <c r="F1492">
        <v>15</v>
      </c>
      <c r="G1492" t="s">
        <v>32</v>
      </c>
      <c r="J1492">
        <v>92.1</v>
      </c>
      <c r="AV1492">
        <v>55</v>
      </c>
      <c r="AW1492" t="s">
        <v>5256</v>
      </c>
      <c r="CM1492">
        <v>13</v>
      </c>
      <c r="CN1492" t="s">
        <v>5254</v>
      </c>
    </row>
    <row r="1493" spans="1:92">
      <c r="A1493">
        <v>1492</v>
      </c>
      <c r="B1493" t="s">
        <v>1383</v>
      </c>
      <c r="C1493" t="s">
        <v>1557</v>
      </c>
      <c r="D1493" t="s">
        <v>2270</v>
      </c>
      <c r="E1493" t="s">
        <v>1389</v>
      </c>
      <c r="F1493">
        <v>15</v>
      </c>
      <c r="G1493" t="s">
        <v>32</v>
      </c>
      <c r="J1493">
        <v>92.1</v>
      </c>
      <c r="AV1493">
        <v>55</v>
      </c>
      <c r="AW1493" t="s">
        <v>5256</v>
      </c>
      <c r="CM1493">
        <v>13</v>
      </c>
      <c r="CN1493" t="s">
        <v>5254</v>
      </c>
    </row>
    <row r="1494" spans="1:92">
      <c r="A1494">
        <v>1493</v>
      </c>
      <c r="B1494" t="s">
        <v>1383</v>
      </c>
      <c r="C1494" t="s">
        <v>1557</v>
      </c>
      <c r="D1494" t="s">
        <v>2271</v>
      </c>
      <c r="E1494" t="s">
        <v>1389</v>
      </c>
      <c r="F1494">
        <v>24</v>
      </c>
      <c r="G1494" t="s">
        <v>32</v>
      </c>
      <c r="J1494">
        <v>91.9</v>
      </c>
      <c r="AV1494">
        <v>156</v>
      </c>
      <c r="CM1494">
        <v>12.2</v>
      </c>
      <c r="CN1494" t="s">
        <v>5254</v>
      </c>
    </row>
    <row r="1495" spans="1:92">
      <c r="A1495">
        <v>1494</v>
      </c>
      <c r="B1495" t="s">
        <v>1383</v>
      </c>
      <c r="C1495" t="s">
        <v>1557</v>
      </c>
      <c r="D1495" t="s">
        <v>2272</v>
      </c>
      <c r="E1495" t="s">
        <v>1389</v>
      </c>
      <c r="F1495">
        <v>24</v>
      </c>
      <c r="G1495" t="s">
        <v>32</v>
      </c>
      <c r="J1495">
        <v>91.9</v>
      </c>
      <c r="AV1495">
        <v>156</v>
      </c>
      <c r="CM1495">
        <v>12.2</v>
      </c>
      <c r="CN1495" t="s">
        <v>5254</v>
      </c>
    </row>
    <row r="1496" spans="1:92">
      <c r="A1496">
        <v>1495</v>
      </c>
      <c r="B1496" t="s">
        <v>1383</v>
      </c>
      <c r="C1496" t="s">
        <v>1557</v>
      </c>
      <c r="D1496" t="s">
        <v>2273</v>
      </c>
      <c r="E1496" t="s">
        <v>1389</v>
      </c>
      <c r="F1496">
        <v>18.7</v>
      </c>
      <c r="G1496" t="s">
        <v>32</v>
      </c>
      <c r="J1496">
        <v>93.3</v>
      </c>
      <c r="AV1496">
        <v>162.5</v>
      </c>
      <c r="AW1496" t="s">
        <v>5256</v>
      </c>
      <c r="CM1496">
        <v>14.3</v>
      </c>
      <c r="CN1496" t="s">
        <v>5254</v>
      </c>
    </row>
    <row r="1497" spans="1:92">
      <c r="A1497">
        <v>1496</v>
      </c>
      <c r="B1497" t="s">
        <v>1383</v>
      </c>
      <c r="C1497" t="s">
        <v>1557</v>
      </c>
      <c r="D1497" t="s">
        <v>2274</v>
      </c>
      <c r="E1497" t="s">
        <v>1389</v>
      </c>
      <c r="F1497">
        <v>22.5</v>
      </c>
      <c r="G1497" t="s">
        <v>32</v>
      </c>
      <c r="J1497">
        <v>92.7</v>
      </c>
      <c r="AV1497">
        <v>150</v>
      </c>
      <c r="AW1497" t="s">
        <v>5256</v>
      </c>
      <c r="CM1497">
        <v>14.4</v>
      </c>
      <c r="CN1497" t="s">
        <v>5254</v>
      </c>
    </row>
    <row r="1498" spans="1:92">
      <c r="A1498">
        <v>1497</v>
      </c>
      <c r="B1498" t="s">
        <v>1383</v>
      </c>
      <c r="C1498" t="s">
        <v>1557</v>
      </c>
      <c r="D1498" t="s">
        <v>2275</v>
      </c>
      <c r="E1498" t="s">
        <v>1389</v>
      </c>
      <c r="F1498">
        <v>19.2</v>
      </c>
      <c r="G1498" t="s">
        <v>32</v>
      </c>
      <c r="J1498">
        <v>91.7</v>
      </c>
      <c r="AV1498">
        <v>61</v>
      </c>
      <c r="AW1498" t="s">
        <v>5256</v>
      </c>
      <c r="CM1498">
        <v>14</v>
      </c>
      <c r="CN1498" t="s">
        <v>5254</v>
      </c>
    </row>
    <row r="1499" spans="1:92">
      <c r="A1499">
        <v>1498</v>
      </c>
      <c r="B1499" t="s">
        <v>1383</v>
      </c>
      <c r="C1499" t="s">
        <v>1557</v>
      </c>
      <c r="D1499" t="s">
        <v>2276</v>
      </c>
      <c r="E1499" t="s">
        <v>1389</v>
      </c>
      <c r="F1499">
        <v>22.8</v>
      </c>
      <c r="G1499" t="s">
        <v>32</v>
      </c>
      <c r="J1499">
        <v>91.6</v>
      </c>
      <c r="AV1499">
        <v>94</v>
      </c>
      <c r="AW1499" t="s">
        <v>5256</v>
      </c>
      <c r="CM1499">
        <v>11</v>
      </c>
      <c r="CN1499" t="s">
        <v>5254</v>
      </c>
    </row>
    <row r="1500" spans="1:92">
      <c r="A1500">
        <v>1499</v>
      </c>
      <c r="B1500" t="s">
        <v>1383</v>
      </c>
      <c r="C1500" t="s">
        <v>1558</v>
      </c>
      <c r="D1500" t="s">
        <v>2277</v>
      </c>
      <c r="E1500" t="s">
        <v>1389</v>
      </c>
      <c r="F1500">
        <v>20</v>
      </c>
      <c r="G1500" t="s">
        <v>32</v>
      </c>
      <c r="J1500">
        <v>91.3</v>
      </c>
      <c r="AV1500">
        <v>58</v>
      </c>
      <c r="CM1500">
        <v>12</v>
      </c>
      <c r="CN1500" t="s">
        <v>5254</v>
      </c>
    </row>
    <row r="1501" spans="1:92">
      <c r="A1501">
        <v>1500</v>
      </c>
      <c r="B1501" t="s">
        <v>1383</v>
      </c>
      <c r="C1501" t="s">
        <v>1558</v>
      </c>
      <c r="D1501" t="s">
        <v>2278</v>
      </c>
      <c r="E1501" t="s">
        <v>1389</v>
      </c>
      <c r="F1501">
        <v>25</v>
      </c>
      <c r="G1501" t="s">
        <v>32</v>
      </c>
      <c r="J1501">
        <v>91.5</v>
      </c>
      <c r="AV1501">
        <v>30</v>
      </c>
      <c r="CM1501">
        <v>12</v>
      </c>
      <c r="CN1501" t="s">
        <v>5254</v>
      </c>
    </row>
    <row r="1502" spans="1:92">
      <c r="A1502">
        <v>1501</v>
      </c>
      <c r="B1502" t="s">
        <v>1383</v>
      </c>
      <c r="C1502" t="s">
        <v>1558</v>
      </c>
      <c r="D1502" t="s">
        <v>2279</v>
      </c>
      <c r="E1502" t="s">
        <v>1389</v>
      </c>
      <c r="F1502">
        <v>35</v>
      </c>
      <c r="G1502" t="s">
        <v>32</v>
      </c>
      <c r="J1502">
        <v>91.3</v>
      </c>
      <c r="AV1502">
        <v>73</v>
      </c>
      <c r="CM1502">
        <v>12</v>
      </c>
      <c r="CN1502" t="s">
        <v>5254</v>
      </c>
    </row>
    <row r="1503" spans="1:92">
      <c r="A1503">
        <v>1502</v>
      </c>
      <c r="B1503" t="s">
        <v>1383</v>
      </c>
      <c r="C1503" t="s">
        <v>1558</v>
      </c>
      <c r="D1503" t="s">
        <v>2280</v>
      </c>
      <c r="E1503" t="s">
        <v>1389</v>
      </c>
      <c r="F1503">
        <v>20</v>
      </c>
      <c r="G1503" t="s">
        <v>32</v>
      </c>
      <c r="J1503">
        <v>91.3</v>
      </c>
      <c r="AV1503">
        <v>58</v>
      </c>
      <c r="CM1503">
        <v>12</v>
      </c>
      <c r="CN1503" t="s">
        <v>5254</v>
      </c>
    </row>
    <row r="1504" spans="1:92">
      <c r="A1504">
        <v>1503</v>
      </c>
      <c r="B1504" t="s">
        <v>1383</v>
      </c>
      <c r="C1504" t="s">
        <v>1558</v>
      </c>
      <c r="D1504" t="s">
        <v>2281</v>
      </c>
      <c r="E1504" t="s">
        <v>1389</v>
      </c>
      <c r="F1504">
        <v>25</v>
      </c>
      <c r="G1504" t="s">
        <v>32</v>
      </c>
      <c r="J1504">
        <v>91.5</v>
      </c>
      <c r="AV1504">
        <v>30</v>
      </c>
      <c r="CM1504">
        <v>12</v>
      </c>
      <c r="CN1504" t="s">
        <v>5254</v>
      </c>
    </row>
    <row r="1505" spans="1:92">
      <c r="A1505">
        <v>1504</v>
      </c>
      <c r="B1505" t="s">
        <v>1383</v>
      </c>
      <c r="C1505" t="s">
        <v>1558</v>
      </c>
      <c r="D1505" t="s">
        <v>2282</v>
      </c>
      <c r="E1505" t="s">
        <v>1389</v>
      </c>
      <c r="F1505">
        <v>35</v>
      </c>
      <c r="G1505" t="s">
        <v>32</v>
      </c>
      <c r="J1505">
        <v>91.3</v>
      </c>
      <c r="AV1505">
        <v>73</v>
      </c>
      <c r="CM1505">
        <v>12</v>
      </c>
      <c r="CN1505" t="s">
        <v>5254</v>
      </c>
    </row>
    <row r="1506" spans="1:92">
      <c r="A1506">
        <v>1505</v>
      </c>
      <c r="B1506" t="s">
        <v>1383</v>
      </c>
      <c r="C1506" t="s">
        <v>1559</v>
      </c>
      <c r="D1506" t="s">
        <v>2283</v>
      </c>
      <c r="E1506" t="s">
        <v>1389</v>
      </c>
      <c r="F1506">
        <v>15</v>
      </c>
      <c r="G1506" t="s">
        <v>32</v>
      </c>
      <c r="J1506">
        <v>95.5</v>
      </c>
      <c r="AV1506">
        <v>57</v>
      </c>
      <c r="CM1506">
        <v>12.4</v>
      </c>
      <c r="CN1506" t="s">
        <v>5254</v>
      </c>
    </row>
    <row r="1507" spans="1:92">
      <c r="A1507">
        <v>1506</v>
      </c>
      <c r="B1507" t="s">
        <v>1383</v>
      </c>
      <c r="C1507" t="s">
        <v>1559</v>
      </c>
      <c r="D1507" t="s">
        <v>2284</v>
      </c>
      <c r="E1507" t="s">
        <v>1389</v>
      </c>
      <c r="F1507">
        <v>25</v>
      </c>
      <c r="G1507" t="s">
        <v>32</v>
      </c>
      <c r="J1507">
        <v>93.1</v>
      </c>
      <c r="AV1507">
        <v>101</v>
      </c>
      <c r="CM1507">
        <v>13.1</v>
      </c>
      <c r="CN1507" t="s">
        <v>5254</v>
      </c>
    </row>
    <row r="1508" spans="1:92">
      <c r="A1508">
        <v>1507</v>
      </c>
      <c r="B1508" t="s">
        <v>1383</v>
      </c>
      <c r="C1508" t="s">
        <v>1388</v>
      </c>
      <c r="D1508" t="s">
        <v>1412</v>
      </c>
      <c r="E1508" t="s">
        <v>1389</v>
      </c>
      <c r="F1508">
        <v>15</v>
      </c>
      <c r="G1508" t="s">
        <v>32</v>
      </c>
      <c r="J1508">
        <v>91</v>
      </c>
      <c r="AV1508">
        <v>169</v>
      </c>
      <c r="CM1508">
        <v>15</v>
      </c>
      <c r="CN1508" t="s">
        <v>5254</v>
      </c>
    </row>
    <row r="1509" spans="1:92">
      <c r="A1509">
        <v>1508</v>
      </c>
      <c r="B1509" t="s">
        <v>1383</v>
      </c>
      <c r="C1509" t="s">
        <v>1388</v>
      </c>
      <c r="D1509" t="s">
        <v>2285</v>
      </c>
      <c r="E1509" t="s">
        <v>1389</v>
      </c>
      <c r="F1509">
        <v>12</v>
      </c>
      <c r="G1509" t="s">
        <v>32</v>
      </c>
      <c r="J1509">
        <v>91.4</v>
      </c>
      <c r="AV1509">
        <v>66</v>
      </c>
      <c r="CM1509">
        <v>9.5</v>
      </c>
      <c r="CN1509" t="s">
        <v>5254</v>
      </c>
    </row>
    <row r="1510" spans="1:92">
      <c r="A1510">
        <v>1509</v>
      </c>
      <c r="B1510" t="s">
        <v>1383</v>
      </c>
      <c r="C1510" t="s">
        <v>1388</v>
      </c>
      <c r="D1510" t="s">
        <v>2286</v>
      </c>
      <c r="E1510" t="s">
        <v>1389</v>
      </c>
      <c r="F1510">
        <v>15</v>
      </c>
      <c r="G1510" t="s">
        <v>32</v>
      </c>
      <c r="J1510">
        <v>92.2</v>
      </c>
      <c r="AV1510">
        <v>55</v>
      </c>
      <c r="CM1510">
        <v>5.8</v>
      </c>
      <c r="CN1510" t="s">
        <v>5254</v>
      </c>
    </row>
    <row r="1511" spans="1:92">
      <c r="A1511">
        <v>1510</v>
      </c>
      <c r="B1511" t="s">
        <v>1383</v>
      </c>
      <c r="C1511" t="s">
        <v>1388</v>
      </c>
      <c r="D1511" t="s">
        <v>2287</v>
      </c>
      <c r="E1511" t="s">
        <v>1389</v>
      </c>
      <c r="F1511">
        <v>35</v>
      </c>
      <c r="G1511" t="s">
        <v>32</v>
      </c>
      <c r="J1511">
        <v>90.9</v>
      </c>
      <c r="AV1511">
        <v>27</v>
      </c>
      <c r="CM1511">
        <v>13.5</v>
      </c>
      <c r="CN1511" t="s">
        <v>5254</v>
      </c>
    </row>
    <row r="1512" spans="1:92">
      <c r="A1512">
        <v>1511</v>
      </c>
      <c r="B1512" t="s">
        <v>1383</v>
      </c>
      <c r="C1512" t="s">
        <v>1560</v>
      </c>
      <c r="D1512" t="s">
        <v>2288</v>
      </c>
      <c r="E1512" t="s">
        <v>1389</v>
      </c>
      <c r="F1512">
        <v>10</v>
      </c>
      <c r="G1512" t="s">
        <v>32</v>
      </c>
      <c r="J1512">
        <v>92.8</v>
      </c>
      <c r="AV1512">
        <v>142</v>
      </c>
      <c r="AW1512" t="s">
        <v>5256</v>
      </c>
      <c r="CM1512">
        <v>13</v>
      </c>
      <c r="CN1512" t="s">
        <v>5254</v>
      </c>
    </row>
    <row r="1513" spans="1:92">
      <c r="A1513">
        <v>1512</v>
      </c>
      <c r="B1513" t="s">
        <v>1383</v>
      </c>
      <c r="C1513" t="s">
        <v>1560</v>
      </c>
      <c r="D1513" t="s">
        <v>2289</v>
      </c>
      <c r="E1513" t="s">
        <v>1389</v>
      </c>
      <c r="F1513">
        <v>10</v>
      </c>
      <c r="G1513" t="s">
        <v>32</v>
      </c>
      <c r="J1513">
        <v>92.8</v>
      </c>
      <c r="AV1513">
        <v>142</v>
      </c>
      <c r="AW1513" t="s">
        <v>5256</v>
      </c>
      <c r="CM1513">
        <v>13</v>
      </c>
      <c r="CN1513" t="s">
        <v>5254</v>
      </c>
    </row>
    <row r="1514" spans="1:92">
      <c r="A1514">
        <v>1513</v>
      </c>
      <c r="B1514" t="s">
        <v>1383</v>
      </c>
      <c r="C1514" t="s">
        <v>1561</v>
      </c>
      <c r="D1514" t="s">
        <v>2290</v>
      </c>
      <c r="E1514" t="s">
        <v>1389</v>
      </c>
      <c r="F1514">
        <v>100</v>
      </c>
      <c r="G1514" t="s">
        <v>32</v>
      </c>
      <c r="J1514">
        <v>91.8</v>
      </c>
      <c r="AV1514">
        <v>9</v>
      </c>
      <c r="CM1514">
        <v>1</v>
      </c>
      <c r="CN1514" t="s">
        <v>5254</v>
      </c>
    </row>
    <row r="1515" spans="1:92">
      <c r="A1515">
        <v>1514</v>
      </c>
      <c r="B1515" t="s">
        <v>1383</v>
      </c>
      <c r="C1515" t="s">
        <v>1561</v>
      </c>
      <c r="D1515" t="s">
        <v>2291</v>
      </c>
      <c r="E1515" t="s">
        <v>1389</v>
      </c>
      <c r="F1515">
        <v>150</v>
      </c>
      <c r="G1515" t="s">
        <v>32</v>
      </c>
      <c r="J1515">
        <v>91.9</v>
      </c>
      <c r="AV1515">
        <v>14</v>
      </c>
      <c r="CM1515">
        <v>1</v>
      </c>
      <c r="CN1515" t="s">
        <v>5254</v>
      </c>
    </row>
    <row r="1516" spans="1:92">
      <c r="A1516">
        <v>1515</v>
      </c>
      <c r="B1516" t="s">
        <v>1383</v>
      </c>
      <c r="C1516" t="s">
        <v>1561</v>
      </c>
      <c r="D1516" t="s">
        <v>2292</v>
      </c>
      <c r="E1516" t="s">
        <v>1389</v>
      </c>
      <c r="F1516">
        <v>180</v>
      </c>
      <c r="G1516" t="s">
        <v>32</v>
      </c>
      <c r="J1516">
        <v>92</v>
      </c>
      <c r="AV1516">
        <v>17</v>
      </c>
      <c r="CM1516">
        <v>1</v>
      </c>
      <c r="CN1516" t="s">
        <v>5254</v>
      </c>
    </row>
    <row r="1517" spans="1:92">
      <c r="A1517">
        <v>1516</v>
      </c>
      <c r="B1517" t="s">
        <v>1383</v>
      </c>
      <c r="C1517" t="s">
        <v>1561</v>
      </c>
      <c r="D1517" t="s">
        <v>2293</v>
      </c>
      <c r="E1517" t="s">
        <v>1389</v>
      </c>
      <c r="F1517">
        <v>200</v>
      </c>
      <c r="G1517" t="s">
        <v>32</v>
      </c>
      <c r="J1517">
        <v>92</v>
      </c>
      <c r="AV1517">
        <v>19</v>
      </c>
      <c r="CM1517">
        <v>1</v>
      </c>
      <c r="CN1517" t="s">
        <v>5254</v>
      </c>
    </row>
    <row r="1518" spans="1:92">
      <c r="A1518">
        <v>1517</v>
      </c>
      <c r="B1518" t="s">
        <v>1383</v>
      </c>
      <c r="C1518" t="s">
        <v>1561</v>
      </c>
      <c r="D1518" t="s">
        <v>2294</v>
      </c>
      <c r="E1518" t="s">
        <v>1389</v>
      </c>
      <c r="F1518">
        <v>360</v>
      </c>
      <c r="G1518" t="s">
        <v>32</v>
      </c>
      <c r="J1518">
        <v>90.2</v>
      </c>
      <c r="AV1518">
        <v>43</v>
      </c>
      <c r="CM1518">
        <v>1</v>
      </c>
      <c r="CN1518" t="s">
        <v>5254</v>
      </c>
    </row>
    <row r="1519" spans="1:92">
      <c r="A1519">
        <v>1518</v>
      </c>
      <c r="B1519" t="s">
        <v>1383</v>
      </c>
      <c r="C1519" t="s">
        <v>1561</v>
      </c>
      <c r="D1519" t="s">
        <v>2295</v>
      </c>
      <c r="E1519" t="s">
        <v>1389</v>
      </c>
      <c r="F1519">
        <v>550</v>
      </c>
      <c r="G1519" t="s">
        <v>32</v>
      </c>
      <c r="J1519">
        <v>90.2</v>
      </c>
      <c r="AV1519">
        <v>4.5</v>
      </c>
      <c r="CM1519">
        <v>0.7</v>
      </c>
      <c r="CN1519" t="s">
        <v>5254</v>
      </c>
    </row>
    <row r="1520" spans="1:92">
      <c r="A1520">
        <v>1519</v>
      </c>
      <c r="B1520" t="s">
        <v>1383</v>
      </c>
      <c r="C1520" t="s">
        <v>1562</v>
      </c>
      <c r="D1520" t="s">
        <v>2296</v>
      </c>
      <c r="E1520" t="s">
        <v>1389</v>
      </c>
      <c r="F1520">
        <v>99.9</v>
      </c>
      <c r="G1520" t="s">
        <v>32</v>
      </c>
      <c r="J1520">
        <v>94.8</v>
      </c>
      <c r="AV1520">
        <v>54</v>
      </c>
      <c r="CM1520">
        <v>11</v>
      </c>
      <c r="CN1520" t="s">
        <v>5254</v>
      </c>
    </row>
    <row r="1521" spans="1:92">
      <c r="A1521">
        <v>1520</v>
      </c>
      <c r="B1521" t="s">
        <v>1383</v>
      </c>
      <c r="C1521" t="s">
        <v>1562</v>
      </c>
      <c r="D1521" t="s">
        <v>2297</v>
      </c>
      <c r="E1521" t="s">
        <v>1389</v>
      </c>
      <c r="F1521">
        <v>13.5</v>
      </c>
      <c r="G1521" t="s">
        <v>32</v>
      </c>
      <c r="J1521">
        <v>93.6</v>
      </c>
      <c r="AV1521">
        <v>128.6</v>
      </c>
      <c r="CM1521">
        <v>2</v>
      </c>
      <c r="CN1521" t="s">
        <v>5254</v>
      </c>
    </row>
    <row r="1522" spans="1:92">
      <c r="A1522">
        <v>1521</v>
      </c>
      <c r="B1522" t="s">
        <v>1383</v>
      </c>
      <c r="C1522" t="s">
        <v>1562</v>
      </c>
      <c r="D1522" t="s">
        <v>2298</v>
      </c>
      <c r="E1522" t="s">
        <v>1389</v>
      </c>
      <c r="F1522">
        <v>25</v>
      </c>
      <c r="G1522" t="s">
        <v>32</v>
      </c>
      <c r="J1522">
        <v>94.1</v>
      </c>
      <c r="AV1522">
        <v>13.1</v>
      </c>
      <c r="CM1522">
        <v>8</v>
      </c>
      <c r="CN1522" t="s">
        <v>5254</v>
      </c>
    </row>
    <row r="1523" spans="1:92">
      <c r="A1523">
        <v>1522</v>
      </c>
      <c r="B1523" t="s">
        <v>1383</v>
      </c>
      <c r="C1523" t="s">
        <v>1562</v>
      </c>
      <c r="D1523" t="s">
        <v>2299</v>
      </c>
      <c r="E1523" t="s">
        <v>1389</v>
      </c>
      <c r="F1523">
        <v>32.200000000000003</v>
      </c>
      <c r="G1523" t="s">
        <v>32</v>
      </c>
      <c r="J1523">
        <v>92.4</v>
      </c>
      <c r="AV1523">
        <v>61.9</v>
      </c>
      <c r="CM1523">
        <v>8.5</v>
      </c>
      <c r="CN1523" t="s">
        <v>5254</v>
      </c>
    </row>
    <row r="1524" spans="1:92">
      <c r="A1524">
        <v>1523</v>
      </c>
      <c r="B1524" t="s">
        <v>1383</v>
      </c>
      <c r="C1524" t="s">
        <v>1562</v>
      </c>
      <c r="D1524" t="s">
        <v>2300</v>
      </c>
      <c r="E1524" t="s">
        <v>1389</v>
      </c>
      <c r="F1524">
        <v>35</v>
      </c>
      <c r="G1524" t="s">
        <v>32</v>
      </c>
      <c r="J1524">
        <v>92.4</v>
      </c>
      <c r="AV1524">
        <v>61.9</v>
      </c>
      <c r="CM1524">
        <v>8.5</v>
      </c>
      <c r="CN1524" t="s">
        <v>5254</v>
      </c>
    </row>
    <row r="1525" spans="1:92">
      <c r="A1525">
        <v>1524</v>
      </c>
      <c r="B1525" t="s">
        <v>1383</v>
      </c>
      <c r="C1525" t="s">
        <v>1562</v>
      </c>
      <c r="D1525" t="s">
        <v>2301</v>
      </c>
      <c r="E1525" t="s">
        <v>1389</v>
      </c>
      <c r="F1525">
        <v>64.900000000000006</v>
      </c>
      <c r="G1525" t="s">
        <v>32</v>
      </c>
      <c r="J1525">
        <v>93.4</v>
      </c>
      <c r="AV1525">
        <v>80</v>
      </c>
      <c r="CM1525">
        <v>14.1</v>
      </c>
      <c r="CN1525" t="s">
        <v>5254</v>
      </c>
    </row>
    <row r="1526" spans="1:92">
      <c r="A1526">
        <v>1525</v>
      </c>
      <c r="B1526" t="s">
        <v>1383</v>
      </c>
      <c r="C1526" t="s">
        <v>1563</v>
      </c>
      <c r="D1526" t="s">
        <v>2302</v>
      </c>
      <c r="E1526" t="s">
        <v>1389</v>
      </c>
      <c r="F1526">
        <v>23</v>
      </c>
      <c r="G1526" t="s">
        <v>32</v>
      </c>
      <c r="J1526">
        <v>93.1</v>
      </c>
      <c r="AV1526">
        <v>30</v>
      </c>
      <c r="CM1526">
        <v>15</v>
      </c>
      <c r="CN1526" t="s">
        <v>5254</v>
      </c>
    </row>
    <row r="1527" spans="1:92">
      <c r="A1527">
        <v>1526</v>
      </c>
      <c r="B1527" t="s">
        <v>1383</v>
      </c>
      <c r="C1527" t="s">
        <v>1564</v>
      </c>
      <c r="D1527" t="s">
        <v>2303</v>
      </c>
      <c r="E1527" t="s">
        <v>1389</v>
      </c>
      <c r="F1527">
        <v>10</v>
      </c>
      <c r="G1527" t="s">
        <v>32</v>
      </c>
      <c r="J1527">
        <v>104.5</v>
      </c>
      <c r="AV1527">
        <v>4</v>
      </c>
      <c r="CM1527">
        <v>6</v>
      </c>
      <c r="CN1527" t="s">
        <v>5254</v>
      </c>
    </row>
    <row r="1528" spans="1:92">
      <c r="A1528">
        <v>1527</v>
      </c>
      <c r="B1528" t="s">
        <v>1383</v>
      </c>
      <c r="C1528" t="s">
        <v>1564</v>
      </c>
      <c r="D1528" t="s">
        <v>2304</v>
      </c>
      <c r="E1528" t="s">
        <v>1389</v>
      </c>
      <c r="F1528">
        <v>10</v>
      </c>
      <c r="G1528" t="s">
        <v>32</v>
      </c>
      <c r="J1528">
        <v>104.5</v>
      </c>
      <c r="AV1528">
        <v>4</v>
      </c>
      <c r="CM1528">
        <v>1</v>
      </c>
      <c r="CN1528" t="s">
        <v>5254</v>
      </c>
    </row>
    <row r="1529" spans="1:92">
      <c r="A1529">
        <v>1528</v>
      </c>
      <c r="B1529" t="s">
        <v>1383</v>
      </c>
      <c r="C1529" t="s">
        <v>1564</v>
      </c>
      <c r="D1529" t="s">
        <v>2305</v>
      </c>
      <c r="E1529" t="s">
        <v>1389</v>
      </c>
      <c r="F1529">
        <v>12</v>
      </c>
      <c r="G1529" t="s">
        <v>32</v>
      </c>
      <c r="J1529">
        <v>104.3</v>
      </c>
      <c r="AV1529">
        <v>7</v>
      </c>
      <c r="CM1529">
        <v>6</v>
      </c>
      <c r="CN1529" t="s">
        <v>5254</v>
      </c>
    </row>
    <row r="1530" spans="1:92">
      <c r="A1530">
        <v>1529</v>
      </c>
      <c r="B1530" t="s">
        <v>1383</v>
      </c>
      <c r="C1530" t="s">
        <v>1564</v>
      </c>
      <c r="D1530" t="s">
        <v>2306</v>
      </c>
      <c r="E1530" t="s">
        <v>1389</v>
      </c>
      <c r="F1530">
        <v>12</v>
      </c>
      <c r="G1530" t="s">
        <v>32</v>
      </c>
      <c r="J1530">
        <v>104.3</v>
      </c>
      <c r="AV1530">
        <v>7</v>
      </c>
      <c r="CM1530">
        <v>1</v>
      </c>
      <c r="CN1530" t="s">
        <v>5254</v>
      </c>
    </row>
    <row r="1531" spans="1:92">
      <c r="A1531">
        <v>1530</v>
      </c>
      <c r="B1531" t="s">
        <v>1383</v>
      </c>
      <c r="C1531" t="s">
        <v>1564</v>
      </c>
      <c r="D1531" t="s">
        <v>2307</v>
      </c>
      <c r="E1531" t="s">
        <v>1389</v>
      </c>
      <c r="F1531">
        <v>14</v>
      </c>
      <c r="G1531" t="s">
        <v>32</v>
      </c>
      <c r="J1531">
        <v>104.3</v>
      </c>
      <c r="AV1531">
        <v>7</v>
      </c>
      <c r="CM1531">
        <v>6</v>
      </c>
      <c r="CN1531" t="s">
        <v>5254</v>
      </c>
    </row>
    <row r="1532" spans="1:92">
      <c r="A1532">
        <v>1531</v>
      </c>
      <c r="B1532" t="s">
        <v>1383</v>
      </c>
      <c r="C1532" t="s">
        <v>1564</v>
      </c>
      <c r="D1532" t="s">
        <v>2308</v>
      </c>
      <c r="E1532" t="s">
        <v>1389</v>
      </c>
      <c r="F1532">
        <v>14</v>
      </c>
      <c r="G1532" t="s">
        <v>32</v>
      </c>
      <c r="J1532">
        <v>104.3</v>
      </c>
      <c r="AV1532">
        <v>7</v>
      </c>
      <c r="CM1532">
        <v>1</v>
      </c>
      <c r="CN1532" t="s">
        <v>5254</v>
      </c>
    </row>
    <row r="1533" spans="1:92">
      <c r="A1533">
        <v>1532</v>
      </c>
      <c r="B1533" t="s">
        <v>1383</v>
      </c>
      <c r="C1533" t="s">
        <v>1564</v>
      </c>
      <c r="D1533" t="s">
        <v>2309</v>
      </c>
      <c r="E1533" t="s">
        <v>1389</v>
      </c>
      <c r="F1533">
        <v>16</v>
      </c>
      <c r="G1533" t="s">
        <v>32</v>
      </c>
      <c r="J1533">
        <v>104.3</v>
      </c>
      <c r="AV1533">
        <v>7</v>
      </c>
      <c r="CM1533">
        <v>6</v>
      </c>
      <c r="CN1533" t="s">
        <v>5254</v>
      </c>
    </row>
    <row r="1534" spans="1:92">
      <c r="A1534">
        <v>1533</v>
      </c>
      <c r="B1534" t="s">
        <v>1383</v>
      </c>
      <c r="C1534" t="s">
        <v>1564</v>
      </c>
      <c r="D1534" t="s">
        <v>2310</v>
      </c>
      <c r="E1534" t="s">
        <v>1389</v>
      </c>
      <c r="F1534">
        <v>16</v>
      </c>
      <c r="G1534" t="s">
        <v>32</v>
      </c>
      <c r="J1534">
        <v>104.3</v>
      </c>
      <c r="AV1534">
        <v>7</v>
      </c>
      <c r="CM1534">
        <v>1</v>
      </c>
      <c r="CN1534" t="s">
        <v>5254</v>
      </c>
    </row>
    <row r="1535" spans="1:92">
      <c r="A1535">
        <v>1534</v>
      </c>
      <c r="B1535" t="s">
        <v>1383</v>
      </c>
      <c r="C1535" t="s">
        <v>1564</v>
      </c>
      <c r="D1535" t="s">
        <v>2311</v>
      </c>
      <c r="E1535" t="s">
        <v>1389</v>
      </c>
      <c r="F1535">
        <v>18</v>
      </c>
      <c r="G1535" t="s">
        <v>32</v>
      </c>
      <c r="J1535">
        <v>104.3</v>
      </c>
      <c r="AV1535">
        <v>6</v>
      </c>
      <c r="CM1535">
        <v>5</v>
      </c>
      <c r="CN1535" t="s">
        <v>5254</v>
      </c>
    </row>
    <row r="1536" spans="1:92">
      <c r="A1536">
        <v>1535</v>
      </c>
      <c r="B1536" t="s">
        <v>1383</v>
      </c>
      <c r="C1536" t="s">
        <v>1564</v>
      </c>
      <c r="D1536" t="s">
        <v>2312</v>
      </c>
      <c r="E1536" t="s">
        <v>1389</v>
      </c>
      <c r="F1536">
        <v>18</v>
      </c>
      <c r="G1536" t="s">
        <v>32</v>
      </c>
      <c r="J1536">
        <v>104.3</v>
      </c>
      <c r="AV1536">
        <v>6</v>
      </c>
      <c r="CM1536">
        <v>1</v>
      </c>
      <c r="CN1536" t="s">
        <v>5254</v>
      </c>
    </row>
    <row r="1537" spans="1:92">
      <c r="A1537">
        <v>1536</v>
      </c>
      <c r="B1537" t="s">
        <v>1383</v>
      </c>
      <c r="C1537" t="s">
        <v>1564</v>
      </c>
      <c r="D1537" t="s">
        <v>2313</v>
      </c>
      <c r="E1537" t="s">
        <v>1389</v>
      </c>
      <c r="F1537">
        <v>20</v>
      </c>
      <c r="G1537" t="s">
        <v>32</v>
      </c>
      <c r="J1537">
        <v>104.3</v>
      </c>
      <c r="AV1537">
        <v>6</v>
      </c>
      <c r="CM1537">
        <v>5</v>
      </c>
      <c r="CN1537" t="s">
        <v>5254</v>
      </c>
    </row>
    <row r="1538" spans="1:92">
      <c r="A1538">
        <v>1537</v>
      </c>
      <c r="B1538" t="s">
        <v>1383</v>
      </c>
      <c r="C1538" t="s">
        <v>1564</v>
      </c>
      <c r="D1538" t="s">
        <v>2314</v>
      </c>
      <c r="E1538" t="s">
        <v>1389</v>
      </c>
      <c r="F1538">
        <v>20</v>
      </c>
      <c r="G1538" t="s">
        <v>32</v>
      </c>
      <c r="J1538">
        <v>104.3</v>
      </c>
      <c r="AV1538">
        <v>6</v>
      </c>
      <c r="CM1538">
        <v>1</v>
      </c>
      <c r="CN1538" t="s">
        <v>5254</v>
      </c>
    </row>
    <row r="1539" spans="1:92">
      <c r="A1539">
        <v>1538</v>
      </c>
      <c r="B1539" t="s">
        <v>1383</v>
      </c>
      <c r="C1539" t="s">
        <v>1564</v>
      </c>
      <c r="D1539" t="s">
        <v>2315</v>
      </c>
      <c r="E1539" t="s">
        <v>1389</v>
      </c>
      <c r="F1539">
        <v>22</v>
      </c>
      <c r="G1539" t="s">
        <v>32</v>
      </c>
      <c r="J1539">
        <v>104.3</v>
      </c>
      <c r="AV1539">
        <v>6</v>
      </c>
      <c r="CM1539">
        <v>5</v>
      </c>
      <c r="CN1539" t="s">
        <v>5254</v>
      </c>
    </row>
    <row r="1540" spans="1:92">
      <c r="A1540">
        <v>1539</v>
      </c>
      <c r="B1540" t="s">
        <v>1383</v>
      </c>
      <c r="C1540" t="s">
        <v>1564</v>
      </c>
      <c r="D1540" t="s">
        <v>2316</v>
      </c>
      <c r="E1540" t="s">
        <v>1389</v>
      </c>
      <c r="F1540">
        <v>22</v>
      </c>
      <c r="G1540" t="s">
        <v>32</v>
      </c>
      <c r="J1540">
        <v>104.3</v>
      </c>
      <c r="AV1540">
        <v>6</v>
      </c>
      <c r="CM1540">
        <v>1</v>
      </c>
      <c r="CN1540" t="s">
        <v>5254</v>
      </c>
    </row>
    <row r="1541" spans="1:92">
      <c r="A1541">
        <v>1540</v>
      </c>
      <c r="B1541" t="s">
        <v>1383</v>
      </c>
      <c r="C1541" t="s">
        <v>1564</v>
      </c>
      <c r="D1541" t="s">
        <v>2317</v>
      </c>
      <c r="E1541" t="s">
        <v>1389</v>
      </c>
      <c r="F1541">
        <v>8</v>
      </c>
      <c r="G1541" t="s">
        <v>32</v>
      </c>
      <c r="J1541">
        <v>104.7</v>
      </c>
      <c r="AV1541">
        <v>0</v>
      </c>
      <c r="CM1541">
        <v>6</v>
      </c>
      <c r="CN1541" t="s">
        <v>5254</v>
      </c>
    </row>
    <row r="1542" spans="1:92">
      <c r="A1542">
        <v>1541</v>
      </c>
      <c r="B1542" t="s">
        <v>1383</v>
      </c>
      <c r="C1542" t="s">
        <v>1564</v>
      </c>
      <c r="D1542" t="s">
        <v>2318</v>
      </c>
      <c r="E1542" t="s">
        <v>1389</v>
      </c>
      <c r="F1542">
        <v>8</v>
      </c>
      <c r="G1542" t="s">
        <v>32</v>
      </c>
      <c r="J1542">
        <v>104.7</v>
      </c>
      <c r="AV1542">
        <v>0</v>
      </c>
      <c r="CM1542">
        <v>1</v>
      </c>
      <c r="CN1542" t="s">
        <v>5254</v>
      </c>
    </row>
    <row r="1543" spans="1:92">
      <c r="A1543">
        <v>1542</v>
      </c>
      <c r="B1543" t="s">
        <v>1383</v>
      </c>
      <c r="C1543" t="s">
        <v>1564</v>
      </c>
      <c r="D1543" t="s">
        <v>2319</v>
      </c>
      <c r="E1543" t="s">
        <v>1389</v>
      </c>
      <c r="F1543">
        <v>99.9</v>
      </c>
      <c r="G1543" t="s">
        <v>32</v>
      </c>
      <c r="J1543">
        <v>94</v>
      </c>
      <c r="AV1543">
        <v>6</v>
      </c>
      <c r="CM1543">
        <v>1</v>
      </c>
      <c r="CN1543" t="s">
        <v>5254</v>
      </c>
    </row>
    <row r="1544" spans="1:92">
      <c r="A1544">
        <v>1543</v>
      </c>
      <c r="B1544" t="s">
        <v>1383</v>
      </c>
      <c r="C1544" t="s">
        <v>1564</v>
      </c>
      <c r="D1544" t="s">
        <v>2320</v>
      </c>
      <c r="E1544" t="s">
        <v>1389</v>
      </c>
      <c r="F1544">
        <v>99.9</v>
      </c>
      <c r="G1544" t="s">
        <v>32</v>
      </c>
      <c r="J1544">
        <v>93.3</v>
      </c>
      <c r="AV1544">
        <v>4</v>
      </c>
      <c r="CM1544">
        <v>1</v>
      </c>
      <c r="CN1544" t="s">
        <v>5254</v>
      </c>
    </row>
    <row r="1545" spans="1:92">
      <c r="A1545">
        <v>1544</v>
      </c>
      <c r="B1545" t="s">
        <v>1383</v>
      </c>
      <c r="C1545" t="s">
        <v>1564</v>
      </c>
      <c r="D1545" t="s">
        <v>2321</v>
      </c>
      <c r="E1545" t="s">
        <v>1389</v>
      </c>
      <c r="F1545">
        <v>99.9</v>
      </c>
      <c r="G1545" t="s">
        <v>32</v>
      </c>
      <c r="J1545">
        <v>93.8</v>
      </c>
      <c r="AV1545">
        <v>6</v>
      </c>
      <c r="CM1545">
        <v>13</v>
      </c>
      <c r="CN1545" t="s">
        <v>5254</v>
      </c>
    </row>
    <row r="1546" spans="1:92">
      <c r="A1546">
        <v>1545</v>
      </c>
      <c r="B1546" t="s">
        <v>1383</v>
      </c>
      <c r="C1546" t="s">
        <v>1564</v>
      </c>
      <c r="D1546" t="s">
        <v>2322</v>
      </c>
      <c r="E1546" t="s">
        <v>1389</v>
      </c>
      <c r="F1546">
        <v>99.9</v>
      </c>
      <c r="G1546" t="s">
        <v>32</v>
      </c>
      <c r="J1546">
        <v>93</v>
      </c>
      <c r="AV1546">
        <v>3</v>
      </c>
      <c r="CM1546">
        <v>8</v>
      </c>
      <c r="CN1546" t="s">
        <v>5254</v>
      </c>
    </row>
    <row r="1547" spans="1:92">
      <c r="A1547">
        <v>1546</v>
      </c>
      <c r="B1547" t="s">
        <v>1383</v>
      </c>
      <c r="C1547" t="s">
        <v>1564</v>
      </c>
      <c r="D1547" t="s">
        <v>2323</v>
      </c>
      <c r="E1547" t="s">
        <v>1389</v>
      </c>
      <c r="F1547">
        <v>105</v>
      </c>
      <c r="G1547" t="s">
        <v>32</v>
      </c>
      <c r="J1547">
        <v>93.6</v>
      </c>
      <c r="AV1547">
        <v>5</v>
      </c>
      <c r="CM1547">
        <v>14</v>
      </c>
      <c r="CN1547" t="s">
        <v>5254</v>
      </c>
    </row>
    <row r="1548" spans="1:92">
      <c r="A1548">
        <v>1547</v>
      </c>
      <c r="B1548" t="s">
        <v>1383</v>
      </c>
      <c r="C1548" t="s">
        <v>1564</v>
      </c>
      <c r="D1548" t="s">
        <v>2324</v>
      </c>
      <c r="E1548" t="s">
        <v>1389</v>
      </c>
      <c r="F1548">
        <v>105</v>
      </c>
      <c r="G1548" t="s">
        <v>32</v>
      </c>
      <c r="J1548">
        <v>93</v>
      </c>
      <c r="AV1548">
        <v>3</v>
      </c>
      <c r="CM1548">
        <v>8</v>
      </c>
      <c r="CN1548" t="s">
        <v>5254</v>
      </c>
    </row>
    <row r="1549" spans="1:92">
      <c r="A1549">
        <v>1548</v>
      </c>
      <c r="B1549" t="s">
        <v>1383</v>
      </c>
      <c r="C1549" t="s">
        <v>1564</v>
      </c>
      <c r="D1549" t="s">
        <v>2325</v>
      </c>
      <c r="E1549" t="s">
        <v>1389</v>
      </c>
      <c r="F1549">
        <v>109.9</v>
      </c>
      <c r="G1549" t="s">
        <v>32</v>
      </c>
      <c r="J1549">
        <v>93.7</v>
      </c>
      <c r="AV1549">
        <v>5</v>
      </c>
      <c r="CM1549">
        <v>1</v>
      </c>
      <c r="CN1549" t="s">
        <v>5254</v>
      </c>
    </row>
    <row r="1550" spans="1:92">
      <c r="A1550">
        <v>1549</v>
      </c>
      <c r="B1550" t="s">
        <v>1383</v>
      </c>
      <c r="C1550" t="s">
        <v>1564</v>
      </c>
      <c r="D1550" t="s">
        <v>2326</v>
      </c>
      <c r="E1550" t="s">
        <v>1389</v>
      </c>
      <c r="F1550">
        <v>109.9</v>
      </c>
      <c r="G1550" t="s">
        <v>32</v>
      </c>
      <c r="J1550">
        <v>93.5</v>
      </c>
      <c r="AV1550">
        <v>4</v>
      </c>
      <c r="CM1550">
        <v>1</v>
      </c>
      <c r="CN1550" t="s">
        <v>5254</v>
      </c>
    </row>
    <row r="1551" spans="1:92">
      <c r="A1551">
        <v>1550</v>
      </c>
      <c r="B1551" t="s">
        <v>1383</v>
      </c>
      <c r="C1551" t="s">
        <v>1564</v>
      </c>
      <c r="D1551" t="s">
        <v>2327</v>
      </c>
      <c r="E1551" t="s">
        <v>1389</v>
      </c>
      <c r="F1551">
        <v>109.9</v>
      </c>
      <c r="G1551" t="s">
        <v>32</v>
      </c>
      <c r="J1551">
        <v>93.4</v>
      </c>
      <c r="AV1551">
        <v>5</v>
      </c>
      <c r="CM1551">
        <v>14</v>
      </c>
      <c r="CN1551" t="s">
        <v>5254</v>
      </c>
    </row>
    <row r="1552" spans="1:92">
      <c r="A1552">
        <v>1551</v>
      </c>
      <c r="B1552" t="s">
        <v>1383</v>
      </c>
      <c r="C1552" t="s">
        <v>1564</v>
      </c>
      <c r="D1552" t="s">
        <v>2328</v>
      </c>
      <c r="E1552" t="s">
        <v>1389</v>
      </c>
      <c r="F1552">
        <v>119.9</v>
      </c>
      <c r="G1552" t="s">
        <v>32</v>
      </c>
      <c r="J1552">
        <v>93.4</v>
      </c>
      <c r="AV1552">
        <v>4</v>
      </c>
      <c r="CM1552">
        <v>1</v>
      </c>
      <c r="CN1552" t="s">
        <v>5254</v>
      </c>
    </row>
    <row r="1553" spans="1:92">
      <c r="A1553">
        <v>1552</v>
      </c>
      <c r="B1553" t="s">
        <v>1383</v>
      </c>
      <c r="C1553" t="s">
        <v>1564</v>
      </c>
      <c r="D1553" t="s">
        <v>2329</v>
      </c>
      <c r="E1553" t="s">
        <v>1389</v>
      </c>
      <c r="F1553">
        <v>119.9</v>
      </c>
      <c r="G1553" t="s">
        <v>32</v>
      </c>
      <c r="J1553">
        <v>93.7</v>
      </c>
      <c r="AV1553">
        <v>4</v>
      </c>
      <c r="CM1553">
        <v>1</v>
      </c>
      <c r="CN1553" t="s">
        <v>5254</v>
      </c>
    </row>
    <row r="1554" spans="1:92">
      <c r="A1554">
        <v>1553</v>
      </c>
      <c r="B1554" t="s">
        <v>1383</v>
      </c>
      <c r="C1554" t="s">
        <v>1564</v>
      </c>
      <c r="D1554" t="s">
        <v>2330</v>
      </c>
      <c r="E1554" t="s">
        <v>1389</v>
      </c>
      <c r="F1554">
        <v>119.9</v>
      </c>
      <c r="G1554" t="s">
        <v>32</v>
      </c>
      <c r="J1554">
        <v>92.9</v>
      </c>
      <c r="AV1554">
        <v>2</v>
      </c>
      <c r="CM1554">
        <v>7</v>
      </c>
      <c r="CN1554" t="s">
        <v>5254</v>
      </c>
    </row>
    <row r="1555" spans="1:92">
      <c r="A1555">
        <v>1554</v>
      </c>
      <c r="B1555" t="s">
        <v>1383</v>
      </c>
      <c r="C1555" t="s">
        <v>1564</v>
      </c>
      <c r="D1555" t="s">
        <v>2331</v>
      </c>
      <c r="E1555" t="s">
        <v>1389</v>
      </c>
      <c r="F1555">
        <v>128.9</v>
      </c>
      <c r="G1555" t="s">
        <v>32</v>
      </c>
      <c r="J1555">
        <v>93.8</v>
      </c>
      <c r="AV1555">
        <v>4</v>
      </c>
      <c r="CM1555">
        <v>1</v>
      </c>
      <c r="CN1555" t="s">
        <v>5254</v>
      </c>
    </row>
    <row r="1556" spans="1:92">
      <c r="A1556">
        <v>1555</v>
      </c>
      <c r="B1556" t="s">
        <v>1383</v>
      </c>
      <c r="C1556" t="s">
        <v>1564</v>
      </c>
      <c r="D1556" t="s">
        <v>2332</v>
      </c>
      <c r="E1556" t="s">
        <v>1389</v>
      </c>
      <c r="F1556">
        <v>128.9</v>
      </c>
      <c r="G1556" t="s">
        <v>32</v>
      </c>
      <c r="J1556">
        <v>93.8</v>
      </c>
      <c r="AV1556">
        <v>4</v>
      </c>
      <c r="CM1556">
        <v>1</v>
      </c>
      <c r="CN1556" t="s">
        <v>5254</v>
      </c>
    </row>
    <row r="1557" spans="1:92">
      <c r="A1557">
        <v>1556</v>
      </c>
      <c r="B1557" t="s">
        <v>1383</v>
      </c>
      <c r="C1557" t="s">
        <v>1564</v>
      </c>
      <c r="D1557" t="s">
        <v>2333</v>
      </c>
      <c r="E1557" t="s">
        <v>1389</v>
      </c>
      <c r="F1557">
        <v>139.9</v>
      </c>
      <c r="G1557" t="s">
        <v>32</v>
      </c>
      <c r="J1557">
        <v>94.2</v>
      </c>
      <c r="AV1557">
        <v>5</v>
      </c>
      <c r="CM1557">
        <v>1</v>
      </c>
      <c r="CN1557" t="s">
        <v>5254</v>
      </c>
    </row>
    <row r="1558" spans="1:92">
      <c r="A1558">
        <v>1557</v>
      </c>
      <c r="B1558" t="s">
        <v>1383</v>
      </c>
      <c r="C1558" t="s">
        <v>1564</v>
      </c>
      <c r="D1558" t="s">
        <v>2334</v>
      </c>
      <c r="E1558" t="s">
        <v>1389</v>
      </c>
      <c r="F1558">
        <v>139.9</v>
      </c>
      <c r="G1558" t="s">
        <v>32</v>
      </c>
      <c r="J1558">
        <v>94</v>
      </c>
      <c r="AV1558">
        <v>4</v>
      </c>
      <c r="CM1558">
        <v>1</v>
      </c>
      <c r="CN1558" t="s">
        <v>5254</v>
      </c>
    </row>
    <row r="1559" spans="1:92">
      <c r="A1559">
        <v>1558</v>
      </c>
      <c r="B1559" t="s">
        <v>1383</v>
      </c>
      <c r="C1559" t="s">
        <v>1564</v>
      </c>
      <c r="D1559" t="s">
        <v>2335</v>
      </c>
      <c r="E1559" t="s">
        <v>1389</v>
      </c>
      <c r="F1559">
        <v>139.9</v>
      </c>
      <c r="G1559" t="s">
        <v>32</v>
      </c>
      <c r="J1559">
        <v>93.5</v>
      </c>
      <c r="AV1559">
        <v>8</v>
      </c>
      <c r="CM1559">
        <v>15</v>
      </c>
      <c r="CN1559" t="s">
        <v>5254</v>
      </c>
    </row>
    <row r="1560" spans="1:92">
      <c r="A1560">
        <v>1559</v>
      </c>
      <c r="B1560" t="s">
        <v>1383</v>
      </c>
      <c r="C1560" t="s">
        <v>1564</v>
      </c>
      <c r="D1560" t="s">
        <v>2336</v>
      </c>
      <c r="E1560" t="s">
        <v>1389</v>
      </c>
      <c r="F1560">
        <v>139.9</v>
      </c>
      <c r="G1560" t="s">
        <v>32</v>
      </c>
      <c r="J1560">
        <v>93.4</v>
      </c>
      <c r="AV1560">
        <v>3</v>
      </c>
      <c r="CM1560">
        <v>8</v>
      </c>
      <c r="CN1560" t="s">
        <v>5254</v>
      </c>
    </row>
    <row r="1561" spans="1:92">
      <c r="A1561">
        <v>1560</v>
      </c>
      <c r="B1561" t="s">
        <v>1383</v>
      </c>
      <c r="C1561" t="s">
        <v>1564</v>
      </c>
      <c r="D1561" t="s">
        <v>2337</v>
      </c>
      <c r="E1561" t="s">
        <v>1389</v>
      </c>
      <c r="F1561">
        <v>149.9</v>
      </c>
      <c r="G1561" t="s">
        <v>32</v>
      </c>
      <c r="J1561">
        <v>94.6</v>
      </c>
      <c r="AV1561">
        <v>6</v>
      </c>
      <c r="CM1561">
        <v>1</v>
      </c>
      <c r="CN1561" t="s">
        <v>5254</v>
      </c>
    </row>
    <row r="1562" spans="1:92">
      <c r="A1562">
        <v>1561</v>
      </c>
      <c r="B1562" t="s">
        <v>1383</v>
      </c>
      <c r="C1562" t="s">
        <v>1564</v>
      </c>
      <c r="D1562" t="s">
        <v>2338</v>
      </c>
      <c r="E1562" t="s">
        <v>1389</v>
      </c>
      <c r="F1562">
        <v>149.9</v>
      </c>
      <c r="G1562" t="s">
        <v>32</v>
      </c>
      <c r="J1562">
        <v>94.1</v>
      </c>
      <c r="AV1562">
        <v>4</v>
      </c>
      <c r="CM1562">
        <v>1</v>
      </c>
      <c r="CN1562" t="s">
        <v>5254</v>
      </c>
    </row>
    <row r="1563" spans="1:92">
      <c r="A1563">
        <v>1562</v>
      </c>
      <c r="B1563" t="s">
        <v>1383</v>
      </c>
      <c r="C1563" t="s">
        <v>1564</v>
      </c>
      <c r="D1563" t="s">
        <v>2339</v>
      </c>
      <c r="E1563" t="s">
        <v>1389</v>
      </c>
      <c r="F1563">
        <v>149.9</v>
      </c>
      <c r="G1563" t="s">
        <v>32</v>
      </c>
      <c r="J1563">
        <v>93.6</v>
      </c>
      <c r="AV1563">
        <v>3</v>
      </c>
      <c r="CM1563">
        <v>8</v>
      </c>
      <c r="CN1563" t="s">
        <v>5254</v>
      </c>
    </row>
    <row r="1564" spans="1:92">
      <c r="A1564">
        <v>1563</v>
      </c>
      <c r="B1564" t="s">
        <v>1383</v>
      </c>
      <c r="C1564" t="s">
        <v>1564</v>
      </c>
      <c r="D1564" t="s">
        <v>2339</v>
      </c>
      <c r="E1564" t="s">
        <v>1389</v>
      </c>
      <c r="F1564">
        <v>149.9</v>
      </c>
      <c r="G1564" t="s">
        <v>32</v>
      </c>
      <c r="J1564">
        <v>93.8</v>
      </c>
      <c r="AV1564">
        <v>9</v>
      </c>
      <c r="CM1564">
        <v>15</v>
      </c>
      <c r="CN1564" t="s">
        <v>5254</v>
      </c>
    </row>
    <row r="1565" spans="1:92">
      <c r="A1565">
        <v>1564</v>
      </c>
      <c r="B1565" t="s">
        <v>1383</v>
      </c>
      <c r="C1565" t="s">
        <v>1564</v>
      </c>
      <c r="D1565" t="s">
        <v>2340</v>
      </c>
      <c r="E1565" t="s">
        <v>1389</v>
      </c>
      <c r="F1565">
        <v>159.9</v>
      </c>
      <c r="G1565" t="s">
        <v>32</v>
      </c>
      <c r="J1565">
        <v>95</v>
      </c>
      <c r="AV1565">
        <v>7</v>
      </c>
      <c r="CM1565">
        <v>1</v>
      </c>
      <c r="CN1565" t="s">
        <v>5254</v>
      </c>
    </row>
    <row r="1566" spans="1:92">
      <c r="A1566">
        <v>1565</v>
      </c>
      <c r="B1566" t="s">
        <v>1383</v>
      </c>
      <c r="C1566" t="s">
        <v>1564</v>
      </c>
      <c r="D1566" t="s">
        <v>2341</v>
      </c>
      <c r="E1566" t="s">
        <v>1389</v>
      </c>
      <c r="F1566">
        <v>159.9</v>
      </c>
      <c r="G1566" t="s">
        <v>32</v>
      </c>
      <c r="J1566">
        <v>94.3</v>
      </c>
      <c r="AV1566">
        <v>4</v>
      </c>
      <c r="CM1566">
        <v>1</v>
      </c>
      <c r="CN1566" t="s">
        <v>5254</v>
      </c>
    </row>
    <row r="1567" spans="1:92">
      <c r="A1567">
        <v>1566</v>
      </c>
      <c r="B1567" t="s">
        <v>1383</v>
      </c>
      <c r="C1567" t="s">
        <v>1564</v>
      </c>
      <c r="D1567" t="s">
        <v>2342</v>
      </c>
      <c r="E1567" t="s">
        <v>1389</v>
      </c>
      <c r="F1567">
        <v>159.9</v>
      </c>
      <c r="G1567" t="s">
        <v>32</v>
      </c>
      <c r="J1567">
        <v>93.9</v>
      </c>
      <c r="AV1567">
        <v>3</v>
      </c>
      <c r="CM1567">
        <v>8</v>
      </c>
      <c r="CN1567" t="s">
        <v>5254</v>
      </c>
    </row>
    <row r="1568" spans="1:92">
      <c r="A1568">
        <v>1567</v>
      </c>
      <c r="B1568" t="s">
        <v>1383</v>
      </c>
      <c r="C1568" t="s">
        <v>1564</v>
      </c>
      <c r="D1568" t="s">
        <v>2342</v>
      </c>
      <c r="E1568" t="s">
        <v>1389</v>
      </c>
      <c r="F1568">
        <v>159.9</v>
      </c>
      <c r="G1568" t="s">
        <v>32</v>
      </c>
      <c r="J1568">
        <v>94.1</v>
      </c>
      <c r="AV1568">
        <v>11</v>
      </c>
      <c r="CM1568">
        <v>15</v>
      </c>
      <c r="CN1568" t="s">
        <v>5254</v>
      </c>
    </row>
    <row r="1569" spans="1:92">
      <c r="A1569">
        <v>1568</v>
      </c>
      <c r="B1569" t="s">
        <v>1383</v>
      </c>
      <c r="C1569" t="s">
        <v>1564</v>
      </c>
      <c r="D1569" t="s">
        <v>2343</v>
      </c>
      <c r="E1569" t="s">
        <v>1389</v>
      </c>
      <c r="F1569">
        <v>169.9</v>
      </c>
      <c r="G1569" t="s">
        <v>32</v>
      </c>
      <c r="J1569">
        <v>95.4</v>
      </c>
      <c r="AV1569">
        <v>8</v>
      </c>
      <c r="CM1569">
        <v>1</v>
      </c>
      <c r="CN1569" t="s">
        <v>5254</v>
      </c>
    </row>
    <row r="1570" spans="1:92">
      <c r="A1570">
        <v>1569</v>
      </c>
      <c r="B1570" t="s">
        <v>1383</v>
      </c>
      <c r="C1570" t="s">
        <v>1564</v>
      </c>
      <c r="D1570" t="s">
        <v>2344</v>
      </c>
      <c r="E1570" t="s">
        <v>1389</v>
      </c>
      <c r="F1570">
        <v>169.9</v>
      </c>
      <c r="G1570" t="s">
        <v>32</v>
      </c>
      <c r="J1570">
        <v>94.5</v>
      </c>
      <c r="AV1570">
        <v>4</v>
      </c>
      <c r="CM1570">
        <v>1</v>
      </c>
      <c r="CN1570" t="s">
        <v>5254</v>
      </c>
    </row>
    <row r="1571" spans="1:92">
      <c r="A1571">
        <v>1570</v>
      </c>
      <c r="B1571" t="s">
        <v>1383</v>
      </c>
      <c r="C1571" t="s">
        <v>1564</v>
      </c>
      <c r="D1571" t="s">
        <v>2345</v>
      </c>
      <c r="E1571" t="s">
        <v>1389</v>
      </c>
      <c r="F1571">
        <v>169.9</v>
      </c>
      <c r="G1571" t="s">
        <v>32</v>
      </c>
      <c r="J1571">
        <v>94.4</v>
      </c>
      <c r="AV1571">
        <v>13</v>
      </c>
      <c r="CM1571">
        <v>14</v>
      </c>
      <c r="CN1571" t="s">
        <v>5254</v>
      </c>
    </row>
    <row r="1572" spans="1:92">
      <c r="A1572">
        <v>1571</v>
      </c>
      <c r="B1572" t="s">
        <v>1383</v>
      </c>
      <c r="C1572" t="s">
        <v>1564</v>
      </c>
      <c r="D1572" t="s">
        <v>2346</v>
      </c>
      <c r="E1572" t="s">
        <v>1389</v>
      </c>
      <c r="F1572">
        <v>169.9</v>
      </c>
      <c r="G1572" t="s">
        <v>32</v>
      </c>
      <c r="J1572">
        <v>94.1</v>
      </c>
      <c r="AV1572">
        <v>3</v>
      </c>
      <c r="CM1572">
        <v>9</v>
      </c>
      <c r="CN1572" t="s">
        <v>5254</v>
      </c>
    </row>
    <row r="1573" spans="1:92">
      <c r="A1573">
        <v>1572</v>
      </c>
      <c r="B1573" t="s">
        <v>1383</v>
      </c>
      <c r="C1573" t="s">
        <v>1564</v>
      </c>
      <c r="D1573" t="s">
        <v>2347</v>
      </c>
      <c r="E1573" t="s">
        <v>1389</v>
      </c>
      <c r="F1573">
        <v>179.9</v>
      </c>
      <c r="G1573" t="s">
        <v>32</v>
      </c>
      <c r="J1573">
        <v>95.3</v>
      </c>
      <c r="AV1573">
        <v>8</v>
      </c>
      <c r="CM1573">
        <v>1</v>
      </c>
      <c r="CN1573" t="s">
        <v>5254</v>
      </c>
    </row>
    <row r="1574" spans="1:92">
      <c r="A1574">
        <v>1573</v>
      </c>
      <c r="B1574" t="s">
        <v>1383</v>
      </c>
      <c r="C1574" t="s">
        <v>1564</v>
      </c>
      <c r="D1574" t="s">
        <v>2348</v>
      </c>
      <c r="E1574" t="s">
        <v>1389</v>
      </c>
      <c r="F1574">
        <v>179.9</v>
      </c>
      <c r="G1574" t="s">
        <v>32</v>
      </c>
      <c r="J1574">
        <v>94.6</v>
      </c>
      <c r="AV1574">
        <v>4</v>
      </c>
      <c r="CM1574">
        <v>1</v>
      </c>
      <c r="CN1574" t="s">
        <v>5254</v>
      </c>
    </row>
    <row r="1575" spans="1:92">
      <c r="A1575">
        <v>1574</v>
      </c>
      <c r="B1575" t="s">
        <v>1383</v>
      </c>
      <c r="C1575" t="s">
        <v>1564</v>
      </c>
      <c r="D1575" t="s">
        <v>2349</v>
      </c>
      <c r="E1575" t="s">
        <v>1389</v>
      </c>
      <c r="F1575">
        <v>179.9</v>
      </c>
      <c r="G1575" t="s">
        <v>32</v>
      </c>
      <c r="J1575">
        <v>94.7</v>
      </c>
      <c r="AV1575">
        <v>14</v>
      </c>
      <c r="CM1575">
        <v>14</v>
      </c>
      <c r="CN1575" t="s">
        <v>5254</v>
      </c>
    </row>
    <row r="1576" spans="1:92">
      <c r="A1576">
        <v>1575</v>
      </c>
      <c r="B1576" t="s">
        <v>1383</v>
      </c>
      <c r="C1576" t="s">
        <v>1564</v>
      </c>
      <c r="D1576" t="s">
        <v>2350</v>
      </c>
      <c r="E1576" t="s">
        <v>1389</v>
      </c>
      <c r="F1576">
        <v>179.9</v>
      </c>
      <c r="G1576" t="s">
        <v>32</v>
      </c>
      <c r="J1576">
        <v>94.4</v>
      </c>
      <c r="AV1576">
        <v>3</v>
      </c>
      <c r="CM1576">
        <v>9</v>
      </c>
      <c r="CN1576" t="s">
        <v>5254</v>
      </c>
    </row>
    <row r="1577" spans="1:92">
      <c r="A1577">
        <v>1576</v>
      </c>
      <c r="B1577" t="s">
        <v>1383</v>
      </c>
      <c r="C1577" t="s">
        <v>1564</v>
      </c>
      <c r="D1577" t="s">
        <v>2351</v>
      </c>
      <c r="E1577" t="s">
        <v>1389</v>
      </c>
      <c r="F1577">
        <v>20</v>
      </c>
      <c r="G1577" t="s">
        <v>32</v>
      </c>
      <c r="J1577">
        <v>94</v>
      </c>
      <c r="AV1577">
        <v>3</v>
      </c>
      <c r="CM1577">
        <v>1</v>
      </c>
      <c r="CN1577" t="s">
        <v>5254</v>
      </c>
    </row>
    <row r="1578" spans="1:92">
      <c r="A1578">
        <v>1577</v>
      </c>
      <c r="B1578" t="s">
        <v>1383</v>
      </c>
      <c r="C1578" t="s">
        <v>1564</v>
      </c>
      <c r="D1578" t="s">
        <v>2352</v>
      </c>
      <c r="E1578" t="s">
        <v>1389</v>
      </c>
      <c r="F1578">
        <v>20</v>
      </c>
      <c r="G1578" t="s">
        <v>32</v>
      </c>
      <c r="J1578">
        <v>94</v>
      </c>
      <c r="AV1578">
        <v>21</v>
      </c>
      <c r="CM1578">
        <v>13</v>
      </c>
      <c r="CN1578" t="s">
        <v>5254</v>
      </c>
    </row>
    <row r="1579" spans="1:92">
      <c r="A1579">
        <v>1578</v>
      </c>
      <c r="B1579" t="s">
        <v>1383</v>
      </c>
      <c r="C1579" t="s">
        <v>1564</v>
      </c>
      <c r="D1579" t="s">
        <v>2353</v>
      </c>
      <c r="E1579" t="s">
        <v>1389</v>
      </c>
      <c r="F1579">
        <v>199.9</v>
      </c>
      <c r="G1579" t="s">
        <v>32</v>
      </c>
      <c r="J1579">
        <v>95.1</v>
      </c>
      <c r="AV1579">
        <v>9</v>
      </c>
      <c r="CM1579">
        <v>1</v>
      </c>
      <c r="CN1579" t="s">
        <v>5254</v>
      </c>
    </row>
    <row r="1580" spans="1:92">
      <c r="A1580">
        <v>1579</v>
      </c>
      <c r="B1580" t="s">
        <v>1383</v>
      </c>
      <c r="C1580" t="s">
        <v>1564</v>
      </c>
      <c r="D1580" t="s">
        <v>2354</v>
      </c>
      <c r="E1580" t="s">
        <v>1389</v>
      </c>
      <c r="F1580">
        <v>199.9</v>
      </c>
      <c r="G1580" t="s">
        <v>32</v>
      </c>
      <c r="J1580">
        <v>95</v>
      </c>
      <c r="AV1580">
        <v>4</v>
      </c>
      <c r="CM1580">
        <v>1</v>
      </c>
      <c r="CN1580" t="s">
        <v>5254</v>
      </c>
    </row>
    <row r="1581" spans="1:92">
      <c r="A1581">
        <v>1580</v>
      </c>
      <c r="B1581" t="s">
        <v>1383</v>
      </c>
      <c r="C1581" t="s">
        <v>1564</v>
      </c>
      <c r="D1581" t="s">
        <v>2355</v>
      </c>
      <c r="E1581" t="s">
        <v>1389</v>
      </c>
      <c r="F1581">
        <v>199.9</v>
      </c>
      <c r="G1581" t="s">
        <v>32</v>
      </c>
      <c r="J1581">
        <v>95.2</v>
      </c>
      <c r="AV1581">
        <v>17</v>
      </c>
      <c r="CM1581">
        <v>14</v>
      </c>
      <c r="CN1581" t="s">
        <v>5254</v>
      </c>
    </row>
    <row r="1582" spans="1:92">
      <c r="A1582">
        <v>1581</v>
      </c>
      <c r="B1582" t="s">
        <v>1383</v>
      </c>
      <c r="C1582" t="s">
        <v>1564</v>
      </c>
      <c r="D1582" t="s">
        <v>2356</v>
      </c>
      <c r="E1582" t="s">
        <v>1389</v>
      </c>
      <c r="F1582">
        <v>199.9</v>
      </c>
      <c r="G1582" t="s">
        <v>32</v>
      </c>
      <c r="J1582">
        <v>94.9</v>
      </c>
      <c r="AV1582">
        <v>3</v>
      </c>
      <c r="CM1582">
        <v>9</v>
      </c>
      <c r="CN1582" t="s">
        <v>5254</v>
      </c>
    </row>
    <row r="1583" spans="1:92">
      <c r="A1583">
        <v>1582</v>
      </c>
      <c r="B1583" t="s">
        <v>1383</v>
      </c>
      <c r="C1583" t="s">
        <v>1564</v>
      </c>
      <c r="D1583" t="s">
        <v>2357</v>
      </c>
      <c r="E1583" t="s">
        <v>1389</v>
      </c>
      <c r="F1583">
        <v>219.9</v>
      </c>
      <c r="G1583" t="s">
        <v>32</v>
      </c>
      <c r="J1583">
        <v>94.9</v>
      </c>
      <c r="AV1583">
        <v>9</v>
      </c>
      <c r="CM1583">
        <v>1</v>
      </c>
      <c r="CN1583" t="s">
        <v>5254</v>
      </c>
    </row>
    <row r="1584" spans="1:92">
      <c r="A1584">
        <v>1583</v>
      </c>
      <c r="B1584" t="s">
        <v>1383</v>
      </c>
      <c r="C1584" t="s">
        <v>1564</v>
      </c>
      <c r="D1584" t="s">
        <v>2358</v>
      </c>
      <c r="E1584" t="s">
        <v>1389</v>
      </c>
      <c r="F1584">
        <v>219.9</v>
      </c>
      <c r="G1584" t="s">
        <v>32</v>
      </c>
      <c r="J1584">
        <v>95.3</v>
      </c>
      <c r="AV1584">
        <v>4</v>
      </c>
      <c r="CM1584">
        <v>1</v>
      </c>
      <c r="CN1584" t="s">
        <v>5254</v>
      </c>
    </row>
    <row r="1585" spans="1:92">
      <c r="A1585">
        <v>1584</v>
      </c>
      <c r="B1585" t="s">
        <v>1383</v>
      </c>
      <c r="C1585" t="s">
        <v>1564</v>
      </c>
      <c r="D1585" t="s">
        <v>2359</v>
      </c>
      <c r="E1585" t="s">
        <v>1389</v>
      </c>
      <c r="F1585">
        <v>219.9</v>
      </c>
      <c r="G1585" t="s">
        <v>32</v>
      </c>
      <c r="J1585">
        <v>95.8</v>
      </c>
      <c r="AV1585">
        <v>21</v>
      </c>
      <c r="CM1585">
        <v>13</v>
      </c>
      <c r="CN1585" t="s">
        <v>5254</v>
      </c>
    </row>
    <row r="1586" spans="1:92">
      <c r="A1586">
        <v>1585</v>
      </c>
      <c r="B1586" t="s">
        <v>1383</v>
      </c>
      <c r="C1586" t="s">
        <v>1564</v>
      </c>
      <c r="D1586" t="s">
        <v>2360</v>
      </c>
      <c r="E1586" t="s">
        <v>1389</v>
      </c>
      <c r="F1586">
        <v>219.9</v>
      </c>
      <c r="G1586" t="s">
        <v>32</v>
      </c>
      <c r="J1586">
        <v>95.3</v>
      </c>
      <c r="AV1586">
        <v>3</v>
      </c>
      <c r="CM1586">
        <v>10</v>
      </c>
      <c r="CN1586" t="s">
        <v>5254</v>
      </c>
    </row>
    <row r="1587" spans="1:92">
      <c r="A1587">
        <v>1586</v>
      </c>
      <c r="B1587" t="s">
        <v>1383</v>
      </c>
      <c r="C1587" t="s">
        <v>1564</v>
      </c>
      <c r="D1587" t="s">
        <v>2361</v>
      </c>
      <c r="E1587" t="s">
        <v>1389</v>
      </c>
      <c r="F1587">
        <v>238</v>
      </c>
      <c r="G1587" t="s">
        <v>32</v>
      </c>
      <c r="J1587">
        <v>95.6</v>
      </c>
      <c r="AV1587">
        <v>10</v>
      </c>
      <c r="CM1587">
        <v>0.1</v>
      </c>
      <c r="CN1587" t="s">
        <v>5254</v>
      </c>
    </row>
    <row r="1588" spans="1:92">
      <c r="A1588">
        <v>1587</v>
      </c>
      <c r="B1588" t="s">
        <v>1383</v>
      </c>
      <c r="C1588" t="s">
        <v>1564</v>
      </c>
      <c r="D1588" t="s">
        <v>2362</v>
      </c>
      <c r="E1588" t="s">
        <v>1389</v>
      </c>
      <c r="F1588">
        <v>239.9</v>
      </c>
      <c r="G1588" t="s">
        <v>32</v>
      </c>
      <c r="J1588">
        <v>95.6</v>
      </c>
      <c r="AV1588">
        <v>4</v>
      </c>
      <c r="CM1588">
        <v>0.1</v>
      </c>
      <c r="CN1588" t="s">
        <v>5254</v>
      </c>
    </row>
    <row r="1589" spans="1:92">
      <c r="A1589">
        <v>1588</v>
      </c>
      <c r="B1589" t="s">
        <v>1383</v>
      </c>
      <c r="C1589" t="s">
        <v>1564</v>
      </c>
      <c r="D1589" t="s">
        <v>2363</v>
      </c>
      <c r="E1589" t="s">
        <v>1389</v>
      </c>
      <c r="F1589">
        <v>238</v>
      </c>
      <c r="G1589" t="s">
        <v>32</v>
      </c>
      <c r="J1589">
        <v>96.3</v>
      </c>
      <c r="AV1589">
        <v>23</v>
      </c>
      <c r="CM1589">
        <v>13</v>
      </c>
      <c r="CN1589" t="s">
        <v>5254</v>
      </c>
    </row>
    <row r="1590" spans="1:92">
      <c r="A1590">
        <v>1589</v>
      </c>
      <c r="B1590" t="s">
        <v>1383</v>
      </c>
      <c r="C1590" t="s">
        <v>1564</v>
      </c>
      <c r="D1590" t="s">
        <v>2364</v>
      </c>
      <c r="E1590" t="s">
        <v>1389</v>
      </c>
      <c r="F1590">
        <v>239.9</v>
      </c>
      <c r="G1590" t="s">
        <v>32</v>
      </c>
      <c r="J1590">
        <v>95.8</v>
      </c>
      <c r="AV1590">
        <v>3</v>
      </c>
      <c r="CM1590">
        <v>10</v>
      </c>
      <c r="CN1590" t="s">
        <v>5254</v>
      </c>
    </row>
    <row r="1591" spans="1:92">
      <c r="A1591">
        <v>1590</v>
      </c>
      <c r="B1591" t="s">
        <v>1383</v>
      </c>
      <c r="C1591" t="s">
        <v>1564</v>
      </c>
      <c r="D1591" t="s">
        <v>2365</v>
      </c>
      <c r="E1591" t="s">
        <v>1389</v>
      </c>
      <c r="F1591">
        <v>25</v>
      </c>
      <c r="G1591" t="s">
        <v>32</v>
      </c>
      <c r="J1591">
        <v>95.5</v>
      </c>
      <c r="AV1591">
        <v>3</v>
      </c>
      <c r="CM1591">
        <v>1</v>
      </c>
      <c r="CN1591" t="s">
        <v>5254</v>
      </c>
    </row>
    <row r="1592" spans="1:92">
      <c r="A1592">
        <v>1591</v>
      </c>
      <c r="B1592" t="s">
        <v>1383</v>
      </c>
      <c r="C1592" t="s">
        <v>1564</v>
      </c>
      <c r="D1592" t="s">
        <v>2366</v>
      </c>
      <c r="E1592" t="s">
        <v>1389</v>
      </c>
      <c r="F1592">
        <v>25</v>
      </c>
      <c r="G1592" t="s">
        <v>32</v>
      </c>
      <c r="J1592">
        <v>93.3</v>
      </c>
      <c r="AV1592">
        <v>5</v>
      </c>
      <c r="CM1592">
        <v>0.1</v>
      </c>
      <c r="CN1592" t="s">
        <v>5254</v>
      </c>
    </row>
    <row r="1593" spans="1:92">
      <c r="A1593">
        <v>1592</v>
      </c>
      <c r="B1593" t="s">
        <v>1383</v>
      </c>
      <c r="C1593" t="s">
        <v>1564</v>
      </c>
      <c r="D1593" t="s">
        <v>2367</v>
      </c>
      <c r="E1593" t="s">
        <v>1389</v>
      </c>
      <c r="F1593">
        <v>25.4</v>
      </c>
      <c r="G1593" t="s">
        <v>32</v>
      </c>
      <c r="J1593">
        <v>95.2</v>
      </c>
      <c r="AV1593">
        <v>67</v>
      </c>
      <c r="CM1593">
        <v>5</v>
      </c>
      <c r="CN1593" t="s">
        <v>5254</v>
      </c>
    </row>
    <row r="1594" spans="1:92">
      <c r="A1594">
        <v>1593</v>
      </c>
      <c r="B1594" t="s">
        <v>1383</v>
      </c>
      <c r="C1594" t="s">
        <v>1564</v>
      </c>
      <c r="D1594" t="s">
        <v>2368</v>
      </c>
      <c r="E1594" t="s">
        <v>1389</v>
      </c>
      <c r="F1594">
        <v>25.4</v>
      </c>
      <c r="G1594" t="s">
        <v>32</v>
      </c>
      <c r="J1594">
        <v>94.6</v>
      </c>
      <c r="AV1594">
        <v>38</v>
      </c>
      <c r="CM1594">
        <v>5</v>
      </c>
      <c r="CN1594" t="s">
        <v>5254</v>
      </c>
    </row>
    <row r="1595" spans="1:92">
      <c r="A1595">
        <v>1594</v>
      </c>
      <c r="B1595" t="s">
        <v>1383</v>
      </c>
      <c r="C1595" t="s">
        <v>1564</v>
      </c>
      <c r="D1595" t="s">
        <v>2369</v>
      </c>
      <c r="E1595" t="s">
        <v>1389</v>
      </c>
      <c r="F1595">
        <v>32</v>
      </c>
      <c r="G1595" t="s">
        <v>32</v>
      </c>
      <c r="J1595">
        <v>94.6</v>
      </c>
      <c r="AV1595">
        <v>60</v>
      </c>
      <c r="CM1595">
        <v>1</v>
      </c>
      <c r="CN1595" t="s">
        <v>5254</v>
      </c>
    </row>
    <row r="1596" spans="1:92">
      <c r="A1596">
        <v>1595</v>
      </c>
      <c r="B1596" t="s">
        <v>1383</v>
      </c>
      <c r="C1596" t="s">
        <v>1564</v>
      </c>
      <c r="D1596" t="s">
        <v>2370</v>
      </c>
      <c r="E1596" t="s">
        <v>1389</v>
      </c>
      <c r="F1596">
        <v>32</v>
      </c>
      <c r="G1596" t="s">
        <v>32</v>
      </c>
      <c r="J1596">
        <v>94.4</v>
      </c>
      <c r="AV1596">
        <v>34</v>
      </c>
      <c r="CM1596">
        <v>0.1</v>
      </c>
      <c r="CN1596" t="s">
        <v>5254</v>
      </c>
    </row>
    <row r="1597" spans="1:92">
      <c r="A1597">
        <v>1596</v>
      </c>
      <c r="B1597" t="s">
        <v>1383</v>
      </c>
      <c r="C1597" t="s">
        <v>1564</v>
      </c>
      <c r="D1597" t="s">
        <v>2371</v>
      </c>
      <c r="E1597" t="s">
        <v>1389</v>
      </c>
      <c r="F1597">
        <v>32</v>
      </c>
      <c r="G1597" t="s">
        <v>32</v>
      </c>
      <c r="J1597">
        <v>94.6</v>
      </c>
      <c r="AV1597">
        <v>51</v>
      </c>
      <c r="CM1597">
        <v>6</v>
      </c>
      <c r="CN1597" t="s">
        <v>5254</v>
      </c>
    </row>
    <row r="1598" spans="1:92">
      <c r="A1598">
        <v>1597</v>
      </c>
      <c r="B1598" t="s">
        <v>1383</v>
      </c>
      <c r="C1598" t="s">
        <v>1564</v>
      </c>
      <c r="D1598" t="s">
        <v>2372</v>
      </c>
      <c r="E1598" t="s">
        <v>1389</v>
      </c>
      <c r="F1598">
        <v>32</v>
      </c>
      <c r="G1598" t="s">
        <v>32</v>
      </c>
      <c r="J1598">
        <v>94.3</v>
      </c>
      <c r="AV1598">
        <v>28</v>
      </c>
      <c r="CM1598">
        <v>5</v>
      </c>
      <c r="CN1598" t="s">
        <v>5254</v>
      </c>
    </row>
    <row r="1599" spans="1:92">
      <c r="A1599">
        <v>1598</v>
      </c>
      <c r="B1599" t="s">
        <v>1383</v>
      </c>
      <c r="C1599" t="s">
        <v>1564</v>
      </c>
      <c r="D1599" t="s">
        <v>2373</v>
      </c>
      <c r="E1599" t="s">
        <v>1389</v>
      </c>
      <c r="F1599">
        <v>45</v>
      </c>
      <c r="G1599" t="s">
        <v>32</v>
      </c>
      <c r="J1599">
        <v>94.6</v>
      </c>
      <c r="AV1599">
        <v>45</v>
      </c>
      <c r="CM1599">
        <v>1</v>
      </c>
      <c r="CN1599" t="s">
        <v>5254</v>
      </c>
    </row>
    <row r="1600" spans="1:92">
      <c r="A1600">
        <v>1599</v>
      </c>
      <c r="B1600" t="s">
        <v>1383</v>
      </c>
      <c r="C1600" t="s">
        <v>1564</v>
      </c>
      <c r="D1600" t="s">
        <v>2374</v>
      </c>
      <c r="E1600" t="s">
        <v>1389</v>
      </c>
      <c r="F1600">
        <v>45</v>
      </c>
      <c r="G1600" t="s">
        <v>32</v>
      </c>
      <c r="J1600">
        <v>94.1</v>
      </c>
      <c r="AV1600">
        <v>27</v>
      </c>
      <c r="CM1600">
        <v>0.1</v>
      </c>
      <c r="CN1600" t="s">
        <v>5254</v>
      </c>
    </row>
    <row r="1601" spans="1:92">
      <c r="A1601">
        <v>1600</v>
      </c>
      <c r="B1601" t="s">
        <v>1383</v>
      </c>
      <c r="C1601" t="s">
        <v>1564</v>
      </c>
      <c r="D1601" t="s">
        <v>2375</v>
      </c>
      <c r="E1601" t="s">
        <v>1389</v>
      </c>
      <c r="F1601">
        <v>45</v>
      </c>
      <c r="G1601" t="s">
        <v>32</v>
      </c>
      <c r="J1601">
        <v>94.7</v>
      </c>
      <c r="AV1601">
        <v>19</v>
      </c>
      <c r="CM1601">
        <v>7</v>
      </c>
      <c r="CN1601" t="s">
        <v>5254</v>
      </c>
    </row>
    <row r="1602" spans="1:92">
      <c r="A1602">
        <v>1601</v>
      </c>
      <c r="B1602" t="s">
        <v>1383</v>
      </c>
      <c r="C1602" t="s">
        <v>1564</v>
      </c>
      <c r="D1602" t="s">
        <v>2376</v>
      </c>
      <c r="E1602" t="s">
        <v>1389</v>
      </c>
      <c r="F1602">
        <v>45</v>
      </c>
      <c r="G1602" t="s">
        <v>32</v>
      </c>
      <c r="J1602">
        <v>93.7</v>
      </c>
      <c r="AV1602">
        <v>8</v>
      </c>
      <c r="CM1602">
        <v>4</v>
      </c>
      <c r="CN1602" t="s">
        <v>5254</v>
      </c>
    </row>
    <row r="1603" spans="1:92">
      <c r="A1603">
        <v>1602</v>
      </c>
      <c r="B1603" t="s">
        <v>1383</v>
      </c>
      <c r="C1603" t="s">
        <v>1564</v>
      </c>
      <c r="D1603" t="s">
        <v>2377</v>
      </c>
      <c r="E1603" t="s">
        <v>1389</v>
      </c>
      <c r="F1603">
        <v>49.9</v>
      </c>
      <c r="G1603" t="s">
        <v>32</v>
      </c>
      <c r="J1603">
        <v>94.6</v>
      </c>
      <c r="AV1603">
        <v>40</v>
      </c>
      <c r="CM1603">
        <v>1</v>
      </c>
      <c r="CN1603" t="s">
        <v>5254</v>
      </c>
    </row>
    <row r="1604" spans="1:92">
      <c r="A1604">
        <v>1603</v>
      </c>
      <c r="B1604" t="s">
        <v>1383</v>
      </c>
      <c r="C1604" t="s">
        <v>1564</v>
      </c>
      <c r="D1604" t="s">
        <v>2378</v>
      </c>
      <c r="E1604" t="s">
        <v>1389</v>
      </c>
      <c r="F1604">
        <v>49.9</v>
      </c>
      <c r="G1604" t="s">
        <v>32</v>
      </c>
      <c r="J1604">
        <v>94</v>
      </c>
      <c r="AV1604">
        <v>24</v>
      </c>
      <c r="CM1604">
        <v>0.1</v>
      </c>
      <c r="CN1604" t="s">
        <v>5254</v>
      </c>
    </row>
    <row r="1605" spans="1:92">
      <c r="A1605">
        <v>1604</v>
      </c>
      <c r="B1605" t="s">
        <v>1383</v>
      </c>
      <c r="C1605" t="s">
        <v>1564</v>
      </c>
      <c r="D1605" t="s">
        <v>2379</v>
      </c>
      <c r="E1605" t="s">
        <v>1389</v>
      </c>
      <c r="F1605">
        <v>49.9</v>
      </c>
      <c r="G1605" t="s">
        <v>32</v>
      </c>
      <c r="J1605">
        <v>94.7</v>
      </c>
      <c r="AV1605">
        <v>17</v>
      </c>
      <c r="CM1605">
        <v>8</v>
      </c>
      <c r="CN1605" t="s">
        <v>5254</v>
      </c>
    </row>
    <row r="1606" spans="1:92">
      <c r="A1606">
        <v>1605</v>
      </c>
      <c r="B1606" t="s">
        <v>1383</v>
      </c>
      <c r="C1606" t="s">
        <v>1564</v>
      </c>
      <c r="D1606" t="s">
        <v>2380</v>
      </c>
      <c r="E1606" t="s">
        <v>1389</v>
      </c>
      <c r="F1606">
        <v>49.9</v>
      </c>
      <c r="G1606" t="s">
        <v>32</v>
      </c>
      <c r="J1606">
        <v>93.6</v>
      </c>
      <c r="AV1606">
        <v>8</v>
      </c>
      <c r="CM1606">
        <v>5</v>
      </c>
      <c r="CN1606" t="s">
        <v>5254</v>
      </c>
    </row>
    <row r="1607" spans="1:92">
      <c r="A1607">
        <v>1606</v>
      </c>
      <c r="B1607" t="s">
        <v>1383</v>
      </c>
      <c r="C1607" t="s">
        <v>1564</v>
      </c>
      <c r="D1607" t="s">
        <v>2381</v>
      </c>
      <c r="E1607" t="s">
        <v>1389</v>
      </c>
      <c r="F1607">
        <v>59.9</v>
      </c>
      <c r="G1607" t="s">
        <v>32</v>
      </c>
      <c r="J1607">
        <v>94.6</v>
      </c>
      <c r="AV1607">
        <v>29</v>
      </c>
      <c r="CM1607">
        <v>0.1</v>
      </c>
      <c r="CN1607" t="s">
        <v>5254</v>
      </c>
    </row>
    <row r="1608" spans="1:92">
      <c r="A1608">
        <v>1607</v>
      </c>
      <c r="B1608" t="s">
        <v>1383</v>
      </c>
      <c r="C1608" t="s">
        <v>1564</v>
      </c>
      <c r="D1608" t="s">
        <v>2382</v>
      </c>
      <c r="E1608" t="s">
        <v>1389</v>
      </c>
      <c r="F1608">
        <v>59.9</v>
      </c>
      <c r="G1608" t="s">
        <v>32</v>
      </c>
      <c r="J1608">
        <v>93.7</v>
      </c>
      <c r="AV1608">
        <v>18</v>
      </c>
      <c r="CM1608">
        <v>0.1</v>
      </c>
      <c r="CN1608" t="s">
        <v>5254</v>
      </c>
    </row>
    <row r="1609" spans="1:92">
      <c r="A1609">
        <v>1608</v>
      </c>
      <c r="B1609" t="s">
        <v>1383</v>
      </c>
      <c r="C1609" t="s">
        <v>1564</v>
      </c>
      <c r="D1609" t="s">
        <v>2383</v>
      </c>
      <c r="E1609" t="s">
        <v>1389</v>
      </c>
      <c r="F1609">
        <v>59.9</v>
      </c>
      <c r="G1609" t="s">
        <v>32</v>
      </c>
      <c r="J1609">
        <v>94.7</v>
      </c>
      <c r="AV1609">
        <v>14</v>
      </c>
      <c r="CM1609">
        <v>9</v>
      </c>
      <c r="CN1609" t="s">
        <v>5254</v>
      </c>
    </row>
    <row r="1610" spans="1:92">
      <c r="A1610">
        <v>1609</v>
      </c>
      <c r="B1610" t="s">
        <v>1383</v>
      </c>
      <c r="C1610" t="s">
        <v>1564</v>
      </c>
      <c r="D1610" t="s">
        <v>2384</v>
      </c>
      <c r="E1610" t="s">
        <v>1389</v>
      </c>
      <c r="F1610">
        <v>59.9</v>
      </c>
      <c r="G1610" t="s">
        <v>32</v>
      </c>
      <c r="J1610">
        <v>93.5</v>
      </c>
      <c r="AV1610">
        <v>7</v>
      </c>
      <c r="CM1610">
        <v>6</v>
      </c>
      <c r="CN1610" t="s">
        <v>5254</v>
      </c>
    </row>
    <row r="1611" spans="1:92">
      <c r="A1611">
        <v>1610</v>
      </c>
      <c r="B1611" t="s">
        <v>1383</v>
      </c>
      <c r="C1611" t="s">
        <v>1564</v>
      </c>
      <c r="D1611" t="s">
        <v>2385</v>
      </c>
      <c r="E1611" t="s">
        <v>1389</v>
      </c>
      <c r="F1611">
        <v>69.900000000000006</v>
      </c>
      <c r="G1611" t="s">
        <v>32</v>
      </c>
      <c r="J1611">
        <v>94.6</v>
      </c>
      <c r="AV1611">
        <v>18</v>
      </c>
      <c r="CM1611">
        <v>0.1</v>
      </c>
      <c r="CN1611" t="s">
        <v>5254</v>
      </c>
    </row>
    <row r="1612" spans="1:92">
      <c r="A1612">
        <v>1611</v>
      </c>
      <c r="B1612" t="s">
        <v>1383</v>
      </c>
      <c r="C1612" t="s">
        <v>1564</v>
      </c>
      <c r="D1612" t="s">
        <v>2386</v>
      </c>
      <c r="E1612" t="s">
        <v>1389</v>
      </c>
      <c r="F1612">
        <v>69.900000000000006</v>
      </c>
      <c r="G1612" t="s">
        <v>32</v>
      </c>
      <c r="J1612">
        <v>93.5</v>
      </c>
      <c r="AV1612">
        <v>13</v>
      </c>
      <c r="CM1612">
        <v>0.1</v>
      </c>
      <c r="CN1612" t="s">
        <v>5254</v>
      </c>
    </row>
    <row r="1613" spans="1:92">
      <c r="A1613">
        <v>1612</v>
      </c>
      <c r="B1613" t="s">
        <v>1383</v>
      </c>
      <c r="C1613" t="s">
        <v>1564</v>
      </c>
      <c r="D1613" t="s">
        <v>2387</v>
      </c>
      <c r="E1613" t="s">
        <v>1389</v>
      </c>
      <c r="F1613">
        <v>69.900000000000006</v>
      </c>
      <c r="G1613" t="s">
        <v>32</v>
      </c>
      <c r="J1613">
        <v>94.6</v>
      </c>
      <c r="AV1613">
        <v>10</v>
      </c>
      <c r="CM1613">
        <v>10</v>
      </c>
      <c r="CN1613" t="s">
        <v>5254</v>
      </c>
    </row>
    <row r="1614" spans="1:92">
      <c r="A1614">
        <v>1613</v>
      </c>
      <c r="B1614" t="s">
        <v>1383</v>
      </c>
      <c r="C1614" t="s">
        <v>1564</v>
      </c>
      <c r="D1614" t="s">
        <v>2388</v>
      </c>
      <c r="E1614" t="s">
        <v>1389</v>
      </c>
      <c r="F1614">
        <v>69.900000000000006</v>
      </c>
      <c r="G1614" t="s">
        <v>32</v>
      </c>
      <c r="J1614">
        <v>93.3</v>
      </c>
      <c r="AV1614">
        <v>6</v>
      </c>
      <c r="CM1614">
        <v>7</v>
      </c>
      <c r="CN1614" t="s">
        <v>5254</v>
      </c>
    </row>
    <row r="1615" spans="1:92">
      <c r="A1615">
        <v>1614</v>
      </c>
      <c r="B1615" t="s">
        <v>1383</v>
      </c>
      <c r="C1615" t="s">
        <v>1564</v>
      </c>
      <c r="D1615" t="s">
        <v>2389</v>
      </c>
      <c r="E1615" t="s">
        <v>1389</v>
      </c>
      <c r="F1615">
        <v>80</v>
      </c>
      <c r="G1615" t="s">
        <v>32</v>
      </c>
      <c r="J1615">
        <v>94.8</v>
      </c>
      <c r="AV1615">
        <v>5</v>
      </c>
      <c r="CM1615">
        <v>0.1</v>
      </c>
      <c r="CN1615" t="s">
        <v>5254</v>
      </c>
    </row>
    <row r="1616" spans="1:92">
      <c r="A1616">
        <v>1615</v>
      </c>
      <c r="B1616" t="s">
        <v>1383</v>
      </c>
      <c r="C1616" t="s">
        <v>1564</v>
      </c>
      <c r="D1616" t="s">
        <v>2390</v>
      </c>
      <c r="E1616" t="s">
        <v>1389</v>
      </c>
      <c r="F1616">
        <v>85</v>
      </c>
      <c r="G1616" t="s">
        <v>32</v>
      </c>
      <c r="J1616">
        <v>93.2</v>
      </c>
      <c r="AV1616">
        <v>3</v>
      </c>
      <c r="CM1616">
        <v>0.1</v>
      </c>
      <c r="CN1616" t="s">
        <v>5254</v>
      </c>
    </row>
    <row r="1617" spans="1:92">
      <c r="A1617">
        <v>1616</v>
      </c>
      <c r="B1617" t="s">
        <v>1383</v>
      </c>
      <c r="C1617" t="s">
        <v>1564</v>
      </c>
      <c r="D1617" t="s">
        <v>2391</v>
      </c>
      <c r="E1617" t="s">
        <v>1389</v>
      </c>
      <c r="F1617">
        <v>79.900000000000006</v>
      </c>
      <c r="G1617" t="s">
        <v>32</v>
      </c>
      <c r="J1617">
        <v>94.8</v>
      </c>
      <c r="AV1617">
        <v>7</v>
      </c>
      <c r="CM1617">
        <v>11</v>
      </c>
      <c r="CN1617" t="s">
        <v>5254</v>
      </c>
    </row>
    <row r="1618" spans="1:92">
      <c r="A1618">
        <v>1617</v>
      </c>
      <c r="B1618" t="s">
        <v>1383</v>
      </c>
      <c r="C1618" t="s">
        <v>1564</v>
      </c>
      <c r="D1618" t="s">
        <v>2392</v>
      </c>
      <c r="E1618" t="s">
        <v>1389</v>
      </c>
      <c r="F1618">
        <v>79.900000000000006</v>
      </c>
      <c r="G1618" t="s">
        <v>32</v>
      </c>
      <c r="J1618">
        <v>93.1</v>
      </c>
      <c r="AV1618">
        <v>4</v>
      </c>
      <c r="CM1618">
        <v>9</v>
      </c>
      <c r="CN1618" t="s">
        <v>5254</v>
      </c>
    </row>
    <row r="1619" spans="1:92">
      <c r="A1619">
        <v>1618</v>
      </c>
      <c r="B1619" t="s">
        <v>1383</v>
      </c>
      <c r="C1619" t="s">
        <v>1564</v>
      </c>
      <c r="D1619" t="s">
        <v>2393</v>
      </c>
      <c r="E1619" t="s">
        <v>1389</v>
      </c>
      <c r="F1619">
        <v>99.9</v>
      </c>
      <c r="G1619" t="s">
        <v>32</v>
      </c>
      <c r="J1619">
        <v>93.3</v>
      </c>
      <c r="AV1619">
        <v>4</v>
      </c>
      <c r="CM1619">
        <v>0.1</v>
      </c>
      <c r="CN1619" t="s">
        <v>5254</v>
      </c>
    </row>
    <row r="1620" spans="1:92">
      <c r="A1620">
        <v>1619</v>
      </c>
      <c r="B1620" t="s">
        <v>1383</v>
      </c>
      <c r="C1620" t="s">
        <v>1564</v>
      </c>
      <c r="D1620" t="s">
        <v>2394</v>
      </c>
      <c r="E1620" t="s">
        <v>1389</v>
      </c>
      <c r="F1620">
        <v>99.9</v>
      </c>
      <c r="G1620" t="s">
        <v>32</v>
      </c>
      <c r="J1620">
        <v>93</v>
      </c>
      <c r="AV1620">
        <v>3</v>
      </c>
      <c r="CM1620">
        <v>8</v>
      </c>
      <c r="CN1620" t="s">
        <v>5254</v>
      </c>
    </row>
    <row r="1621" spans="1:92">
      <c r="A1621">
        <v>1620</v>
      </c>
      <c r="B1621" t="s">
        <v>1383</v>
      </c>
      <c r="C1621" t="s">
        <v>1564</v>
      </c>
      <c r="D1621" t="s">
        <v>2395</v>
      </c>
      <c r="E1621" t="s">
        <v>1389</v>
      </c>
      <c r="F1621">
        <v>105</v>
      </c>
      <c r="G1621" t="s">
        <v>32</v>
      </c>
      <c r="J1621">
        <v>93</v>
      </c>
      <c r="AV1621">
        <v>3</v>
      </c>
      <c r="CM1621">
        <v>8</v>
      </c>
      <c r="CN1621" t="s">
        <v>5254</v>
      </c>
    </row>
    <row r="1622" spans="1:92">
      <c r="A1622">
        <v>1621</v>
      </c>
      <c r="B1622" t="s">
        <v>1383</v>
      </c>
      <c r="C1622" t="s">
        <v>1564</v>
      </c>
      <c r="D1622" t="s">
        <v>2396</v>
      </c>
      <c r="E1622" t="s">
        <v>1389</v>
      </c>
      <c r="F1622">
        <v>109.9</v>
      </c>
      <c r="G1622" t="s">
        <v>32</v>
      </c>
      <c r="J1622">
        <v>93.5</v>
      </c>
      <c r="AV1622">
        <v>4</v>
      </c>
      <c r="CM1622">
        <v>0.1</v>
      </c>
      <c r="CN1622" t="s">
        <v>5254</v>
      </c>
    </row>
    <row r="1623" spans="1:92">
      <c r="A1623">
        <v>1622</v>
      </c>
      <c r="B1623" t="s">
        <v>1383</v>
      </c>
      <c r="C1623" t="s">
        <v>1564</v>
      </c>
      <c r="D1623" t="s">
        <v>2397</v>
      </c>
      <c r="E1623" t="s">
        <v>1389</v>
      </c>
      <c r="F1623">
        <v>109.9</v>
      </c>
      <c r="G1623" t="s">
        <v>32</v>
      </c>
      <c r="J1623">
        <v>93</v>
      </c>
      <c r="AV1623">
        <v>3</v>
      </c>
      <c r="CM1623">
        <v>8</v>
      </c>
      <c r="CN1623" t="s">
        <v>5254</v>
      </c>
    </row>
    <row r="1624" spans="1:92">
      <c r="A1624">
        <v>1623</v>
      </c>
      <c r="B1624" t="s">
        <v>1383</v>
      </c>
      <c r="C1624" t="s">
        <v>1564</v>
      </c>
      <c r="D1624" t="s">
        <v>2398</v>
      </c>
      <c r="E1624" t="s">
        <v>1389</v>
      </c>
      <c r="F1624">
        <v>119.9</v>
      </c>
      <c r="G1624" t="s">
        <v>32</v>
      </c>
      <c r="J1624">
        <v>93.7</v>
      </c>
      <c r="AV1624">
        <v>4</v>
      </c>
      <c r="CM1624">
        <v>0.1</v>
      </c>
      <c r="CN1624" t="s">
        <v>5254</v>
      </c>
    </row>
    <row r="1625" spans="1:92">
      <c r="A1625">
        <v>1624</v>
      </c>
      <c r="B1625" t="s">
        <v>1383</v>
      </c>
      <c r="C1625" t="s">
        <v>1564</v>
      </c>
      <c r="D1625" t="s">
        <v>2399</v>
      </c>
      <c r="E1625" t="s">
        <v>1389</v>
      </c>
      <c r="F1625">
        <v>119.9</v>
      </c>
      <c r="G1625" t="s">
        <v>32</v>
      </c>
      <c r="J1625">
        <v>92.9</v>
      </c>
      <c r="AV1625">
        <v>2</v>
      </c>
      <c r="CM1625">
        <v>7</v>
      </c>
      <c r="CN1625" t="s">
        <v>5254</v>
      </c>
    </row>
    <row r="1626" spans="1:92">
      <c r="A1626">
        <v>1625</v>
      </c>
      <c r="B1626" t="s">
        <v>1383</v>
      </c>
      <c r="C1626" t="s">
        <v>1564</v>
      </c>
      <c r="D1626" t="s">
        <v>2400</v>
      </c>
      <c r="E1626" t="s">
        <v>1389</v>
      </c>
      <c r="F1626">
        <v>130</v>
      </c>
      <c r="G1626" t="s">
        <v>32</v>
      </c>
      <c r="J1626">
        <v>93.8</v>
      </c>
      <c r="AV1626">
        <v>4</v>
      </c>
      <c r="CM1626">
        <v>0.1</v>
      </c>
      <c r="CN1626" t="s">
        <v>5254</v>
      </c>
    </row>
    <row r="1627" spans="1:92">
      <c r="A1627">
        <v>1626</v>
      </c>
      <c r="B1627" t="s">
        <v>1383</v>
      </c>
      <c r="C1627" t="s">
        <v>1564</v>
      </c>
      <c r="D1627" t="s">
        <v>2401</v>
      </c>
      <c r="E1627" t="s">
        <v>1389</v>
      </c>
      <c r="F1627">
        <v>130</v>
      </c>
      <c r="G1627" t="s">
        <v>32</v>
      </c>
      <c r="J1627">
        <v>92.9</v>
      </c>
      <c r="AV1627">
        <v>2</v>
      </c>
      <c r="CM1627">
        <v>7</v>
      </c>
      <c r="CN1627" t="s">
        <v>5254</v>
      </c>
    </row>
    <row r="1628" spans="1:92">
      <c r="A1628">
        <v>1627</v>
      </c>
      <c r="B1628" t="s">
        <v>1383</v>
      </c>
      <c r="C1628" t="s">
        <v>1564</v>
      </c>
      <c r="D1628" t="s">
        <v>2402</v>
      </c>
      <c r="E1628" t="s">
        <v>1389</v>
      </c>
      <c r="F1628">
        <v>139.9</v>
      </c>
      <c r="G1628" t="s">
        <v>32</v>
      </c>
      <c r="J1628">
        <v>94</v>
      </c>
      <c r="AV1628">
        <v>4</v>
      </c>
      <c r="CM1628">
        <v>0.1</v>
      </c>
      <c r="CN1628" t="s">
        <v>5254</v>
      </c>
    </row>
    <row r="1629" spans="1:92">
      <c r="A1629">
        <v>1628</v>
      </c>
      <c r="B1629" t="s">
        <v>1383</v>
      </c>
      <c r="C1629" t="s">
        <v>1564</v>
      </c>
      <c r="D1629" t="s">
        <v>2403</v>
      </c>
      <c r="E1629" t="s">
        <v>1389</v>
      </c>
      <c r="F1629">
        <v>139.9</v>
      </c>
      <c r="G1629" t="s">
        <v>32</v>
      </c>
      <c r="J1629">
        <v>93.4</v>
      </c>
      <c r="AV1629">
        <v>3</v>
      </c>
      <c r="CM1629">
        <v>8</v>
      </c>
      <c r="CN1629" t="s">
        <v>5254</v>
      </c>
    </row>
    <row r="1630" spans="1:92">
      <c r="A1630">
        <v>1629</v>
      </c>
      <c r="B1630" t="s">
        <v>1383</v>
      </c>
      <c r="C1630" t="s">
        <v>1564</v>
      </c>
      <c r="D1630" t="s">
        <v>2404</v>
      </c>
      <c r="E1630" t="s">
        <v>1389</v>
      </c>
      <c r="F1630">
        <v>149.9</v>
      </c>
      <c r="G1630" t="s">
        <v>32</v>
      </c>
      <c r="J1630">
        <v>94.1</v>
      </c>
      <c r="AV1630">
        <v>4</v>
      </c>
      <c r="CM1630">
        <v>0.1</v>
      </c>
      <c r="CN1630" t="s">
        <v>5254</v>
      </c>
    </row>
    <row r="1631" spans="1:92">
      <c r="A1631">
        <v>1630</v>
      </c>
      <c r="B1631" t="s">
        <v>1383</v>
      </c>
      <c r="C1631" t="s">
        <v>1564</v>
      </c>
      <c r="D1631" t="s">
        <v>2405</v>
      </c>
      <c r="E1631" t="s">
        <v>1389</v>
      </c>
      <c r="F1631">
        <v>149.9</v>
      </c>
      <c r="G1631" t="s">
        <v>32</v>
      </c>
      <c r="J1631">
        <v>93.6</v>
      </c>
      <c r="AV1631">
        <v>3</v>
      </c>
      <c r="CM1631">
        <v>8</v>
      </c>
      <c r="CN1631" t="s">
        <v>5254</v>
      </c>
    </row>
    <row r="1632" spans="1:92">
      <c r="A1632">
        <v>1631</v>
      </c>
      <c r="B1632" t="s">
        <v>1383</v>
      </c>
      <c r="C1632" t="s">
        <v>1564</v>
      </c>
      <c r="D1632" t="s">
        <v>2406</v>
      </c>
      <c r="E1632" t="s">
        <v>1389</v>
      </c>
      <c r="F1632">
        <v>159.9</v>
      </c>
      <c r="G1632" t="s">
        <v>32</v>
      </c>
      <c r="J1632">
        <v>94.3</v>
      </c>
      <c r="AV1632">
        <v>4</v>
      </c>
      <c r="CM1632">
        <v>0.1</v>
      </c>
      <c r="CN1632" t="s">
        <v>5254</v>
      </c>
    </row>
    <row r="1633" spans="1:92">
      <c r="A1633">
        <v>1632</v>
      </c>
      <c r="B1633" t="s">
        <v>1383</v>
      </c>
      <c r="C1633" t="s">
        <v>1564</v>
      </c>
      <c r="D1633" t="s">
        <v>2407</v>
      </c>
      <c r="E1633" t="s">
        <v>1389</v>
      </c>
      <c r="F1633">
        <v>159.9</v>
      </c>
      <c r="G1633" t="s">
        <v>32</v>
      </c>
      <c r="J1633">
        <v>93.9</v>
      </c>
      <c r="AV1633">
        <v>3</v>
      </c>
      <c r="CM1633">
        <v>8</v>
      </c>
      <c r="CN1633" t="s">
        <v>5254</v>
      </c>
    </row>
    <row r="1634" spans="1:92">
      <c r="A1634">
        <v>1633</v>
      </c>
      <c r="B1634" t="s">
        <v>1383</v>
      </c>
      <c r="C1634" t="s">
        <v>1564</v>
      </c>
      <c r="D1634" t="s">
        <v>2408</v>
      </c>
      <c r="E1634" t="s">
        <v>1389</v>
      </c>
      <c r="F1634">
        <v>169.9</v>
      </c>
      <c r="G1634" t="s">
        <v>32</v>
      </c>
      <c r="J1634">
        <v>94.5</v>
      </c>
      <c r="AV1634">
        <v>4</v>
      </c>
      <c r="CM1634">
        <v>0.1</v>
      </c>
      <c r="CN1634" t="s">
        <v>5254</v>
      </c>
    </row>
    <row r="1635" spans="1:92">
      <c r="A1635">
        <v>1634</v>
      </c>
      <c r="B1635" t="s">
        <v>1383</v>
      </c>
      <c r="C1635" t="s">
        <v>1564</v>
      </c>
      <c r="D1635" t="s">
        <v>2409</v>
      </c>
      <c r="E1635" t="s">
        <v>1389</v>
      </c>
      <c r="F1635">
        <v>169.9</v>
      </c>
      <c r="G1635" t="s">
        <v>32</v>
      </c>
      <c r="J1635">
        <v>94.1</v>
      </c>
      <c r="AV1635">
        <v>3</v>
      </c>
      <c r="CM1635">
        <v>9</v>
      </c>
      <c r="CN1635" t="s">
        <v>5254</v>
      </c>
    </row>
    <row r="1636" spans="1:92">
      <c r="A1636">
        <v>1635</v>
      </c>
      <c r="B1636" t="s">
        <v>1383</v>
      </c>
      <c r="C1636" t="s">
        <v>1564</v>
      </c>
      <c r="D1636" t="s">
        <v>2410</v>
      </c>
      <c r="E1636" t="s">
        <v>1389</v>
      </c>
      <c r="F1636">
        <v>179.9</v>
      </c>
      <c r="G1636" t="s">
        <v>32</v>
      </c>
      <c r="J1636">
        <v>94.6</v>
      </c>
      <c r="AV1636">
        <v>4</v>
      </c>
      <c r="CM1636">
        <v>0.1</v>
      </c>
      <c r="CN1636" t="s">
        <v>5254</v>
      </c>
    </row>
    <row r="1637" spans="1:92">
      <c r="A1637">
        <v>1636</v>
      </c>
      <c r="B1637" t="s">
        <v>1383</v>
      </c>
      <c r="C1637" t="s">
        <v>1564</v>
      </c>
      <c r="D1637" t="s">
        <v>2411</v>
      </c>
      <c r="E1637" t="s">
        <v>1389</v>
      </c>
      <c r="F1637">
        <v>179.9</v>
      </c>
      <c r="G1637" t="s">
        <v>32</v>
      </c>
      <c r="J1637">
        <v>94.1</v>
      </c>
      <c r="AV1637">
        <v>3</v>
      </c>
      <c r="CM1637">
        <v>9</v>
      </c>
      <c r="CN1637" t="s">
        <v>5254</v>
      </c>
    </row>
    <row r="1638" spans="1:92">
      <c r="A1638">
        <v>1637</v>
      </c>
      <c r="B1638" t="s">
        <v>1383</v>
      </c>
      <c r="C1638" t="s">
        <v>1564</v>
      </c>
      <c r="D1638" t="s">
        <v>2412</v>
      </c>
      <c r="E1638" t="s">
        <v>1389</v>
      </c>
      <c r="F1638">
        <v>199.9</v>
      </c>
      <c r="G1638" t="s">
        <v>32</v>
      </c>
      <c r="J1638">
        <v>95</v>
      </c>
      <c r="AV1638">
        <v>4</v>
      </c>
      <c r="CM1638">
        <v>0.1</v>
      </c>
      <c r="CN1638" t="s">
        <v>5254</v>
      </c>
    </row>
    <row r="1639" spans="1:92">
      <c r="A1639">
        <v>1638</v>
      </c>
      <c r="B1639" t="s">
        <v>1383</v>
      </c>
      <c r="C1639" t="s">
        <v>1564</v>
      </c>
      <c r="D1639" t="s">
        <v>2413</v>
      </c>
      <c r="E1639" t="s">
        <v>1389</v>
      </c>
      <c r="F1639">
        <v>199.9</v>
      </c>
      <c r="G1639" t="s">
        <v>32</v>
      </c>
      <c r="J1639">
        <v>94.9</v>
      </c>
      <c r="AV1639">
        <v>3</v>
      </c>
      <c r="CM1639">
        <v>9</v>
      </c>
      <c r="CN1639" t="s">
        <v>5254</v>
      </c>
    </row>
    <row r="1640" spans="1:92">
      <c r="A1640">
        <v>1639</v>
      </c>
      <c r="B1640" t="s">
        <v>1383</v>
      </c>
      <c r="C1640" t="s">
        <v>1564</v>
      </c>
      <c r="D1640" t="s">
        <v>2414</v>
      </c>
      <c r="E1640" t="s">
        <v>1389</v>
      </c>
      <c r="F1640">
        <v>219.9</v>
      </c>
      <c r="G1640" t="s">
        <v>32</v>
      </c>
      <c r="J1640">
        <v>95.3</v>
      </c>
      <c r="AV1640">
        <v>4</v>
      </c>
      <c r="CM1640">
        <v>0.1</v>
      </c>
      <c r="CN1640" t="s">
        <v>5254</v>
      </c>
    </row>
    <row r="1641" spans="1:92">
      <c r="A1641">
        <v>1640</v>
      </c>
      <c r="B1641" t="s">
        <v>1383</v>
      </c>
      <c r="C1641" t="s">
        <v>1564</v>
      </c>
      <c r="D1641" t="s">
        <v>2415</v>
      </c>
      <c r="E1641" t="s">
        <v>1389</v>
      </c>
      <c r="F1641">
        <v>219.9</v>
      </c>
      <c r="G1641" t="s">
        <v>32</v>
      </c>
      <c r="J1641">
        <v>95.3</v>
      </c>
      <c r="AV1641">
        <v>3</v>
      </c>
      <c r="CM1641">
        <v>10</v>
      </c>
      <c r="CN1641" t="s">
        <v>5254</v>
      </c>
    </row>
    <row r="1642" spans="1:92">
      <c r="A1642">
        <v>1641</v>
      </c>
      <c r="B1642" t="s">
        <v>1383</v>
      </c>
      <c r="C1642" t="s">
        <v>1564</v>
      </c>
      <c r="D1642" t="s">
        <v>2416</v>
      </c>
      <c r="E1642" t="s">
        <v>1389</v>
      </c>
      <c r="F1642">
        <v>239.9</v>
      </c>
      <c r="G1642" t="s">
        <v>32</v>
      </c>
      <c r="J1642">
        <v>95.6</v>
      </c>
      <c r="AV1642">
        <v>4</v>
      </c>
      <c r="CM1642">
        <v>0.1</v>
      </c>
      <c r="CN1642" t="s">
        <v>5254</v>
      </c>
    </row>
    <row r="1643" spans="1:92">
      <c r="A1643">
        <v>1642</v>
      </c>
      <c r="B1643" t="s">
        <v>1383</v>
      </c>
      <c r="C1643" t="s">
        <v>1564</v>
      </c>
      <c r="D1643" t="s">
        <v>2417</v>
      </c>
      <c r="E1643" t="s">
        <v>1389</v>
      </c>
      <c r="F1643">
        <v>239.9</v>
      </c>
      <c r="G1643" t="s">
        <v>32</v>
      </c>
      <c r="J1643">
        <v>95.8</v>
      </c>
      <c r="AV1643">
        <v>3</v>
      </c>
      <c r="CM1643">
        <v>10</v>
      </c>
      <c r="CN1643" t="s">
        <v>5254</v>
      </c>
    </row>
    <row r="1644" spans="1:92">
      <c r="A1644">
        <v>1643</v>
      </c>
      <c r="B1644" t="s">
        <v>1383</v>
      </c>
      <c r="C1644" t="s">
        <v>1564</v>
      </c>
      <c r="D1644" t="s">
        <v>2418</v>
      </c>
      <c r="E1644" t="s">
        <v>1389</v>
      </c>
      <c r="F1644">
        <v>25</v>
      </c>
      <c r="G1644" t="s">
        <v>32</v>
      </c>
      <c r="J1644">
        <v>93.3</v>
      </c>
      <c r="AV1644">
        <v>5</v>
      </c>
      <c r="CM1644">
        <v>0.1</v>
      </c>
      <c r="CN1644" t="s">
        <v>5254</v>
      </c>
    </row>
    <row r="1645" spans="1:92">
      <c r="A1645">
        <v>1644</v>
      </c>
      <c r="B1645" t="s">
        <v>1383</v>
      </c>
      <c r="C1645" t="s">
        <v>1564</v>
      </c>
      <c r="D1645" t="s">
        <v>2419</v>
      </c>
      <c r="E1645" t="s">
        <v>1389</v>
      </c>
      <c r="F1645">
        <v>32</v>
      </c>
      <c r="G1645" t="s">
        <v>32</v>
      </c>
      <c r="J1645">
        <v>94.4</v>
      </c>
      <c r="AV1645">
        <v>34</v>
      </c>
      <c r="CM1645">
        <v>0.1</v>
      </c>
      <c r="CN1645" t="s">
        <v>5254</v>
      </c>
    </row>
    <row r="1646" spans="1:92">
      <c r="A1646">
        <v>1645</v>
      </c>
      <c r="B1646" t="s">
        <v>1383</v>
      </c>
      <c r="C1646" t="s">
        <v>1564</v>
      </c>
      <c r="D1646" t="s">
        <v>2420</v>
      </c>
      <c r="E1646" t="s">
        <v>1389</v>
      </c>
      <c r="F1646">
        <v>45</v>
      </c>
      <c r="G1646" t="s">
        <v>32</v>
      </c>
      <c r="J1646">
        <v>94.1</v>
      </c>
      <c r="AV1646">
        <v>27</v>
      </c>
      <c r="CM1646">
        <v>0.1</v>
      </c>
      <c r="CN1646" t="s">
        <v>5254</v>
      </c>
    </row>
    <row r="1647" spans="1:92">
      <c r="A1647">
        <v>1646</v>
      </c>
      <c r="B1647" t="s">
        <v>1383</v>
      </c>
      <c r="C1647" t="s">
        <v>1564</v>
      </c>
      <c r="D1647" t="s">
        <v>2421</v>
      </c>
      <c r="E1647" t="s">
        <v>1389</v>
      </c>
      <c r="F1647">
        <v>45</v>
      </c>
      <c r="G1647" t="s">
        <v>32</v>
      </c>
      <c r="J1647">
        <v>93.7</v>
      </c>
      <c r="AV1647">
        <v>8</v>
      </c>
      <c r="CM1647">
        <v>4</v>
      </c>
      <c r="CN1647" t="s">
        <v>5254</v>
      </c>
    </row>
    <row r="1648" spans="1:92">
      <c r="A1648">
        <v>1647</v>
      </c>
      <c r="B1648" t="s">
        <v>1383</v>
      </c>
      <c r="C1648" t="s">
        <v>1564</v>
      </c>
      <c r="D1648" t="s">
        <v>2422</v>
      </c>
      <c r="E1648" t="s">
        <v>1389</v>
      </c>
      <c r="F1648">
        <v>49.9</v>
      </c>
      <c r="G1648" t="s">
        <v>32</v>
      </c>
      <c r="J1648">
        <v>94</v>
      </c>
      <c r="AV1648">
        <v>24</v>
      </c>
      <c r="CM1648">
        <v>0.1</v>
      </c>
      <c r="CN1648" t="s">
        <v>5254</v>
      </c>
    </row>
    <row r="1649" spans="1:92">
      <c r="A1649">
        <v>1648</v>
      </c>
      <c r="B1649" t="s">
        <v>1383</v>
      </c>
      <c r="C1649" t="s">
        <v>1564</v>
      </c>
      <c r="D1649" t="s">
        <v>2423</v>
      </c>
      <c r="E1649" t="s">
        <v>1389</v>
      </c>
      <c r="F1649">
        <v>49.9</v>
      </c>
      <c r="G1649" t="s">
        <v>32</v>
      </c>
      <c r="J1649">
        <v>93.6</v>
      </c>
      <c r="AV1649">
        <v>8</v>
      </c>
      <c r="CM1649">
        <v>5</v>
      </c>
      <c r="CN1649" t="s">
        <v>5254</v>
      </c>
    </row>
    <row r="1650" spans="1:92">
      <c r="A1650">
        <v>1649</v>
      </c>
      <c r="B1650" t="s">
        <v>1383</v>
      </c>
      <c r="C1650" t="s">
        <v>1564</v>
      </c>
      <c r="D1650" t="s">
        <v>2424</v>
      </c>
      <c r="E1650" t="s">
        <v>1389</v>
      </c>
      <c r="F1650">
        <v>59.9</v>
      </c>
      <c r="G1650" t="s">
        <v>32</v>
      </c>
      <c r="J1650">
        <v>93.7</v>
      </c>
      <c r="AV1650">
        <v>18</v>
      </c>
      <c r="CM1650">
        <v>0.1</v>
      </c>
      <c r="CN1650" t="s">
        <v>5254</v>
      </c>
    </row>
    <row r="1651" spans="1:92">
      <c r="A1651">
        <v>1650</v>
      </c>
      <c r="B1651" t="s">
        <v>1383</v>
      </c>
      <c r="C1651" t="s">
        <v>1564</v>
      </c>
      <c r="D1651" t="s">
        <v>2425</v>
      </c>
      <c r="E1651" t="s">
        <v>1389</v>
      </c>
      <c r="F1651">
        <v>59.9</v>
      </c>
      <c r="G1651" t="s">
        <v>32</v>
      </c>
      <c r="J1651">
        <v>93.5</v>
      </c>
      <c r="AV1651">
        <v>7</v>
      </c>
      <c r="CM1651">
        <v>6</v>
      </c>
      <c r="CN1651" t="s">
        <v>5254</v>
      </c>
    </row>
    <row r="1652" spans="1:92">
      <c r="A1652">
        <v>1651</v>
      </c>
      <c r="B1652" t="s">
        <v>1383</v>
      </c>
      <c r="C1652" t="s">
        <v>1564</v>
      </c>
      <c r="D1652" t="s">
        <v>2426</v>
      </c>
      <c r="E1652" t="s">
        <v>1389</v>
      </c>
      <c r="F1652">
        <v>69.900000000000006</v>
      </c>
      <c r="G1652" t="s">
        <v>32</v>
      </c>
      <c r="J1652">
        <v>93.5</v>
      </c>
      <c r="AV1652">
        <v>13</v>
      </c>
      <c r="CM1652">
        <v>0.1</v>
      </c>
      <c r="CN1652" t="s">
        <v>5254</v>
      </c>
    </row>
    <row r="1653" spans="1:92">
      <c r="A1653">
        <v>1652</v>
      </c>
      <c r="B1653" t="s">
        <v>1383</v>
      </c>
      <c r="C1653" t="s">
        <v>1564</v>
      </c>
      <c r="D1653" t="s">
        <v>2427</v>
      </c>
      <c r="E1653" t="s">
        <v>1389</v>
      </c>
      <c r="F1653">
        <v>69.900000000000006</v>
      </c>
      <c r="G1653" t="s">
        <v>32</v>
      </c>
      <c r="J1653">
        <v>93.3</v>
      </c>
      <c r="AV1653">
        <v>6</v>
      </c>
      <c r="CM1653">
        <v>7</v>
      </c>
      <c r="CN1653" t="s">
        <v>5254</v>
      </c>
    </row>
    <row r="1654" spans="1:92">
      <c r="A1654">
        <v>1653</v>
      </c>
      <c r="B1654" t="s">
        <v>1383</v>
      </c>
      <c r="C1654" t="s">
        <v>1564</v>
      </c>
      <c r="D1654" t="s">
        <v>2428</v>
      </c>
      <c r="E1654" t="s">
        <v>1389</v>
      </c>
      <c r="F1654">
        <v>85</v>
      </c>
      <c r="G1654" t="s">
        <v>32</v>
      </c>
      <c r="J1654">
        <v>93.1</v>
      </c>
      <c r="AV1654">
        <v>4</v>
      </c>
      <c r="CM1654">
        <v>9</v>
      </c>
      <c r="CN1654" t="s">
        <v>5254</v>
      </c>
    </row>
    <row r="1655" spans="1:92">
      <c r="A1655">
        <v>1654</v>
      </c>
      <c r="B1655" t="s">
        <v>1383</v>
      </c>
      <c r="C1655" t="s">
        <v>1564</v>
      </c>
      <c r="D1655" t="s">
        <v>2429</v>
      </c>
      <c r="E1655" t="s">
        <v>1389</v>
      </c>
      <c r="F1655">
        <v>85</v>
      </c>
      <c r="G1655" t="s">
        <v>32</v>
      </c>
      <c r="J1655">
        <v>93.1</v>
      </c>
      <c r="AV1655">
        <v>4</v>
      </c>
      <c r="CM1655">
        <v>0.1</v>
      </c>
      <c r="CN1655" t="s">
        <v>5254</v>
      </c>
    </row>
    <row r="1656" spans="1:92">
      <c r="A1656">
        <v>1655</v>
      </c>
      <c r="B1656" t="s">
        <v>1383</v>
      </c>
      <c r="C1656" t="s">
        <v>1564</v>
      </c>
      <c r="D1656" t="s">
        <v>2430</v>
      </c>
      <c r="E1656" t="s">
        <v>1389</v>
      </c>
      <c r="F1656">
        <v>89.9</v>
      </c>
      <c r="G1656" t="s">
        <v>32</v>
      </c>
      <c r="J1656">
        <v>93.1</v>
      </c>
      <c r="AV1656">
        <v>4</v>
      </c>
      <c r="CM1656">
        <v>9</v>
      </c>
      <c r="CN1656" t="s">
        <v>5254</v>
      </c>
    </row>
    <row r="1657" spans="1:92">
      <c r="A1657">
        <v>1656</v>
      </c>
      <c r="B1657" t="s">
        <v>1383</v>
      </c>
      <c r="C1657" t="s">
        <v>1564</v>
      </c>
      <c r="D1657" t="s">
        <v>2431</v>
      </c>
      <c r="E1657" t="s">
        <v>1389</v>
      </c>
      <c r="F1657">
        <v>89.9</v>
      </c>
      <c r="G1657" t="s">
        <v>32</v>
      </c>
      <c r="J1657">
        <v>93.1</v>
      </c>
      <c r="AV1657">
        <v>4</v>
      </c>
      <c r="CM1657">
        <v>0.1</v>
      </c>
      <c r="CN1657" t="s">
        <v>5254</v>
      </c>
    </row>
    <row r="1658" spans="1:92">
      <c r="A1658">
        <v>1657</v>
      </c>
      <c r="B1658" t="s">
        <v>1383</v>
      </c>
      <c r="C1658" t="s">
        <v>1564</v>
      </c>
      <c r="D1658" t="s">
        <v>2432</v>
      </c>
      <c r="E1658" t="s">
        <v>1389</v>
      </c>
      <c r="F1658">
        <v>249.9</v>
      </c>
      <c r="G1658" t="s">
        <v>32</v>
      </c>
      <c r="J1658">
        <v>92.8</v>
      </c>
      <c r="AV1658">
        <v>2</v>
      </c>
      <c r="CM1658">
        <v>2</v>
      </c>
      <c r="CN1658" t="s">
        <v>5254</v>
      </c>
    </row>
    <row r="1659" spans="1:92">
      <c r="A1659">
        <v>1658</v>
      </c>
      <c r="B1659" t="s">
        <v>1383</v>
      </c>
      <c r="C1659" t="s">
        <v>1564</v>
      </c>
      <c r="D1659" t="s">
        <v>2433</v>
      </c>
      <c r="E1659" t="s">
        <v>1389</v>
      </c>
      <c r="F1659">
        <v>249.9</v>
      </c>
      <c r="G1659" t="s">
        <v>32</v>
      </c>
      <c r="J1659">
        <v>92.7</v>
      </c>
      <c r="AV1659">
        <v>6</v>
      </c>
      <c r="CM1659">
        <v>2</v>
      </c>
      <c r="CN1659" t="s">
        <v>5254</v>
      </c>
    </row>
    <row r="1660" spans="1:92">
      <c r="A1660">
        <v>1659</v>
      </c>
      <c r="B1660" t="s">
        <v>1383</v>
      </c>
      <c r="C1660" t="s">
        <v>1564</v>
      </c>
      <c r="D1660" t="s">
        <v>2434</v>
      </c>
      <c r="E1660" t="s">
        <v>1389</v>
      </c>
      <c r="F1660">
        <v>249.9</v>
      </c>
      <c r="G1660" t="s">
        <v>32</v>
      </c>
      <c r="J1660">
        <v>92.8</v>
      </c>
      <c r="AV1660">
        <v>2</v>
      </c>
      <c r="CM1660">
        <v>10</v>
      </c>
      <c r="CN1660" t="s">
        <v>5254</v>
      </c>
    </row>
    <row r="1661" spans="1:92">
      <c r="A1661">
        <v>1660</v>
      </c>
      <c r="B1661" t="s">
        <v>1383</v>
      </c>
      <c r="C1661" t="s">
        <v>1564</v>
      </c>
      <c r="D1661" t="s">
        <v>2435</v>
      </c>
      <c r="E1661" t="s">
        <v>1389</v>
      </c>
      <c r="F1661">
        <v>249.9</v>
      </c>
      <c r="G1661" t="s">
        <v>32</v>
      </c>
      <c r="J1661">
        <v>92.7</v>
      </c>
      <c r="AV1661">
        <v>6</v>
      </c>
      <c r="CM1661">
        <v>10</v>
      </c>
      <c r="CN1661" t="s">
        <v>5254</v>
      </c>
    </row>
    <row r="1662" spans="1:92">
      <c r="A1662">
        <v>1661</v>
      </c>
      <c r="B1662" t="s">
        <v>1383</v>
      </c>
      <c r="C1662" t="s">
        <v>1564</v>
      </c>
      <c r="D1662" t="s">
        <v>2436</v>
      </c>
      <c r="E1662" t="s">
        <v>1389</v>
      </c>
      <c r="F1662">
        <v>333</v>
      </c>
      <c r="G1662" t="s">
        <v>32</v>
      </c>
      <c r="J1662">
        <v>92.9</v>
      </c>
      <c r="AV1662">
        <v>2</v>
      </c>
      <c r="CM1662">
        <v>1</v>
      </c>
      <c r="CN1662" t="s">
        <v>5254</v>
      </c>
    </row>
    <row r="1663" spans="1:92">
      <c r="A1663">
        <v>1662</v>
      </c>
      <c r="B1663" t="s">
        <v>1383</v>
      </c>
      <c r="C1663" t="s">
        <v>1564</v>
      </c>
      <c r="D1663" t="s">
        <v>2437</v>
      </c>
      <c r="E1663" t="s">
        <v>1389</v>
      </c>
      <c r="F1663">
        <v>333</v>
      </c>
      <c r="G1663" t="s">
        <v>32</v>
      </c>
      <c r="J1663">
        <v>92.9</v>
      </c>
      <c r="AV1663">
        <v>7</v>
      </c>
      <c r="CM1663">
        <v>1</v>
      </c>
      <c r="CN1663" t="s">
        <v>5254</v>
      </c>
    </row>
    <row r="1664" spans="1:92">
      <c r="A1664">
        <v>1663</v>
      </c>
      <c r="B1664" t="s">
        <v>1383</v>
      </c>
      <c r="C1664" t="s">
        <v>1564</v>
      </c>
      <c r="D1664" t="s">
        <v>2438</v>
      </c>
      <c r="E1664" t="s">
        <v>1389</v>
      </c>
      <c r="F1664">
        <v>333</v>
      </c>
      <c r="G1664" t="s">
        <v>32</v>
      </c>
      <c r="J1664">
        <v>92.9</v>
      </c>
      <c r="AV1664">
        <v>2</v>
      </c>
      <c r="CM1664">
        <v>10</v>
      </c>
      <c r="CN1664" t="s">
        <v>5254</v>
      </c>
    </row>
    <row r="1665" spans="1:92">
      <c r="A1665">
        <v>1664</v>
      </c>
      <c r="B1665" t="s">
        <v>1383</v>
      </c>
      <c r="C1665" t="s">
        <v>1564</v>
      </c>
      <c r="D1665" t="s">
        <v>2439</v>
      </c>
      <c r="E1665" t="s">
        <v>1389</v>
      </c>
      <c r="F1665">
        <v>333.1</v>
      </c>
      <c r="G1665" t="s">
        <v>32</v>
      </c>
      <c r="J1665">
        <v>92.9</v>
      </c>
      <c r="AV1665">
        <v>7</v>
      </c>
      <c r="CM1665">
        <v>12</v>
      </c>
      <c r="CN1665" t="s">
        <v>5254</v>
      </c>
    </row>
    <row r="1666" spans="1:92">
      <c r="A1666">
        <v>1665</v>
      </c>
      <c r="B1666" t="s">
        <v>1383</v>
      </c>
      <c r="C1666" t="s">
        <v>1564</v>
      </c>
      <c r="D1666" t="s">
        <v>2440</v>
      </c>
      <c r="E1666" t="s">
        <v>1389</v>
      </c>
      <c r="F1666">
        <v>350</v>
      </c>
      <c r="G1666" t="s">
        <v>32</v>
      </c>
      <c r="J1666">
        <v>92.9</v>
      </c>
      <c r="AV1666">
        <v>2</v>
      </c>
      <c r="CM1666">
        <v>1</v>
      </c>
      <c r="CN1666" t="s">
        <v>5254</v>
      </c>
    </row>
    <row r="1667" spans="1:92">
      <c r="A1667">
        <v>1666</v>
      </c>
      <c r="B1667" t="s">
        <v>1383</v>
      </c>
      <c r="C1667" t="s">
        <v>1564</v>
      </c>
      <c r="D1667" t="s">
        <v>2441</v>
      </c>
      <c r="E1667" t="s">
        <v>1389</v>
      </c>
      <c r="F1667">
        <v>360</v>
      </c>
      <c r="G1667" t="s">
        <v>32</v>
      </c>
      <c r="J1667">
        <v>92.9</v>
      </c>
      <c r="AV1667">
        <v>8</v>
      </c>
      <c r="CM1667">
        <v>1</v>
      </c>
      <c r="CN1667" t="s">
        <v>5254</v>
      </c>
    </row>
    <row r="1668" spans="1:92">
      <c r="A1668">
        <v>1667</v>
      </c>
      <c r="B1668" t="s">
        <v>1383</v>
      </c>
      <c r="C1668" t="s">
        <v>1564</v>
      </c>
      <c r="D1668" t="s">
        <v>2442</v>
      </c>
      <c r="E1668" t="s">
        <v>1389</v>
      </c>
      <c r="F1668">
        <v>350</v>
      </c>
      <c r="G1668" t="s">
        <v>32</v>
      </c>
      <c r="J1668">
        <v>92.9</v>
      </c>
      <c r="AV1668">
        <v>2</v>
      </c>
      <c r="CM1668">
        <v>10</v>
      </c>
      <c r="CN1668" t="s">
        <v>5254</v>
      </c>
    </row>
    <row r="1669" spans="1:92">
      <c r="A1669">
        <v>1668</v>
      </c>
      <c r="B1669" t="s">
        <v>1383</v>
      </c>
      <c r="C1669" t="s">
        <v>1564</v>
      </c>
      <c r="D1669" t="s">
        <v>2443</v>
      </c>
      <c r="E1669" t="s">
        <v>1389</v>
      </c>
      <c r="F1669">
        <v>350.1</v>
      </c>
      <c r="G1669" t="s">
        <v>32</v>
      </c>
      <c r="J1669">
        <v>92.9</v>
      </c>
      <c r="AV1669">
        <v>8</v>
      </c>
      <c r="CM1669">
        <v>13</v>
      </c>
      <c r="CN1669" t="s">
        <v>5254</v>
      </c>
    </row>
    <row r="1670" spans="1:92">
      <c r="A1670">
        <v>1669</v>
      </c>
      <c r="B1670" t="s">
        <v>1383</v>
      </c>
      <c r="C1670" t="s">
        <v>1564</v>
      </c>
      <c r="D1670" t="s">
        <v>2444</v>
      </c>
      <c r="E1670" t="s">
        <v>1389</v>
      </c>
      <c r="F1670">
        <v>463</v>
      </c>
      <c r="G1670" t="s">
        <v>32</v>
      </c>
      <c r="J1670">
        <v>93</v>
      </c>
      <c r="AV1670">
        <v>2</v>
      </c>
      <c r="CM1670">
        <v>0.1</v>
      </c>
      <c r="CN1670" t="s">
        <v>5254</v>
      </c>
    </row>
    <row r="1671" spans="1:92">
      <c r="A1671">
        <v>1670</v>
      </c>
      <c r="B1671" t="s">
        <v>1383</v>
      </c>
      <c r="C1671" t="s">
        <v>1564</v>
      </c>
      <c r="D1671" t="s">
        <v>2445</v>
      </c>
      <c r="E1671" t="s">
        <v>1389</v>
      </c>
      <c r="F1671">
        <v>463</v>
      </c>
      <c r="G1671" t="s">
        <v>32</v>
      </c>
      <c r="J1671">
        <v>93.1</v>
      </c>
      <c r="AV1671">
        <v>9</v>
      </c>
      <c r="CM1671">
        <v>0.1</v>
      </c>
      <c r="CN1671" t="s">
        <v>5254</v>
      </c>
    </row>
    <row r="1672" spans="1:92">
      <c r="A1672">
        <v>1671</v>
      </c>
      <c r="B1672" t="s">
        <v>1383</v>
      </c>
      <c r="C1672" t="s">
        <v>1564</v>
      </c>
      <c r="D1672" t="s">
        <v>2446</v>
      </c>
      <c r="E1672" t="s">
        <v>1389</v>
      </c>
      <c r="F1672">
        <v>463</v>
      </c>
      <c r="G1672" t="s">
        <v>32</v>
      </c>
      <c r="J1672">
        <v>93</v>
      </c>
      <c r="AV1672">
        <v>2</v>
      </c>
      <c r="CM1672">
        <v>10</v>
      </c>
      <c r="CN1672" t="s">
        <v>5254</v>
      </c>
    </row>
    <row r="1673" spans="1:92">
      <c r="A1673">
        <v>1672</v>
      </c>
      <c r="B1673" t="s">
        <v>1383</v>
      </c>
      <c r="C1673" t="s">
        <v>1564</v>
      </c>
      <c r="D1673" t="s">
        <v>2447</v>
      </c>
      <c r="E1673" t="s">
        <v>1389</v>
      </c>
      <c r="F1673">
        <v>499</v>
      </c>
      <c r="G1673" t="s">
        <v>32</v>
      </c>
      <c r="J1673">
        <v>93</v>
      </c>
      <c r="AV1673">
        <v>2</v>
      </c>
      <c r="CM1673">
        <v>10</v>
      </c>
      <c r="CN1673" t="s">
        <v>5254</v>
      </c>
    </row>
    <row r="1674" spans="1:92">
      <c r="A1674">
        <v>1673</v>
      </c>
      <c r="B1674" t="s">
        <v>1383</v>
      </c>
      <c r="C1674" t="s">
        <v>1564</v>
      </c>
      <c r="D1674" t="s">
        <v>2448</v>
      </c>
      <c r="E1674" t="s">
        <v>1389</v>
      </c>
      <c r="F1674">
        <v>500</v>
      </c>
      <c r="G1674" t="s">
        <v>32</v>
      </c>
      <c r="J1674">
        <v>92.2</v>
      </c>
      <c r="AV1674">
        <v>0</v>
      </c>
      <c r="CM1674">
        <v>0.1</v>
      </c>
      <c r="CN1674" t="s">
        <v>5254</v>
      </c>
    </row>
    <row r="1675" spans="1:92">
      <c r="A1675">
        <v>1674</v>
      </c>
      <c r="B1675" t="s">
        <v>1383</v>
      </c>
      <c r="C1675" t="s">
        <v>1564</v>
      </c>
      <c r="D1675" t="s">
        <v>2449</v>
      </c>
      <c r="E1675" t="s">
        <v>1389</v>
      </c>
      <c r="F1675">
        <v>500</v>
      </c>
      <c r="G1675" t="s">
        <v>32</v>
      </c>
      <c r="J1675">
        <v>93.5</v>
      </c>
      <c r="AV1675">
        <v>0</v>
      </c>
      <c r="CM1675">
        <v>0.1</v>
      </c>
      <c r="CN1675" t="s">
        <v>5254</v>
      </c>
    </row>
    <row r="1676" spans="1:92">
      <c r="A1676">
        <v>1675</v>
      </c>
      <c r="B1676" t="s">
        <v>1383</v>
      </c>
      <c r="C1676" t="s">
        <v>1564</v>
      </c>
      <c r="D1676" t="s">
        <v>2450</v>
      </c>
      <c r="E1676" t="s">
        <v>1389</v>
      </c>
      <c r="F1676">
        <v>19.899999999999999</v>
      </c>
      <c r="G1676" t="s">
        <v>32</v>
      </c>
      <c r="J1676">
        <v>92.7</v>
      </c>
      <c r="AV1676">
        <v>24</v>
      </c>
      <c r="CM1676">
        <v>12</v>
      </c>
      <c r="CN1676" t="s">
        <v>5254</v>
      </c>
    </row>
    <row r="1677" spans="1:92">
      <c r="A1677">
        <v>1676</v>
      </c>
      <c r="B1677" t="s">
        <v>1383</v>
      </c>
      <c r="C1677" t="s">
        <v>1564</v>
      </c>
      <c r="D1677" t="s">
        <v>2451</v>
      </c>
      <c r="E1677" t="s">
        <v>1389</v>
      </c>
      <c r="F1677">
        <v>25</v>
      </c>
      <c r="G1677" t="s">
        <v>32</v>
      </c>
      <c r="J1677">
        <v>92.2</v>
      </c>
      <c r="AV1677">
        <v>19</v>
      </c>
      <c r="CM1677">
        <v>9</v>
      </c>
      <c r="CN1677" t="s">
        <v>5254</v>
      </c>
    </row>
    <row r="1678" spans="1:92">
      <c r="A1678">
        <v>1677</v>
      </c>
      <c r="B1678" t="s">
        <v>1383</v>
      </c>
      <c r="C1678" t="s">
        <v>1564</v>
      </c>
      <c r="D1678" t="s">
        <v>2452</v>
      </c>
      <c r="E1678" t="s">
        <v>1389</v>
      </c>
      <c r="F1678">
        <v>30</v>
      </c>
      <c r="G1678" t="s">
        <v>32</v>
      </c>
      <c r="J1678">
        <v>91.9</v>
      </c>
      <c r="AV1678">
        <v>20.8</v>
      </c>
      <c r="CM1678">
        <v>13.1</v>
      </c>
      <c r="CN1678" t="s">
        <v>5254</v>
      </c>
    </row>
    <row r="1679" spans="1:92">
      <c r="A1679">
        <v>1678</v>
      </c>
      <c r="B1679" t="s">
        <v>1383</v>
      </c>
      <c r="C1679" t="s">
        <v>1564</v>
      </c>
      <c r="D1679" t="s">
        <v>2453</v>
      </c>
      <c r="E1679" t="s">
        <v>1389</v>
      </c>
      <c r="F1679">
        <v>35</v>
      </c>
      <c r="G1679" t="s">
        <v>32</v>
      </c>
      <c r="J1679">
        <v>91.7</v>
      </c>
      <c r="AV1679">
        <v>20</v>
      </c>
      <c r="CM1679">
        <v>11</v>
      </c>
      <c r="CN1679" t="s">
        <v>5254</v>
      </c>
    </row>
    <row r="1680" spans="1:92">
      <c r="A1680">
        <v>1679</v>
      </c>
      <c r="B1680" t="s">
        <v>1383</v>
      </c>
      <c r="C1680" t="s">
        <v>1564</v>
      </c>
      <c r="D1680" t="s">
        <v>2454</v>
      </c>
      <c r="E1680" t="s">
        <v>1389</v>
      </c>
      <c r="F1680">
        <v>49.5</v>
      </c>
      <c r="G1680" t="s">
        <v>32</v>
      </c>
      <c r="J1680">
        <v>91.7</v>
      </c>
      <c r="AV1680">
        <v>14</v>
      </c>
      <c r="CM1680">
        <v>8</v>
      </c>
      <c r="CN1680" t="s">
        <v>5254</v>
      </c>
    </row>
    <row r="1681" spans="1:92">
      <c r="A1681">
        <v>1680</v>
      </c>
      <c r="B1681" t="s">
        <v>1383</v>
      </c>
      <c r="C1681" t="s">
        <v>1564</v>
      </c>
      <c r="D1681" t="s">
        <v>2454</v>
      </c>
      <c r="E1681" t="s">
        <v>1389</v>
      </c>
      <c r="F1681">
        <v>49.5</v>
      </c>
      <c r="G1681" t="s">
        <v>32</v>
      </c>
      <c r="J1681">
        <v>91</v>
      </c>
      <c r="AV1681">
        <v>22</v>
      </c>
      <c r="CM1681">
        <v>13</v>
      </c>
      <c r="CN1681" t="s">
        <v>5254</v>
      </c>
    </row>
    <row r="1682" spans="1:92">
      <c r="A1682">
        <v>1681</v>
      </c>
      <c r="B1682" t="s">
        <v>1383</v>
      </c>
      <c r="C1682" t="s">
        <v>1564</v>
      </c>
      <c r="D1682" t="s">
        <v>2455</v>
      </c>
      <c r="E1682" t="s">
        <v>1389</v>
      </c>
      <c r="F1682">
        <v>70</v>
      </c>
      <c r="G1682" t="s">
        <v>32</v>
      </c>
      <c r="J1682">
        <v>92.4</v>
      </c>
      <c r="AV1682">
        <v>12.3</v>
      </c>
      <c r="CM1682">
        <v>13.6</v>
      </c>
      <c r="CN1682" t="s">
        <v>5254</v>
      </c>
    </row>
    <row r="1683" spans="1:92">
      <c r="A1683">
        <v>1682</v>
      </c>
      <c r="B1683" t="s">
        <v>1383</v>
      </c>
      <c r="C1683" t="s">
        <v>1564</v>
      </c>
      <c r="D1683" t="s">
        <v>2456</v>
      </c>
      <c r="E1683" t="s">
        <v>1389</v>
      </c>
      <c r="F1683">
        <v>88</v>
      </c>
      <c r="G1683" t="s">
        <v>32</v>
      </c>
      <c r="J1683">
        <v>93.3</v>
      </c>
      <c r="AV1683">
        <v>6</v>
      </c>
      <c r="CM1683">
        <v>14</v>
      </c>
      <c r="CN1683" t="s">
        <v>5254</v>
      </c>
    </row>
    <row r="1684" spans="1:92">
      <c r="A1684">
        <v>1683</v>
      </c>
      <c r="B1684" t="s">
        <v>1383</v>
      </c>
      <c r="C1684" t="s">
        <v>1564</v>
      </c>
      <c r="D1684" t="s">
        <v>2457</v>
      </c>
      <c r="E1684" t="s">
        <v>1389</v>
      </c>
      <c r="F1684">
        <v>99.9</v>
      </c>
      <c r="G1684" t="s">
        <v>32</v>
      </c>
      <c r="J1684">
        <v>93.4</v>
      </c>
      <c r="AV1684">
        <v>3</v>
      </c>
      <c r="CM1684">
        <v>10</v>
      </c>
      <c r="CN1684" t="s">
        <v>5254</v>
      </c>
    </row>
    <row r="1685" spans="1:92">
      <c r="A1685">
        <v>1684</v>
      </c>
      <c r="B1685" t="s">
        <v>1383</v>
      </c>
      <c r="C1685" t="s">
        <v>1564</v>
      </c>
      <c r="D1685" t="s">
        <v>2458</v>
      </c>
      <c r="E1685" t="s">
        <v>1389</v>
      </c>
      <c r="F1685">
        <v>103</v>
      </c>
      <c r="G1685" t="s">
        <v>32</v>
      </c>
      <c r="J1685">
        <v>93.4</v>
      </c>
      <c r="AV1685">
        <v>3</v>
      </c>
      <c r="CM1685">
        <v>10</v>
      </c>
      <c r="CN1685" t="s">
        <v>5254</v>
      </c>
    </row>
    <row r="1686" spans="1:92">
      <c r="A1686">
        <v>1685</v>
      </c>
      <c r="B1686" t="s">
        <v>1383</v>
      </c>
      <c r="C1686" t="s">
        <v>1564</v>
      </c>
      <c r="D1686" t="s">
        <v>2459</v>
      </c>
      <c r="E1686" t="s">
        <v>1389</v>
      </c>
      <c r="F1686">
        <v>20</v>
      </c>
      <c r="G1686" t="s">
        <v>32</v>
      </c>
      <c r="J1686">
        <v>94.4</v>
      </c>
      <c r="AV1686">
        <v>7</v>
      </c>
      <c r="CM1686">
        <v>0.1</v>
      </c>
      <c r="CN1686" t="s">
        <v>5254</v>
      </c>
    </row>
    <row r="1687" spans="1:92">
      <c r="A1687">
        <v>1686</v>
      </c>
      <c r="B1687" t="s">
        <v>1383</v>
      </c>
      <c r="C1687" t="s">
        <v>1564</v>
      </c>
      <c r="D1687" t="s">
        <v>2460</v>
      </c>
      <c r="E1687" t="s">
        <v>1389</v>
      </c>
      <c r="F1687">
        <v>20</v>
      </c>
      <c r="G1687" t="s">
        <v>32</v>
      </c>
      <c r="J1687">
        <v>94.4</v>
      </c>
      <c r="AV1687">
        <v>7</v>
      </c>
      <c r="CM1687">
        <v>10</v>
      </c>
      <c r="CN1687" t="s">
        <v>5254</v>
      </c>
    </row>
    <row r="1688" spans="1:92">
      <c r="A1688">
        <v>1687</v>
      </c>
      <c r="B1688" t="s">
        <v>1383</v>
      </c>
      <c r="C1688" t="s">
        <v>1564</v>
      </c>
      <c r="D1688" t="s">
        <v>2461</v>
      </c>
      <c r="E1688" t="s">
        <v>1389</v>
      </c>
      <c r="F1688">
        <v>25</v>
      </c>
      <c r="G1688" t="s">
        <v>32</v>
      </c>
      <c r="J1688">
        <v>95.2</v>
      </c>
      <c r="AV1688">
        <v>7</v>
      </c>
      <c r="CM1688">
        <v>0.1</v>
      </c>
      <c r="CN1688" t="s">
        <v>5254</v>
      </c>
    </row>
    <row r="1689" spans="1:92">
      <c r="A1689">
        <v>1688</v>
      </c>
      <c r="B1689" t="s">
        <v>1383</v>
      </c>
      <c r="C1689" t="s">
        <v>1564</v>
      </c>
      <c r="D1689" t="s">
        <v>2462</v>
      </c>
      <c r="E1689" t="s">
        <v>1389</v>
      </c>
      <c r="F1689">
        <v>25</v>
      </c>
      <c r="G1689" t="s">
        <v>32</v>
      </c>
      <c r="J1689">
        <v>95.2</v>
      </c>
      <c r="AV1689">
        <v>7</v>
      </c>
      <c r="CM1689">
        <v>5</v>
      </c>
      <c r="CN1689" t="s">
        <v>5254</v>
      </c>
    </row>
    <row r="1690" spans="1:92">
      <c r="A1690">
        <v>1689</v>
      </c>
      <c r="B1690" t="s">
        <v>1383</v>
      </c>
      <c r="C1690" t="s">
        <v>1564</v>
      </c>
      <c r="D1690" t="s">
        <v>2463</v>
      </c>
      <c r="E1690" t="s">
        <v>1389</v>
      </c>
      <c r="F1690">
        <v>32</v>
      </c>
      <c r="G1690" t="s">
        <v>32</v>
      </c>
      <c r="J1690">
        <v>94.5</v>
      </c>
      <c r="AV1690">
        <v>7</v>
      </c>
      <c r="CM1690">
        <v>0.5</v>
      </c>
      <c r="CN1690" t="s">
        <v>5254</v>
      </c>
    </row>
    <row r="1691" spans="1:92">
      <c r="A1691">
        <v>1690</v>
      </c>
      <c r="B1691" t="s">
        <v>1383</v>
      </c>
      <c r="C1691" t="s">
        <v>1564</v>
      </c>
      <c r="D1691" t="s">
        <v>2464</v>
      </c>
      <c r="E1691" t="s">
        <v>1389</v>
      </c>
      <c r="F1691">
        <v>32</v>
      </c>
      <c r="G1691" t="s">
        <v>32</v>
      </c>
      <c r="J1691">
        <v>94.5</v>
      </c>
      <c r="AV1691">
        <v>7</v>
      </c>
      <c r="CM1691">
        <v>8</v>
      </c>
      <c r="CN1691" t="s">
        <v>5254</v>
      </c>
    </row>
    <row r="1692" spans="1:92">
      <c r="A1692">
        <v>1691</v>
      </c>
      <c r="B1692" t="s">
        <v>1383</v>
      </c>
      <c r="C1692" t="s">
        <v>1564</v>
      </c>
      <c r="D1692" t="s">
        <v>2465</v>
      </c>
      <c r="E1692" t="s">
        <v>1389</v>
      </c>
      <c r="F1692">
        <v>33</v>
      </c>
      <c r="G1692" t="s">
        <v>32</v>
      </c>
      <c r="J1692">
        <v>94.4</v>
      </c>
      <c r="AV1692">
        <v>7</v>
      </c>
      <c r="CM1692">
        <v>9</v>
      </c>
      <c r="CN1692" t="s">
        <v>5254</v>
      </c>
    </row>
    <row r="1693" spans="1:92">
      <c r="A1693">
        <v>1692</v>
      </c>
      <c r="B1693" t="s">
        <v>1383</v>
      </c>
      <c r="C1693" t="s">
        <v>1564</v>
      </c>
      <c r="D1693" t="s">
        <v>2466</v>
      </c>
      <c r="E1693" t="s">
        <v>1389</v>
      </c>
      <c r="F1693">
        <v>40</v>
      </c>
      <c r="G1693" t="s">
        <v>32</v>
      </c>
      <c r="J1693">
        <v>93.3</v>
      </c>
      <c r="AV1693">
        <v>7</v>
      </c>
      <c r="CM1693">
        <v>12</v>
      </c>
      <c r="CN1693" t="s">
        <v>5254</v>
      </c>
    </row>
    <row r="1694" spans="1:92">
      <c r="A1694">
        <v>1693</v>
      </c>
      <c r="B1694" t="s">
        <v>1383</v>
      </c>
      <c r="C1694" t="s">
        <v>1564</v>
      </c>
      <c r="D1694" t="s">
        <v>2467</v>
      </c>
      <c r="E1694" t="s">
        <v>1389</v>
      </c>
      <c r="F1694">
        <v>40</v>
      </c>
      <c r="G1694" t="s">
        <v>32</v>
      </c>
      <c r="J1694">
        <v>93.3</v>
      </c>
      <c r="AV1694">
        <v>7</v>
      </c>
      <c r="CM1694">
        <v>0.5</v>
      </c>
      <c r="CN1694" t="s">
        <v>5254</v>
      </c>
    </row>
    <row r="1695" spans="1:92">
      <c r="A1695">
        <v>1694</v>
      </c>
      <c r="B1695" t="s">
        <v>1383</v>
      </c>
      <c r="C1695" t="s">
        <v>1564</v>
      </c>
      <c r="D1695" t="s">
        <v>2468</v>
      </c>
      <c r="E1695" t="s">
        <v>1389</v>
      </c>
      <c r="F1695">
        <v>45</v>
      </c>
      <c r="G1695" t="s">
        <v>32</v>
      </c>
      <c r="J1695">
        <v>92.5</v>
      </c>
      <c r="AV1695">
        <v>7</v>
      </c>
      <c r="CM1695">
        <v>15</v>
      </c>
      <c r="CN1695" t="s">
        <v>5254</v>
      </c>
    </row>
    <row r="1696" spans="1:92">
      <c r="A1696">
        <v>1695</v>
      </c>
      <c r="B1696" t="s">
        <v>1383</v>
      </c>
      <c r="C1696" t="s">
        <v>1564</v>
      </c>
      <c r="D1696" t="s">
        <v>2469</v>
      </c>
      <c r="E1696" t="s">
        <v>1389</v>
      </c>
      <c r="F1696">
        <v>45</v>
      </c>
      <c r="G1696" t="s">
        <v>32</v>
      </c>
      <c r="J1696">
        <v>92.5</v>
      </c>
      <c r="AV1696">
        <v>7</v>
      </c>
      <c r="CM1696">
        <v>0.5</v>
      </c>
      <c r="CN1696" t="s">
        <v>5254</v>
      </c>
    </row>
    <row r="1697" spans="1:92">
      <c r="A1697">
        <v>1696</v>
      </c>
      <c r="B1697" t="s">
        <v>1383</v>
      </c>
      <c r="C1697" t="s">
        <v>1564</v>
      </c>
      <c r="D1697" t="s">
        <v>2470</v>
      </c>
      <c r="E1697" t="s">
        <v>1389</v>
      </c>
      <c r="F1697">
        <v>49.9</v>
      </c>
      <c r="G1697" t="s">
        <v>32</v>
      </c>
      <c r="J1697">
        <v>93.9</v>
      </c>
      <c r="AV1697">
        <v>3</v>
      </c>
      <c r="CM1697">
        <v>9</v>
      </c>
      <c r="CN1697" t="s">
        <v>5254</v>
      </c>
    </row>
    <row r="1698" spans="1:92">
      <c r="A1698">
        <v>1697</v>
      </c>
      <c r="B1698" t="s">
        <v>1383</v>
      </c>
      <c r="C1698" t="s">
        <v>1564</v>
      </c>
      <c r="D1698" t="s">
        <v>2471</v>
      </c>
      <c r="E1698" t="s">
        <v>1389</v>
      </c>
      <c r="F1698">
        <v>49.9</v>
      </c>
      <c r="G1698" t="s">
        <v>32</v>
      </c>
      <c r="J1698">
        <v>93.9</v>
      </c>
      <c r="AV1698">
        <v>3</v>
      </c>
      <c r="CM1698">
        <v>0.5</v>
      </c>
      <c r="CN1698" t="s">
        <v>5254</v>
      </c>
    </row>
    <row r="1699" spans="1:92">
      <c r="A1699">
        <v>1698</v>
      </c>
      <c r="B1699" t="s">
        <v>1383</v>
      </c>
      <c r="C1699" t="s">
        <v>1564</v>
      </c>
      <c r="D1699" t="s">
        <v>2472</v>
      </c>
      <c r="E1699" t="s">
        <v>1389</v>
      </c>
      <c r="F1699">
        <v>59.9</v>
      </c>
      <c r="G1699" t="s">
        <v>32</v>
      </c>
      <c r="J1699">
        <v>93.9</v>
      </c>
      <c r="AV1699">
        <v>3</v>
      </c>
      <c r="CM1699">
        <v>9</v>
      </c>
      <c r="CN1699" t="s">
        <v>5254</v>
      </c>
    </row>
    <row r="1700" spans="1:92">
      <c r="A1700">
        <v>1699</v>
      </c>
      <c r="B1700" t="s">
        <v>1383</v>
      </c>
      <c r="C1700" t="s">
        <v>1564</v>
      </c>
      <c r="D1700" t="s">
        <v>2473</v>
      </c>
      <c r="E1700" t="s">
        <v>1389</v>
      </c>
      <c r="F1700">
        <v>59.9</v>
      </c>
      <c r="G1700" t="s">
        <v>32</v>
      </c>
      <c r="J1700">
        <v>93.9</v>
      </c>
      <c r="AV1700">
        <v>3</v>
      </c>
      <c r="CM1700">
        <v>2.1</v>
      </c>
      <c r="CN1700" t="s">
        <v>5254</v>
      </c>
    </row>
    <row r="1701" spans="1:92">
      <c r="A1701">
        <v>1700</v>
      </c>
      <c r="B1701" t="s">
        <v>1383</v>
      </c>
      <c r="C1701" t="s">
        <v>1564</v>
      </c>
      <c r="D1701" t="s">
        <v>2474</v>
      </c>
      <c r="E1701" t="s">
        <v>1389</v>
      </c>
      <c r="F1701">
        <v>69.900000000000006</v>
      </c>
      <c r="G1701" t="s">
        <v>32</v>
      </c>
      <c r="J1701">
        <v>92.8</v>
      </c>
      <c r="AV1701">
        <v>6</v>
      </c>
      <c r="CM1701">
        <v>15</v>
      </c>
      <c r="CN1701" t="s">
        <v>5254</v>
      </c>
    </row>
    <row r="1702" spans="1:92">
      <c r="A1702">
        <v>1701</v>
      </c>
      <c r="B1702" t="s">
        <v>1383</v>
      </c>
      <c r="C1702" t="s">
        <v>1564</v>
      </c>
      <c r="D1702" t="s">
        <v>2475</v>
      </c>
      <c r="E1702" t="s">
        <v>1389</v>
      </c>
      <c r="F1702">
        <v>69.900000000000006</v>
      </c>
      <c r="G1702" t="s">
        <v>32</v>
      </c>
      <c r="J1702">
        <v>92.8</v>
      </c>
      <c r="AV1702">
        <v>6</v>
      </c>
      <c r="CM1702">
        <v>2.1</v>
      </c>
      <c r="CN1702" t="s">
        <v>5254</v>
      </c>
    </row>
    <row r="1703" spans="1:92">
      <c r="A1703">
        <v>1702</v>
      </c>
      <c r="B1703" t="s">
        <v>1383</v>
      </c>
      <c r="C1703" t="s">
        <v>1564</v>
      </c>
      <c r="D1703" t="s">
        <v>2476</v>
      </c>
      <c r="E1703" t="s">
        <v>1389</v>
      </c>
      <c r="F1703">
        <v>79.900000000000006</v>
      </c>
      <c r="G1703" t="s">
        <v>32</v>
      </c>
      <c r="J1703">
        <v>93.4</v>
      </c>
      <c r="AV1703">
        <v>5</v>
      </c>
      <c r="CM1703">
        <v>13</v>
      </c>
      <c r="CN1703" t="s">
        <v>5254</v>
      </c>
    </row>
    <row r="1704" spans="1:92">
      <c r="A1704">
        <v>1703</v>
      </c>
      <c r="B1704" t="s">
        <v>1383</v>
      </c>
      <c r="C1704" t="s">
        <v>1564</v>
      </c>
      <c r="D1704" t="s">
        <v>2477</v>
      </c>
      <c r="E1704" t="s">
        <v>1389</v>
      </c>
      <c r="F1704">
        <v>79.900000000000006</v>
      </c>
      <c r="G1704" t="s">
        <v>32</v>
      </c>
      <c r="J1704">
        <v>93.4</v>
      </c>
      <c r="AV1704">
        <v>5</v>
      </c>
      <c r="CM1704">
        <v>2.2999999999999998</v>
      </c>
      <c r="CN1704" t="s">
        <v>5254</v>
      </c>
    </row>
    <row r="1705" spans="1:92">
      <c r="A1705">
        <v>1704</v>
      </c>
      <c r="B1705" t="s">
        <v>1383</v>
      </c>
      <c r="C1705" t="s">
        <v>1564</v>
      </c>
      <c r="D1705" t="s">
        <v>2478</v>
      </c>
      <c r="E1705" t="s">
        <v>1389</v>
      </c>
      <c r="F1705">
        <v>32</v>
      </c>
      <c r="G1705" t="s">
        <v>32</v>
      </c>
      <c r="J1705">
        <v>94.2</v>
      </c>
      <c r="AV1705">
        <v>24</v>
      </c>
      <c r="CM1705">
        <v>4</v>
      </c>
      <c r="CN1705" t="s">
        <v>5254</v>
      </c>
    </row>
    <row r="1706" spans="1:92">
      <c r="A1706">
        <v>1705</v>
      </c>
      <c r="B1706" t="s">
        <v>1383</v>
      </c>
      <c r="C1706" t="s">
        <v>1564</v>
      </c>
      <c r="D1706" t="s">
        <v>2479</v>
      </c>
      <c r="E1706" t="s">
        <v>1389</v>
      </c>
      <c r="F1706">
        <v>35</v>
      </c>
      <c r="G1706" t="s">
        <v>32</v>
      </c>
      <c r="J1706">
        <v>93.6</v>
      </c>
      <c r="AV1706">
        <v>16</v>
      </c>
      <c r="CM1706">
        <v>11</v>
      </c>
      <c r="CN1706" t="s">
        <v>5254</v>
      </c>
    </row>
    <row r="1707" spans="1:92">
      <c r="A1707">
        <v>1706</v>
      </c>
      <c r="B1707" t="s">
        <v>1383</v>
      </c>
      <c r="C1707" t="s">
        <v>1564</v>
      </c>
      <c r="D1707" t="s">
        <v>2480</v>
      </c>
      <c r="E1707" t="s">
        <v>1389</v>
      </c>
      <c r="F1707">
        <v>49</v>
      </c>
      <c r="G1707" t="s">
        <v>32</v>
      </c>
      <c r="J1707">
        <v>93.1</v>
      </c>
      <c r="AV1707">
        <v>12</v>
      </c>
      <c r="CM1707">
        <v>14</v>
      </c>
      <c r="CN1707" t="s">
        <v>5254</v>
      </c>
    </row>
    <row r="1708" spans="1:92">
      <c r="A1708">
        <v>1707</v>
      </c>
      <c r="B1708" t="s">
        <v>1383</v>
      </c>
      <c r="C1708" t="s">
        <v>1564</v>
      </c>
      <c r="D1708" t="s">
        <v>2481</v>
      </c>
      <c r="E1708" t="s">
        <v>1389</v>
      </c>
      <c r="F1708">
        <v>70</v>
      </c>
      <c r="G1708" t="s">
        <v>32</v>
      </c>
      <c r="J1708">
        <v>92.1</v>
      </c>
      <c r="AV1708">
        <v>8.4</v>
      </c>
      <c r="CM1708">
        <v>13.5</v>
      </c>
      <c r="CN1708" t="s">
        <v>5254</v>
      </c>
    </row>
    <row r="1709" spans="1:92">
      <c r="A1709">
        <v>1708</v>
      </c>
      <c r="B1709" t="s">
        <v>1383</v>
      </c>
      <c r="C1709" t="s">
        <v>1564</v>
      </c>
      <c r="D1709" t="s">
        <v>2482</v>
      </c>
      <c r="E1709" t="s">
        <v>1389</v>
      </c>
      <c r="F1709">
        <v>95</v>
      </c>
      <c r="G1709" t="s">
        <v>32</v>
      </c>
      <c r="J1709">
        <v>93</v>
      </c>
      <c r="AV1709">
        <v>4</v>
      </c>
      <c r="CM1709">
        <v>13</v>
      </c>
      <c r="CN1709" t="s">
        <v>5254</v>
      </c>
    </row>
    <row r="1710" spans="1:92">
      <c r="A1710">
        <v>1709</v>
      </c>
      <c r="B1710" t="s">
        <v>1383</v>
      </c>
      <c r="C1710" t="s">
        <v>1564</v>
      </c>
      <c r="D1710" t="s">
        <v>2483</v>
      </c>
      <c r="E1710" t="s">
        <v>1389</v>
      </c>
      <c r="F1710">
        <v>11</v>
      </c>
      <c r="G1710" t="s">
        <v>32</v>
      </c>
      <c r="J1710">
        <v>92.5</v>
      </c>
      <c r="AV1710">
        <v>10</v>
      </c>
      <c r="CM1710">
        <v>12</v>
      </c>
      <c r="CN1710" t="s">
        <v>5254</v>
      </c>
    </row>
    <row r="1711" spans="1:92">
      <c r="A1711">
        <v>1710</v>
      </c>
      <c r="B1711" t="s">
        <v>1383</v>
      </c>
      <c r="C1711" t="s">
        <v>1564</v>
      </c>
      <c r="D1711" t="s">
        <v>2484</v>
      </c>
      <c r="E1711" t="s">
        <v>1389</v>
      </c>
      <c r="F1711">
        <v>11</v>
      </c>
      <c r="G1711" t="s">
        <v>32</v>
      </c>
      <c r="J1711">
        <v>92.5</v>
      </c>
      <c r="AV1711">
        <v>10</v>
      </c>
      <c r="CM1711">
        <v>0.1</v>
      </c>
      <c r="CN1711" t="s">
        <v>5254</v>
      </c>
    </row>
    <row r="1712" spans="1:92">
      <c r="A1712">
        <v>1711</v>
      </c>
      <c r="B1712" t="s">
        <v>1383</v>
      </c>
      <c r="C1712" t="s">
        <v>1564</v>
      </c>
      <c r="D1712" t="s">
        <v>2485</v>
      </c>
      <c r="E1712" t="s">
        <v>1389</v>
      </c>
      <c r="F1712">
        <v>14.9</v>
      </c>
      <c r="G1712" t="s">
        <v>32</v>
      </c>
      <c r="J1712">
        <v>93.5</v>
      </c>
      <c r="AV1712">
        <v>6</v>
      </c>
      <c r="CM1712">
        <v>14</v>
      </c>
      <c r="CN1712" t="s">
        <v>5254</v>
      </c>
    </row>
    <row r="1713" spans="1:92">
      <c r="A1713">
        <v>1712</v>
      </c>
      <c r="B1713" t="s">
        <v>1383</v>
      </c>
      <c r="C1713" t="s">
        <v>1564</v>
      </c>
      <c r="D1713" t="s">
        <v>2486</v>
      </c>
      <c r="E1713" t="s">
        <v>1389</v>
      </c>
      <c r="F1713">
        <v>14.9</v>
      </c>
      <c r="G1713" t="s">
        <v>32</v>
      </c>
      <c r="J1713">
        <v>93.5</v>
      </c>
      <c r="AV1713">
        <v>6</v>
      </c>
      <c r="CM1713">
        <v>0.1</v>
      </c>
      <c r="CN1713" t="s">
        <v>5254</v>
      </c>
    </row>
    <row r="1714" spans="1:92">
      <c r="A1714">
        <v>1713</v>
      </c>
      <c r="B1714" t="s">
        <v>1383</v>
      </c>
      <c r="C1714" t="s">
        <v>1564</v>
      </c>
      <c r="D1714" t="s">
        <v>2487</v>
      </c>
      <c r="E1714" t="s">
        <v>1389</v>
      </c>
      <c r="F1714">
        <v>7.7</v>
      </c>
      <c r="G1714" t="s">
        <v>32</v>
      </c>
      <c r="J1714">
        <v>93.4</v>
      </c>
      <c r="AV1714">
        <v>13</v>
      </c>
      <c r="CM1714">
        <v>9</v>
      </c>
      <c r="CN1714" t="s">
        <v>5254</v>
      </c>
    </row>
    <row r="1715" spans="1:92">
      <c r="A1715">
        <v>1714</v>
      </c>
      <c r="B1715" t="s">
        <v>1383</v>
      </c>
      <c r="C1715" t="s">
        <v>1564</v>
      </c>
      <c r="D1715" t="s">
        <v>2488</v>
      </c>
      <c r="E1715" t="s">
        <v>1389</v>
      </c>
      <c r="F1715">
        <v>7.7</v>
      </c>
      <c r="G1715" t="s">
        <v>32</v>
      </c>
      <c r="J1715">
        <v>93.4</v>
      </c>
      <c r="AV1715">
        <v>13</v>
      </c>
      <c r="CM1715">
        <v>0.1</v>
      </c>
      <c r="CN1715" t="s">
        <v>5254</v>
      </c>
    </row>
    <row r="1716" spans="1:92">
      <c r="A1716">
        <v>1715</v>
      </c>
      <c r="B1716" t="s">
        <v>1383</v>
      </c>
      <c r="C1716" t="s">
        <v>1564</v>
      </c>
      <c r="D1716" t="s">
        <v>2489</v>
      </c>
      <c r="E1716" t="s">
        <v>1389</v>
      </c>
      <c r="F1716">
        <v>20</v>
      </c>
      <c r="G1716" t="s">
        <v>32</v>
      </c>
      <c r="J1716">
        <v>92</v>
      </c>
      <c r="AV1716">
        <v>4</v>
      </c>
      <c r="CM1716">
        <v>0.1</v>
      </c>
      <c r="CN1716" t="s">
        <v>5254</v>
      </c>
    </row>
    <row r="1717" spans="1:92">
      <c r="A1717">
        <v>1716</v>
      </c>
      <c r="B1717" t="s">
        <v>1383</v>
      </c>
      <c r="C1717" t="s">
        <v>1564</v>
      </c>
      <c r="D1717" t="s">
        <v>2490</v>
      </c>
      <c r="E1717" t="s">
        <v>1389</v>
      </c>
      <c r="F1717">
        <v>20</v>
      </c>
      <c r="G1717" t="s">
        <v>32</v>
      </c>
      <c r="J1717">
        <v>92</v>
      </c>
      <c r="AV1717">
        <v>4</v>
      </c>
      <c r="CM1717">
        <v>11</v>
      </c>
      <c r="CN1717" t="s">
        <v>5254</v>
      </c>
    </row>
    <row r="1718" spans="1:92">
      <c r="A1718">
        <v>1717</v>
      </c>
      <c r="B1718" t="s">
        <v>1383</v>
      </c>
      <c r="C1718" t="s">
        <v>1564</v>
      </c>
      <c r="D1718" t="s">
        <v>2491</v>
      </c>
      <c r="E1718" t="s">
        <v>1389</v>
      </c>
      <c r="F1718">
        <v>26</v>
      </c>
      <c r="G1718" t="s">
        <v>32</v>
      </c>
      <c r="J1718">
        <v>91.5</v>
      </c>
      <c r="AV1718">
        <v>10</v>
      </c>
      <c r="CM1718">
        <v>11</v>
      </c>
      <c r="CN1718" t="s">
        <v>5254</v>
      </c>
    </row>
    <row r="1719" spans="1:92">
      <c r="A1719">
        <v>1718</v>
      </c>
      <c r="B1719" t="s">
        <v>1383</v>
      </c>
      <c r="C1719" t="s">
        <v>1564</v>
      </c>
      <c r="D1719" t="s">
        <v>2492</v>
      </c>
      <c r="E1719" t="s">
        <v>1389</v>
      </c>
      <c r="F1719">
        <v>40</v>
      </c>
      <c r="G1719" t="s">
        <v>32</v>
      </c>
      <c r="J1719">
        <v>91</v>
      </c>
      <c r="AV1719">
        <v>6</v>
      </c>
      <c r="CM1719">
        <v>10</v>
      </c>
      <c r="CN1719" t="s">
        <v>5254</v>
      </c>
    </row>
    <row r="1720" spans="1:92">
      <c r="A1720">
        <v>1719</v>
      </c>
      <c r="B1720" t="s">
        <v>1383</v>
      </c>
      <c r="C1720" t="s">
        <v>1564</v>
      </c>
      <c r="D1720" t="s">
        <v>2493</v>
      </c>
      <c r="E1720" t="s">
        <v>1389</v>
      </c>
      <c r="F1720">
        <v>49.9</v>
      </c>
      <c r="G1720" t="s">
        <v>32</v>
      </c>
      <c r="J1720">
        <v>90.7</v>
      </c>
      <c r="AV1720">
        <v>3</v>
      </c>
      <c r="CM1720">
        <v>9</v>
      </c>
      <c r="CN1720" t="s">
        <v>5254</v>
      </c>
    </row>
    <row r="1721" spans="1:92">
      <c r="A1721">
        <v>1720</v>
      </c>
      <c r="B1721" t="s">
        <v>1383</v>
      </c>
      <c r="C1721" t="s">
        <v>1565</v>
      </c>
      <c r="D1721" t="s">
        <v>2494</v>
      </c>
      <c r="E1721" t="s">
        <v>1389</v>
      </c>
      <c r="F1721">
        <v>31.5</v>
      </c>
      <c r="G1721" t="s">
        <v>32</v>
      </c>
      <c r="J1721">
        <v>94.5</v>
      </c>
      <c r="AV1721">
        <v>48</v>
      </c>
      <c r="CM1721">
        <v>8.3000000000000007</v>
      </c>
      <c r="CN1721" t="s">
        <v>5254</v>
      </c>
    </row>
    <row r="1722" spans="1:92">
      <c r="A1722">
        <v>1721</v>
      </c>
      <c r="B1722" t="s">
        <v>1383</v>
      </c>
      <c r="C1722" t="s">
        <v>1565</v>
      </c>
      <c r="D1722" t="s">
        <v>2495</v>
      </c>
      <c r="E1722" t="s">
        <v>1389</v>
      </c>
      <c r="F1722">
        <v>11.3</v>
      </c>
      <c r="G1722" t="s">
        <v>32</v>
      </c>
      <c r="J1722">
        <v>91.3</v>
      </c>
      <c r="AV1722">
        <v>41</v>
      </c>
      <c r="AW1722" t="s">
        <v>5256</v>
      </c>
      <c r="CM1722">
        <v>10.8</v>
      </c>
      <c r="CN1722" t="s">
        <v>5254</v>
      </c>
    </row>
    <row r="1723" spans="1:92">
      <c r="A1723">
        <v>1722</v>
      </c>
      <c r="B1723" t="s">
        <v>1383</v>
      </c>
      <c r="C1723" t="s">
        <v>1565</v>
      </c>
      <c r="D1723" t="s">
        <v>2496</v>
      </c>
      <c r="E1723" t="s">
        <v>1389</v>
      </c>
      <c r="F1723">
        <v>16.3</v>
      </c>
      <c r="G1723" t="s">
        <v>32</v>
      </c>
      <c r="J1723">
        <v>91.9</v>
      </c>
      <c r="AV1723">
        <v>97</v>
      </c>
      <c r="AW1723" t="s">
        <v>5256</v>
      </c>
      <c r="CM1723">
        <v>9.6</v>
      </c>
      <c r="CN1723" t="s">
        <v>5254</v>
      </c>
    </row>
    <row r="1724" spans="1:92">
      <c r="A1724">
        <v>1723</v>
      </c>
      <c r="B1724" t="s">
        <v>1383</v>
      </c>
      <c r="C1724" t="s">
        <v>1565</v>
      </c>
      <c r="D1724" t="s">
        <v>2497</v>
      </c>
      <c r="E1724" t="s">
        <v>1389</v>
      </c>
      <c r="F1724">
        <v>18.5</v>
      </c>
      <c r="G1724" t="s">
        <v>32</v>
      </c>
      <c r="J1724">
        <v>92</v>
      </c>
      <c r="AV1724">
        <v>127</v>
      </c>
      <c r="AW1724" t="s">
        <v>5256</v>
      </c>
      <c r="CM1724">
        <v>12</v>
      </c>
      <c r="CN1724" t="s">
        <v>5254</v>
      </c>
    </row>
    <row r="1725" spans="1:92">
      <c r="A1725">
        <v>1724</v>
      </c>
      <c r="B1725" t="s">
        <v>1383</v>
      </c>
      <c r="C1725" t="s">
        <v>1565</v>
      </c>
      <c r="D1725" t="s">
        <v>2498</v>
      </c>
      <c r="E1725" t="s">
        <v>1389</v>
      </c>
      <c r="F1725">
        <v>22.5</v>
      </c>
      <c r="G1725" t="s">
        <v>32</v>
      </c>
      <c r="J1725">
        <v>91</v>
      </c>
      <c r="AV1725">
        <v>121</v>
      </c>
      <c r="AW1725" t="s">
        <v>5256</v>
      </c>
      <c r="CM1725">
        <v>12</v>
      </c>
      <c r="CN1725" t="s">
        <v>5254</v>
      </c>
    </row>
    <row r="1726" spans="1:92">
      <c r="A1726">
        <v>1725</v>
      </c>
      <c r="B1726" t="s">
        <v>1383</v>
      </c>
      <c r="C1726" t="s">
        <v>1565</v>
      </c>
      <c r="D1726" t="s">
        <v>2499</v>
      </c>
      <c r="E1726" t="s">
        <v>1389</v>
      </c>
      <c r="F1726">
        <v>18.2</v>
      </c>
      <c r="G1726" t="s">
        <v>32</v>
      </c>
      <c r="J1726">
        <v>94.5</v>
      </c>
      <c r="AV1726">
        <v>32</v>
      </c>
      <c r="CM1726">
        <v>5.5</v>
      </c>
      <c r="CN1726" t="s">
        <v>5254</v>
      </c>
    </row>
    <row r="1727" spans="1:92">
      <c r="A1727">
        <v>1726</v>
      </c>
      <c r="B1727" t="s">
        <v>1383</v>
      </c>
      <c r="C1727" t="s">
        <v>1565</v>
      </c>
      <c r="D1727" t="s">
        <v>2500</v>
      </c>
      <c r="E1727" t="s">
        <v>1389</v>
      </c>
      <c r="F1727">
        <v>22.5</v>
      </c>
      <c r="G1727" t="s">
        <v>32</v>
      </c>
      <c r="J1727">
        <v>93.8</v>
      </c>
      <c r="AV1727">
        <v>75</v>
      </c>
      <c r="CM1727">
        <v>5.8</v>
      </c>
      <c r="CN1727" t="s">
        <v>5254</v>
      </c>
    </row>
    <row r="1728" spans="1:92">
      <c r="A1728">
        <v>1727</v>
      </c>
      <c r="B1728" t="s">
        <v>1383</v>
      </c>
      <c r="C1728" t="s">
        <v>1565</v>
      </c>
      <c r="D1728" t="s">
        <v>2501</v>
      </c>
      <c r="E1728" t="s">
        <v>1389</v>
      </c>
      <c r="F1728">
        <v>22.5</v>
      </c>
      <c r="G1728" t="s">
        <v>32</v>
      </c>
      <c r="J1728">
        <v>91</v>
      </c>
      <c r="AV1728">
        <v>121</v>
      </c>
      <c r="AW1728" t="s">
        <v>5256</v>
      </c>
      <c r="CM1728">
        <v>12</v>
      </c>
      <c r="CN1728" t="s">
        <v>5254</v>
      </c>
    </row>
    <row r="1729" spans="1:92">
      <c r="A1729">
        <v>1728</v>
      </c>
      <c r="B1729" t="s">
        <v>1383</v>
      </c>
      <c r="C1729" t="s">
        <v>1565</v>
      </c>
      <c r="D1729" t="s">
        <v>2502</v>
      </c>
      <c r="E1729" t="s">
        <v>1389</v>
      </c>
      <c r="F1729">
        <v>11.3</v>
      </c>
      <c r="G1729" t="s">
        <v>32</v>
      </c>
      <c r="J1729">
        <v>91.3</v>
      </c>
      <c r="AV1729">
        <v>41</v>
      </c>
      <c r="AW1729" t="s">
        <v>5256</v>
      </c>
      <c r="CM1729">
        <v>10.8</v>
      </c>
      <c r="CN1729" t="s">
        <v>5254</v>
      </c>
    </row>
    <row r="1730" spans="1:92">
      <c r="A1730">
        <v>1729</v>
      </c>
      <c r="B1730" t="s">
        <v>1383</v>
      </c>
      <c r="C1730" t="s">
        <v>1565</v>
      </c>
      <c r="D1730" t="s">
        <v>2503</v>
      </c>
      <c r="E1730" t="s">
        <v>1389</v>
      </c>
      <c r="F1730">
        <v>16.3</v>
      </c>
      <c r="G1730" t="s">
        <v>32</v>
      </c>
      <c r="J1730">
        <v>91.9</v>
      </c>
      <c r="AV1730">
        <v>97</v>
      </c>
      <c r="AW1730" t="s">
        <v>5256</v>
      </c>
      <c r="CM1730">
        <v>9.6</v>
      </c>
      <c r="CN1730" t="s">
        <v>5254</v>
      </c>
    </row>
    <row r="1731" spans="1:92">
      <c r="A1731">
        <v>1730</v>
      </c>
      <c r="B1731" t="s">
        <v>1383</v>
      </c>
      <c r="C1731" t="s">
        <v>1566</v>
      </c>
      <c r="D1731" t="s">
        <v>2504</v>
      </c>
      <c r="E1731" t="s">
        <v>1389</v>
      </c>
      <c r="F1731">
        <v>14</v>
      </c>
      <c r="G1731" t="s">
        <v>32</v>
      </c>
      <c r="J1731">
        <v>90.7</v>
      </c>
      <c r="AV1731">
        <v>42</v>
      </c>
      <c r="CM1731">
        <v>11</v>
      </c>
      <c r="CN1731" t="s">
        <v>5254</v>
      </c>
    </row>
    <row r="1732" spans="1:92">
      <c r="A1732">
        <v>1731</v>
      </c>
      <c r="B1732" t="s">
        <v>1383</v>
      </c>
      <c r="C1732" t="s">
        <v>1566</v>
      </c>
      <c r="D1732" t="s">
        <v>2505</v>
      </c>
      <c r="E1732" t="s">
        <v>1389</v>
      </c>
      <c r="F1732">
        <v>21</v>
      </c>
      <c r="G1732" t="s">
        <v>32</v>
      </c>
      <c r="J1732">
        <v>90.3</v>
      </c>
      <c r="AV1732">
        <v>127.3</v>
      </c>
      <c r="CM1732">
        <v>10.199999999999999</v>
      </c>
      <c r="CN1732" t="s">
        <v>5254</v>
      </c>
    </row>
    <row r="1733" spans="1:92">
      <c r="A1733">
        <v>1732</v>
      </c>
      <c r="B1733" t="s">
        <v>1383</v>
      </c>
      <c r="C1733" t="s">
        <v>1566</v>
      </c>
      <c r="D1733" t="s">
        <v>2506</v>
      </c>
      <c r="E1733" t="s">
        <v>1389</v>
      </c>
      <c r="F1733">
        <v>14</v>
      </c>
      <c r="G1733" t="s">
        <v>32</v>
      </c>
      <c r="J1733">
        <v>90.7</v>
      </c>
      <c r="AV1733">
        <v>42</v>
      </c>
      <c r="CM1733">
        <v>11</v>
      </c>
      <c r="CN1733" t="s">
        <v>5254</v>
      </c>
    </row>
    <row r="1734" spans="1:92">
      <c r="A1734">
        <v>1733</v>
      </c>
      <c r="B1734" t="s">
        <v>1383</v>
      </c>
      <c r="C1734" t="s">
        <v>1566</v>
      </c>
      <c r="D1734" t="s">
        <v>2507</v>
      </c>
      <c r="E1734" t="s">
        <v>1389</v>
      </c>
      <c r="F1734">
        <v>21</v>
      </c>
      <c r="G1734" t="s">
        <v>32</v>
      </c>
      <c r="J1734">
        <v>90.3</v>
      </c>
      <c r="AV1734">
        <v>127.3</v>
      </c>
      <c r="CM1734">
        <v>10.199999999999999</v>
      </c>
      <c r="CN1734" t="s">
        <v>5254</v>
      </c>
    </row>
    <row r="1735" spans="1:92">
      <c r="A1735">
        <v>1734</v>
      </c>
      <c r="B1735" t="s">
        <v>1383</v>
      </c>
      <c r="C1735" t="s">
        <v>1567</v>
      </c>
      <c r="D1735" t="s">
        <v>2508</v>
      </c>
      <c r="E1735" t="s">
        <v>1389</v>
      </c>
      <c r="F1735">
        <v>49.5</v>
      </c>
      <c r="G1735" t="s">
        <v>32</v>
      </c>
      <c r="J1735">
        <v>96.2</v>
      </c>
      <c r="AV1735">
        <v>18</v>
      </c>
      <c r="CM1735">
        <v>7</v>
      </c>
      <c r="CN1735" t="s">
        <v>5254</v>
      </c>
    </row>
    <row r="1736" spans="1:92">
      <c r="A1736">
        <v>1735</v>
      </c>
      <c r="B1736" t="s">
        <v>1383</v>
      </c>
      <c r="C1736" t="s">
        <v>1567</v>
      </c>
      <c r="D1736" t="s">
        <v>2509</v>
      </c>
      <c r="E1736" t="s">
        <v>1389</v>
      </c>
      <c r="F1736">
        <v>14</v>
      </c>
      <c r="G1736" t="s">
        <v>32</v>
      </c>
      <c r="J1736">
        <v>94.9</v>
      </c>
      <c r="AV1736">
        <v>42</v>
      </c>
      <c r="CM1736">
        <v>6</v>
      </c>
      <c r="CN1736" t="s">
        <v>5254</v>
      </c>
    </row>
    <row r="1737" spans="1:92">
      <c r="A1737">
        <v>1736</v>
      </c>
      <c r="B1737" t="s">
        <v>1383</v>
      </c>
      <c r="C1737" t="s">
        <v>1567</v>
      </c>
      <c r="D1737" t="s">
        <v>2510</v>
      </c>
      <c r="E1737" t="s">
        <v>1389</v>
      </c>
      <c r="F1737">
        <v>20</v>
      </c>
      <c r="G1737" t="s">
        <v>32</v>
      </c>
      <c r="J1737">
        <v>93.1</v>
      </c>
      <c r="AV1737">
        <v>84</v>
      </c>
      <c r="CM1737">
        <v>8</v>
      </c>
      <c r="CN1737" t="s">
        <v>5254</v>
      </c>
    </row>
    <row r="1738" spans="1:92">
      <c r="A1738">
        <v>1737</v>
      </c>
      <c r="B1738" t="s">
        <v>1383</v>
      </c>
      <c r="C1738" t="s">
        <v>1567</v>
      </c>
      <c r="D1738" t="s">
        <v>2511</v>
      </c>
      <c r="E1738" t="s">
        <v>1389</v>
      </c>
      <c r="F1738">
        <v>28</v>
      </c>
      <c r="G1738" t="s">
        <v>32</v>
      </c>
      <c r="J1738">
        <v>90.8</v>
      </c>
      <c r="AV1738">
        <v>138</v>
      </c>
      <c r="CM1738">
        <v>11</v>
      </c>
      <c r="CN1738" t="s">
        <v>5254</v>
      </c>
    </row>
    <row r="1739" spans="1:92">
      <c r="A1739">
        <v>1738</v>
      </c>
      <c r="B1739" t="s">
        <v>1383</v>
      </c>
      <c r="C1739" t="s">
        <v>1567</v>
      </c>
      <c r="D1739" t="s">
        <v>2512</v>
      </c>
      <c r="E1739" t="s">
        <v>1389</v>
      </c>
      <c r="F1739">
        <v>100</v>
      </c>
      <c r="G1739" t="s">
        <v>32</v>
      </c>
      <c r="J1739">
        <v>94.2</v>
      </c>
      <c r="AV1739">
        <v>60</v>
      </c>
      <c r="CM1739">
        <v>13</v>
      </c>
      <c r="CN1739" t="s">
        <v>5254</v>
      </c>
    </row>
    <row r="1740" spans="1:92">
      <c r="A1740">
        <v>1739</v>
      </c>
      <c r="B1740" t="s">
        <v>1383</v>
      </c>
      <c r="C1740" t="s">
        <v>1567</v>
      </c>
      <c r="D1740" t="s">
        <v>2513</v>
      </c>
      <c r="E1740" t="s">
        <v>1389</v>
      </c>
      <c r="F1740">
        <v>15</v>
      </c>
      <c r="G1740" t="s">
        <v>32</v>
      </c>
      <c r="J1740">
        <v>94</v>
      </c>
      <c r="AV1740">
        <v>50</v>
      </c>
      <c r="CM1740">
        <v>6</v>
      </c>
      <c r="CN1740" t="s">
        <v>5254</v>
      </c>
    </row>
    <row r="1741" spans="1:92">
      <c r="A1741">
        <v>1740</v>
      </c>
      <c r="B1741" t="s">
        <v>1383</v>
      </c>
      <c r="C1741" t="s">
        <v>1567</v>
      </c>
      <c r="D1741" t="s">
        <v>2514</v>
      </c>
      <c r="E1741" t="s">
        <v>1389</v>
      </c>
      <c r="F1741">
        <v>30</v>
      </c>
      <c r="G1741" t="s">
        <v>32</v>
      </c>
      <c r="J1741">
        <v>93.9</v>
      </c>
      <c r="AV1741">
        <v>24</v>
      </c>
      <c r="CM1741">
        <v>12</v>
      </c>
      <c r="CN1741" t="s">
        <v>5254</v>
      </c>
    </row>
    <row r="1742" spans="1:92">
      <c r="A1742">
        <v>1741</v>
      </c>
      <c r="B1742" t="s">
        <v>1383</v>
      </c>
      <c r="C1742" t="s">
        <v>1567</v>
      </c>
      <c r="D1742" t="s">
        <v>2515</v>
      </c>
      <c r="E1742" t="s">
        <v>1389</v>
      </c>
      <c r="F1742">
        <v>37</v>
      </c>
      <c r="G1742" t="s">
        <v>32</v>
      </c>
      <c r="J1742">
        <v>95.3</v>
      </c>
      <c r="AV1742">
        <v>63</v>
      </c>
      <c r="CM1742">
        <v>14</v>
      </c>
      <c r="CN1742" t="s">
        <v>5254</v>
      </c>
    </row>
    <row r="1743" spans="1:92">
      <c r="A1743">
        <v>1742</v>
      </c>
      <c r="B1743" t="s">
        <v>1383</v>
      </c>
      <c r="C1743" t="s">
        <v>1568</v>
      </c>
      <c r="D1743" t="s">
        <v>2516</v>
      </c>
      <c r="E1743" t="s">
        <v>1389</v>
      </c>
      <c r="F1743">
        <v>19</v>
      </c>
      <c r="G1743" t="s">
        <v>32</v>
      </c>
      <c r="J1743">
        <v>90.4</v>
      </c>
      <c r="AV1743">
        <v>129</v>
      </c>
      <c r="AW1743" t="s">
        <v>5256</v>
      </c>
      <c r="CM1743">
        <v>7</v>
      </c>
      <c r="CN1743" t="s">
        <v>5254</v>
      </c>
    </row>
    <row r="1744" spans="1:92">
      <c r="A1744">
        <v>1743</v>
      </c>
      <c r="B1744" t="s">
        <v>1383</v>
      </c>
      <c r="C1744" t="s">
        <v>1568</v>
      </c>
      <c r="D1744" t="s">
        <v>2517</v>
      </c>
      <c r="E1744" t="s">
        <v>1389</v>
      </c>
      <c r="F1744">
        <v>17</v>
      </c>
      <c r="G1744" t="s">
        <v>32</v>
      </c>
      <c r="J1744">
        <v>91.9</v>
      </c>
      <c r="AV1744">
        <v>64</v>
      </c>
      <c r="AW1744" t="s">
        <v>5256</v>
      </c>
      <c r="CM1744">
        <v>9</v>
      </c>
      <c r="CN1744" t="s">
        <v>5254</v>
      </c>
    </row>
    <row r="1745" spans="1:92">
      <c r="A1745">
        <v>1744</v>
      </c>
      <c r="B1745" t="s">
        <v>1383</v>
      </c>
      <c r="C1745" t="s">
        <v>1568</v>
      </c>
      <c r="D1745" t="s">
        <v>2518</v>
      </c>
      <c r="E1745" t="s">
        <v>1389</v>
      </c>
      <c r="F1745">
        <v>28</v>
      </c>
      <c r="G1745" t="s">
        <v>32</v>
      </c>
      <c r="J1745">
        <v>90.9</v>
      </c>
      <c r="AV1745">
        <v>39.5</v>
      </c>
      <c r="AW1745" t="s">
        <v>5256</v>
      </c>
      <c r="CM1745">
        <v>14.8</v>
      </c>
      <c r="CN1745" t="s">
        <v>5254</v>
      </c>
    </row>
    <row r="1746" spans="1:92">
      <c r="A1746">
        <v>1745</v>
      </c>
      <c r="B1746" t="s">
        <v>1383</v>
      </c>
      <c r="C1746" t="s">
        <v>1568</v>
      </c>
      <c r="D1746" t="s">
        <v>2519</v>
      </c>
      <c r="E1746" t="s">
        <v>1389</v>
      </c>
      <c r="F1746">
        <v>28</v>
      </c>
      <c r="G1746" t="s">
        <v>32</v>
      </c>
      <c r="J1746">
        <v>90.9</v>
      </c>
      <c r="AV1746">
        <v>39.5</v>
      </c>
      <c r="AW1746" t="s">
        <v>5256</v>
      </c>
      <c r="CM1746">
        <v>14.8</v>
      </c>
      <c r="CN1746" t="s">
        <v>5254</v>
      </c>
    </row>
    <row r="1747" spans="1:92">
      <c r="A1747">
        <v>1746</v>
      </c>
      <c r="B1747" t="s">
        <v>1383</v>
      </c>
      <c r="C1747" t="s">
        <v>1568</v>
      </c>
      <c r="D1747" t="s">
        <v>2520</v>
      </c>
      <c r="E1747" t="s">
        <v>1389</v>
      </c>
      <c r="F1747">
        <v>12.7</v>
      </c>
      <c r="G1747" t="s">
        <v>32</v>
      </c>
      <c r="J1747">
        <v>91.7</v>
      </c>
      <c r="AV1747">
        <v>56.5</v>
      </c>
      <c r="AW1747" t="s">
        <v>5256</v>
      </c>
      <c r="CM1747">
        <v>5.0999999999999996</v>
      </c>
      <c r="CN1747" t="s">
        <v>5254</v>
      </c>
    </row>
    <row r="1748" spans="1:92">
      <c r="A1748">
        <v>1747</v>
      </c>
      <c r="B1748" t="s">
        <v>1383</v>
      </c>
      <c r="C1748" t="s">
        <v>1568</v>
      </c>
      <c r="D1748" t="s">
        <v>2521</v>
      </c>
      <c r="E1748" t="s">
        <v>1389</v>
      </c>
      <c r="F1748">
        <v>17.5</v>
      </c>
      <c r="G1748" t="s">
        <v>32</v>
      </c>
      <c r="J1748">
        <v>93.5</v>
      </c>
      <c r="AV1748">
        <v>166.8</v>
      </c>
      <c r="AW1748" t="s">
        <v>5256</v>
      </c>
      <c r="CM1748">
        <v>14.1</v>
      </c>
      <c r="CN1748" t="s">
        <v>5254</v>
      </c>
    </row>
    <row r="1749" spans="1:92">
      <c r="A1749">
        <v>1748</v>
      </c>
      <c r="B1749" t="s">
        <v>1383</v>
      </c>
      <c r="C1749" t="s">
        <v>1568</v>
      </c>
      <c r="D1749" t="s">
        <v>2522</v>
      </c>
      <c r="E1749" t="s">
        <v>1389</v>
      </c>
      <c r="F1749">
        <v>18</v>
      </c>
      <c r="G1749" t="s">
        <v>32</v>
      </c>
      <c r="J1749">
        <v>93.5</v>
      </c>
      <c r="AV1749">
        <v>95</v>
      </c>
      <c r="AW1749" t="s">
        <v>5256</v>
      </c>
      <c r="CM1749">
        <v>15</v>
      </c>
      <c r="CN1749" t="s">
        <v>5254</v>
      </c>
    </row>
    <row r="1750" spans="1:92">
      <c r="A1750">
        <v>1749</v>
      </c>
      <c r="B1750" t="s">
        <v>1383</v>
      </c>
      <c r="C1750" t="s">
        <v>1568</v>
      </c>
      <c r="D1750" t="s">
        <v>2523</v>
      </c>
      <c r="E1750" t="s">
        <v>1389</v>
      </c>
      <c r="F1750">
        <v>16.2</v>
      </c>
      <c r="G1750" t="s">
        <v>32</v>
      </c>
      <c r="J1750">
        <v>90.9</v>
      </c>
      <c r="AV1750">
        <v>14</v>
      </c>
      <c r="AW1750" t="s">
        <v>5256</v>
      </c>
      <c r="CM1750">
        <v>12</v>
      </c>
      <c r="CN1750" t="s">
        <v>5254</v>
      </c>
    </row>
    <row r="1751" spans="1:92">
      <c r="A1751">
        <v>1750</v>
      </c>
      <c r="B1751" t="s">
        <v>1383</v>
      </c>
      <c r="C1751" t="s">
        <v>1568</v>
      </c>
      <c r="D1751" t="s">
        <v>2524</v>
      </c>
      <c r="E1751" t="s">
        <v>1389</v>
      </c>
      <c r="F1751">
        <v>16.2</v>
      </c>
      <c r="G1751" t="s">
        <v>32</v>
      </c>
      <c r="J1751">
        <v>90.9</v>
      </c>
      <c r="AV1751">
        <v>14</v>
      </c>
      <c r="AW1751" t="s">
        <v>5256</v>
      </c>
      <c r="CM1751">
        <v>12</v>
      </c>
      <c r="CN1751" t="s">
        <v>5254</v>
      </c>
    </row>
    <row r="1752" spans="1:92">
      <c r="A1752">
        <v>1751</v>
      </c>
      <c r="B1752" t="s">
        <v>1383</v>
      </c>
      <c r="C1752" t="s">
        <v>1568</v>
      </c>
      <c r="D1752" t="s">
        <v>2525</v>
      </c>
      <c r="E1752" t="s">
        <v>1389</v>
      </c>
      <c r="F1752">
        <v>15.2</v>
      </c>
      <c r="G1752" t="s">
        <v>32</v>
      </c>
      <c r="J1752">
        <v>90</v>
      </c>
      <c r="AV1752">
        <v>88.5</v>
      </c>
      <c r="CM1752">
        <v>14.4</v>
      </c>
      <c r="CN1752" t="s">
        <v>5254</v>
      </c>
    </row>
    <row r="1753" spans="1:92">
      <c r="A1753">
        <v>1752</v>
      </c>
      <c r="B1753" t="s">
        <v>1383</v>
      </c>
      <c r="C1753" t="s">
        <v>1568</v>
      </c>
      <c r="D1753" t="s">
        <v>2526</v>
      </c>
      <c r="E1753" t="s">
        <v>1389</v>
      </c>
      <c r="F1753">
        <v>15</v>
      </c>
      <c r="G1753" t="s">
        <v>32</v>
      </c>
      <c r="J1753">
        <v>90.2</v>
      </c>
      <c r="AV1753">
        <v>50.3</v>
      </c>
      <c r="CM1753">
        <v>9.9</v>
      </c>
      <c r="CN1753" t="s">
        <v>5254</v>
      </c>
    </row>
    <row r="1754" spans="1:92">
      <c r="A1754">
        <v>1753</v>
      </c>
      <c r="B1754" t="s">
        <v>1383</v>
      </c>
      <c r="C1754" t="s">
        <v>1568</v>
      </c>
      <c r="D1754" t="s">
        <v>2527</v>
      </c>
      <c r="E1754" t="s">
        <v>1389</v>
      </c>
      <c r="F1754">
        <v>22</v>
      </c>
      <c r="G1754" t="s">
        <v>32</v>
      </c>
      <c r="J1754">
        <v>90</v>
      </c>
      <c r="AV1754">
        <v>62.8</v>
      </c>
      <c r="CM1754">
        <v>12.2</v>
      </c>
      <c r="CN1754" t="s">
        <v>5254</v>
      </c>
    </row>
    <row r="1755" spans="1:92">
      <c r="A1755">
        <v>1754</v>
      </c>
      <c r="B1755" t="s">
        <v>1383</v>
      </c>
      <c r="C1755" t="s">
        <v>1568</v>
      </c>
      <c r="D1755" t="s">
        <v>2528</v>
      </c>
      <c r="E1755" t="s">
        <v>1389</v>
      </c>
      <c r="F1755">
        <v>31</v>
      </c>
      <c r="G1755" t="s">
        <v>32</v>
      </c>
      <c r="J1755">
        <v>91.5</v>
      </c>
      <c r="AV1755">
        <v>76.2</v>
      </c>
      <c r="CM1755">
        <v>14.5</v>
      </c>
      <c r="CN1755" t="s">
        <v>5254</v>
      </c>
    </row>
    <row r="1756" spans="1:92">
      <c r="A1756">
        <v>1755</v>
      </c>
      <c r="B1756" t="s">
        <v>1383</v>
      </c>
      <c r="C1756" t="s">
        <v>1568</v>
      </c>
      <c r="D1756" t="s">
        <v>2529</v>
      </c>
      <c r="E1756" t="s">
        <v>1389</v>
      </c>
      <c r="F1756">
        <v>30</v>
      </c>
      <c r="G1756" t="s">
        <v>32</v>
      </c>
      <c r="J1756">
        <v>92.5</v>
      </c>
      <c r="AV1756">
        <v>32</v>
      </c>
      <c r="CM1756">
        <v>14</v>
      </c>
      <c r="CN1756" t="s">
        <v>5254</v>
      </c>
    </row>
    <row r="1757" spans="1:92">
      <c r="A1757">
        <v>1756</v>
      </c>
      <c r="B1757" t="s">
        <v>1383</v>
      </c>
      <c r="C1757" t="s">
        <v>1568</v>
      </c>
      <c r="D1757" t="s">
        <v>2530</v>
      </c>
      <c r="E1757" t="s">
        <v>1389</v>
      </c>
      <c r="F1757">
        <v>18.100000000000001</v>
      </c>
      <c r="G1757" t="s">
        <v>32</v>
      </c>
      <c r="J1757">
        <v>94.3</v>
      </c>
      <c r="AV1757">
        <v>26</v>
      </c>
      <c r="AW1757" t="s">
        <v>5256</v>
      </c>
      <c r="CM1757">
        <v>14.9</v>
      </c>
      <c r="CN1757" t="s">
        <v>5254</v>
      </c>
    </row>
    <row r="1758" spans="1:92">
      <c r="A1758">
        <v>1757</v>
      </c>
      <c r="B1758" t="s">
        <v>1383</v>
      </c>
      <c r="C1758" t="s">
        <v>1568</v>
      </c>
      <c r="D1758" t="s">
        <v>2531</v>
      </c>
      <c r="E1758" t="s">
        <v>1389</v>
      </c>
      <c r="F1758">
        <v>19</v>
      </c>
      <c r="G1758" t="s">
        <v>32</v>
      </c>
      <c r="J1758">
        <v>91.6</v>
      </c>
      <c r="AV1758">
        <v>87.6</v>
      </c>
      <c r="AW1758" t="s">
        <v>5256</v>
      </c>
      <c r="CM1758">
        <v>11.8</v>
      </c>
      <c r="CN1758" t="s">
        <v>5254</v>
      </c>
    </row>
    <row r="1759" spans="1:92">
      <c r="A1759">
        <v>1758</v>
      </c>
      <c r="B1759" t="s">
        <v>1383</v>
      </c>
      <c r="C1759" t="s">
        <v>1568</v>
      </c>
      <c r="D1759" t="s">
        <v>2532</v>
      </c>
      <c r="E1759" t="s">
        <v>1389</v>
      </c>
      <c r="F1759">
        <v>18.7</v>
      </c>
      <c r="G1759" t="s">
        <v>32</v>
      </c>
      <c r="J1759">
        <v>92.4</v>
      </c>
      <c r="AV1759">
        <v>40</v>
      </c>
      <c r="AW1759" t="s">
        <v>5256</v>
      </c>
      <c r="CM1759">
        <v>14</v>
      </c>
      <c r="CN1759" t="s">
        <v>5254</v>
      </c>
    </row>
    <row r="1760" spans="1:92">
      <c r="A1760">
        <v>1759</v>
      </c>
      <c r="B1760" t="s">
        <v>1383</v>
      </c>
      <c r="C1760" t="s">
        <v>1568</v>
      </c>
      <c r="D1760" t="s">
        <v>2533</v>
      </c>
      <c r="E1760" t="s">
        <v>1389</v>
      </c>
      <c r="F1760">
        <v>23.2</v>
      </c>
      <c r="G1760" t="s">
        <v>32</v>
      </c>
      <c r="J1760">
        <v>91.5</v>
      </c>
      <c r="AV1760">
        <v>24</v>
      </c>
      <c r="AW1760" t="s">
        <v>5256</v>
      </c>
      <c r="CM1760">
        <v>14.8</v>
      </c>
      <c r="CN1760" t="s">
        <v>5254</v>
      </c>
    </row>
    <row r="1761" spans="1:92">
      <c r="A1761">
        <v>1760</v>
      </c>
      <c r="B1761" t="s">
        <v>1383</v>
      </c>
      <c r="C1761" t="s">
        <v>1568</v>
      </c>
      <c r="D1761" t="s">
        <v>2534</v>
      </c>
      <c r="E1761" t="s">
        <v>1389</v>
      </c>
      <c r="F1761">
        <v>22.8</v>
      </c>
      <c r="G1761" t="s">
        <v>32</v>
      </c>
      <c r="J1761">
        <v>92.4</v>
      </c>
      <c r="AV1761">
        <v>87.4</v>
      </c>
      <c r="AW1761" t="s">
        <v>5256</v>
      </c>
      <c r="CM1761">
        <v>13.9</v>
      </c>
      <c r="CN1761" t="s">
        <v>5254</v>
      </c>
    </row>
    <row r="1762" spans="1:92">
      <c r="A1762">
        <v>1761</v>
      </c>
      <c r="B1762" t="s">
        <v>1383</v>
      </c>
      <c r="C1762" t="s">
        <v>1568</v>
      </c>
      <c r="D1762" t="s">
        <v>2535</v>
      </c>
      <c r="E1762" t="s">
        <v>1389</v>
      </c>
      <c r="F1762">
        <v>14.7</v>
      </c>
      <c r="G1762" t="s">
        <v>32</v>
      </c>
      <c r="J1762">
        <v>93.4</v>
      </c>
      <c r="AV1762">
        <v>117</v>
      </c>
      <c r="CM1762">
        <v>9.6999999999999993</v>
      </c>
      <c r="CN1762" t="s">
        <v>5254</v>
      </c>
    </row>
    <row r="1763" spans="1:92">
      <c r="A1763">
        <v>1762</v>
      </c>
      <c r="B1763" t="s">
        <v>1383</v>
      </c>
      <c r="C1763" t="s">
        <v>1568</v>
      </c>
      <c r="D1763" t="s">
        <v>2536</v>
      </c>
      <c r="E1763" t="s">
        <v>1389</v>
      </c>
      <c r="F1763">
        <v>20.9</v>
      </c>
      <c r="G1763" t="s">
        <v>32</v>
      </c>
      <c r="J1763">
        <v>93.7</v>
      </c>
      <c r="AV1763">
        <v>92</v>
      </c>
      <c r="CM1763">
        <v>10.7</v>
      </c>
      <c r="CN1763" t="s">
        <v>5254</v>
      </c>
    </row>
    <row r="1764" spans="1:92">
      <c r="A1764">
        <v>1763</v>
      </c>
      <c r="B1764" t="s">
        <v>1383</v>
      </c>
      <c r="C1764" t="s">
        <v>1568</v>
      </c>
      <c r="D1764" t="s">
        <v>2537</v>
      </c>
      <c r="E1764" t="s">
        <v>1389</v>
      </c>
      <c r="F1764">
        <v>31.1</v>
      </c>
      <c r="G1764" t="s">
        <v>32</v>
      </c>
      <c r="J1764">
        <v>92</v>
      </c>
      <c r="AV1764">
        <v>91.8</v>
      </c>
      <c r="CM1764">
        <v>3.5</v>
      </c>
      <c r="CN1764" t="s">
        <v>5254</v>
      </c>
    </row>
    <row r="1765" spans="1:92">
      <c r="A1765">
        <v>1764</v>
      </c>
      <c r="B1765" t="s">
        <v>1383</v>
      </c>
      <c r="C1765" t="s">
        <v>1568</v>
      </c>
      <c r="D1765" t="s">
        <v>2538</v>
      </c>
      <c r="E1765" t="s">
        <v>1389</v>
      </c>
      <c r="F1765">
        <v>23.5</v>
      </c>
      <c r="G1765" t="s">
        <v>32</v>
      </c>
      <c r="J1765">
        <v>95.3</v>
      </c>
      <c r="AV1765">
        <v>147.80000000000001</v>
      </c>
      <c r="AW1765" t="s">
        <v>5256</v>
      </c>
      <c r="CM1765">
        <v>7.2</v>
      </c>
      <c r="CN1765" t="s">
        <v>5254</v>
      </c>
    </row>
    <row r="1766" spans="1:92">
      <c r="A1766">
        <v>1765</v>
      </c>
      <c r="B1766" t="s">
        <v>1383</v>
      </c>
      <c r="C1766" t="s">
        <v>1568</v>
      </c>
      <c r="D1766" t="s">
        <v>2539</v>
      </c>
      <c r="E1766" t="s">
        <v>1389</v>
      </c>
      <c r="F1766">
        <v>23.5</v>
      </c>
      <c r="G1766" t="s">
        <v>32</v>
      </c>
      <c r="J1766">
        <v>95.3</v>
      </c>
      <c r="AV1766">
        <v>147.80000000000001</v>
      </c>
      <c r="AW1766" t="s">
        <v>5256</v>
      </c>
      <c r="CM1766">
        <v>7.2</v>
      </c>
      <c r="CN1766" t="s">
        <v>5254</v>
      </c>
    </row>
    <row r="1767" spans="1:92">
      <c r="A1767">
        <v>1766</v>
      </c>
      <c r="B1767" t="s">
        <v>1383</v>
      </c>
      <c r="C1767" t="s">
        <v>1568</v>
      </c>
      <c r="D1767" t="s">
        <v>2540</v>
      </c>
      <c r="E1767" t="s">
        <v>1389</v>
      </c>
      <c r="F1767">
        <v>15</v>
      </c>
      <c r="G1767" t="s">
        <v>32</v>
      </c>
      <c r="J1767">
        <v>93</v>
      </c>
      <c r="AV1767">
        <v>11</v>
      </c>
      <c r="CM1767">
        <v>7</v>
      </c>
      <c r="CN1767" t="s">
        <v>5254</v>
      </c>
    </row>
    <row r="1768" spans="1:92">
      <c r="A1768">
        <v>1767</v>
      </c>
      <c r="B1768" t="s">
        <v>1383</v>
      </c>
      <c r="C1768" t="s">
        <v>1568</v>
      </c>
      <c r="D1768" t="s">
        <v>2541</v>
      </c>
      <c r="E1768" t="s">
        <v>1389</v>
      </c>
      <c r="F1768">
        <v>20</v>
      </c>
      <c r="G1768" t="s">
        <v>32</v>
      </c>
      <c r="J1768">
        <v>92.4</v>
      </c>
      <c r="AV1768">
        <v>17</v>
      </c>
      <c r="CM1768">
        <v>10</v>
      </c>
      <c r="CN1768" t="s">
        <v>5254</v>
      </c>
    </row>
    <row r="1769" spans="1:92">
      <c r="A1769">
        <v>1768</v>
      </c>
      <c r="B1769" t="s">
        <v>1383</v>
      </c>
      <c r="C1769" t="s">
        <v>1568</v>
      </c>
      <c r="D1769" t="s">
        <v>2542</v>
      </c>
      <c r="E1769" t="s">
        <v>1389</v>
      </c>
      <c r="F1769">
        <v>30</v>
      </c>
      <c r="G1769" t="s">
        <v>32</v>
      </c>
      <c r="J1769">
        <v>92.4</v>
      </c>
      <c r="AV1769">
        <v>13</v>
      </c>
      <c r="CM1769">
        <v>10</v>
      </c>
      <c r="CN1769" t="s">
        <v>5254</v>
      </c>
    </row>
    <row r="1770" spans="1:92">
      <c r="A1770">
        <v>1769</v>
      </c>
      <c r="B1770" t="s">
        <v>1383</v>
      </c>
      <c r="C1770" t="s">
        <v>1568</v>
      </c>
      <c r="D1770" t="s">
        <v>2543</v>
      </c>
      <c r="E1770" t="s">
        <v>1389</v>
      </c>
      <c r="F1770">
        <v>20</v>
      </c>
      <c r="G1770" t="s">
        <v>32</v>
      </c>
      <c r="J1770">
        <v>92.4</v>
      </c>
      <c r="AV1770">
        <v>17</v>
      </c>
      <c r="CM1770">
        <v>10</v>
      </c>
      <c r="CN1770" t="s">
        <v>5254</v>
      </c>
    </row>
    <row r="1771" spans="1:92">
      <c r="A1771">
        <v>1770</v>
      </c>
      <c r="B1771" t="s">
        <v>1383</v>
      </c>
      <c r="C1771" t="s">
        <v>1568</v>
      </c>
      <c r="D1771" t="s">
        <v>2544</v>
      </c>
      <c r="E1771" t="s">
        <v>1389</v>
      </c>
      <c r="F1771">
        <v>30</v>
      </c>
      <c r="G1771" t="s">
        <v>32</v>
      </c>
      <c r="J1771">
        <v>92.4</v>
      </c>
      <c r="AV1771">
        <v>13</v>
      </c>
      <c r="CM1771">
        <v>10</v>
      </c>
      <c r="CN1771" t="s">
        <v>5254</v>
      </c>
    </row>
    <row r="1772" spans="1:92">
      <c r="A1772">
        <v>1771</v>
      </c>
      <c r="B1772" t="s">
        <v>1383</v>
      </c>
      <c r="C1772" t="s">
        <v>1568</v>
      </c>
      <c r="D1772" t="s">
        <v>2545</v>
      </c>
      <c r="E1772" t="s">
        <v>1389</v>
      </c>
      <c r="F1772">
        <v>18.100000000000001</v>
      </c>
      <c r="G1772" t="s">
        <v>32</v>
      </c>
      <c r="J1772">
        <v>94.3</v>
      </c>
      <c r="AV1772">
        <v>26</v>
      </c>
      <c r="AW1772" t="s">
        <v>5256</v>
      </c>
      <c r="CM1772">
        <v>14.9</v>
      </c>
      <c r="CN1772" t="s">
        <v>5254</v>
      </c>
    </row>
    <row r="1773" spans="1:92">
      <c r="A1773">
        <v>1772</v>
      </c>
      <c r="B1773" t="s">
        <v>1383</v>
      </c>
      <c r="C1773" t="s">
        <v>1568</v>
      </c>
      <c r="D1773" t="s">
        <v>2546</v>
      </c>
      <c r="E1773" t="s">
        <v>1389</v>
      </c>
      <c r="F1773">
        <v>21.7</v>
      </c>
      <c r="G1773" t="s">
        <v>32</v>
      </c>
      <c r="J1773">
        <v>93.8</v>
      </c>
      <c r="AV1773">
        <v>16</v>
      </c>
      <c r="AW1773" t="s">
        <v>5256</v>
      </c>
      <c r="CM1773">
        <v>14.9</v>
      </c>
      <c r="CN1773" t="s">
        <v>5254</v>
      </c>
    </row>
    <row r="1774" spans="1:92">
      <c r="A1774">
        <v>1773</v>
      </c>
      <c r="B1774" t="s">
        <v>1383</v>
      </c>
      <c r="C1774" t="s">
        <v>1568</v>
      </c>
      <c r="D1774" t="s">
        <v>2547</v>
      </c>
      <c r="E1774" t="s">
        <v>1389</v>
      </c>
      <c r="F1774">
        <v>19</v>
      </c>
      <c r="G1774" t="s">
        <v>32</v>
      </c>
      <c r="J1774">
        <v>91.6</v>
      </c>
      <c r="AV1774">
        <v>87.6</v>
      </c>
      <c r="AW1774" t="s">
        <v>5256</v>
      </c>
      <c r="CM1774">
        <v>11.8</v>
      </c>
      <c r="CN1774" t="s">
        <v>5254</v>
      </c>
    </row>
    <row r="1775" spans="1:92">
      <c r="A1775">
        <v>1774</v>
      </c>
      <c r="B1775" t="s">
        <v>1383</v>
      </c>
      <c r="C1775" t="s">
        <v>1568</v>
      </c>
      <c r="D1775" t="s">
        <v>2548</v>
      </c>
      <c r="E1775" t="s">
        <v>1389</v>
      </c>
      <c r="F1775">
        <v>14.2</v>
      </c>
      <c r="G1775" t="s">
        <v>32</v>
      </c>
      <c r="J1775">
        <v>91.1</v>
      </c>
      <c r="AV1775">
        <v>72</v>
      </c>
      <c r="AW1775" t="s">
        <v>5256</v>
      </c>
      <c r="CM1775">
        <v>14</v>
      </c>
      <c r="CN1775" t="s">
        <v>5254</v>
      </c>
    </row>
    <row r="1776" spans="1:92">
      <c r="A1776">
        <v>1775</v>
      </c>
      <c r="B1776" t="s">
        <v>1383</v>
      </c>
      <c r="C1776" t="s">
        <v>1569</v>
      </c>
      <c r="D1776" t="s">
        <v>2549</v>
      </c>
      <c r="E1776" t="s">
        <v>1389</v>
      </c>
      <c r="F1776">
        <v>29</v>
      </c>
      <c r="G1776" t="s">
        <v>32</v>
      </c>
      <c r="J1776">
        <v>95.1</v>
      </c>
      <c r="AV1776">
        <v>28</v>
      </c>
      <c r="CM1776">
        <v>15</v>
      </c>
      <c r="CN1776" t="s">
        <v>5254</v>
      </c>
    </row>
    <row r="1777" spans="1:92">
      <c r="A1777">
        <v>1776</v>
      </c>
      <c r="B1777" t="s">
        <v>1383</v>
      </c>
      <c r="C1777" t="s">
        <v>1570</v>
      </c>
      <c r="D1777" t="s">
        <v>2550</v>
      </c>
      <c r="E1777" t="s">
        <v>1389</v>
      </c>
      <c r="F1777">
        <v>18</v>
      </c>
      <c r="G1777" t="s">
        <v>32</v>
      </c>
      <c r="J1777">
        <v>93.6</v>
      </c>
      <c r="AV1777">
        <v>118.5</v>
      </c>
      <c r="CM1777">
        <v>8.6999999999999993</v>
      </c>
      <c r="CN1777" t="s">
        <v>5254</v>
      </c>
    </row>
    <row r="1778" spans="1:92">
      <c r="A1778">
        <v>1777</v>
      </c>
      <c r="B1778" t="s">
        <v>1383</v>
      </c>
      <c r="C1778" t="s">
        <v>1570</v>
      </c>
      <c r="D1778" t="s">
        <v>2551</v>
      </c>
      <c r="E1778" t="s">
        <v>1389</v>
      </c>
      <c r="F1778">
        <v>25</v>
      </c>
      <c r="G1778" t="s">
        <v>32</v>
      </c>
      <c r="J1778">
        <v>92.5</v>
      </c>
      <c r="AV1778">
        <v>107.1</v>
      </c>
      <c r="CM1778">
        <v>11</v>
      </c>
      <c r="CN1778" t="s">
        <v>5254</v>
      </c>
    </row>
    <row r="1779" spans="1:92">
      <c r="A1779">
        <v>1778</v>
      </c>
      <c r="B1779" t="s">
        <v>1383</v>
      </c>
      <c r="C1779" t="s">
        <v>1570</v>
      </c>
      <c r="D1779" t="s">
        <v>2552</v>
      </c>
      <c r="E1779" t="s">
        <v>1389</v>
      </c>
      <c r="F1779">
        <v>30</v>
      </c>
      <c r="G1779" t="s">
        <v>32</v>
      </c>
      <c r="J1779">
        <v>93.7</v>
      </c>
      <c r="AV1779">
        <v>132.80000000000001</v>
      </c>
      <c r="CM1779">
        <v>13</v>
      </c>
      <c r="CN1779" t="s">
        <v>5254</v>
      </c>
    </row>
    <row r="1780" spans="1:92">
      <c r="A1780">
        <v>1779</v>
      </c>
      <c r="B1780" t="s">
        <v>1383</v>
      </c>
      <c r="C1780" t="s">
        <v>1570</v>
      </c>
      <c r="D1780" t="s">
        <v>2553</v>
      </c>
      <c r="E1780" t="s">
        <v>1389</v>
      </c>
      <c r="F1780">
        <v>30</v>
      </c>
      <c r="G1780" t="s">
        <v>32</v>
      </c>
      <c r="J1780">
        <v>91.7</v>
      </c>
      <c r="AV1780">
        <v>99</v>
      </c>
      <c r="CM1780">
        <v>12.6</v>
      </c>
      <c r="CN1780" t="s">
        <v>5254</v>
      </c>
    </row>
    <row r="1781" spans="1:92">
      <c r="A1781">
        <v>1780</v>
      </c>
      <c r="B1781" t="s">
        <v>1383</v>
      </c>
      <c r="C1781" t="s">
        <v>1570</v>
      </c>
      <c r="D1781" t="s">
        <v>2554</v>
      </c>
      <c r="E1781" t="s">
        <v>1389</v>
      </c>
      <c r="F1781">
        <v>45</v>
      </c>
      <c r="G1781" t="s">
        <v>32</v>
      </c>
      <c r="J1781">
        <v>90.1</v>
      </c>
      <c r="AV1781">
        <v>24</v>
      </c>
      <c r="CM1781">
        <v>9.8000000000000007</v>
      </c>
      <c r="CN1781" t="s">
        <v>5254</v>
      </c>
    </row>
    <row r="1782" spans="1:92">
      <c r="A1782">
        <v>1781</v>
      </c>
      <c r="B1782" t="s">
        <v>1383</v>
      </c>
      <c r="C1782" t="s">
        <v>1570</v>
      </c>
      <c r="D1782" t="s">
        <v>2555</v>
      </c>
      <c r="E1782" t="s">
        <v>1389</v>
      </c>
      <c r="F1782">
        <v>60</v>
      </c>
      <c r="G1782" t="s">
        <v>32</v>
      </c>
      <c r="J1782">
        <v>91.5</v>
      </c>
      <c r="AV1782">
        <v>93.5</v>
      </c>
      <c r="CM1782">
        <v>9.8000000000000007</v>
      </c>
      <c r="CN1782" t="s">
        <v>5254</v>
      </c>
    </row>
    <row r="1783" spans="1:92">
      <c r="A1783">
        <v>1782</v>
      </c>
      <c r="B1783" t="s">
        <v>1383</v>
      </c>
      <c r="C1783" t="s">
        <v>1570</v>
      </c>
      <c r="D1783" t="s">
        <v>2556</v>
      </c>
      <c r="E1783" t="s">
        <v>1389</v>
      </c>
      <c r="F1783">
        <v>80</v>
      </c>
      <c r="G1783" t="s">
        <v>32</v>
      </c>
      <c r="J1783">
        <v>93.4</v>
      </c>
      <c r="AV1783">
        <v>192.1</v>
      </c>
      <c r="CM1783">
        <v>9.8000000000000007</v>
      </c>
      <c r="CN1783" t="s">
        <v>5254</v>
      </c>
    </row>
    <row r="1784" spans="1:92">
      <c r="A1784">
        <v>1783</v>
      </c>
      <c r="B1784" t="s">
        <v>1383</v>
      </c>
      <c r="C1784" t="s">
        <v>1571</v>
      </c>
      <c r="D1784" t="s">
        <v>2557</v>
      </c>
      <c r="E1784" t="s">
        <v>1389</v>
      </c>
      <c r="F1784">
        <v>100</v>
      </c>
      <c r="G1784" t="s">
        <v>32</v>
      </c>
      <c r="J1784">
        <v>90</v>
      </c>
      <c r="AV1784">
        <v>123</v>
      </c>
      <c r="CM1784">
        <v>9</v>
      </c>
      <c r="CN1784" t="s">
        <v>5254</v>
      </c>
    </row>
    <row r="1785" spans="1:92">
      <c r="A1785">
        <v>1784</v>
      </c>
      <c r="B1785" t="s">
        <v>1383</v>
      </c>
      <c r="C1785" t="s">
        <v>1571</v>
      </c>
      <c r="D1785" t="s">
        <v>2558</v>
      </c>
      <c r="E1785" t="s">
        <v>1389</v>
      </c>
      <c r="F1785">
        <v>100</v>
      </c>
      <c r="G1785" t="s">
        <v>32</v>
      </c>
      <c r="J1785">
        <v>90</v>
      </c>
      <c r="AV1785">
        <v>123</v>
      </c>
      <c r="CM1785">
        <v>9</v>
      </c>
      <c r="CN1785" t="s">
        <v>5254</v>
      </c>
    </row>
    <row r="1786" spans="1:92">
      <c r="A1786">
        <v>1785</v>
      </c>
      <c r="B1786" t="s">
        <v>1383</v>
      </c>
      <c r="C1786" t="s">
        <v>1571</v>
      </c>
      <c r="D1786" t="s">
        <v>2559</v>
      </c>
      <c r="E1786" t="s">
        <v>1389</v>
      </c>
      <c r="F1786">
        <v>45</v>
      </c>
      <c r="G1786" t="s">
        <v>32</v>
      </c>
      <c r="J1786">
        <v>90</v>
      </c>
      <c r="AV1786">
        <v>62.7</v>
      </c>
      <c r="CM1786">
        <v>11</v>
      </c>
      <c r="CN1786" t="s">
        <v>5254</v>
      </c>
    </row>
    <row r="1787" spans="1:92">
      <c r="A1787">
        <v>1786</v>
      </c>
      <c r="B1787" t="s">
        <v>1383</v>
      </c>
      <c r="C1787" t="s">
        <v>1571</v>
      </c>
      <c r="D1787" t="s">
        <v>2560</v>
      </c>
      <c r="E1787" t="s">
        <v>1389</v>
      </c>
      <c r="F1787">
        <v>45</v>
      </c>
      <c r="G1787" t="s">
        <v>32</v>
      </c>
      <c r="J1787">
        <v>90</v>
      </c>
      <c r="AV1787">
        <v>62.7</v>
      </c>
      <c r="CM1787">
        <v>11</v>
      </c>
      <c r="CN1787" t="s">
        <v>5254</v>
      </c>
    </row>
    <row r="1788" spans="1:92">
      <c r="A1788">
        <v>1787</v>
      </c>
      <c r="B1788" t="s">
        <v>1383</v>
      </c>
      <c r="C1788" t="s">
        <v>1571</v>
      </c>
      <c r="D1788" t="s">
        <v>2561</v>
      </c>
      <c r="E1788" t="s">
        <v>1389</v>
      </c>
      <c r="F1788">
        <v>60</v>
      </c>
      <c r="G1788" t="s">
        <v>32</v>
      </c>
      <c r="J1788">
        <v>90</v>
      </c>
      <c r="AV1788">
        <v>50</v>
      </c>
      <c r="CM1788">
        <v>9.9</v>
      </c>
      <c r="CN1788" t="s">
        <v>5254</v>
      </c>
    </row>
    <row r="1789" spans="1:92">
      <c r="A1789">
        <v>1788</v>
      </c>
      <c r="B1789" t="s">
        <v>1383</v>
      </c>
      <c r="C1789" t="s">
        <v>1571</v>
      </c>
      <c r="D1789" t="s">
        <v>2562</v>
      </c>
      <c r="E1789" t="s">
        <v>1389</v>
      </c>
      <c r="F1789">
        <v>60</v>
      </c>
      <c r="G1789" t="s">
        <v>32</v>
      </c>
      <c r="J1789">
        <v>90</v>
      </c>
      <c r="AV1789">
        <v>50</v>
      </c>
      <c r="CM1789">
        <v>9.9</v>
      </c>
      <c r="CN1789" t="s">
        <v>5254</v>
      </c>
    </row>
    <row r="1790" spans="1:92">
      <c r="A1790">
        <v>1789</v>
      </c>
      <c r="B1790" t="s">
        <v>1383</v>
      </c>
      <c r="C1790" t="s">
        <v>1571</v>
      </c>
      <c r="D1790" t="s">
        <v>2563</v>
      </c>
      <c r="E1790" t="s">
        <v>1389</v>
      </c>
      <c r="F1790">
        <v>80</v>
      </c>
      <c r="G1790" t="s">
        <v>32</v>
      </c>
      <c r="J1790">
        <v>90</v>
      </c>
      <c r="AV1790">
        <v>87.5</v>
      </c>
      <c r="CM1790">
        <v>9.4</v>
      </c>
      <c r="CN1790" t="s">
        <v>5254</v>
      </c>
    </row>
    <row r="1791" spans="1:92">
      <c r="A1791">
        <v>1790</v>
      </c>
      <c r="B1791" t="s">
        <v>1383</v>
      </c>
      <c r="C1791" t="s">
        <v>1571</v>
      </c>
      <c r="D1791" t="s">
        <v>2564</v>
      </c>
      <c r="E1791" t="s">
        <v>1389</v>
      </c>
      <c r="F1791">
        <v>80</v>
      </c>
      <c r="G1791" t="s">
        <v>32</v>
      </c>
      <c r="J1791">
        <v>90</v>
      </c>
      <c r="AV1791">
        <v>87.5</v>
      </c>
      <c r="CM1791">
        <v>9.4</v>
      </c>
      <c r="CN1791" t="s">
        <v>5254</v>
      </c>
    </row>
    <row r="1792" spans="1:92">
      <c r="A1792">
        <v>1791</v>
      </c>
      <c r="B1792" t="s">
        <v>1383</v>
      </c>
      <c r="C1792" t="s">
        <v>1571</v>
      </c>
      <c r="D1792" t="s">
        <v>2565</v>
      </c>
      <c r="E1792" t="s">
        <v>1389</v>
      </c>
      <c r="F1792">
        <v>12.1</v>
      </c>
      <c r="G1792" t="s">
        <v>32</v>
      </c>
      <c r="J1792">
        <v>94.9</v>
      </c>
      <c r="AV1792">
        <v>43.8</v>
      </c>
      <c r="CM1792">
        <v>11.2</v>
      </c>
      <c r="CN1792" t="s">
        <v>5254</v>
      </c>
    </row>
    <row r="1793" spans="1:92">
      <c r="A1793">
        <v>1792</v>
      </c>
      <c r="B1793" t="s">
        <v>1383</v>
      </c>
      <c r="C1793" t="s">
        <v>1571</v>
      </c>
      <c r="D1793" t="s">
        <v>2566</v>
      </c>
      <c r="E1793" t="s">
        <v>1389</v>
      </c>
      <c r="F1793">
        <v>18.3</v>
      </c>
      <c r="G1793" t="s">
        <v>32</v>
      </c>
      <c r="J1793">
        <v>95.5</v>
      </c>
      <c r="AV1793">
        <v>83.2</v>
      </c>
      <c r="CM1793">
        <v>12.4</v>
      </c>
      <c r="CN1793" t="s">
        <v>5254</v>
      </c>
    </row>
    <row r="1794" spans="1:92">
      <c r="A1794">
        <v>1793</v>
      </c>
      <c r="B1794" t="s">
        <v>1383</v>
      </c>
      <c r="C1794" t="s">
        <v>1571</v>
      </c>
      <c r="D1794" t="s">
        <v>2567</v>
      </c>
      <c r="E1794" t="s">
        <v>1389</v>
      </c>
      <c r="F1794">
        <v>24.1</v>
      </c>
      <c r="G1794" t="s">
        <v>32</v>
      </c>
      <c r="J1794">
        <v>94.2</v>
      </c>
      <c r="AV1794">
        <v>98.9</v>
      </c>
      <c r="CM1794">
        <v>13.9</v>
      </c>
      <c r="CN1794" t="s">
        <v>5254</v>
      </c>
    </row>
    <row r="1795" spans="1:92">
      <c r="A1795">
        <v>1794</v>
      </c>
      <c r="B1795" t="s">
        <v>1383</v>
      </c>
      <c r="C1795" t="s">
        <v>1571</v>
      </c>
      <c r="D1795" t="s">
        <v>2568</v>
      </c>
      <c r="E1795" t="s">
        <v>1389</v>
      </c>
      <c r="F1795">
        <v>31.3</v>
      </c>
      <c r="G1795" t="s">
        <v>32</v>
      </c>
      <c r="J1795">
        <v>95.7</v>
      </c>
      <c r="AV1795">
        <v>93.5</v>
      </c>
      <c r="CM1795">
        <v>14.5</v>
      </c>
      <c r="CN1795" t="s">
        <v>5254</v>
      </c>
    </row>
    <row r="1796" spans="1:92">
      <c r="A1796">
        <v>1795</v>
      </c>
      <c r="B1796" t="s">
        <v>1383</v>
      </c>
      <c r="C1796" t="s">
        <v>1571</v>
      </c>
      <c r="D1796" t="s">
        <v>2569</v>
      </c>
      <c r="E1796" t="s">
        <v>1389</v>
      </c>
      <c r="F1796">
        <v>35.6</v>
      </c>
      <c r="G1796" t="s">
        <v>32</v>
      </c>
      <c r="J1796">
        <v>94.8</v>
      </c>
      <c r="AV1796">
        <v>93.3</v>
      </c>
      <c r="CM1796">
        <v>13.7</v>
      </c>
      <c r="CN1796" t="s">
        <v>5254</v>
      </c>
    </row>
    <row r="1797" spans="1:92">
      <c r="A1797">
        <v>1796</v>
      </c>
      <c r="B1797" t="s">
        <v>1383</v>
      </c>
      <c r="C1797" t="s">
        <v>1571</v>
      </c>
      <c r="D1797" t="s">
        <v>2570</v>
      </c>
      <c r="E1797" t="s">
        <v>1389</v>
      </c>
      <c r="F1797">
        <v>12.3</v>
      </c>
      <c r="G1797" t="s">
        <v>32</v>
      </c>
      <c r="J1797">
        <v>93.2</v>
      </c>
      <c r="AV1797">
        <v>128.80000000000001</v>
      </c>
      <c r="AW1797" t="s">
        <v>5256</v>
      </c>
      <c r="CM1797">
        <v>13.9</v>
      </c>
      <c r="CN1797" t="s">
        <v>5254</v>
      </c>
    </row>
    <row r="1798" spans="1:92">
      <c r="A1798">
        <v>1797</v>
      </c>
      <c r="B1798" t="s">
        <v>1383</v>
      </c>
      <c r="C1798" t="s">
        <v>1571</v>
      </c>
      <c r="D1798" t="s">
        <v>2571</v>
      </c>
      <c r="E1798" t="s">
        <v>1389</v>
      </c>
      <c r="F1798">
        <v>18.3</v>
      </c>
      <c r="G1798" t="s">
        <v>32</v>
      </c>
      <c r="J1798">
        <v>94.7</v>
      </c>
      <c r="AV1798">
        <v>96.7</v>
      </c>
      <c r="AW1798" t="s">
        <v>5256</v>
      </c>
      <c r="CM1798">
        <v>12.6</v>
      </c>
      <c r="CN1798" t="s">
        <v>5254</v>
      </c>
    </row>
    <row r="1799" spans="1:92">
      <c r="A1799">
        <v>1798</v>
      </c>
      <c r="B1799" t="s">
        <v>1383</v>
      </c>
      <c r="C1799" t="s">
        <v>1571</v>
      </c>
      <c r="D1799" t="s">
        <v>2572</v>
      </c>
      <c r="E1799" t="s">
        <v>1389</v>
      </c>
      <c r="F1799">
        <v>24.3</v>
      </c>
      <c r="G1799" t="s">
        <v>32</v>
      </c>
      <c r="J1799">
        <v>94.6</v>
      </c>
      <c r="AV1799">
        <v>97.2</v>
      </c>
      <c r="AW1799" t="s">
        <v>5256</v>
      </c>
      <c r="CM1799">
        <v>11.9</v>
      </c>
      <c r="CN1799" t="s">
        <v>5254</v>
      </c>
    </row>
    <row r="1800" spans="1:92">
      <c r="A1800">
        <v>1799</v>
      </c>
      <c r="B1800" t="s">
        <v>1383</v>
      </c>
      <c r="C1800" t="s">
        <v>1571</v>
      </c>
      <c r="D1800" t="s">
        <v>2573</v>
      </c>
      <c r="E1800" t="s">
        <v>1389</v>
      </c>
      <c r="F1800">
        <v>100</v>
      </c>
      <c r="G1800" t="s">
        <v>32</v>
      </c>
      <c r="J1800">
        <v>91.9</v>
      </c>
      <c r="AV1800">
        <v>105.4</v>
      </c>
      <c r="CM1800">
        <v>14</v>
      </c>
      <c r="CN1800" t="s">
        <v>5254</v>
      </c>
    </row>
    <row r="1801" spans="1:92">
      <c r="A1801">
        <v>1800</v>
      </c>
      <c r="B1801" t="s">
        <v>1383</v>
      </c>
      <c r="C1801" t="s">
        <v>1571</v>
      </c>
      <c r="D1801" t="s">
        <v>2574</v>
      </c>
      <c r="E1801" t="s">
        <v>1389</v>
      </c>
      <c r="F1801">
        <v>19</v>
      </c>
      <c r="G1801" t="s">
        <v>32</v>
      </c>
      <c r="J1801">
        <v>92</v>
      </c>
      <c r="AV1801">
        <v>132</v>
      </c>
      <c r="CM1801">
        <v>11</v>
      </c>
      <c r="CN1801" t="s">
        <v>5254</v>
      </c>
    </row>
    <row r="1802" spans="1:92">
      <c r="A1802">
        <v>1801</v>
      </c>
      <c r="B1802" t="s">
        <v>1383</v>
      </c>
      <c r="C1802" t="s">
        <v>1571</v>
      </c>
      <c r="D1802" t="s">
        <v>2575</v>
      </c>
      <c r="E1802" t="s">
        <v>1389</v>
      </c>
      <c r="F1802">
        <v>23</v>
      </c>
      <c r="G1802" t="s">
        <v>32</v>
      </c>
      <c r="J1802">
        <v>93.1</v>
      </c>
      <c r="AV1802">
        <v>30</v>
      </c>
      <c r="CM1802">
        <v>15</v>
      </c>
      <c r="CN1802" t="s">
        <v>5254</v>
      </c>
    </row>
    <row r="1803" spans="1:92">
      <c r="A1803">
        <v>1802</v>
      </c>
      <c r="B1803" t="s">
        <v>1383</v>
      </c>
      <c r="C1803" t="s">
        <v>1571</v>
      </c>
      <c r="D1803" t="s">
        <v>2576</v>
      </c>
      <c r="E1803" t="s">
        <v>1389</v>
      </c>
      <c r="F1803">
        <v>28</v>
      </c>
      <c r="G1803" t="s">
        <v>32</v>
      </c>
      <c r="J1803">
        <v>92.9</v>
      </c>
      <c r="AV1803">
        <v>70</v>
      </c>
      <c r="CM1803">
        <v>14</v>
      </c>
      <c r="CN1803" t="s">
        <v>5254</v>
      </c>
    </row>
    <row r="1804" spans="1:92">
      <c r="A1804">
        <v>1803</v>
      </c>
      <c r="B1804" t="s">
        <v>1383</v>
      </c>
      <c r="C1804" t="s">
        <v>1571</v>
      </c>
      <c r="D1804" t="s">
        <v>2577</v>
      </c>
      <c r="E1804" t="s">
        <v>1389</v>
      </c>
      <c r="F1804">
        <v>35</v>
      </c>
      <c r="G1804" t="s">
        <v>32</v>
      </c>
      <c r="J1804">
        <v>91.2</v>
      </c>
      <c r="AV1804">
        <v>61</v>
      </c>
      <c r="CM1804">
        <v>9</v>
      </c>
      <c r="CN1804" t="s">
        <v>5254</v>
      </c>
    </row>
    <row r="1805" spans="1:92">
      <c r="A1805">
        <v>1804</v>
      </c>
      <c r="B1805" t="s">
        <v>1383</v>
      </c>
      <c r="C1805" t="s">
        <v>1571</v>
      </c>
      <c r="D1805" t="s">
        <v>2578</v>
      </c>
      <c r="E1805" t="s">
        <v>1389</v>
      </c>
      <c r="F1805">
        <v>80</v>
      </c>
      <c r="G1805" t="s">
        <v>32</v>
      </c>
      <c r="J1805">
        <v>93.3</v>
      </c>
      <c r="AV1805">
        <v>61</v>
      </c>
      <c r="CM1805">
        <v>13.6</v>
      </c>
      <c r="CN1805" t="s">
        <v>5254</v>
      </c>
    </row>
    <row r="1806" spans="1:92">
      <c r="A1806">
        <v>1805</v>
      </c>
      <c r="B1806" t="s">
        <v>1383</v>
      </c>
      <c r="C1806" t="s">
        <v>1571</v>
      </c>
      <c r="D1806" t="s">
        <v>2579</v>
      </c>
      <c r="E1806" t="s">
        <v>1389</v>
      </c>
      <c r="F1806">
        <v>14.9</v>
      </c>
      <c r="G1806" t="s">
        <v>32</v>
      </c>
      <c r="J1806">
        <v>90.4</v>
      </c>
      <c r="AV1806">
        <v>180</v>
      </c>
      <c r="CM1806">
        <v>7</v>
      </c>
      <c r="CN1806" t="s">
        <v>5254</v>
      </c>
    </row>
    <row r="1807" spans="1:92">
      <c r="A1807">
        <v>1806</v>
      </c>
      <c r="B1807" t="s">
        <v>1383</v>
      </c>
      <c r="C1807" t="s">
        <v>1571</v>
      </c>
      <c r="D1807" t="s">
        <v>2580</v>
      </c>
      <c r="E1807" t="s">
        <v>1389</v>
      </c>
      <c r="F1807">
        <v>22</v>
      </c>
      <c r="G1807" t="s">
        <v>32</v>
      </c>
      <c r="J1807">
        <v>91.1</v>
      </c>
      <c r="AV1807">
        <v>172</v>
      </c>
      <c r="CM1807">
        <v>7</v>
      </c>
      <c r="CN1807" t="s">
        <v>5254</v>
      </c>
    </row>
    <row r="1808" spans="1:92">
      <c r="A1808">
        <v>1807</v>
      </c>
      <c r="B1808" t="s">
        <v>1383</v>
      </c>
      <c r="C1808" t="s">
        <v>1571</v>
      </c>
      <c r="D1808" t="s">
        <v>2581</v>
      </c>
      <c r="E1808" t="s">
        <v>1389</v>
      </c>
      <c r="F1808">
        <v>29.8</v>
      </c>
      <c r="G1808" t="s">
        <v>32</v>
      </c>
      <c r="J1808">
        <v>92.4</v>
      </c>
      <c r="AV1808">
        <v>77</v>
      </c>
      <c r="CM1808">
        <v>9</v>
      </c>
      <c r="CN1808" t="s">
        <v>5254</v>
      </c>
    </row>
    <row r="1809" spans="1:92">
      <c r="A1809">
        <v>1808</v>
      </c>
      <c r="B1809" t="s">
        <v>1383</v>
      </c>
      <c r="C1809" t="s">
        <v>1571</v>
      </c>
      <c r="D1809" t="s">
        <v>2582</v>
      </c>
      <c r="E1809" t="s">
        <v>1389</v>
      </c>
      <c r="F1809">
        <v>45</v>
      </c>
      <c r="G1809" t="s">
        <v>32</v>
      </c>
      <c r="J1809">
        <v>92.5</v>
      </c>
      <c r="AV1809">
        <v>83</v>
      </c>
      <c r="CM1809">
        <v>9</v>
      </c>
      <c r="CN1809" t="s">
        <v>5254</v>
      </c>
    </row>
    <row r="1810" spans="1:92">
      <c r="A1810">
        <v>1809</v>
      </c>
      <c r="B1810" t="s">
        <v>1383</v>
      </c>
      <c r="C1810" t="s">
        <v>1571</v>
      </c>
      <c r="D1810" t="s">
        <v>2583</v>
      </c>
      <c r="E1810" t="s">
        <v>1389</v>
      </c>
      <c r="F1810">
        <v>14</v>
      </c>
      <c r="G1810" t="s">
        <v>32</v>
      </c>
      <c r="J1810">
        <v>91.5</v>
      </c>
      <c r="AV1810">
        <v>60</v>
      </c>
      <c r="CM1810">
        <v>13</v>
      </c>
      <c r="CN1810" t="s">
        <v>5254</v>
      </c>
    </row>
    <row r="1811" spans="1:92">
      <c r="A1811">
        <v>1810</v>
      </c>
      <c r="B1811" t="s">
        <v>1383</v>
      </c>
      <c r="C1811" t="s">
        <v>1571</v>
      </c>
      <c r="D1811" t="s">
        <v>2584</v>
      </c>
      <c r="E1811" t="s">
        <v>1389</v>
      </c>
      <c r="F1811">
        <v>21</v>
      </c>
      <c r="G1811" t="s">
        <v>32</v>
      </c>
      <c r="J1811">
        <v>94.6</v>
      </c>
      <c r="AV1811">
        <v>37</v>
      </c>
      <c r="CM1811">
        <v>14.5</v>
      </c>
      <c r="CN1811" t="s">
        <v>5254</v>
      </c>
    </row>
    <row r="1812" spans="1:92">
      <c r="A1812">
        <v>1811</v>
      </c>
      <c r="B1812" t="s">
        <v>1383</v>
      </c>
      <c r="C1812" t="s">
        <v>1572</v>
      </c>
      <c r="D1812" t="s">
        <v>1812</v>
      </c>
      <c r="E1812" t="s">
        <v>1389</v>
      </c>
      <c r="F1812">
        <v>19</v>
      </c>
      <c r="G1812" t="s">
        <v>32</v>
      </c>
      <c r="J1812">
        <v>93.1</v>
      </c>
      <c r="AV1812">
        <v>84.6</v>
      </c>
      <c r="AW1812" t="s">
        <v>5256</v>
      </c>
      <c r="CM1812">
        <v>11.6</v>
      </c>
      <c r="CN1812" t="s">
        <v>5254</v>
      </c>
    </row>
    <row r="1813" spans="1:92">
      <c r="A1813">
        <v>1812</v>
      </c>
      <c r="B1813" t="s">
        <v>1383</v>
      </c>
      <c r="C1813" t="s">
        <v>1572</v>
      </c>
      <c r="D1813" t="s">
        <v>1813</v>
      </c>
      <c r="E1813" t="s">
        <v>1389</v>
      </c>
      <c r="F1813">
        <v>19</v>
      </c>
      <c r="G1813" t="s">
        <v>32</v>
      </c>
      <c r="J1813">
        <v>93.1</v>
      </c>
      <c r="AV1813">
        <v>84.6</v>
      </c>
      <c r="AW1813" t="s">
        <v>5256</v>
      </c>
      <c r="CM1813">
        <v>11.6</v>
      </c>
      <c r="CN1813" t="s">
        <v>5254</v>
      </c>
    </row>
    <row r="1814" spans="1:92">
      <c r="A1814">
        <v>1813</v>
      </c>
      <c r="B1814" t="s">
        <v>1383</v>
      </c>
      <c r="C1814" t="s">
        <v>1572</v>
      </c>
      <c r="D1814" t="s">
        <v>1814</v>
      </c>
      <c r="E1814" t="s">
        <v>1389</v>
      </c>
      <c r="F1814">
        <v>23</v>
      </c>
      <c r="G1814" t="s">
        <v>32</v>
      </c>
      <c r="J1814">
        <v>93.4</v>
      </c>
      <c r="AV1814">
        <v>128</v>
      </c>
      <c r="AW1814" t="s">
        <v>5256</v>
      </c>
      <c r="CM1814">
        <v>7.5</v>
      </c>
      <c r="CN1814" t="s">
        <v>5254</v>
      </c>
    </row>
    <row r="1815" spans="1:92">
      <c r="A1815">
        <v>1814</v>
      </c>
      <c r="B1815" t="s">
        <v>1383</v>
      </c>
      <c r="C1815" t="s">
        <v>1572</v>
      </c>
      <c r="D1815" t="s">
        <v>1815</v>
      </c>
      <c r="E1815" t="s">
        <v>1389</v>
      </c>
      <c r="F1815">
        <v>23</v>
      </c>
      <c r="G1815" t="s">
        <v>32</v>
      </c>
      <c r="J1815">
        <v>93.4</v>
      </c>
      <c r="AV1815">
        <v>128</v>
      </c>
      <c r="AW1815" t="s">
        <v>5256</v>
      </c>
      <c r="CM1815">
        <v>7.5</v>
      </c>
      <c r="CN1815" t="s">
        <v>5254</v>
      </c>
    </row>
    <row r="1816" spans="1:92">
      <c r="A1816">
        <v>1815</v>
      </c>
      <c r="B1816" t="s">
        <v>1383</v>
      </c>
      <c r="C1816" t="s">
        <v>1572</v>
      </c>
      <c r="D1816" t="s">
        <v>2108</v>
      </c>
      <c r="E1816" t="s">
        <v>1389</v>
      </c>
      <c r="F1816">
        <v>22.9</v>
      </c>
      <c r="G1816" t="s">
        <v>32</v>
      </c>
      <c r="J1816">
        <v>94.6</v>
      </c>
      <c r="AV1816">
        <v>101.4</v>
      </c>
      <c r="AW1816" t="s">
        <v>5256</v>
      </c>
      <c r="CM1816">
        <v>15</v>
      </c>
      <c r="CN1816" t="s">
        <v>5254</v>
      </c>
    </row>
    <row r="1817" spans="1:92">
      <c r="A1817">
        <v>1816</v>
      </c>
      <c r="B1817" t="s">
        <v>1383</v>
      </c>
      <c r="C1817" t="s">
        <v>1572</v>
      </c>
      <c r="D1817" t="s">
        <v>2110</v>
      </c>
      <c r="E1817" t="s">
        <v>1389</v>
      </c>
      <c r="F1817">
        <v>27.4</v>
      </c>
      <c r="G1817" t="s">
        <v>32</v>
      </c>
      <c r="J1817">
        <v>94.1</v>
      </c>
      <c r="AV1817">
        <v>130.4</v>
      </c>
      <c r="AW1817" t="s">
        <v>5256</v>
      </c>
      <c r="CM1817">
        <v>14.5</v>
      </c>
      <c r="CN1817" t="s">
        <v>5254</v>
      </c>
    </row>
    <row r="1818" spans="1:92">
      <c r="A1818">
        <v>1817</v>
      </c>
      <c r="B1818" t="s">
        <v>1383</v>
      </c>
      <c r="C1818" t="s">
        <v>1572</v>
      </c>
      <c r="D1818" t="s">
        <v>2112</v>
      </c>
      <c r="E1818" t="s">
        <v>1389</v>
      </c>
      <c r="F1818">
        <v>27.4</v>
      </c>
      <c r="G1818" t="s">
        <v>32</v>
      </c>
      <c r="J1818">
        <v>94.1</v>
      </c>
      <c r="AV1818">
        <v>130.4</v>
      </c>
      <c r="AW1818" t="s">
        <v>5256</v>
      </c>
      <c r="CM1818">
        <v>14.5</v>
      </c>
      <c r="CN1818" t="s">
        <v>5254</v>
      </c>
    </row>
    <row r="1819" spans="1:92">
      <c r="A1819">
        <v>1818</v>
      </c>
      <c r="B1819" t="s">
        <v>1383</v>
      </c>
      <c r="C1819" t="s">
        <v>1572</v>
      </c>
      <c r="D1819" t="s">
        <v>1816</v>
      </c>
      <c r="E1819" t="s">
        <v>1389</v>
      </c>
      <c r="F1819">
        <v>23</v>
      </c>
      <c r="G1819" t="s">
        <v>32</v>
      </c>
      <c r="J1819">
        <v>93.4</v>
      </c>
      <c r="AV1819">
        <v>128</v>
      </c>
      <c r="AW1819" t="s">
        <v>5256</v>
      </c>
      <c r="CM1819">
        <v>7.5</v>
      </c>
      <c r="CN1819" t="s">
        <v>5254</v>
      </c>
    </row>
    <row r="1820" spans="1:92">
      <c r="A1820">
        <v>1819</v>
      </c>
      <c r="B1820" t="s">
        <v>1383</v>
      </c>
      <c r="C1820" t="s">
        <v>1572</v>
      </c>
      <c r="D1820" t="s">
        <v>2115</v>
      </c>
      <c r="E1820" t="s">
        <v>1389</v>
      </c>
      <c r="F1820">
        <v>27.4</v>
      </c>
      <c r="G1820" t="s">
        <v>32</v>
      </c>
      <c r="J1820">
        <v>94.1</v>
      </c>
      <c r="AV1820">
        <v>130.4</v>
      </c>
      <c r="AW1820" t="s">
        <v>5256</v>
      </c>
      <c r="CM1820">
        <v>14.5</v>
      </c>
      <c r="CN1820" t="s">
        <v>5254</v>
      </c>
    </row>
    <row r="1821" spans="1:92">
      <c r="A1821">
        <v>1820</v>
      </c>
      <c r="B1821" t="s">
        <v>1383</v>
      </c>
      <c r="C1821" t="s">
        <v>1572</v>
      </c>
      <c r="D1821" t="s">
        <v>1818</v>
      </c>
      <c r="E1821" t="s">
        <v>1389</v>
      </c>
      <c r="F1821">
        <v>21.2</v>
      </c>
      <c r="G1821" t="s">
        <v>32</v>
      </c>
      <c r="J1821">
        <v>92.9</v>
      </c>
      <c r="AV1821">
        <v>80.2</v>
      </c>
      <c r="AW1821" t="s">
        <v>5256</v>
      </c>
      <c r="CM1821">
        <v>11.9</v>
      </c>
      <c r="CN1821" t="s">
        <v>5254</v>
      </c>
    </row>
    <row r="1822" spans="1:92">
      <c r="A1822">
        <v>1821</v>
      </c>
      <c r="B1822" t="s">
        <v>1383</v>
      </c>
      <c r="C1822" t="s">
        <v>1572</v>
      </c>
      <c r="D1822" t="s">
        <v>2117</v>
      </c>
      <c r="E1822" t="s">
        <v>1389</v>
      </c>
      <c r="F1822">
        <v>22.9</v>
      </c>
      <c r="G1822" t="s">
        <v>32</v>
      </c>
      <c r="J1822">
        <v>94.6</v>
      </c>
      <c r="AV1822">
        <v>101.4</v>
      </c>
      <c r="AW1822" t="s">
        <v>5256</v>
      </c>
      <c r="CM1822">
        <v>15</v>
      </c>
      <c r="CN1822" t="s">
        <v>5254</v>
      </c>
    </row>
    <row r="1823" spans="1:92">
      <c r="A1823">
        <v>1822</v>
      </c>
      <c r="B1823" t="s">
        <v>1383</v>
      </c>
      <c r="C1823" t="s">
        <v>1572</v>
      </c>
      <c r="D1823" t="s">
        <v>2117</v>
      </c>
      <c r="E1823" t="s">
        <v>1389</v>
      </c>
      <c r="F1823">
        <v>23.5</v>
      </c>
      <c r="G1823" t="s">
        <v>32</v>
      </c>
      <c r="J1823">
        <v>93.6</v>
      </c>
      <c r="AV1823">
        <v>62.6</v>
      </c>
      <c r="AW1823" t="s">
        <v>5256</v>
      </c>
      <c r="CM1823">
        <v>10.8</v>
      </c>
      <c r="CN1823" t="s">
        <v>5254</v>
      </c>
    </row>
    <row r="1824" spans="1:92">
      <c r="A1824">
        <v>1823</v>
      </c>
      <c r="B1824" t="s">
        <v>1383</v>
      </c>
      <c r="C1824" t="s">
        <v>1572</v>
      </c>
      <c r="D1824" t="s">
        <v>2585</v>
      </c>
      <c r="E1824" t="s">
        <v>1389</v>
      </c>
      <c r="F1824">
        <v>23.5</v>
      </c>
      <c r="G1824" t="s">
        <v>32</v>
      </c>
      <c r="J1824">
        <v>93.6</v>
      </c>
      <c r="AV1824">
        <v>62.6</v>
      </c>
      <c r="AW1824" t="s">
        <v>5256</v>
      </c>
      <c r="CM1824">
        <v>10.8</v>
      </c>
      <c r="CN1824" t="s">
        <v>5254</v>
      </c>
    </row>
    <row r="1825" spans="1:92">
      <c r="A1825">
        <v>1824</v>
      </c>
      <c r="B1825" t="s">
        <v>1383</v>
      </c>
      <c r="C1825" t="s">
        <v>1572</v>
      </c>
      <c r="D1825" t="s">
        <v>2118</v>
      </c>
      <c r="E1825" t="s">
        <v>1389</v>
      </c>
      <c r="F1825">
        <v>27.4</v>
      </c>
      <c r="G1825" t="s">
        <v>32</v>
      </c>
      <c r="J1825">
        <v>94.1</v>
      </c>
      <c r="AV1825">
        <v>130.4</v>
      </c>
      <c r="AW1825" t="s">
        <v>5256</v>
      </c>
      <c r="CM1825">
        <v>14.5</v>
      </c>
      <c r="CN1825" t="s">
        <v>5254</v>
      </c>
    </row>
    <row r="1826" spans="1:92">
      <c r="A1826">
        <v>1825</v>
      </c>
      <c r="B1826" t="s">
        <v>1383</v>
      </c>
      <c r="C1826" t="s">
        <v>1572</v>
      </c>
      <c r="D1826" t="s">
        <v>2118</v>
      </c>
      <c r="E1826" t="s">
        <v>1389</v>
      </c>
      <c r="F1826">
        <v>28</v>
      </c>
      <c r="G1826" t="s">
        <v>32</v>
      </c>
      <c r="J1826">
        <v>93.1</v>
      </c>
      <c r="AV1826">
        <v>143.4</v>
      </c>
      <c r="AW1826" t="s">
        <v>5256</v>
      </c>
      <c r="CM1826">
        <v>10.6</v>
      </c>
      <c r="CN1826" t="s">
        <v>5254</v>
      </c>
    </row>
    <row r="1827" spans="1:92">
      <c r="A1827">
        <v>1826</v>
      </c>
      <c r="B1827" t="s">
        <v>1383</v>
      </c>
      <c r="C1827" t="s">
        <v>1572</v>
      </c>
      <c r="D1827" t="s">
        <v>2586</v>
      </c>
      <c r="E1827" t="s">
        <v>1389</v>
      </c>
      <c r="F1827">
        <v>28</v>
      </c>
      <c r="G1827" t="s">
        <v>32</v>
      </c>
      <c r="J1827">
        <v>93.1</v>
      </c>
      <c r="AV1827">
        <v>143.4</v>
      </c>
      <c r="AW1827" t="s">
        <v>5256</v>
      </c>
      <c r="CM1827">
        <v>10.6</v>
      </c>
      <c r="CN1827" t="s">
        <v>5254</v>
      </c>
    </row>
    <row r="1828" spans="1:92">
      <c r="A1828">
        <v>1827</v>
      </c>
      <c r="B1828" t="s">
        <v>1383</v>
      </c>
      <c r="C1828" t="s">
        <v>1572</v>
      </c>
      <c r="D1828" t="s">
        <v>2587</v>
      </c>
      <c r="E1828" t="s">
        <v>1389</v>
      </c>
      <c r="F1828">
        <v>17.399999999999999</v>
      </c>
      <c r="G1828" t="s">
        <v>32</v>
      </c>
      <c r="J1828">
        <v>94</v>
      </c>
      <c r="AV1828">
        <v>163.1</v>
      </c>
      <c r="AW1828" t="s">
        <v>5256</v>
      </c>
      <c r="CM1828">
        <v>11.3</v>
      </c>
      <c r="CN1828" t="s">
        <v>5254</v>
      </c>
    </row>
    <row r="1829" spans="1:92">
      <c r="A1829">
        <v>1828</v>
      </c>
      <c r="B1829" t="s">
        <v>1383</v>
      </c>
      <c r="C1829" t="s">
        <v>1572</v>
      </c>
      <c r="D1829" t="s">
        <v>1819</v>
      </c>
      <c r="E1829" t="s">
        <v>1389</v>
      </c>
      <c r="F1829">
        <v>21.2</v>
      </c>
      <c r="G1829" t="s">
        <v>32</v>
      </c>
      <c r="J1829">
        <v>92.9</v>
      </c>
      <c r="AV1829">
        <v>80.2</v>
      </c>
      <c r="AW1829" t="s">
        <v>5256</v>
      </c>
      <c r="CM1829">
        <v>11.9</v>
      </c>
      <c r="CN1829" t="s">
        <v>5254</v>
      </c>
    </row>
    <row r="1830" spans="1:92">
      <c r="A1830">
        <v>1829</v>
      </c>
      <c r="B1830" t="s">
        <v>1383</v>
      </c>
      <c r="C1830" t="s">
        <v>1572</v>
      </c>
      <c r="D1830" t="s">
        <v>2588</v>
      </c>
      <c r="E1830" t="s">
        <v>1389</v>
      </c>
      <c r="F1830">
        <v>12.5</v>
      </c>
      <c r="G1830" t="s">
        <v>32</v>
      </c>
      <c r="J1830">
        <v>95.2</v>
      </c>
      <c r="AV1830">
        <v>154.69999999999999</v>
      </c>
      <c r="AW1830" t="s">
        <v>5256</v>
      </c>
      <c r="CM1830">
        <v>13.5</v>
      </c>
      <c r="CN1830" t="s">
        <v>5254</v>
      </c>
    </row>
    <row r="1831" spans="1:92">
      <c r="A1831">
        <v>1830</v>
      </c>
      <c r="B1831" t="s">
        <v>1383</v>
      </c>
      <c r="C1831" t="s">
        <v>1572</v>
      </c>
      <c r="D1831" t="s">
        <v>2589</v>
      </c>
      <c r="E1831" t="s">
        <v>1389</v>
      </c>
      <c r="F1831">
        <v>12.5</v>
      </c>
      <c r="G1831" t="s">
        <v>32</v>
      </c>
      <c r="J1831">
        <v>95.2</v>
      </c>
      <c r="AV1831">
        <v>154.69999999999999</v>
      </c>
      <c r="AW1831" t="s">
        <v>5256</v>
      </c>
      <c r="CM1831">
        <v>13.5</v>
      </c>
      <c r="CN1831" t="s">
        <v>5254</v>
      </c>
    </row>
    <row r="1832" spans="1:92">
      <c r="A1832">
        <v>1831</v>
      </c>
      <c r="B1832" t="s">
        <v>1383</v>
      </c>
      <c r="C1832" t="s">
        <v>1572</v>
      </c>
      <c r="D1832" t="s">
        <v>1821</v>
      </c>
      <c r="E1832" t="s">
        <v>1389</v>
      </c>
      <c r="F1832">
        <v>18</v>
      </c>
      <c r="G1832" t="s">
        <v>32</v>
      </c>
      <c r="J1832">
        <v>92.5</v>
      </c>
      <c r="AV1832">
        <v>77</v>
      </c>
      <c r="AW1832" t="s">
        <v>5256</v>
      </c>
      <c r="CM1832">
        <v>13</v>
      </c>
      <c r="CN1832" t="s">
        <v>5254</v>
      </c>
    </row>
    <row r="1833" spans="1:92">
      <c r="A1833">
        <v>1832</v>
      </c>
      <c r="B1833" t="s">
        <v>1383</v>
      </c>
      <c r="C1833" t="s">
        <v>1572</v>
      </c>
      <c r="D1833" t="s">
        <v>1823</v>
      </c>
      <c r="E1833" t="s">
        <v>1389</v>
      </c>
      <c r="F1833">
        <v>18</v>
      </c>
      <c r="G1833" t="s">
        <v>32</v>
      </c>
      <c r="J1833">
        <v>92.5</v>
      </c>
      <c r="AV1833">
        <v>77</v>
      </c>
      <c r="AW1833" t="s">
        <v>5256</v>
      </c>
      <c r="CM1833">
        <v>13</v>
      </c>
      <c r="CN1833" t="s">
        <v>5254</v>
      </c>
    </row>
    <row r="1834" spans="1:92">
      <c r="A1834">
        <v>1833</v>
      </c>
      <c r="B1834" t="s">
        <v>1383</v>
      </c>
      <c r="C1834" t="s">
        <v>1573</v>
      </c>
      <c r="D1834" t="s">
        <v>1822</v>
      </c>
      <c r="E1834" t="s">
        <v>1389</v>
      </c>
      <c r="F1834">
        <v>18</v>
      </c>
      <c r="G1834" t="s">
        <v>32</v>
      </c>
      <c r="J1834">
        <v>92.5</v>
      </c>
      <c r="AV1834">
        <v>77</v>
      </c>
      <c r="AW1834" t="s">
        <v>5256</v>
      </c>
      <c r="CM1834">
        <v>13</v>
      </c>
      <c r="CN1834" t="s">
        <v>5254</v>
      </c>
    </row>
    <row r="1835" spans="1:92">
      <c r="A1835">
        <v>1834</v>
      </c>
      <c r="B1835" t="s">
        <v>1383</v>
      </c>
      <c r="C1835" t="s">
        <v>1574</v>
      </c>
      <c r="D1835" t="s">
        <v>2590</v>
      </c>
      <c r="E1835" t="s">
        <v>1389</v>
      </c>
      <c r="F1835">
        <v>10</v>
      </c>
      <c r="G1835" t="s">
        <v>32</v>
      </c>
      <c r="J1835">
        <v>93.4</v>
      </c>
      <c r="AV1835">
        <v>26</v>
      </c>
      <c r="CM1835">
        <v>9</v>
      </c>
      <c r="CN1835" t="s">
        <v>5254</v>
      </c>
    </row>
    <row r="1836" spans="1:92">
      <c r="A1836">
        <v>1835</v>
      </c>
      <c r="B1836" t="s">
        <v>1383</v>
      </c>
      <c r="C1836" t="s">
        <v>1574</v>
      </c>
      <c r="D1836" t="s">
        <v>2591</v>
      </c>
      <c r="E1836" t="s">
        <v>1389</v>
      </c>
      <c r="F1836">
        <v>14.9</v>
      </c>
      <c r="G1836" t="s">
        <v>32</v>
      </c>
      <c r="J1836">
        <v>91.8</v>
      </c>
      <c r="AV1836">
        <v>82</v>
      </c>
      <c r="CM1836">
        <v>15</v>
      </c>
      <c r="CN1836" t="s">
        <v>5254</v>
      </c>
    </row>
    <row r="1837" spans="1:92">
      <c r="A1837">
        <v>1836</v>
      </c>
      <c r="B1837" t="s">
        <v>1383</v>
      </c>
      <c r="C1837" t="s">
        <v>1574</v>
      </c>
      <c r="D1837" t="s">
        <v>2592</v>
      </c>
      <c r="E1837" t="s">
        <v>1389</v>
      </c>
      <c r="F1837">
        <v>18</v>
      </c>
      <c r="G1837" t="s">
        <v>32</v>
      </c>
      <c r="J1837">
        <v>91.8</v>
      </c>
      <c r="AV1837">
        <v>82</v>
      </c>
      <c r="CM1837">
        <v>15</v>
      </c>
      <c r="CN1837" t="s">
        <v>5254</v>
      </c>
    </row>
    <row r="1838" spans="1:92">
      <c r="A1838">
        <v>1837</v>
      </c>
      <c r="B1838" t="s">
        <v>1383</v>
      </c>
      <c r="C1838" t="s">
        <v>1574</v>
      </c>
      <c r="D1838" t="s">
        <v>2593</v>
      </c>
      <c r="E1838" t="s">
        <v>1389</v>
      </c>
      <c r="F1838">
        <v>25.2</v>
      </c>
      <c r="G1838" t="s">
        <v>32</v>
      </c>
      <c r="J1838">
        <v>93.3</v>
      </c>
      <c r="AV1838">
        <v>18</v>
      </c>
      <c r="CM1838">
        <v>14</v>
      </c>
      <c r="CN1838" t="s">
        <v>5254</v>
      </c>
    </row>
    <row r="1839" spans="1:92">
      <c r="A1839">
        <v>1838</v>
      </c>
      <c r="B1839" t="s">
        <v>1383</v>
      </c>
      <c r="C1839" t="s">
        <v>1574</v>
      </c>
      <c r="D1839" t="s">
        <v>2594</v>
      </c>
      <c r="E1839" t="s">
        <v>1389</v>
      </c>
      <c r="F1839">
        <v>35</v>
      </c>
      <c r="G1839" t="s">
        <v>32</v>
      </c>
      <c r="J1839">
        <v>92.8</v>
      </c>
      <c r="AV1839">
        <v>13</v>
      </c>
      <c r="CM1839">
        <v>15</v>
      </c>
      <c r="CN1839" t="s">
        <v>5254</v>
      </c>
    </row>
    <row r="1840" spans="1:92">
      <c r="A1840">
        <v>1839</v>
      </c>
      <c r="B1840" t="s">
        <v>1383</v>
      </c>
      <c r="C1840" t="s">
        <v>1574</v>
      </c>
      <c r="D1840" t="s">
        <v>2595</v>
      </c>
      <c r="E1840" t="s">
        <v>1389</v>
      </c>
      <c r="F1840">
        <v>11.2</v>
      </c>
      <c r="G1840" t="s">
        <v>32</v>
      </c>
      <c r="J1840">
        <v>91.1</v>
      </c>
      <c r="AV1840">
        <v>61.1</v>
      </c>
      <c r="CM1840">
        <v>10.9</v>
      </c>
      <c r="CN1840" t="s">
        <v>5254</v>
      </c>
    </row>
    <row r="1841" spans="1:92">
      <c r="A1841">
        <v>1840</v>
      </c>
      <c r="B1841" t="s">
        <v>1383</v>
      </c>
      <c r="C1841" t="s">
        <v>1574</v>
      </c>
      <c r="D1841" t="s">
        <v>2596</v>
      </c>
      <c r="E1841" t="s">
        <v>1389</v>
      </c>
      <c r="F1841">
        <v>45</v>
      </c>
      <c r="G1841" t="s">
        <v>32</v>
      </c>
      <c r="J1841">
        <v>91.9</v>
      </c>
      <c r="AV1841">
        <v>154</v>
      </c>
      <c r="CM1841">
        <v>7</v>
      </c>
      <c r="CN1841" t="s">
        <v>5254</v>
      </c>
    </row>
    <row r="1842" spans="1:92">
      <c r="A1842">
        <v>1841</v>
      </c>
      <c r="B1842" t="s">
        <v>1383</v>
      </c>
      <c r="C1842" t="s">
        <v>1574</v>
      </c>
      <c r="D1842" t="s">
        <v>2597</v>
      </c>
      <c r="E1842" t="s">
        <v>1389</v>
      </c>
      <c r="F1842">
        <v>90</v>
      </c>
      <c r="G1842" t="s">
        <v>32</v>
      </c>
      <c r="J1842">
        <v>93</v>
      </c>
      <c r="AV1842">
        <v>145</v>
      </c>
      <c r="CM1842">
        <v>8</v>
      </c>
      <c r="CN1842" t="s">
        <v>5254</v>
      </c>
    </row>
    <row r="1843" spans="1:92">
      <c r="A1843">
        <v>1842</v>
      </c>
      <c r="B1843" t="s">
        <v>1383</v>
      </c>
      <c r="C1843" t="s">
        <v>1574</v>
      </c>
      <c r="D1843" t="s">
        <v>2598</v>
      </c>
      <c r="E1843" t="s">
        <v>1389</v>
      </c>
      <c r="F1843">
        <v>48</v>
      </c>
      <c r="G1843" t="s">
        <v>32</v>
      </c>
      <c r="J1843">
        <v>93.2</v>
      </c>
      <c r="AV1843">
        <v>28</v>
      </c>
      <c r="CM1843">
        <v>8</v>
      </c>
      <c r="CN1843" t="s">
        <v>5254</v>
      </c>
    </row>
    <row r="1844" spans="1:92">
      <c r="A1844">
        <v>1843</v>
      </c>
      <c r="B1844" t="s">
        <v>1383</v>
      </c>
      <c r="C1844" t="s">
        <v>1574</v>
      </c>
      <c r="D1844" t="s">
        <v>2599</v>
      </c>
      <c r="E1844" t="s">
        <v>1389</v>
      </c>
      <c r="F1844">
        <v>48</v>
      </c>
      <c r="G1844" t="s">
        <v>32</v>
      </c>
      <c r="J1844">
        <v>93.3</v>
      </c>
      <c r="AV1844">
        <v>20</v>
      </c>
      <c r="CM1844">
        <v>11</v>
      </c>
      <c r="CN1844" t="s">
        <v>5254</v>
      </c>
    </row>
    <row r="1845" spans="1:92">
      <c r="A1845">
        <v>1844</v>
      </c>
      <c r="B1845" t="s">
        <v>1383</v>
      </c>
      <c r="C1845" t="s">
        <v>1575</v>
      </c>
      <c r="D1845" t="s">
        <v>2600</v>
      </c>
      <c r="E1845" t="s">
        <v>1389</v>
      </c>
      <c r="F1845">
        <v>14</v>
      </c>
      <c r="G1845" t="s">
        <v>32</v>
      </c>
      <c r="J1845">
        <v>93.5</v>
      </c>
      <c r="AV1845">
        <v>92</v>
      </c>
      <c r="AW1845" t="s">
        <v>5256</v>
      </c>
      <c r="CM1845">
        <v>12.5</v>
      </c>
      <c r="CN1845" t="s">
        <v>5254</v>
      </c>
    </row>
    <row r="1846" spans="1:92">
      <c r="A1846">
        <v>1845</v>
      </c>
      <c r="B1846" t="s">
        <v>1383</v>
      </c>
      <c r="C1846" t="s">
        <v>1575</v>
      </c>
      <c r="D1846" t="s">
        <v>2601</v>
      </c>
      <c r="E1846" t="s">
        <v>1389</v>
      </c>
      <c r="F1846">
        <v>18</v>
      </c>
      <c r="G1846" t="s">
        <v>32</v>
      </c>
      <c r="J1846">
        <v>91.5</v>
      </c>
      <c r="AV1846">
        <v>67</v>
      </c>
      <c r="AW1846" t="s">
        <v>5256</v>
      </c>
      <c r="CM1846">
        <v>9.5</v>
      </c>
      <c r="CN1846" t="s">
        <v>5254</v>
      </c>
    </row>
    <row r="1847" spans="1:92">
      <c r="A1847">
        <v>1846</v>
      </c>
      <c r="B1847" t="s">
        <v>1383</v>
      </c>
      <c r="C1847" t="s">
        <v>1575</v>
      </c>
      <c r="D1847" t="s">
        <v>2602</v>
      </c>
      <c r="E1847" t="s">
        <v>1389</v>
      </c>
      <c r="F1847">
        <v>25</v>
      </c>
      <c r="G1847" t="s">
        <v>32</v>
      </c>
      <c r="J1847">
        <v>91.3</v>
      </c>
      <c r="AV1847">
        <v>68</v>
      </c>
      <c r="CM1847">
        <v>10</v>
      </c>
      <c r="CN1847" t="s">
        <v>5254</v>
      </c>
    </row>
    <row r="1848" spans="1:92">
      <c r="A1848">
        <v>1847</v>
      </c>
      <c r="B1848" t="s">
        <v>1383</v>
      </c>
      <c r="C1848" t="s">
        <v>1575</v>
      </c>
      <c r="D1848" t="s">
        <v>2603</v>
      </c>
      <c r="E1848" t="s">
        <v>1389</v>
      </c>
      <c r="F1848">
        <v>35</v>
      </c>
      <c r="G1848" t="s">
        <v>32</v>
      </c>
      <c r="J1848">
        <v>91.5</v>
      </c>
      <c r="AV1848">
        <v>61</v>
      </c>
      <c r="CM1848">
        <v>10</v>
      </c>
      <c r="CN1848" t="s">
        <v>5254</v>
      </c>
    </row>
    <row r="1849" spans="1:92">
      <c r="A1849">
        <v>1848</v>
      </c>
      <c r="B1849" t="s">
        <v>1383</v>
      </c>
      <c r="C1849" t="s">
        <v>1575</v>
      </c>
      <c r="D1849" t="s">
        <v>2604</v>
      </c>
      <c r="E1849" t="s">
        <v>1389</v>
      </c>
      <c r="F1849">
        <v>47</v>
      </c>
      <c r="G1849" t="s">
        <v>32</v>
      </c>
      <c r="J1849">
        <v>91.4</v>
      </c>
      <c r="AV1849">
        <v>54</v>
      </c>
      <c r="CM1849">
        <v>10</v>
      </c>
      <c r="CN1849" t="s">
        <v>5254</v>
      </c>
    </row>
    <row r="1850" spans="1:92">
      <c r="A1850">
        <v>1849</v>
      </c>
      <c r="B1850" t="s">
        <v>1383</v>
      </c>
      <c r="C1850" t="s">
        <v>1575</v>
      </c>
      <c r="D1850" t="s">
        <v>2605</v>
      </c>
      <c r="E1850" t="s">
        <v>1389</v>
      </c>
      <c r="F1850">
        <v>15</v>
      </c>
      <c r="G1850" t="s">
        <v>32</v>
      </c>
      <c r="J1850">
        <v>94</v>
      </c>
      <c r="AV1850">
        <v>39</v>
      </c>
      <c r="AW1850" t="s">
        <v>5256</v>
      </c>
      <c r="CM1850">
        <v>14</v>
      </c>
      <c r="CN1850" t="s">
        <v>5254</v>
      </c>
    </row>
    <row r="1851" spans="1:92">
      <c r="A1851">
        <v>1850</v>
      </c>
      <c r="B1851" t="s">
        <v>1383</v>
      </c>
      <c r="C1851" t="s">
        <v>1575</v>
      </c>
      <c r="D1851" t="s">
        <v>2606</v>
      </c>
      <c r="E1851" t="s">
        <v>1389</v>
      </c>
      <c r="F1851">
        <v>17.5</v>
      </c>
      <c r="G1851" t="s">
        <v>32</v>
      </c>
      <c r="J1851">
        <v>91.3</v>
      </c>
      <c r="AV1851">
        <v>29</v>
      </c>
      <c r="CM1851">
        <v>6</v>
      </c>
      <c r="CN1851" t="s">
        <v>5254</v>
      </c>
    </row>
    <row r="1852" spans="1:92">
      <c r="A1852">
        <v>1851</v>
      </c>
      <c r="B1852" t="s">
        <v>1383</v>
      </c>
      <c r="C1852" t="s">
        <v>1575</v>
      </c>
      <c r="D1852" t="s">
        <v>2607</v>
      </c>
      <c r="E1852" t="s">
        <v>1389</v>
      </c>
      <c r="F1852">
        <v>17.5</v>
      </c>
      <c r="G1852" t="s">
        <v>32</v>
      </c>
      <c r="J1852">
        <v>91.3</v>
      </c>
      <c r="AV1852">
        <v>29</v>
      </c>
      <c r="CM1852">
        <v>0.1</v>
      </c>
      <c r="CN1852" t="s">
        <v>5254</v>
      </c>
    </row>
    <row r="1853" spans="1:92">
      <c r="A1853">
        <v>1852</v>
      </c>
      <c r="B1853" t="s">
        <v>1383</v>
      </c>
      <c r="C1853" t="s">
        <v>1575</v>
      </c>
      <c r="D1853" t="s">
        <v>2608</v>
      </c>
      <c r="E1853" t="s">
        <v>1389</v>
      </c>
      <c r="F1853">
        <v>20</v>
      </c>
      <c r="G1853" t="s">
        <v>32</v>
      </c>
      <c r="J1853">
        <v>91.7</v>
      </c>
      <c r="AV1853">
        <v>33</v>
      </c>
      <c r="CM1853">
        <v>7</v>
      </c>
      <c r="CN1853" t="s">
        <v>5254</v>
      </c>
    </row>
    <row r="1854" spans="1:92">
      <c r="A1854">
        <v>1853</v>
      </c>
      <c r="B1854" t="s">
        <v>1383</v>
      </c>
      <c r="C1854" t="s">
        <v>1575</v>
      </c>
      <c r="D1854" t="s">
        <v>2609</v>
      </c>
      <c r="E1854" t="s">
        <v>1389</v>
      </c>
      <c r="F1854">
        <v>20</v>
      </c>
      <c r="G1854" t="s">
        <v>32</v>
      </c>
      <c r="J1854">
        <v>91.7</v>
      </c>
      <c r="AV1854">
        <v>33</v>
      </c>
      <c r="CM1854">
        <v>0.1</v>
      </c>
      <c r="CN1854" t="s">
        <v>5254</v>
      </c>
    </row>
    <row r="1855" spans="1:92">
      <c r="A1855">
        <v>1854</v>
      </c>
      <c r="B1855" t="s">
        <v>1383</v>
      </c>
      <c r="C1855" t="s">
        <v>1575</v>
      </c>
      <c r="D1855" t="s">
        <v>2610</v>
      </c>
      <c r="E1855" t="s">
        <v>1389</v>
      </c>
      <c r="F1855">
        <v>25</v>
      </c>
      <c r="G1855" t="s">
        <v>32</v>
      </c>
      <c r="J1855">
        <v>92.6</v>
      </c>
      <c r="AV1855">
        <v>39</v>
      </c>
      <c r="CM1855">
        <v>7</v>
      </c>
      <c r="CN1855" t="s">
        <v>5254</v>
      </c>
    </row>
    <row r="1856" spans="1:92">
      <c r="A1856">
        <v>1855</v>
      </c>
      <c r="B1856" t="s">
        <v>1383</v>
      </c>
      <c r="C1856" t="s">
        <v>1575</v>
      </c>
      <c r="D1856" t="s">
        <v>2611</v>
      </c>
      <c r="E1856" t="s">
        <v>1389</v>
      </c>
      <c r="F1856">
        <v>25</v>
      </c>
      <c r="G1856" t="s">
        <v>32</v>
      </c>
      <c r="J1856">
        <v>92.6</v>
      </c>
      <c r="AV1856">
        <v>28</v>
      </c>
      <c r="CM1856">
        <v>0.1</v>
      </c>
      <c r="CN1856" t="s">
        <v>5254</v>
      </c>
    </row>
    <row r="1857" spans="1:92">
      <c r="A1857">
        <v>1856</v>
      </c>
      <c r="B1857" t="s">
        <v>1383</v>
      </c>
      <c r="C1857" t="s">
        <v>1575</v>
      </c>
      <c r="D1857" t="s">
        <v>2612</v>
      </c>
      <c r="E1857" t="s">
        <v>1389</v>
      </c>
      <c r="F1857">
        <v>30</v>
      </c>
      <c r="G1857" t="s">
        <v>32</v>
      </c>
      <c r="J1857">
        <v>92.4</v>
      </c>
      <c r="AV1857">
        <v>38</v>
      </c>
      <c r="CM1857">
        <v>8</v>
      </c>
      <c r="CN1857" t="s">
        <v>5254</v>
      </c>
    </row>
    <row r="1858" spans="1:92">
      <c r="A1858">
        <v>1857</v>
      </c>
      <c r="B1858" t="s">
        <v>1383</v>
      </c>
      <c r="C1858" t="s">
        <v>1575</v>
      </c>
      <c r="D1858" t="s">
        <v>2613</v>
      </c>
      <c r="E1858" t="s">
        <v>1389</v>
      </c>
      <c r="F1858">
        <v>30</v>
      </c>
      <c r="G1858" t="s">
        <v>32</v>
      </c>
      <c r="J1858">
        <v>91.5</v>
      </c>
      <c r="AV1858">
        <v>23</v>
      </c>
      <c r="CM1858">
        <v>0.6</v>
      </c>
      <c r="CN1858" t="s">
        <v>5254</v>
      </c>
    </row>
    <row r="1859" spans="1:92">
      <c r="A1859">
        <v>1858</v>
      </c>
      <c r="B1859" t="s">
        <v>1383</v>
      </c>
      <c r="C1859" t="s">
        <v>1575</v>
      </c>
      <c r="D1859" t="s">
        <v>2614</v>
      </c>
      <c r="E1859" t="s">
        <v>1389</v>
      </c>
      <c r="F1859">
        <v>37</v>
      </c>
      <c r="G1859" t="s">
        <v>32</v>
      </c>
      <c r="J1859">
        <v>92.1</v>
      </c>
      <c r="AV1859">
        <v>38</v>
      </c>
      <c r="CM1859">
        <v>8</v>
      </c>
      <c r="CN1859" t="s">
        <v>5254</v>
      </c>
    </row>
    <row r="1860" spans="1:92">
      <c r="A1860">
        <v>1859</v>
      </c>
      <c r="B1860" t="s">
        <v>1383</v>
      </c>
      <c r="C1860" t="s">
        <v>1575</v>
      </c>
      <c r="D1860" t="s">
        <v>2615</v>
      </c>
      <c r="E1860" t="s">
        <v>1389</v>
      </c>
      <c r="F1860">
        <v>35</v>
      </c>
      <c r="G1860" t="s">
        <v>32</v>
      </c>
      <c r="J1860">
        <v>91.4</v>
      </c>
      <c r="AV1860">
        <v>18</v>
      </c>
      <c r="CM1860">
        <v>0.7</v>
      </c>
      <c r="CN1860" t="s">
        <v>5254</v>
      </c>
    </row>
    <row r="1861" spans="1:92">
      <c r="A1861">
        <v>1860</v>
      </c>
      <c r="B1861" t="s">
        <v>1383</v>
      </c>
      <c r="C1861" t="s">
        <v>1575</v>
      </c>
      <c r="D1861" t="s">
        <v>2616</v>
      </c>
      <c r="E1861" t="s">
        <v>1389</v>
      </c>
      <c r="F1861">
        <v>44</v>
      </c>
      <c r="G1861" t="s">
        <v>32</v>
      </c>
      <c r="J1861">
        <v>91.8</v>
      </c>
      <c r="AV1861">
        <v>37</v>
      </c>
      <c r="CM1861">
        <v>9</v>
      </c>
      <c r="CN1861" t="s">
        <v>5254</v>
      </c>
    </row>
    <row r="1862" spans="1:92">
      <c r="A1862">
        <v>1861</v>
      </c>
      <c r="B1862" t="s">
        <v>1383</v>
      </c>
      <c r="C1862" t="s">
        <v>1575</v>
      </c>
      <c r="D1862" t="s">
        <v>2617</v>
      </c>
      <c r="E1862" t="s">
        <v>1389</v>
      </c>
      <c r="F1862">
        <v>44</v>
      </c>
      <c r="G1862" t="s">
        <v>32</v>
      </c>
      <c r="J1862">
        <v>91.8</v>
      </c>
      <c r="AV1862">
        <v>37</v>
      </c>
      <c r="CM1862">
        <v>0.5</v>
      </c>
      <c r="CN1862" t="s">
        <v>5254</v>
      </c>
    </row>
    <row r="1863" spans="1:92">
      <c r="A1863">
        <v>1862</v>
      </c>
      <c r="B1863" t="s">
        <v>1383</v>
      </c>
      <c r="C1863" t="s">
        <v>1575</v>
      </c>
      <c r="D1863" t="s">
        <v>2618</v>
      </c>
      <c r="E1863" t="s">
        <v>1389</v>
      </c>
      <c r="F1863">
        <v>8.5</v>
      </c>
      <c r="G1863" t="s">
        <v>32</v>
      </c>
      <c r="J1863">
        <v>91.5</v>
      </c>
      <c r="AV1863">
        <v>94</v>
      </c>
      <c r="AW1863" t="s">
        <v>5256</v>
      </c>
      <c r="CM1863">
        <v>11</v>
      </c>
      <c r="CN1863" t="s">
        <v>5254</v>
      </c>
    </row>
    <row r="1864" spans="1:92">
      <c r="A1864">
        <v>1863</v>
      </c>
      <c r="B1864" t="s">
        <v>1383</v>
      </c>
      <c r="C1864" t="s">
        <v>1575</v>
      </c>
      <c r="D1864" t="s">
        <v>2619</v>
      </c>
      <c r="E1864" t="s">
        <v>1389</v>
      </c>
      <c r="F1864">
        <v>25</v>
      </c>
      <c r="G1864" t="s">
        <v>32</v>
      </c>
      <c r="J1864">
        <v>91.7</v>
      </c>
      <c r="AV1864">
        <v>63</v>
      </c>
      <c r="CM1864">
        <v>13</v>
      </c>
      <c r="CN1864" t="s">
        <v>5254</v>
      </c>
    </row>
    <row r="1865" spans="1:92">
      <c r="A1865">
        <v>1864</v>
      </c>
      <c r="B1865" t="s">
        <v>1383</v>
      </c>
      <c r="C1865" t="s">
        <v>1575</v>
      </c>
      <c r="D1865" t="s">
        <v>2620</v>
      </c>
      <c r="E1865" t="s">
        <v>1389</v>
      </c>
      <c r="F1865">
        <v>25</v>
      </c>
      <c r="G1865" t="s">
        <v>32</v>
      </c>
      <c r="J1865">
        <v>91.7</v>
      </c>
      <c r="AV1865">
        <v>63</v>
      </c>
      <c r="CM1865">
        <v>0.2</v>
      </c>
      <c r="CN1865" t="s">
        <v>5254</v>
      </c>
    </row>
    <row r="1866" spans="1:92">
      <c r="A1866">
        <v>1865</v>
      </c>
      <c r="B1866" t="s">
        <v>1383</v>
      </c>
      <c r="C1866" t="s">
        <v>1575</v>
      </c>
      <c r="D1866" t="s">
        <v>2621</v>
      </c>
      <c r="E1866" t="s">
        <v>1389</v>
      </c>
      <c r="F1866">
        <v>30</v>
      </c>
      <c r="G1866" t="s">
        <v>32</v>
      </c>
      <c r="J1866">
        <v>91.2</v>
      </c>
      <c r="AV1866">
        <v>56</v>
      </c>
      <c r="CM1866">
        <v>14</v>
      </c>
      <c r="CN1866" t="s">
        <v>5254</v>
      </c>
    </row>
    <row r="1867" spans="1:92">
      <c r="A1867">
        <v>1866</v>
      </c>
      <c r="B1867" t="s">
        <v>1383</v>
      </c>
      <c r="C1867" t="s">
        <v>1575</v>
      </c>
      <c r="D1867" t="s">
        <v>2622</v>
      </c>
      <c r="E1867" t="s">
        <v>1389</v>
      </c>
      <c r="F1867">
        <v>30</v>
      </c>
      <c r="G1867" t="s">
        <v>32</v>
      </c>
      <c r="J1867">
        <v>91.2</v>
      </c>
      <c r="AV1867">
        <v>56</v>
      </c>
      <c r="CM1867">
        <v>0.9</v>
      </c>
      <c r="CN1867" t="s">
        <v>5254</v>
      </c>
    </row>
    <row r="1868" spans="1:92">
      <c r="A1868">
        <v>1867</v>
      </c>
      <c r="B1868" t="s">
        <v>1383</v>
      </c>
      <c r="C1868" t="s">
        <v>1575</v>
      </c>
      <c r="D1868" t="s">
        <v>2623</v>
      </c>
      <c r="E1868" t="s">
        <v>1389</v>
      </c>
      <c r="F1868">
        <v>35</v>
      </c>
      <c r="G1868" t="s">
        <v>32</v>
      </c>
      <c r="J1868">
        <v>91.2</v>
      </c>
      <c r="AV1868">
        <v>56</v>
      </c>
      <c r="CM1868">
        <v>14</v>
      </c>
      <c r="CN1868" t="s">
        <v>5254</v>
      </c>
    </row>
    <row r="1869" spans="1:92">
      <c r="A1869">
        <v>1868</v>
      </c>
      <c r="B1869" t="s">
        <v>1383</v>
      </c>
      <c r="C1869" t="s">
        <v>1575</v>
      </c>
      <c r="D1869" t="s">
        <v>2624</v>
      </c>
      <c r="E1869" t="s">
        <v>1389</v>
      </c>
      <c r="F1869">
        <v>35</v>
      </c>
      <c r="G1869" t="s">
        <v>32</v>
      </c>
      <c r="J1869">
        <v>91.2</v>
      </c>
      <c r="AV1869">
        <v>56</v>
      </c>
      <c r="CM1869">
        <v>0.9</v>
      </c>
      <c r="CN1869" t="s">
        <v>5254</v>
      </c>
    </row>
    <row r="1870" spans="1:92">
      <c r="A1870">
        <v>1869</v>
      </c>
      <c r="B1870" t="s">
        <v>1383</v>
      </c>
      <c r="C1870" t="s">
        <v>1575</v>
      </c>
      <c r="D1870" t="s">
        <v>2625</v>
      </c>
      <c r="E1870" t="s">
        <v>1389</v>
      </c>
      <c r="F1870">
        <v>38.299999999999997</v>
      </c>
      <c r="G1870" t="s">
        <v>32</v>
      </c>
      <c r="J1870">
        <v>90.6</v>
      </c>
      <c r="AV1870">
        <v>49</v>
      </c>
      <c r="CM1870">
        <v>15</v>
      </c>
      <c r="CN1870" t="s">
        <v>5254</v>
      </c>
    </row>
    <row r="1871" spans="1:92">
      <c r="A1871">
        <v>1870</v>
      </c>
      <c r="B1871" t="s">
        <v>1383</v>
      </c>
      <c r="C1871" t="s">
        <v>1575</v>
      </c>
      <c r="D1871" t="s">
        <v>2626</v>
      </c>
      <c r="E1871" t="s">
        <v>1389</v>
      </c>
      <c r="F1871">
        <v>40</v>
      </c>
      <c r="G1871" t="s">
        <v>32</v>
      </c>
      <c r="J1871">
        <v>90.6</v>
      </c>
      <c r="AV1871">
        <v>49</v>
      </c>
      <c r="CM1871">
        <v>0.9</v>
      </c>
      <c r="CN1871" t="s">
        <v>5254</v>
      </c>
    </row>
    <row r="1872" spans="1:92">
      <c r="A1872">
        <v>1871</v>
      </c>
      <c r="B1872" t="s">
        <v>1383</v>
      </c>
      <c r="C1872" t="s">
        <v>1576</v>
      </c>
      <c r="D1872" t="s">
        <v>2627</v>
      </c>
      <c r="E1872" t="s">
        <v>1389</v>
      </c>
      <c r="F1872">
        <v>15.9</v>
      </c>
      <c r="G1872" t="s">
        <v>32</v>
      </c>
      <c r="J1872">
        <v>94</v>
      </c>
      <c r="AV1872">
        <v>50</v>
      </c>
      <c r="CM1872">
        <v>6</v>
      </c>
      <c r="CN1872" t="s">
        <v>5254</v>
      </c>
    </row>
    <row r="1873" spans="1:92">
      <c r="A1873">
        <v>1872</v>
      </c>
      <c r="B1873" t="s">
        <v>1383</v>
      </c>
      <c r="C1873" t="s">
        <v>1576</v>
      </c>
      <c r="D1873" t="s">
        <v>2628</v>
      </c>
      <c r="E1873" t="s">
        <v>1389</v>
      </c>
      <c r="F1873">
        <v>30</v>
      </c>
      <c r="G1873" t="s">
        <v>32</v>
      </c>
      <c r="J1873">
        <v>93.9</v>
      </c>
      <c r="AV1873">
        <v>24</v>
      </c>
      <c r="CM1873">
        <v>12</v>
      </c>
      <c r="CN1873" t="s">
        <v>5254</v>
      </c>
    </row>
    <row r="1874" spans="1:92">
      <c r="A1874">
        <v>1873</v>
      </c>
      <c r="B1874" t="s">
        <v>1383</v>
      </c>
      <c r="C1874" t="s">
        <v>1576</v>
      </c>
      <c r="D1874" t="s">
        <v>2629</v>
      </c>
      <c r="E1874" t="s">
        <v>1389</v>
      </c>
      <c r="F1874">
        <v>37</v>
      </c>
      <c r="G1874" t="s">
        <v>32</v>
      </c>
      <c r="J1874">
        <v>95.3</v>
      </c>
      <c r="AV1874">
        <v>63</v>
      </c>
      <c r="CM1874">
        <v>14</v>
      </c>
      <c r="CN1874" t="s">
        <v>5254</v>
      </c>
    </row>
    <row r="1875" spans="1:92">
      <c r="A1875">
        <v>1874</v>
      </c>
      <c r="B1875" t="s">
        <v>1383</v>
      </c>
      <c r="C1875" t="s">
        <v>1576</v>
      </c>
      <c r="D1875" t="s">
        <v>2630</v>
      </c>
      <c r="E1875" t="s">
        <v>1389</v>
      </c>
      <c r="F1875">
        <v>13.2</v>
      </c>
      <c r="G1875" t="s">
        <v>32</v>
      </c>
      <c r="J1875">
        <v>91.3</v>
      </c>
      <c r="AV1875">
        <v>52</v>
      </c>
      <c r="CM1875">
        <v>12</v>
      </c>
      <c r="CN1875" t="s">
        <v>5254</v>
      </c>
    </row>
    <row r="1876" spans="1:92">
      <c r="A1876">
        <v>1875</v>
      </c>
      <c r="B1876" t="s">
        <v>1383</v>
      </c>
      <c r="C1876" t="s">
        <v>1576</v>
      </c>
      <c r="D1876" t="s">
        <v>2631</v>
      </c>
      <c r="E1876" t="s">
        <v>1389</v>
      </c>
      <c r="F1876">
        <v>13.2</v>
      </c>
      <c r="G1876" t="s">
        <v>32</v>
      </c>
      <c r="J1876">
        <v>91.3</v>
      </c>
      <c r="AV1876">
        <v>52</v>
      </c>
      <c r="CM1876">
        <v>12</v>
      </c>
      <c r="CN1876" t="s">
        <v>5254</v>
      </c>
    </row>
    <row r="1877" spans="1:92">
      <c r="A1877">
        <v>1876</v>
      </c>
      <c r="B1877" t="s">
        <v>1383</v>
      </c>
      <c r="C1877" t="s">
        <v>1576</v>
      </c>
      <c r="D1877" t="s">
        <v>2632</v>
      </c>
      <c r="E1877" t="s">
        <v>1389</v>
      </c>
      <c r="F1877">
        <v>28</v>
      </c>
      <c r="G1877" t="s">
        <v>32</v>
      </c>
      <c r="J1877">
        <v>90.8</v>
      </c>
      <c r="AV1877">
        <v>138</v>
      </c>
      <c r="CM1877">
        <v>11</v>
      </c>
      <c r="CN1877" t="s">
        <v>5254</v>
      </c>
    </row>
    <row r="1878" spans="1:92">
      <c r="A1878">
        <v>1877</v>
      </c>
      <c r="B1878" t="s">
        <v>1383</v>
      </c>
      <c r="C1878" t="s">
        <v>1576</v>
      </c>
      <c r="D1878" t="s">
        <v>2633</v>
      </c>
      <c r="E1878" t="s">
        <v>1389</v>
      </c>
      <c r="F1878">
        <v>28</v>
      </c>
      <c r="G1878" t="s">
        <v>32</v>
      </c>
      <c r="J1878">
        <v>90.8</v>
      </c>
      <c r="AV1878">
        <v>138</v>
      </c>
      <c r="CM1878">
        <v>11</v>
      </c>
      <c r="CN1878" t="s">
        <v>5254</v>
      </c>
    </row>
    <row r="1879" spans="1:92">
      <c r="A1879">
        <v>1878</v>
      </c>
      <c r="B1879" t="s">
        <v>1383</v>
      </c>
      <c r="C1879" t="s">
        <v>1576</v>
      </c>
      <c r="D1879" t="s">
        <v>2634</v>
      </c>
      <c r="E1879" t="s">
        <v>1389</v>
      </c>
      <c r="F1879">
        <v>49.5</v>
      </c>
      <c r="G1879" t="s">
        <v>32</v>
      </c>
      <c r="J1879">
        <v>96.2</v>
      </c>
      <c r="AV1879">
        <v>18</v>
      </c>
      <c r="CM1879">
        <v>7</v>
      </c>
      <c r="CN1879" t="s">
        <v>5254</v>
      </c>
    </row>
    <row r="1880" spans="1:92">
      <c r="A1880">
        <v>1879</v>
      </c>
      <c r="B1880" t="s">
        <v>1383</v>
      </c>
      <c r="C1880" t="s">
        <v>1576</v>
      </c>
      <c r="D1880" t="s">
        <v>2635</v>
      </c>
      <c r="E1880" t="s">
        <v>1389</v>
      </c>
      <c r="F1880">
        <v>15.2</v>
      </c>
      <c r="G1880" t="s">
        <v>32</v>
      </c>
      <c r="J1880">
        <v>93.7</v>
      </c>
      <c r="AV1880">
        <v>83</v>
      </c>
      <c r="CM1880">
        <v>13</v>
      </c>
      <c r="CN1880" t="s">
        <v>5254</v>
      </c>
    </row>
    <row r="1881" spans="1:92">
      <c r="A1881">
        <v>1880</v>
      </c>
      <c r="B1881" t="s">
        <v>1383</v>
      </c>
      <c r="C1881" t="s">
        <v>1576</v>
      </c>
      <c r="D1881" t="s">
        <v>2636</v>
      </c>
      <c r="E1881" t="s">
        <v>1389</v>
      </c>
      <c r="F1881">
        <v>23.8</v>
      </c>
      <c r="G1881" t="s">
        <v>32</v>
      </c>
      <c r="J1881">
        <v>92.7</v>
      </c>
      <c r="AV1881">
        <v>73</v>
      </c>
      <c r="CM1881">
        <v>12</v>
      </c>
      <c r="CN1881" t="s">
        <v>5254</v>
      </c>
    </row>
    <row r="1882" spans="1:92">
      <c r="A1882">
        <v>1881</v>
      </c>
      <c r="B1882" t="s">
        <v>1383</v>
      </c>
      <c r="C1882" t="s">
        <v>1576</v>
      </c>
      <c r="D1882" t="s">
        <v>2637</v>
      </c>
      <c r="E1882" t="s">
        <v>1389</v>
      </c>
      <c r="F1882">
        <v>35</v>
      </c>
      <c r="G1882" t="s">
        <v>32</v>
      </c>
      <c r="J1882">
        <v>94.5</v>
      </c>
      <c r="AV1882">
        <v>15</v>
      </c>
      <c r="CM1882">
        <v>12</v>
      </c>
      <c r="CN1882" t="s">
        <v>5254</v>
      </c>
    </row>
    <row r="1883" spans="1:92">
      <c r="A1883">
        <v>1882</v>
      </c>
      <c r="B1883" t="s">
        <v>1383</v>
      </c>
      <c r="C1883" t="s">
        <v>1576</v>
      </c>
      <c r="D1883" t="s">
        <v>2638</v>
      </c>
      <c r="E1883" t="s">
        <v>1389</v>
      </c>
      <c r="F1883">
        <v>50</v>
      </c>
      <c r="G1883" t="s">
        <v>32</v>
      </c>
      <c r="J1883">
        <v>95</v>
      </c>
      <c r="AV1883">
        <v>24</v>
      </c>
      <c r="CM1883">
        <v>9</v>
      </c>
      <c r="CN1883" t="s">
        <v>5254</v>
      </c>
    </row>
    <row r="1884" spans="1:92">
      <c r="A1884">
        <v>1883</v>
      </c>
      <c r="B1884" t="s">
        <v>1383</v>
      </c>
      <c r="C1884" t="s">
        <v>1577</v>
      </c>
      <c r="D1884" t="s">
        <v>2639</v>
      </c>
      <c r="E1884" t="s">
        <v>1389</v>
      </c>
      <c r="F1884">
        <v>48</v>
      </c>
      <c r="G1884" t="s">
        <v>32</v>
      </c>
      <c r="J1884">
        <v>90.7</v>
      </c>
      <c r="AV1884">
        <v>130</v>
      </c>
      <c r="CM1884">
        <v>14</v>
      </c>
      <c r="CN1884" t="s">
        <v>5254</v>
      </c>
    </row>
    <row r="1885" spans="1:92">
      <c r="A1885">
        <v>1884</v>
      </c>
      <c r="B1885" t="s">
        <v>1383</v>
      </c>
      <c r="C1885" t="s">
        <v>1578</v>
      </c>
      <c r="D1885" t="s">
        <v>2640</v>
      </c>
      <c r="E1885" t="s">
        <v>1389</v>
      </c>
      <c r="F1885">
        <v>11.6</v>
      </c>
      <c r="G1885" t="s">
        <v>32</v>
      </c>
      <c r="J1885">
        <v>91.5</v>
      </c>
      <c r="AV1885">
        <v>134</v>
      </c>
      <c r="AW1885" t="s">
        <v>5256</v>
      </c>
      <c r="CM1885">
        <v>11</v>
      </c>
      <c r="CN1885" t="s">
        <v>5254</v>
      </c>
    </row>
    <row r="1886" spans="1:92">
      <c r="A1886">
        <v>1885</v>
      </c>
      <c r="B1886" t="s">
        <v>1383</v>
      </c>
      <c r="C1886" t="s">
        <v>1578</v>
      </c>
      <c r="D1886" t="s">
        <v>2641</v>
      </c>
      <c r="E1886" t="s">
        <v>1389</v>
      </c>
      <c r="F1886">
        <v>15.4</v>
      </c>
      <c r="G1886" t="s">
        <v>32</v>
      </c>
      <c r="J1886">
        <v>92.1</v>
      </c>
      <c r="AV1886">
        <v>139</v>
      </c>
      <c r="AW1886" t="s">
        <v>5256</v>
      </c>
      <c r="CM1886">
        <v>1.5</v>
      </c>
      <c r="CN1886" t="s">
        <v>5254</v>
      </c>
    </row>
    <row r="1887" spans="1:92">
      <c r="A1887">
        <v>1886</v>
      </c>
      <c r="B1887" t="s">
        <v>1383</v>
      </c>
      <c r="C1887" t="s">
        <v>1579</v>
      </c>
      <c r="D1887" t="s">
        <v>2642</v>
      </c>
      <c r="E1887" t="s">
        <v>1389</v>
      </c>
      <c r="F1887">
        <v>1000</v>
      </c>
      <c r="G1887" t="s">
        <v>32</v>
      </c>
      <c r="J1887">
        <v>90</v>
      </c>
      <c r="AV1887">
        <v>14</v>
      </c>
      <c r="CM1887">
        <v>1.8</v>
      </c>
      <c r="CN1887" t="s">
        <v>5254</v>
      </c>
    </row>
    <row r="1888" spans="1:92">
      <c r="A1888">
        <v>1887</v>
      </c>
      <c r="B1888" t="s">
        <v>1383</v>
      </c>
      <c r="C1888" t="s">
        <v>1579</v>
      </c>
      <c r="D1888" t="s">
        <v>2643</v>
      </c>
      <c r="E1888" t="s">
        <v>1389</v>
      </c>
      <c r="F1888">
        <v>1000</v>
      </c>
      <c r="G1888" t="s">
        <v>32</v>
      </c>
      <c r="J1888">
        <v>90</v>
      </c>
      <c r="AV1888">
        <v>14</v>
      </c>
      <c r="CM1888">
        <v>5.7</v>
      </c>
      <c r="CN1888" t="s">
        <v>5254</v>
      </c>
    </row>
    <row r="1889" spans="1:92">
      <c r="A1889">
        <v>1888</v>
      </c>
      <c r="B1889" t="s">
        <v>1383</v>
      </c>
      <c r="C1889" t="s">
        <v>1579</v>
      </c>
      <c r="D1889" t="s">
        <v>2644</v>
      </c>
      <c r="E1889" t="s">
        <v>1389</v>
      </c>
      <c r="F1889">
        <v>750</v>
      </c>
      <c r="G1889" t="s">
        <v>32</v>
      </c>
      <c r="J1889">
        <v>89.1</v>
      </c>
      <c r="AV1889">
        <v>21</v>
      </c>
      <c r="CM1889">
        <v>1</v>
      </c>
      <c r="CN1889" t="s">
        <v>5254</v>
      </c>
    </row>
    <row r="1890" spans="1:92">
      <c r="A1890">
        <v>1889</v>
      </c>
      <c r="B1890" t="s">
        <v>1383</v>
      </c>
      <c r="C1890" t="s">
        <v>1579</v>
      </c>
      <c r="D1890" t="s">
        <v>2645</v>
      </c>
      <c r="E1890" t="s">
        <v>1389</v>
      </c>
      <c r="F1890">
        <v>15</v>
      </c>
      <c r="G1890" t="s">
        <v>32</v>
      </c>
      <c r="J1890">
        <v>105.8</v>
      </c>
      <c r="AV1890">
        <v>14</v>
      </c>
      <c r="CM1890">
        <v>11.4</v>
      </c>
      <c r="CN1890" t="s">
        <v>5254</v>
      </c>
    </row>
    <row r="1891" spans="1:92">
      <c r="A1891">
        <v>1890</v>
      </c>
      <c r="B1891" t="s">
        <v>1383</v>
      </c>
      <c r="C1891" t="s">
        <v>1579</v>
      </c>
      <c r="D1891" t="s">
        <v>2646</v>
      </c>
      <c r="E1891" t="s">
        <v>1389</v>
      </c>
      <c r="F1891">
        <v>15</v>
      </c>
      <c r="G1891" t="s">
        <v>32</v>
      </c>
      <c r="J1891">
        <v>105.8</v>
      </c>
      <c r="AV1891">
        <v>14</v>
      </c>
      <c r="CM1891">
        <v>0.1</v>
      </c>
      <c r="CN1891" t="s">
        <v>5254</v>
      </c>
    </row>
    <row r="1892" spans="1:92">
      <c r="A1892">
        <v>1891</v>
      </c>
      <c r="B1892" t="s">
        <v>1383</v>
      </c>
      <c r="C1892" t="s">
        <v>1579</v>
      </c>
      <c r="D1892" t="s">
        <v>2647</v>
      </c>
      <c r="E1892" t="s">
        <v>1389</v>
      </c>
      <c r="F1892">
        <v>20</v>
      </c>
      <c r="G1892" t="s">
        <v>32</v>
      </c>
      <c r="J1892">
        <v>105</v>
      </c>
      <c r="AV1892">
        <v>28</v>
      </c>
      <c r="CM1892">
        <v>13.5</v>
      </c>
      <c r="CN1892" t="s">
        <v>5254</v>
      </c>
    </row>
    <row r="1893" spans="1:92">
      <c r="A1893">
        <v>1892</v>
      </c>
      <c r="B1893" t="s">
        <v>1383</v>
      </c>
      <c r="C1893" t="s">
        <v>1579</v>
      </c>
      <c r="D1893" t="s">
        <v>2648</v>
      </c>
      <c r="E1893" t="s">
        <v>1389</v>
      </c>
      <c r="F1893">
        <v>20</v>
      </c>
      <c r="G1893" t="s">
        <v>32</v>
      </c>
      <c r="J1893">
        <v>105</v>
      </c>
      <c r="AV1893">
        <v>28</v>
      </c>
      <c r="CM1893">
        <v>0.2</v>
      </c>
      <c r="CN1893" t="s">
        <v>5254</v>
      </c>
    </row>
    <row r="1894" spans="1:92">
      <c r="A1894">
        <v>1893</v>
      </c>
      <c r="B1894" t="s">
        <v>1383</v>
      </c>
      <c r="C1894" t="s">
        <v>1579</v>
      </c>
      <c r="D1894" t="s">
        <v>2649</v>
      </c>
      <c r="E1894" t="s">
        <v>1389</v>
      </c>
      <c r="F1894">
        <v>25</v>
      </c>
      <c r="G1894" t="s">
        <v>32</v>
      </c>
      <c r="J1894">
        <v>102.7</v>
      </c>
      <c r="AV1894">
        <v>20</v>
      </c>
      <c r="CM1894">
        <v>4</v>
      </c>
      <c r="CN1894" t="s">
        <v>5254</v>
      </c>
    </row>
    <row r="1895" spans="1:92">
      <c r="A1895">
        <v>1894</v>
      </c>
      <c r="B1895" t="s">
        <v>1383</v>
      </c>
      <c r="C1895" t="s">
        <v>1579</v>
      </c>
      <c r="D1895" t="s">
        <v>2650</v>
      </c>
      <c r="E1895" t="s">
        <v>1389</v>
      </c>
      <c r="F1895">
        <v>25</v>
      </c>
      <c r="G1895" t="s">
        <v>32</v>
      </c>
      <c r="J1895">
        <v>102.7</v>
      </c>
      <c r="AV1895">
        <v>20</v>
      </c>
      <c r="CM1895">
        <v>0.1</v>
      </c>
      <c r="CN1895" t="s">
        <v>5254</v>
      </c>
    </row>
    <row r="1896" spans="1:92">
      <c r="A1896">
        <v>1895</v>
      </c>
      <c r="B1896" t="s">
        <v>1383</v>
      </c>
      <c r="C1896" t="s">
        <v>1579</v>
      </c>
      <c r="D1896" t="s">
        <v>2651</v>
      </c>
      <c r="E1896" t="s">
        <v>1389</v>
      </c>
      <c r="F1896">
        <v>30</v>
      </c>
      <c r="G1896" t="s">
        <v>32</v>
      </c>
      <c r="J1896">
        <v>102.9</v>
      </c>
      <c r="AV1896">
        <v>22</v>
      </c>
      <c r="CM1896">
        <v>4</v>
      </c>
      <c r="CN1896" t="s">
        <v>5254</v>
      </c>
    </row>
    <row r="1897" spans="1:92">
      <c r="A1897">
        <v>1896</v>
      </c>
      <c r="B1897" t="s">
        <v>1383</v>
      </c>
      <c r="C1897" t="s">
        <v>1579</v>
      </c>
      <c r="D1897" t="s">
        <v>2652</v>
      </c>
      <c r="E1897" t="s">
        <v>1389</v>
      </c>
      <c r="F1897">
        <v>30</v>
      </c>
      <c r="G1897" t="s">
        <v>32</v>
      </c>
      <c r="J1897">
        <v>102.9</v>
      </c>
      <c r="AV1897">
        <v>22</v>
      </c>
      <c r="CM1897">
        <v>0.2</v>
      </c>
      <c r="CN1897" t="s">
        <v>5254</v>
      </c>
    </row>
    <row r="1898" spans="1:92">
      <c r="A1898">
        <v>1897</v>
      </c>
      <c r="B1898" t="s">
        <v>1383</v>
      </c>
      <c r="C1898" t="s">
        <v>1579</v>
      </c>
      <c r="D1898" t="s">
        <v>2653</v>
      </c>
      <c r="E1898" t="s">
        <v>1389</v>
      </c>
      <c r="F1898">
        <v>35</v>
      </c>
      <c r="G1898" t="s">
        <v>32</v>
      </c>
      <c r="J1898">
        <v>103.2</v>
      </c>
      <c r="AV1898">
        <v>24</v>
      </c>
      <c r="CM1898">
        <v>5</v>
      </c>
      <c r="CN1898" t="s">
        <v>5254</v>
      </c>
    </row>
    <row r="1899" spans="1:92">
      <c r="A1899">
        <v>1898</v>
      </c>
      <c r="B1899" t="s">
        <v>1383</v>
      </c>
      <c r="C1899" t="s">
        <v>1579</v>
      </c>
      <c r="D1899" t="s">
        <v>2654</v>
      </c>
      <c r="E1899" t="s">
        <v>1389</v>
      </c>
      <c r="F1899">
        <v>35</v>
      </c>
      <c r="G1899" t="s">
        <v>32</v>
      </c>
      <c r="J1899">
        <v>103.2</v>
      </c>
      <c r="AV1899">
        <v>24</v>
      </c>
      <c r="CM1899">
        <v>0.3</v>
      </c>
      <c r="CN1899" t="s">
        <v>5254</v>
      </c>
    </row>
    <row r="1900" spans="1:92">
      <c r="A1900">
        <v>1899</v>
      </c>
      <c r="B1900" t="s">
        <v>1383</v>
      </c>
      <c r="C1900" t="s">
        <v>1579</v>
      </c>
      <c r="D1900" t="s">
        <v>2655</v>
      </c>
      <c r="E1900" t="s">
        <v>1389</v>
      </c>
      <c r="F1900">
        <v>10</v>
      </c>
      <c r="G1900" t="s">
        <v>32</v>
      </c>
      <c r="J1900">
        <v>95</v>
      </c>
      <c r="AV1900">
        <v>14</v>
      </c>
      <c r="CM1900">
        <v>6</v>
      </c>
      <c r="CN1900" t="s">
        <v>5254</v>
      </c>
    </row>
    <row r="1901" spans="1:92">
      <c r="A1901">
        <v>1900</v>
      </c>
      <c r="B1901" t="s">
        <v>1383</v>
      </c>
      <c r="C1901" t="s">
        <v>1579</v>
      </c>
      <c r="D1901" t="s">
        <v>2656</v>
      </c>
      <c r="E1901" t="s">
        <v>1389</v>
      </c>
      <c r="F1901">
        <v>10</v>
      </c>
      <c r="G1901" t="s">
        <v>32</v>
      </c>
      <c r="J1901">
        <v>95</v>
      </c>
      <c r="AV1901">
        <v>14</v>
      </c>
      <c r="CM1901">
        <v>2.4</v>
      </c>
      <c r="CN1901" t="s">
        <v>5254</v>
      </c>
    </row>
    <row r="1902" spans="1:92">
      <c r="A1902">
        <v>1901</v>
      </c>
      <c r="B1902" t="s">
        <v>1383</v>
      </c>
      <c r="C1902" t="s">
        <v>1579</v>
      </c>
      <c r="D1902" t="s">
        <v>2657</v>
      </c>
      <c r="E1902" t="s">
        <v>1389</v>
      </c>
      <c r="F1902">
        <v>15</v>
      </c>
      <c r="G1902" t="s">
        <v>32</v>
      </c>
      <c r="J1902">
        <v>94.7</v>
      </c>
      <c r="AV1902">
        <v>17</v>
      </c>
      <c r="CM1902">
        <v>0.4</v>
      </c>
      <c r="CN1902" t="s">
        <v>5254</v>
      </c>
    </row>
    <row r="1903" spans="1:92">
      <c r="A1903">
        <v>1902</v>
      </c>
      <c r="B1903" t="s">
        <v>1383</v>
      </c>
      <c r="C1903" t="s">
        <v>1579</v>
      </c>
      <c r="D1903" t="s">
        <v>2658</v>
      </c>
      <c r="E1903" t="s">
        <v>1389</v>
      </c>
      <c r="F1903">
        <v>15</v>
      </c>
      <c r="G1903" t="s">
        <v>32</v>
      </c>
      <c r="J1903">
        <v>94.7</v>
      </c>
      <c r="AV1903">
        <v>17</v>
      </c>
      <c r="CM1903">
        <v>12.7</v>
      </c>
      <c r="CN1903" t="s">
        <v>5254</v>
      </c>
    </row>
    <row r="1904" spans="1:92">
      <c r="A1904">
        <v>1903</v>
      </c>
      <c r="B1904" t="s">
        <v>1383</v>
      </c>
      <c r="C1904" t="s">
        <v>1579</v>
      </c>
      <c r="D1904" t="s">
        <v>2659</v>
      </c>
      <c r="E1904" t="s">
        <v>1389</v>
      </c>
      <c r="F1904">
        <v>20</v>
      </c>
      <c r="G1904" t="s">
        <v>32</v>
      </c>
      <c r="J1904">
        <v>95</v>
      </c>
      <c r="AV1904">
        <v>15</v>
      </c>
      <c r="CM1904">
        <v>0.6</v>
      </c>
      <c r="CN1904" t="s">
        <v>5254</v>
      </c>
    </row>
    <row r="1905" spans="1:92">
      <c r="A1905">
        <v>1904</v>
      </c>
      <c r="B1905" t="s">
        <v>1383</v>
      </c>
      <c r="C1905" t="s">
        <v>1579</v>
      </c>
      <c r="D1905" t="s">
        <v>2660</v>
      </c>
      <c r="E1905" t="s">
        <v>1389</v>
      </c>
      <c r="F1905">
        <v>20</v>
      </c>
      <c r="G1905" t="s">
        <v>32</v>
      </c>
      <c r="J1905">
        <v>95</v>
      </c>
      <c r="AV1905">
        <v>15</v>
      </c>
      <c r="CM1905">
        <v>14</v>
      </c>
      <c r="CN1905" t="s">
        <v>5254</v>
      </c>
    </row>
    <row r="1906" spans="1:92">
      <c r="A1906">
        <v>1905</v>
      </c>
      <c r="B1906" t="s">
        <v>1383</v>
      </c>
      <c r="C1906" t="s">
        <v>1579</v>
      </c>
      <c r="D1906" t="s">
        <v>2661</v>
      </c>
      <c r="E1906" t="s">
        <v>1389</v>
      </c>
      <c r="F1906">
        <v>25</v>
      </c>
      <c r="G1906" t="s">
        <v>32</v>
      </c>
      <c r="J1906">
        <v>94</v>
      </c>
      <c r="AV1906">
        <v>14</v>
      </c>
      <c r="CM1906">
        <v>0.4</v>
      </c>
      <c r="CN1906" t="s">
        <v>5254</v>
      </c>
    </row>
    <row r="1907" spans="1:92">
      <c r="A1907">
        <v>1906</v>
      </c>
      <c r="B1907" t="s">
        <v>1383</v>
      </c>
      <c r="C1907" t="s">
        <v>1579</v>
      </c>
      <c r="D1907" t="s">
        <v>2662</v>
      </c>
      <c r="E1907" t="s">
        <v>1389</v>
      </c>
      <c r="F1907">
        <v>25</v>
      </c>
      <c r="G1907" t="s">
        <v>32</v>
      </c>
      <c r="J1907">
        <v>94</v>
      </c>
      <c r="AV1907">
        <v>14</v>
      </c>
      <c r="CM1907">
        <v>8.3000000000000007</v>
      </c>
      <c r="CN1907" t="s">
        <v>5254</v>
      </c>
    </row>
    <row r="1908" spans="1:92">
      <c r="A1908">
        <v>1907</v>
      </c>
      <c r="B1908" t="s">
        <v>1383</v>
      </c>
      <c r="C1908" t="s">
        <v>1579</v>
      </c>
      <c r="D1908" t="s">
        <v>2663</v>
      </c>
      <c r="E1908" t="s">
        <v>1389</v>
      </c>
      <c r="F1908">
        <v>30</v>
      </c>
      <c r="G1908" t="s">
        <v>32</v>
      </c>
      <c r="J1908">
        <v>94.2</v>
      </c>
      <c r="AV1908">
        <v>16</v>
      </c>
      <c r="CM1908">
        <v>0.5</v>
      </c>
      <c r="CN1908" t="s">
        <v>5254</v>
      </c>
    </row>
    <row r="1909" spans="1:92">
      <c r="A1909">
        <v>1908</v>
      </c>
      <c r="B1909" t="s">
        <v>1383</v>
      </c>
      <c r="C1909" t="s">
        <v>1579</v>
      </c>
      <c r="D1909" t="s">
        <v>2664</v>
      </c>
      <c r="E1909" t="s">
        <v>1389</v>
      </c>
      <c r="F1909">
        <v>30</v>
      </c>
      <c r="G1909" t="s">
        <v>32</v>
      </c>
      <c r="J1909">
        <v>94.2</v>
      </c>
      <c r="AV1909">
        <v>16</v>
      </c>
      <c r="CM1909">
        <v>10.8</v>
      </c>
      <c r="CN1909" t="s">
        <v>5254</v>
      </c>
    </row>
    <row r="1910" spans="1:92">
      <c r="A1910">
        <v>1909</v>
      </c>
      <c r="B1910" t="s">
        <v>1383</v>
      </c>
      <c r="C1910" t="s">
        <v>1579</v>
      </c>
      <c r="D1910" t="s">
        <v>2665</v>
      </c>
      <c r="E1910" t="s">
        <v>1389</v>
      </c>
      <c r="F1910">
        <v>32</v>
      </c>
      <c r="G1910" t="s">
        <v>32</v>
      </c>
      <c r="J1910">
        <v>94.2</v>
      </c>
      <c r="AV1910">
        <v>16</v>
      </c>
      <c r="CM1910">
        <v>11.3</v>
      </c>
      <c r="CN1910" t="s">
        <v>5254</v>
      </c>
    </row>
    <row r="1911" spans="1:92">
      <c r="A1911">
        <v>1910</v>
      </c>
      <c r="B1911" t="s">
        <v>1383</v>
      </c>
      <c r="C1911" t="s">
        <v>1579</v>
      </c>
      <c r="D1911" t="s">
        <v>2666</v>
      </c>
      <c r="E1911" t="s">
        <v>1389</v>
      </c>
      <c r="F1911">
        <v>35</v>
      </c>
      <c r="G1911" t="s">
        <v>32</v>
      </c>
      <c r="J1911">
        <v>94.3</v>
      </c>
      <c r="AV1911">
        <v>17</v>
      </c>
      <c r="CM1911">
        <v>0.7</v>
      </c>
      <c r="CN1911" t="s">
        <v>5254</v>
      </c>
    </row>
    <row r="1912" spans="1:92">
      <c r="A1912">
        <v>1911</v>
      </c>
      <c r="B1912" t="s">
        <v>1383</v>
      </c>
      <c r="C1912" t="s">
        <v>1579</v>
      </c>
      <c r="D1912" t="s">
        <v>2667</v>
      </c>
      <c r="E1912" t="s">
        <v>1389</v>
      </c>
      <c r="F1912">
        <v>35</v>
      </c>
      <c r="G1912" t="s">
        <v>32</v>
      </c>
      <c r="J1912">
        <v>94.3</v>
      </c>
      <c r="AV1912">
        <v>17</v>
      </c>
      <c r="CM1912">
        <v>12.4</v>
      </c>
      <c r="CN1912" t="s">
        <v>5254</v>
      </c>
    </row>
    <row r="1913" spans="1:92">
      <c r="A1913">
        <v>1912</v>
      </c>
      <c r="B1913" t="s">
        <v>1383</v>
      </c>
      <c r="C1913" t="s">
        <v>1579</v>
      </c>
      <c r="D1913" t="s">
        <v>2668</v>
      </c>
      <c r="E1913" t="s">
        <v>1389</v>
      </c>
      <c r="F1913">
        <v>60</v>
      </c>
      <c r="G1913" t="s">
        <v>32</v>
      </c>
      <c r="J1913">
        <v>95.3</v>
      </c>
      <c r="AV1913">
        <v>2</v>
      </c>
      <c r="CM1913">
        <v>4.8</v>
      </c>
      <c r="CN1913" t="s">
        <v>5254</v>
      </c>
    </row>
    <row r="1914" spans="1:92">
      <c r="A1914">
        <v>1913</v>
      </c>
      <c r="B1914" t="s">
        <v>1383</v>
      </c>
      <c r="C1914" t="s">
        <v>1579</v>
      </c>
      <c r="D1914" t="s">
        <v>2669</v>
      </c>
      <c r="E1914" t="s">
        <v>1389</v>
      </c>
      <c r="F1914">
        <v>7</v>
      </c>
      <c r="G1914" t="s">
        <v>32</v>
      </c>
      <c r="J1914">
        <v>94.4</v>
      </c>
      <c r="AV1914">
        <v>15</v>
      </c>
      <c r="CM1914">
        <v>4.5999999999999996</v>
      </c>
      <c r="CN1914" t="s">
        <v>5254</v>
      </c>
    </row>
    <row r="1915" spans="1:92">
      <c r="A1915">
        <v>1914</v>
      </c>
      <c r="B1915" t="s">
        <v>1383</v>
      </c>
      <c r="C1915" t="s">
        <v>1579</v>
      </c>
      <c r="D1915" t="s">
        <v>2670</v>
      </c>
      <c r="E1915" t="s">
        <v>1389</v>
      </c>
      <c r="F1915">
        <v>7</v>
      </c>
      <c r="G1915" t="s">
        <v>32</v>
      </c>
      <c r="J1915">
        <v>94.4</v>
      </c>
      <c r="AV1915">
        <v>15</v>
      </c>
      <c r="CM1915">
        <v>1.8</v>
      </c>
      <c r="CN1915" t="s">
        <v>5254</v>
      </c>
    </row>
    <row r="1916" spans="1:92">
      <c r="A1916">
        <v>1915</v>
      </c>
      <c r="B1916" t="s">
        <v>1383</v>
      </c>
      <c r="C1916" t="s">
        <v>1579</v>
      </c>
      <c r="D1916" t="s">
        <v>2671</v>
      </c>
      <c r="E1916" t="s">
        <v>1389</v>
      </c>
      <c r="F1916">
        <v>15</v>
      </c>
      <c r="G1916" t="s">
        <v>32</v>
      </c>
      <c r="J1916">
        <v>106.6</v>
      </c>
      <c r="AV1916">
        <v>7</v>
      </c>
      <c r="CM1916">
        <v>3.9</v>
      </c>
      <c r="CN1916" t="s">
        <v>5254</v>
      </c>
    </row>
    <row r="1917" spans="1:92">
      <c r="A1917">
        <v>1916</v>
      </c>
      <c r="B1917" t="s">
        <v>1383</v>
      </c>
      <c r="C1917" t="s">
        <v>1579</v>
      </c>
      <c r="D1917" t="s">
        <v>2672</v>
      </c>
      <c r="E1917" t="s">
        <v>1389</v>
      </c>
      <c r="F1917">
        <v>15</v>
      </c>
      <c r="G1917" t="s">
        <v>32</v>
      </c>
      <c r="J1917">
        <v>106.6</v>
      </c>
      <c r="AV1917">
        <v>7</v>
      </c>
      <c r="CM1917">
        <v>0.8</v>
      </c>
      <c r="CN1917" t="s">
        <v>5254</v>
      </c>
    </row>
    <row r="1918" spans="1:92">
      <c r="A1918">
        <v>1917</v>
      </c>
      <c r="B1918" t="s">
        <v>1383</v>
      </c>
      <c r="C1918" t="s">
        <v>1579</v>
      </c>
      <c r="D1918" t="s">
        <v>2673</v>
      </c>
      <c r="E1918" t="s">
        <v>1389</v>
      </c>
      <c r="F1918">
        <v>20</v>
      </c>
      <c r="G1918" t="s">
        <v>32</v>
      </c>
      <c r="J1918">
        <v>105.8</v>
      </c>
      <c r="AV1918">
        <v>4</v>
      </c>
      <c r="CM1918">
        <v>4</v>
      </c>
      <c r="CN1918" t="s">
        <v>5254</v>
      </c>
    </row>
    <row r="1919" spans="1:92">
      <c r="A1919">
        <v>1918</v>
      </c>
      <c r="B1919" t="s">
        <v>1383</v>
      </c>
      <c r="C1919" t="s">
        <v>1579</v>
      </c>
      <c r="D1919" t="s">
        <v>2674</v>
      </c>
      <c r="E1919" t="s">
        <v>1389</v>
      </c>
      <c r="F1919">
        <v>20</v>
      </c>
      <c r="G1919" t="s">
        <v>32</v>
      </c>
      <c r="J1919">
        <v>105.8</v>
      </c>
      <c r="AV1919">
        <v>4</v>
      </c>
      <c r="CM1919">
        <v>0.9</v>
      </c>
      <c r="CN1919" t="s">
        <v>5254</v>
      </c>
    </row>
    <row r="1920" spans="1:92">
      <c r="A1920">
        <v>1919</v>
      </c>
      <c r="B1920" t="s">
        <v>1383</v>
      </c>
      <c r="C1920" t="s">
        <v>1579</v>
      </c>
      <c r="D1920" t="s">
        <v>2675</v>
      </c>
      <c r="E1920" t="s">
        <v>1389</v>
      </c>
      <c r="F1920">
        <v>45</v>
      </c>
      <c r="G1920" t="s">
        <v>32</v>
      </c>
      <c r="J1920">
        <v>95.2</v>
      </c>
      <c r="AV1920">
        <v>2</v>
      </c>
      <c r="CM1920">
        <v>3.2</v>
      </c>
      <c r="CN1920" t="s">
        <v>5254</v>
      </c>
    </row>
    <row r="1921" spans="1:92">
      <c r="A1921">
        <v>1920</v>
      </c>
      <c r="B1921" t="s">
        <v>1383</v>
      </c>
      <c r="C1921" t="s">
        <v>1579</v>
      </c>
      <c r="D1921" t="s">
        <v>2676</v>
      </c>
      <c r="E1921" t="s">
        <v>1389</v>
      </c>
      <c r="F1921">
        <v>45</v>
      </c>
      <c r="G1921" t="s">
        <v>32</v>
      </c>
      <c r="J1921">
        <v>102.9</v>
      </c>
      <c r="AV1921">
        <v>2</v>
      </c>
      <c r="CM1921">
        <v>2</v>
      </c>
      <c r="CN1921" t="s">
        <v>5254</v>
      </c>
    </row>
    <row r="1922" spans="1:92">
      <c r="A1922">
        <v>1921</v>
      </c>
      <c r="B1922" t="s">
        <v>1383</v>
      </c>
      <c r="C1922" t="s">
        <v>1579</v>
      </c>
      <c r="D1922" t="s">
        <v>2677</v>
      </c>
      <c r="E1922" t="s">
        <v>1389</v>
      </c>
      <c r="F1922">
        <v>45</v>
      </c>
      <c r="G1922" t="s">
        <v>32</v>
      </c>
      <c r="J1922">
        <v>103</v>
      </c>
      <c r="AV1922">
        <v>2</v>
      </c>
      <c r="CM1922">
        <v>0.4</v>
      </c>
      <c r="CN1922" t="s">
        <v>5254</v>
      </c>
    </row>
    <row r="1923" spans="1:92">
      <c r="A1923">
        <v>1922</v>
      </c>
      <c r="B1923" t="s">
        <v>1383</v>
      </c>
      <c r="C1923" t="s">
        <v>1579</v>
      </c>
      <c r="D1923" t="s">
        <v>2678</v>
      </c>
      <c r="E1923" t="s">
        <v>1389</v>
      </c>
      <c r="F1923">
        <v>47</v>
      </c>
      <c r="G1923" t="s">
        <v>32</v>
      </c>
      <c r="J1923">
        <v>95.2</v>
      </c>
      <c r="AV1923">
        <v>2</v>
      </c>
      <c r="CM1923">
        <v>1.9</v>
      </c>
      <c r="CN1923" t="s">
        <v>5254</v>
      </c>
    </row>
    <row r="1924" spans="1:92">
      <c r="A1924">
        <v>1923</v>
      </c>
      <c r="B1924" t="s">
        <v>1383</v>
      </c>
      <c r="C1924" t="s">
        <v>1579</v>
      </c>
      <c r="D1924" t="s">
        <v>2679</v>
      </c>
      <c r="E1924" t="s">
        <v>1389</v>
      </c>
      <c r="F1924">
        <v>50</v>
      </c>
      <c r="G1924" t="s">
        <v>32</v>
      </c>
      <c r="J1924">
        <v>95.2</v>
      </c>
      <c r="AV1924">
        <v>2</v>
      </c>
      <c r="CM1924">
        <v>5.2</v>
      </c>
      <c r="CN1924" t="s">
        <v>5254</v>
      </c>
    </row>
    <row r="1925" spans="1:92">
      <c r="A1925">
        <v>1924</v>
      </c>
      <c r="B1925" t="s">
        <v>1383</v>
      </c>
      <c r="C1925" t="s">
        <v>1579</v>
      </c>
      <c r="D1925" t="s">
        <v>2680</v>
      </c>
      <c r="E1925" t="s">
        <v>1389</v>
      </c>
      <c r="F1925">
        <v>50</v>
      </c>
      <c r="G1925" t="s">
        <v>32</v>
      </c>
      <c r="J1925">
        <v>102.7</v>
      </c>
      <c r="AV1925">
        <v>2</v>
      </c>
      <c r="CM1925">
        <v>2.4</v>
      </c>
      <c r="CN1925" t="s">
        <v>5254</v>
      </c>
    </row>
    <row r="1926" spans="1:92">
      <c r="A1926">
        <v>1925</v>
      </c>
      <c r="B1926" t="s">
        <v>1383</v>
      </c>
      <c r="C1926" t="s">
        <v>1579</v>
      </c>
      <c r="D1926" t="s">
        <v>2681</v>
      </c>
      <c r="E1926" t="s">
        <v>1389</v>
      </c>
      <c r="F1926">
        <v>50</v>
      </c>
      <c r="G1926" t="s">
        <v>32</v>
      </c>
      <c r="J1926">
        <v>102.8</v>
      </c>
      <c r="AV1926">
        <v>2</v>
      </c>
      <c r="CM1926">
        <v>0.5</v>
      </c>
      <c r="CN1926" t="s">
        <v>5254</v>
      </c>
    </row>
    <row r="1927" spans="1:92">
      <c r="A1927">
        <v>1926</v>
      </c>
      <c r="B1927" t="s">
        <v>1383</v>
      </c>
      <c r="C1927" t="s">
        <v>1579</v>
      </c>
      <c r="D1927" t="s">
        <v>2682</v>
      </c>
      <c r="E1927" t="s">
        <v>1389</v>
      </c>
      <c r="F1927">
        <v>50</v>
      </c>
      <c r="G1927" t="s">
        <v>32</v>
      </c>
      <c r="J1927">
        <v>94.9</v>
      </c>
      <c r="AV1927">
        <v>2</v>
      </c>
      <c r="CM1927">
        <v>2.1</v>
      </c>
      <c r="CN1927" t="s">
        <v>5254</v>
      </c>
    </row>
    <row r="1928" spans="1:92">
      <c r="A1928">
        <v>1927</v>
      </c>
      <c r="B1928" t="s">
        <v>1383</v>
      </c>
      <c r="C1928" t="s">
        <v>1579</v>
      </c>
      <c r="D1928" t="s">
        <v>2683</v>
      </c>
      <c r="E1928" t="s">
        <v>1389</v>
      </c>
      <c r="F1928">
        <v>55</v>
      </c>
      <c r="G1928" t="s">
        <v>32</v>
      </c>
      <c r="J1928">
        <v>95.3</v>
      </c>
      <c r="AV1928">
        <v>2</v>
      </c>
      <c r="CM1928">
        <v>5.9</v>
      </c>
      <c r="CN1928" t="s">
        <v>5254</v>
      </c>
    </row>
    <row r="1929" spans="1:92">
      <c r="A1929">
        <v>1928</v>
      </c>
      <c r="B1929" t="s">
        <v>1383</v>
      </c>
      <c r="C1929" t="s">
        <v>1579</v>
      </c>
      <c r="D1929" t="s">
        <v>2684</v>
      </c>
      <c r="E1929" t="s">
        <v>1389</v>
      </c>
      <c r="F1929">
        <v>55</v>
      </c>
      <c r="G1929" t="s">
        <v>32</v>
      </c>
      <c r="J1929">
        <v>102.6</v>
      </c>
      <c r="AV1929">
        <v>2</v>
      </c>
      <c r="CM1929">
        <v>2.8</v>
      </c>
      <c r="CN1929" t="s">
        <v>5254</v>
      </c>
    </row>
    <row r="1930" spans="1:92">
      <c r="A1930">
        <v>1929</v>
      </c>
      <c r="B1930" t="s">
        <v>1383</v>
      </c>
      <c r="C1930" t="s">
        <v>1579</v>
      </c>
      <c r="D1930" t="s">
        <v>2685</v>
      </c>
      <c r="E1930" t="s">
        <v>1389</v>
      </c>
      <c r="F1930">
        <v>55</v>
      </c>
      <c r="G1930" t="s">
        <v>32</v>
      </c>
      <c r="J1930">
        <v>102.6</v>
      </c>
      <c r="AV1930">
        <v>2</v>
      </c>
      <c r="CM1930">
        <v>0.6</v>
      </c>
      <c r="CN1930" t="s">
        <v>5254</v>
      </c>
    </row>
    <row r="1931" spans="1:92">
      <c r="A1931">
        <v>1930</v>
      </c>
      <c r="B1931" t="s">
        <v>1383</v>
      </c>
      <c r="C1931" t="s">
        <v>1579</v>
      </c>
      <c r="D1931" t="s">
        <v>2686</v>
      </c>
      <c r="E1931" t="s">
        <v>1389</v>
      </c>
      <c r="F1931">
        <v>55</v>
      </c>
      <c r="G1931" t="s">
        <v>32</v>
      </c>
      <c r="J1931">
        <v>94.6</v>
      </c>
      <c r="AV1931">
        <v>2</v>
      </c>
      <c r="CM1931">
        <v>2.2999999999999998</v>
      </c>
      <c r="CN1931" t="s">
        <v>5254</v>
      </c>
    </row>
    <row r="1932" spans="1:92">
      <c r="A1932">
        <v>1931</v>
      </c>
      <c r="B1932" t="s">
        <v>1383</v>
      </c>
      <c r="C1932" t="s">
        <v>1579</v>
      </c>
      <c r="D1932" t="s">
        <v>2687</v>
      </c>
      <c r="E1932" t="s">
        <v>1389</v>
      </c>
      <c r="F1932">
        <v>60</v>
      </c>
      <c r="G1932" t="s">
        <v>32</v>
      </c>
      <c r="J1932">
        <v>95.3</v>
      </c>
      <c r="AV1932">
        <v>2</v>
      </c>
      <c r="CM1932">
        <v>3</v>
      </c>
      <c r="CN1932" t="s">
        <v>5254</v>
      </c>
    </row>
    <row r="1933" spans="1:92">
      <c r="A1933">
        <v>1932</v>
      </c>
      <c r="B1933" t="s">
        <v>1383</v>
      </c>
      <c r="C1933" t="s">
        <v>1579</v>
      </c>
      <c r="D1933" t="s">
        <v>2688</v>
      </c>
      <c r="E1933" t="s">
        <v>1389</v>
      </c>
      <c r="F1933">
        <v>60</v>
      </c>
      <c r="G1933" t="s">
        <v>32</v>
      </c>
      <c r="J1933">
        <v>102.4</v>
      </c>
      <c r="AV1933">
        <v>3</v>
      </c>
      <c r="CM1933">
        <v>3.1</v>
      </c>
      <c r="CN1933" t="s">
        <v>5254</v>
      </c>
    </row>
    <row r="1934" spans="1:92">
      <c r="A1934">
        <v>1933</v>
      </c>
      <c r="B1934" t="s">
        <v>1383</v>
      </c>
      <c r="C1934" t="s">
        <v>1579</v>
      </c>
      <c r="D1934" t="s">
        <v>2689</v>
      </c>
      <c r="E1934" t="s">
        <v>1389</v>
      </c>
      <c r="F1934">
        <v>60</v>
      </c>
      <c r="G1934" t="s">
        <v>32</v>
      </c>
      <c r="J1934">
        <v>102.4</v>
      </c>
      <c r="AV1934">
        <v>2</v>
      </c>
      <c r="CM1934">
        <v>0.7</v>
      </c>
      <c r="CN1934" t="s">
        <v>5254</v>
      </c>
    </row>
    <row r="1935" spans="1:92">
      <c r="A1935">
        <v>1934</v>
      </c>
      <c r="B1935" t="s">
        <v>1383</v>
      </c>
      <c r="C1935" t="s">
        <v>1579</v>
      </c>
      <c r="D1935" t="s">
        <v>2690</v>
      </c>
      <c r="E1935" t="s">
        <v>1389</v>
      </c>
      <c r="F1935">
        <v>60</v>
      </c>
      <c r="G1935" t="s">
        <v>32</v>
      </c>
      <c r="J1935">
        <v>94.3</v>
      </c>
      <c r="AV1935">
        <v>2</v>
      </c>
      <c r="CM1935">
        <v>2</v>
      </c>
      <c r="CN1935" t="s">
        <v>5254</v>
      </c>
    </row>
    <row r="1936" spans="1:92">
      <c r="A1936">
        <v>1935</v>
      </c>
      <c r="B1936" t="s">
        <v>1383</v>
      </c>
      <c r="C1936" t="s">
        <v>1579</v>
      </c>
      <c r="D1936" t="s">
        <v>2691</v>
      </c>
      <c r="E1936" t="s">
        <v>1389</v>
      </c>
      <c r="F1936">
        <v>120</v>
      </c>
      <c r="G1936" t="s">
        <v>32</v>
      </c>
      <c r="J1936">
        <v>94.6</v>
      </c>
      <c r="AV1936">
        <v>4</v>
      </c>
      <c r="CM1936">
        <v>9</v>
      </c>
      <c r="CN1936" t="s">
        <v>5254</v>
      </c>
    </row>
    <row r="1937" spans="1:92">
      <c r="A1937">
        <v>1936</v>
      </c>
      <c r="B1937" t="s">
        <v>1383</v>
      </c>
      <c r="C1937" t="s">
        <v>1579</v>
      </c>
      <c r="D1937" t="s">
        <v>2692</v>
      </c>
      <c r="E1937" t="s">
        <v>1389</v>
      </c>
      <c r="F1937">
        <v>140</v>
      </c>
      <c r="G1937" t="s">
        <v>32</v>
      </c>
      <c r="J1937">
        <v>94.5</v>
      </c>
      <c r="AV1937">
        <v>6</v>
      </c>
      <c r="CM1937">
        <v>9</v>
      </c>
      <c r="CN1937" t="s">
        <v>5254</v>
      </c>
    </row>
    <row r="1938" spans="1:92">
      <c r="A1938">
        <v>1937</v>
      </c>
      <c r="B1938" t="s">
        <v>1383</v>
      </c>
      <c r="C1938" t="s">
        <v>1579</v>
      </c>
      <c r="D1938" t="s">
        <v>2693</v>
      </c>
      <c r="E1938" t="s">
        <v>1389</v>
      </c>
      <c r="F1938">
        <v>150</v>
      </c>
      <c r="G1938" t="s">
        <v>32</v>
      </c>
      <c r="J1938">
        <v>94.4</v>
      </c>
      <c r="AV1938">
        <v>7</v>
      </c>
      <c r="CM1938">
        <v>9</v>
      </c>
      <c r="CN1938" t="s">
        <v>5254</v>
      </c>
    </row>
    <row r="1939" spans="1:92">
      <c r="A1939">
        <v>1938</v>
      </c>
      <c r="B1939" t="s">
        <v>1383</v>
      </c>
      <c r="C1939" t="s">
        <v>1579</v>
      </c>
      <c r="D1939" t="s">
        <v>2694</v>
      </c>
      <c r="E1939" t="s">
        <v>1389</v>
      </c>
      <c r="F1939">
        <v>160</v>
      </c>
      <c r="G1939" t="s">
        <v>32</v>
      </c>
      <c r="J1939">
        <v>94.4</v>
      </c>
      <c r="AV1939">
        <v>7</v>
      </c>
      <c r="CM1939">
        <v>9</v>
      </c>
      <c r="CN1939" t="s">
        <v>5254</v>
      </c>
    </row>
    <row r="1940" spans="1:92">
      <c r="A1940">
        <v>1939</v>
      </c>
      <c r="B1940" t="s">
        <v>1383</v>
      </c>
      <c r="C1940" t="s">
        <v>1579</v>
      </c>
      <c r="D1940" t="s">
        <v>2695</v>
      </c>
      <c r="E1940" t="s">
        <v>1389</v>
      </c>
      <c r="F1940">
        <v>170</v>
      </c>
      <c r="G1940" t="s">
        <v>32</v>
      </c>
      <c r="J1940">
        <v>94.3</v>
      </c>
      <c r="AV1940">
        <v>8</v>
      </c>
      <c r="CM1940">
        <v>9</v>
      </c>
      <c r="CN1940" t="s">
        <v>5254</v>
      </c>
    </row>
    <row r="1941" spans="1:92">
      <c r="A1941">
        <v>1940</v>
      </c>
      <c r="B1941" t="s">
        <v>1383</v>
      </c>
      <c r="C1941" t="s">
        <v>1579</v>
      </c>
      <c r="D1941" t="s">
        <v>2696</v>
      </c>
      <c r="E1941" t="s">
        <v>1389</v>
      </c>
      <c r="F1941">
        <v>180</v>
      </c>
      <c r="G1941" t="s">
        <v>32</v>
      </c>
      <c r="J1941">
        <v>94.3</v>
      </c>
      <c r="AV1941">
        <v>9</v>
      </c>
      <c r="CM1941">
        <v>9</v>
      </c>
      <c r="CN1941" t="s">
        <v>5254</v>
      </c>
    </row>
    <row r="1942" spans="1:92">
      <c r="A1942">
        <v>1941</v>
      </c>
      <c r="B1942" t="s">
        <v>1383</v>
      </c>
      <c r="C1942" t="s">
        <v>1579</v>
      </c>
      <c r="D1942" t="s">
        <v>2697</v>
      </c>
      <c r="E1942" t="s">
        <v>1389</v>
      </c>
      <c r="F1942">
        <v>200</v>
      </c>
      <c r="G1942" t="s">
        <v>32</v>
      </c>
      <c r="J1942">
        <v>94.2</v>
      </c>
      <c r="AV1942">
        <v>11</v>
      </c>
      <c r="CM1942">
        <v>10</v>
      </c>
      <c r="CN1942" t="s">
        <v>5254</v>
      </c>
    </row>
    <row r="1943" spans="1:92">
      <c r="A1943">
        <v>1942</v>
      </c>
      <c r="B1943" t="s">
        <v>1383</v>
      </c>
      <c r="C1943" t="s">
        <v>1579</v>
      </c>
      <c r="D1943" t="s">
        <v>2698</v>
      </c>
      <c r="E1943" t="s">
        <v>1389</v>
      </c>
      <c r="F1943">
        <v>230</v>
      </c>
      <c r="G1943" t="s">
        <v>32</v>
      </c>
      <c r="J1943">
        <v>93.8</v>
      </c>
      <c r="AV1943">
        <v>7</v>
      </c>
      <c r="CM1943">
        <v>9</v>
      </c>
      <c r="CN1943" t="s">
        <v>5254</v>
      </c>
    </row>
    <row r="1944" spans="1:92">
      <c r="A1944">
        <v>1943</v>
      </c>
      <c r="B1944" t="s">
        <v>1383</v>
      </c>
      <c r="C1944" t="s">
        <v>1579</v>
      </c>
      <c r="D1944" t="s">
        <v>2699</v>
      </c>
      <c r="E1944" t="s">
        <v>1389</v>
      </c>
      <c r="F1944">
        <v>250</v>
      </c>
      <c r="G1944" t="s">
        <v>32</v>
      </c>
      <c r="J1944">
        <v>93.5</v>
      </c>
      <c r="AV1944">
        <v>5</v>
      </c>
      <c r="CM1944">
        <v>9</v>
      </c>
      <c r="CN1944" t="s">
        <v>5254</v>
      </c>
    </row>
    <row r="1945" spans="1:92">
      <c r="A1945">
        <v>1944</v>
      </c>
      <c r="B1945" t="s">
        <v>1383</v>
      </c>
      <c r="C1945" t="s">
        <v>1579</v>
      </c>
      <c r="D1945" t="s">
        <v>2700</v>
      </c>
      <c r="E1945" t="s">
        <v>1389</v>
      </c>
      <c r="F1945">
        <v>100</v>
      </c>
      <c r="G1945" t="s">
        <v>32</v>
      </c>
      <c r="J1945">
        <v>94.5</v>
      </c>
      <c r="AV1945">
        <v>2</v>
      </c>
      <c r="CM1945">
        <v>1</v>
      </c>
      <c r="CN1945" t="s">
        <v>5254</v>
      </c>
    </row>
    <row r="1946" spans="1:92">
      <c r="A1946">
        <v>1945</v>
      </c>
      <c r="B1946" t="s">
        <v>1383</v>
      </c>
      <c r="C1946" t="s">
        <v>1579</v>
      </c>
      <c r="D1946" t="s">
        <v>2701</v>
      </c>
      <c r="E1946" t="s">
        <v>1389</v>
      </c>
      <c r="F1946">
        <v>120</v>
      </c>
      <c r="G1946" t="s">
        <v>32</v>
      </c>
      <c r="J1946">
        <v>94.4</v>
      </c>
      <c r="AV1946">
        <v>2</v>
      </c>
      <c r="CM1946">
        <v>1</v>
      </c>
      <c r="CN1946" t="s">
        <v>5254</v>
      </c>
    </row>
    <row r="1947" spans="1:92">
      <c r="A1947">
        <v>1946</v>
      </c>
      <c r="B1947" t="s">
        <v>1383</v>
      </c>
      <c r="C1947" t="s">
        <v>1579</v>
      </c>
      <c r="D1947" t="s">
        <v>2702</v>
      </c>
      <c r="E1947" t="s">
        <v>1389</v>
      </c>
      <c r="F1947">
        <v>140</v>
      </c>
      <c r="G1947" t="s">
        <v>32</v>
      </c>
      <c r="J1947">
        <v>94.3</v>
      </c>
      <c r="AV1947">
        <v>2</v>
      </c>
      <c r="CM1947">
        <v>1</v>
      </c>
      <c r="CN1947" t="s">
        <v>5254</v>
      </c>
    </row>
    <row r="1948" spans="1:92">
      <c r="A1948">
        <v>1947</v>
      </c>
      <c r="B1948" t="s">
        <v>1383</v>
      </c>
      <c r="C1948" t="s">
        <v>1579</v>
      </c>
      <c r="D1948" t="s">
        <v>2703</v>
      </c>
      <c r="E1948" t="s">
        <v>1389</v>
      </c>
      <c r="F1948">
        <v>150</v>
      </c>
      <c r="G1948" t="s">
        <v>32</v>
      </c>
      <c r="J1948">
        <v>94.3</v>
      </c>
      <c r="AV1948">
        <v>2</v>
      </c>
      <c r="CM1948">
        <v>1</v>
      </c>
      <c r="CN1948" t="s">
        <v>5254</v>
      </c>
    </row>
    <row r="1949" spans="1:92">
      <c r="A1949">
        <v>1948</v>
      </c>
      <c r="B1949" t="s">
        <v>1383</v>
      </c>
      <c r="C1949" t="s">
        <v>1579</v>
      </c>
      <c r="D1949" t="s">
        <v>2704</v>
      </c>
      <c r="E1949" t="s">
        <v>1389</v>
      </c>
      <c r="F1949">
        <v>160</v>
      </c>
      <c r="G1949" t="s">
        <v>32</v>
      </c>
      <c r="J1949">
        <v>94.3</v>
      </c>
      <c r="AV1949">
        <v>2</v>
      </c>
      <c r="CM1949">
        <v>1</v>
      </c>
      <c r="CN1949" t="s">
        <v>5254</v>
      </c>
    </row>
    <row r="1950" spans="1:92">
      <c r="A1950">
        <v>1949</v>
      </c>
      <c r="B1950" t="s">
        <v>1383</v>
      </c>
      <c r="C1950" t="s">
        <v>1579</v>
      </c>
      <c r="D1950" t="s">
        <v>2705</v>
      </c>
      <c r="E1950" t="s">
        <v>1389</v>
      </c>
      <c r="F1950">
        <v>170</v>
      </c>
      <c r="G1950" t="s">
        <v>32</v>
      </c>
      <c r="J1950">
        <v>94.2</v>
      </c>
      <c r="AV1950">
        <v>2</v>
      </c>
      <c r="CM1950">
        <v>1</v>
      </c>
      <c r="CN1950" t="s">
        <v>5254</v>
      </c>
    </row>
    <row r="1951" spans="1:92">
      <c r="A1951">
        <v>1950</v>
      </c>
      <c r="B1951" t="s">
        <v>1383</v>
      </c>
      <c r="C1951" t="s">
        <v>1579</v>
      </c>
      <c r="D1951" t="s">
        <v>2706</v>
      </c>
      <c r="E1951" t="s">
        <v>1389</v>
      </c>
      <c r="F1951">
        <v>180</v>
      </c>
      <c r="G1951" t="s">
        <v>32</v>
      </c>
      <c r="J1951">
        <v>94.2</v>
      </c>
      <c r="AV1951">
        <v>2</v>
      </c>
      <c r="CM1951">
        <v>1</v>
      </c>
      <c r="CN1951" t="s">
        <v>5254</v>
      </c>
    </row>
    <row r="1952" spans="1:92">
      <c r="A1952">
        <v>1951</v>
      </c>
      <c r="B1952" t="s">
        <v>1383</v>
      </c>
      <c r="C1952" t="s">
        <v>1579</v>
      </c>
      <c r="D1952" t="s">
        <v>2707</v>
      </c>
      <c r="E1952" t="s">
        <v>1389</v>
      </c>
      <c r="F1952">
        <v>199</v>
      </c>
      <c r="G1952" t="s">
        <v>32</v>
      </c>
      <c r="J1952">
        <v>94.1</v>
      </c>
      <c r="AV1952">
        <v>2</v>
      </c>
      <c r="CM1952">
        <v>1</v>
      </c>
      <c r="CN1952" t="s">
        <v>5254</v>
      </c>
    </row>
    <row r="1953" spans="1:92">
      <c r="A1953">
        <v>1952</v>
      </c>
      <c r="B1953" t="s">
        <v>1383</v>
      </c>
      <c r="C1953" t="s">
        <v>1579</v>
      </c>
      <c r="D1953" t="s">
        <v>2708</v>
      </c>
      <c r="E1953" t="s">
        <v>1389</v>
      </c>
      <c r="F1953">
        <v>230</v>
      </c>
      <c r="G1953" t="s">
        <v>32</v>
      </c>
      <c r="J1953">
        <v>93.8</v>
      </c>
      <c r="AV1953">
        <v>2</v>
      </c>
      <c r="CM1953">
        <v>1</v>
      </c>
      <c r="CN1953" t="s">
        <v>5254</v>
      </c>
    </row>
    <row r="1954" spans="1:92">
      <c r="A1954">
        <v>1953</v>
      </c>
      <c r="B1954" t="s">
        <v>1383</v>
      </c>
      <c r="C1954" t="s">
        <v>1579</v>
      </c>
      <c r="D1954" t="s">
        <v>2709</v>
      </c>
      <c r="E1954" t="s">
        <v>1389</v>
      </c>
      <c r="F1954">
        <v>249.9</v>
      </c>
      <c r="G1954" t="s">
        <v>32</v>
      </c>
      <c r="J1954">
        <v>93.6</v>
      </c>
      <c r="AV1954">
        <v>2</v>
      </c>
      <c r="CM1954">
        <v>1</v>
      </c>
      <c r="CN1954" t="s">
        <v>5254</v>
      </c>
    </row>
    <row r="1955" spans="1:92">
      <c r="A1955">
        <v>1954</v>
      </c>
      <c r="B1955" t="s">
        <v>1383</v>
      </c>
      <c r="C1955" t="s">
        <v>1579</v>
      </c>
      <c r="D1955" t="s">
        <v>2710</v>
      </c>
      <c r="E1955" t="s">
        <v>1389</v>
      </c>
      <c r="F1955">
        <v>100</v>
      </c>
      <c r="G1955" t="s">
        <v>32</v>
      </c>
      <c r="J1955">
        <v>92.7</v>
      </c>
      <c r="AV1955">
        <v>8</v>
      </c>
      <c r="CM1955">
        <v>7</v>
      </c>
      <c r="CN1955" t="s">
        <v>5254</v>
      </c>
    </row>
    <row r="1956" spans="1:92">
      <c r="A1956">
        <v>1955</v>
      </c>
      <c r="B1956" t="s">
        <v>1383</v>
      </c>
      <c r="C1956" t="s">
        <v>1579</v>
      </c>
      <c r="D1956" t="s">
        <v>2711</v>
      </c>
      <c r="E1956" t="s">
        <v>1389</v>
      </c>
      <c r="F1956">
        <v>105</v>
      </c>
      <c r="G1956" t="s">
        <v>32</v>
      </c>
      <c r="J1956">
        <v>92.6</v>
      </c>
      <c r="AV1956">
        <v>9</v>
      </c>
      <c r="CM1956">
        <v>7</v>
      </c>
      <c r="CN1956" t="s">
        <v>5254</v>
      </c>
    </row>
    <row r="1957" spans="1:92">
      <c r="A1957">
        <v>1956</v>
      </c>
      <c r="B1957" t="s">
        <v>1383</v>
      </c>
      <c r="C1957" t="s">
        <v>1579</v>
      </c>
      <c r="D1957" t="s">
        <v>2712</v>
      </c>
      <c r="E1957" t="s">
        <v>1389</v>
      </c>
      <c r="F1957">
        <v>14.9</v>
      </c>
      <c r="G1957" t="s">
        <v>32</v>
      </c>
      <c r="J1957">
        <v>103.8</v>
      </c>
      <c r="AV1957">
        <v>21.5</v>
      </c>
      <c r="CM1957">
        <v>13.5</v>
      </c>
      <c r="CN1957" t="s">
        <v>5254</v>
      </c>
    </row>
    <row r="1958" spans="1:92">
      <c r="A1958">
        <v>1957</v>
      </c>
      <c r="B1958" t="s">
        <v>1383</v>
      </c>
      <c r="C1958" t="s">
        <v>1579</v>
      </c>
      <c r="D1958" t="s">
        <v>2713</v>
      </c>
      <c r="E1958" t="s">
        <v>1389</v>
      </c>
      <c r="F1958">
        <v>20</v>
      </c>
      <c r="G1958" t="s">
        <v>32</v>
      </c>
      <c r="J1958">
        <v>105.1</v>
      </c>
      <c r="AV1958">
        <v>19</v>
      </c>
      <c r="CM1958">
        <v>10</v>
      </c>
      <c r="CN1958" t="s">
        <v>5254</v>
      </c>
    </row>
    <row r="1959" spans="1:92">
      <c r="A1959">
        <v>1958</v>
      </c>
      <c r="B1959" t="s">
        <v>1383</v>
      </c>
      <c r="C1959" t="s">
        <v>1579</v>
      </c>
      <c r="D1959" t="s">
        <v>2714</v>
      </c>
      <c r="E1959" t="s">
        <v>1389</v>
      </c>
      <c r="F1959">
        <v>25</v>
      </c>
      <c r="G1959" t="s">
        <v>32</v>
      </c>
      <c r="J1959">
        <v>105.3</v>
      </c>
      <c r="AV1959">
        <v>19</v>
      </c>
      <c r="CM1959">
        <v>7</v>
      </c>
      <c r="CN1959" t="s">
        <v>5254</v>
      </c>
    </row>
    <row r="1960" spans="1:92">
      <c r="A1960">
        <v>1959</v>
      </c>
      <c r="B1960" t="s">
        <v>1383</v>
      </c>
      <c r="C1960" t="s">
        <v>1579</v>
      </c>
      <c r="D1960" t="s">
        <v>2715</v>
      </c>
      <c r="E1960" t="s">
        <v>1389</v>
      </c>
      <c r="F1960">
        <v>32</v>
      </c>
      <c r="G1960" t="s">
        <v>32</v>
      </c>
      <c r="J1960">
        <v>104.6</v>
      </c>
      <c r="AV1960">
        <v>15</v>
      </c>
      <c r="CM1960">
        <v>7.8</v>
      </c>
      <c r="CN1960" t="s">
        <v>5254</v>
      </c>
    </row>
    <row r="1961" spans="1:92">
      <c r="A1961">
        <v>1960</v>
      </c>
      <c r="B1961" t="s">
        <v>1383</v>
      </c>
      <c r="C1961" t="s">
        <v>1579</v>
      </c>
      <c r="D1961" t="s">
        <v>2716</v>
      </c>
      <c r="E1961" t="s">
        <v>1389</v>
      </c>
      <c r="F1961">
        <v>38</v>
      </c>
      <c r="G1961" t="s">
        <v>32</v>
      </c>
      <c r="J1961">
        <v>92.6</v>
      </c>
      <c r="AV1961">
        <v>70</v>
      </c>
      <c r="CM1961">
        <v>14</v>
      </c>
      <c r="CN1961" t="s">
        <v>5254</v>
      </c>
    </row>
    <row r="1962" spans="1:92">
      <c r="A1962">
        <v>1961</v>
      </c>
      <c r="B1962" t="s">
        <v>1383</v>
      </c>
      <c r="C1962" t="s">
        <v>1579</v>
      </c>
      <c r="D1962" t="s">
        <v>2717</v>
      </c>
      <c r="E1962" t="s">
        <v>1389</v>
      </c>
      <c r="F1962">
        <v>38</v>
      </c>
      <c r="G1962" t="s">
        <v>32</v>
      </c>
      <c r="J1962">
        <v>104.6</v>
      </c>
      <c r="AV1962">
        <v>12</v>
      </c>
      <c r="CM1962">
        <v>8.9</v>
      </c>
      <c r="CN1962" t="s">
        <v>5254</v>
      </c>
    </row>
    <row r="1963" spans="1:92">
      <c r="A1963">
        <v>1962</v>
      </c>
      <c r="B1963" t="s">
        <v>1383</v>
      </c>
      <c r="C1963" t="s">
        <v>1579</v>
      </c>
      <c r="D1963" t="s">
        <v>2718</v>
      </c>
      <c r="E1963" t="s">
        <v>1389</v>
      </c>
      <c r="F1963">
        <v>48</v>
      </c>
      <c r="G1963" t="s">
        <v>32</v>
      </c>
      <c r="J1963">
        <v>92.4</v>
      </c>
      <c r="AV1963">
        <v>39</v>
      </c>
      <c r="CM1963">
        <v>15</v>
      </c>
      <c r="CN1963" t="s">
        <v>5254</v>
      </c>
    </row>
    <row r="1964" spans="1:92">
      <c r="A1964">
        <v>1963</v>
      </c>
      <c r="B1964" t="s">
        <v>1383</v>
      </c>
      <c r="C1964" t="s">
        <v>1579</v>
      </c>
      <c r="D1964" t="s">
        <v>2719</v>
      </c>
      <c r="E1964" t="s">
        <v>1389</v>
      </c>
      <c r="F1964">
        <v>48</v>
      </c>
      <c r="G1964" t="s">
        <v>32</v>
      </c>
      <c r="J1964">
        <v>93.8</v>
      </c>
      <c r="AV1964">
        <v>2</v>
      </c>
      <c r="CM1964">
        <v>9</v>
      </c>
      <c r="CN1964" t="s">
        <v>5254</v>
      </c>
    </row>
    <row r="1965" spans="1:92">
      <c r="A1965">
        <v>1964</v>
      </c>
      <c r="B1965" t="s">
        <v>1383</v>
      </c>
      <c r="C1965" t="s">
        <v>1579</v>
      </c>
      <c r="D1965" t="s">
        <v>2720</v>
      </c>
      <c r="E1965" t="s">
        <v>1389</v>
      </c>
      <c r="F1965">
        <v>48</v>
      </c>
      <c r="G1965" t="s">
        <v>32</v>
      </c>
      <c r="J1965">
        <v>93.8</v>
      </c>
      <c r="AV1965">
        <v>2</v>
      </c>
      <c r="CM1965">
        <v>0.5</v>
      </c>
      <c r="CN1965" t="s">
        <v>5254</v>
      </c>
    </row>
    <row r="1966" spans="1:92">
      <c r="A1966">
        <v>1965</v>
      </c>
      <c r="B1966" t="s">
        <v>1383</v>
      </c>
      <c r="C1966" t="s">
        <v>1579</v>
      </c>
      <c r="D1966" t="s">
        <v>2721</v>
      </c>
      <c r="E1966" t="s">
        <v>1389</v>
      </c>
      <c r="F1966">
        <v>48</v>
      </c>
      <c r="G1966" t="s">
        <v>32</v>
      </c>
      <c r="J1966">
        <v>103.1</v>
      </c>
      <c r="AV1966">
        <v>6</v>
      </c>
      <c r="CM1966">
        <v>10.7</v>
      </c>
      <c r="CN1966" t="s">
        <v>5254</v>
      </c>
    </row>
    <row r="1967" spans="1:92">
      <c r="A1967">
        <v>1966</v>
      </c>
      <c r="B1967" t="s">
        <v>1383</v>
      </c>
      <c r="C1967" t="s">
        <v>1579</v>
      </c>
      <c r="D1967" t="s">
        <v>2722</v>
      </c>
      <c r="E1967" t="s">
        <v>1389</v>
      </c>
      <c r="F1967">
        <v>48</v>
      </c>
      <c r="G1967" t="s">
        <v>32</v>
      </c>
      <c r="J1967">
        <v>103.1</v>
      </c>
      <c r="AV1967">
        <v>6</v>
      </c>
      <c r="CM1967">
        <v>0.7</v>
      </c>
      <c r="CN1967" t="s">
        <v>5254</v>
      </c>
    </row>
    <row r="1968" spans="1:92">
      <c r="A1968">
        <v>1967</v>
      </c>
      <c r="B1968" t="s">
        <v>1383</v>
      </c>
      <c r="C1968" t="s">
        <v>1579</v>
      </c>
      <c r="D1968" t="s">
        <v>2723</v>
      </c>
      <c r="E1968" t="s">
        <v>1389</v>
      </c>
      <c r="F1968">
        <v>58.5</v>
      </c>
      <c r="G1968" t="s">
        <v>32</v>
      </c>
      <c r="J1968">
        <v>94.2</v>
      </c>
      <c r="AV1968">
        <v>3</v>
      </c>
      <c r="CM1968">
        <v>10</v>
      </c>
      <c r="CN1968" t="s">
        <v>5254</v>
      </c>
    </row>
    <row r="1969" spans="1:92">
      <c r="A1969">
        <v>1968</v>
      </c>
      <c r="B1969" t="s">
        <v>1383</v>
      </c>
      <c r="C1969" t="s">
        <v>1579</v>
      </c>
      <c r="D1969" t="s">
        <v>2724</v>
      </c>
      <c r="E1969" t="s">
        <v>1389</v>
      </c>
      <c r="F1969">
        <v>58.5</v>
      </c>
      <c r="G1969" t="s">
        <v>32</v>
      </c>
      <c r="J1969">
        <v>94.2</v>
      </c>
      <c r="AV1969">
        <v>3</v>
      </c>
      <c r="CM1969">
        <v>2.4</v>
      </c>
      <c r="CN1969" t="s">
        <v>5254</v>
      </c>
    </row>
    <row r="1970" spans="1:92">
      <c r="A1970">
        <v>1969</v>
      </c>
      <c r="B1970" t="s">
        <v>1383</v>
      </c>
      <c r="C1970" t="s">
        <v>1579</v>
      </c>
      <c r="D1970" t="s">
        <v>2725</v>
      </c>
      <c r="E1970" t="s">
        <v>1389</v>
      </c>
      <c r="F1970">
        <v>58.5</v>
      </c>
      <c r="G1970" t="s">
        <v>32</v>
      </c>
      <c r="J1970">
        <v>94.2</v>
      </c>
      <c r="AV1970">
        <v>3</v>
      </c>
      <c r="CM1970">
        <v>2.2999999999999998</v>
      </c>
      <c r="CN1970" t="s">
        <v>5254</v>
      </c>
    </row>
    <row r="1971" spans="1:92">
      <c r="A1971">
        <v>1970</v>
      </c>
      <c r="B1971" t="s">
        <v>1383</v>
      </c>
      <c r="C1971" t="s">
        <v>1579</v>
      </c>
      <c r="D1971" t="s">
        <v>2726</v>
      </c>
      <c r="E1971" t="s">
        <v>1389</v>
      </c>
      <c r="F1971">
        <v>60</v>
      </c>
      <c r="G1971" t="s">
        <v>32</v>
      </c>
      <c r="J1971">
        <v>103.1</v>
      </c>
      <c r="AV1971">
        <v>6</v>
      </c>
      <c r="CM1971">
        <v>12.7</v>
      </c>
      <c r="CN1971" t="s">
        <v>5254</v>
      </c>
    </row>
    <row r="1972" spans="1:92">
      <c r="A1972">
        <v>1971</v>
      </c>
      <c r="B1972" t="s">
        <v>1383</v>
      </c>
      <c r="C1972" t="s">
        <v>1579</v>
      </c>
      <c r="D1972" t="s">
        <v>2727</v>
      </c>
      <c r="E1972" t="s">
        <v>1389</v>
      </c>
      <c r="F1972">
        <v>10.5</v>
      </c>
      <c r="G1972" t="s">
        <v>32</v>
      </c>
      <c r="J1972">
        <v>93.9</v>
      </c>
      <c r="AV1972">
        <v>12</v>
      </c>
      <c r="CM1972">
        <v>12.7</v>
      </c>
      <c r="CN1972" t="s">
        <v>5254</v>
      </c>
    </row>
    <row r="1973" spans="1:92">
      <c r="A1973">
        <v>1972</v>
      </c>
      <c r="B1973" t="s">
        <v>1383</v>
      </c>
      <c r="C1973" t="s">
        <v>1579</v>
      </c>
      <c r="D1973" t="s">
        <v>2728</v>
      </c>
      <c r="E1973" t="s">
        <v>1389</v>
      </c>
      <c r="F1973">
        <v>10.5</v>
      </c>
      <c r="G1973" t="s">
        <v>32</v>
      </c>
      <c r="J1973">
        <v>104.8</v>
      </c>
      <c r="AV1973">
        <v>19</v>
      </c>
      <c r="CM1973">
        <v>14</v>
      </c>
      <c r="CN1973" t="s">
        <v>5254</v>
      </c>
    </row>
    <row r="1974" spans="1:92">
      <c r="A1974">
        <v>1973</v>
      </c>
      <c r="B1974" t="s">
        <v>1383</v>
      </c>
      <c r="C1974" t="s">
        <v>1579</v>
      </c>
      <c r="D1974" t="s">
        <v>2729</v>
      </c>
      <c r="E1974" t="s">
        <v>1389</v>
      </c>
      <c r="F1974">
        <v>80</v>
      </c>
      <c r="G1974" t="s">
        <v>32</v>
      </c>
      <c r="J1974">
        <v>93.4</v>
      </c>
      <c r="AV1974">
        <v>6</v>
      </c>
      <c r="CM1974">
        <v>8</v>
      </c>
      <c r="CN1974" t="s">
        <v>5254</v>
      </c>
    </row>
    <row r="1975" spans="1:92">
      <c r="A1975">
        <v>1974</v>
      </c>
      <c r="B1975" t="s">
        <v>1383</v>
      </c>
      <c r="C1975" t="s">
        <v>1579</v>
      </c>
      <c r="D1975" t="s">
        <v>2730</v>
      </c>
      <c r="E1975" t="s">
        <v>1389</v>
      </c>
      <c r="F1975">
        <v>80</v>
      </c>
      <c r="G1975" t="s">
        <v>32</v>
      </c>
      <c r="J1975">
        <v>93.4</v>
      </c>
      <c r="AV1975">
        <v>6</v>
      </c>
      <c r="CM1975">
        <v>1.9</v>
      </c>
      <c r="CN1975" t="s">
        <v>5254</v>
      </c>
    </row>
    <row r="1976" spans="1:92">
      <c r="A1976">
        <v>1975</v>
      </c>
      <c r="B1976" t="s">
        <v>1383</v>
      </c>
      <c r="C1976" t="s">
        <v>1579</v>
      </c>
      <c r="D1976" t="s">
        <v>2731</v>
      </c>
      <c r="E1976" t="s">
        <v>1389</v>
      </c>
      <c r="F1976">
        <v>80</v>
      </c>
      <c r="G1976" t="s">
        <v>32</v>
      </c>
      <c r="J1976">
        <v>93.4</v>
      </c>
      <c r="AV1976">
        <v>6</v>
      </c>
      <c r="CM1976">
        <v>1.8</v>
      </c>
      <c r="CN1976" t="s">
        <v>5254</v>
      </c>
    </row>
    <row r="1977" spans="1:92">
      <c r="A1977">
        <v>1976</v>
      </c>
      <c r="B1977" t="s">
        <v>1383</v>
      </c>
      <c r="C1977" t="s">
        <v>1579</v>
      </c>
      <c r="D1977" t="s">
        <v>2732</v>
      </c>
      <c r="E1977" t="s">
        <v>1389</v>
      </c>
      <c r="F1977">
        <v>15</v>
      </c>
      <c r="G1977" t="s">
        <v>32</v>
      </c>
      <c r="J1977">
        <v>95</v>
      </c>
      <c r="AV1977">
        <v>19</v>
      </c>
      <c r="CM1977">
        <v>6.4</v>
      </c>
      <c r="CN1977" t="s">
        <v>5254</v>
      </c>
    </row>
    <row r="1978" spans="1:92">
      <c r="A1978">
        <v>1977</v>
      </c>
      <c r="B1978" t="s">
        <v>1383</v>
      </c>
      <c r="C1978" t="s">
        <v>1579</v>
      </c>
      <c r="D1978" t="s">
        <v>2733</v>
      </c>
      <c r="E1978" t="s">
        <v>1389</v>
      </c>
      <c r="F1978">
        <v>15</v>
      </c>
      <c r="G1978" t="s">
        <v>32</v>
      </c>
      <c r="J1978">
        <v>101.9</v>
      </c>
      <c r="AV1978">
        <v>49</v>
      </c>
      <c r="CM1978">
        <v>8</v>
      </c>
      <c r="CN1978" t="s">
        <v>5254</v>
      </c>
    </row>
    <row r="1979" spans="1:92">
      <c r="A1979">
        <v>1978</v>
      </c>
      <c r="B1979" t="s">
        <v>1383</v>
      </c>
      <c r="C1979" t="s">
        <v>1579</v>
      </c>
      <c r="D1979" t="s">
        <v>2734</v>
      </c>
      <c r="E1979" t="s">
        <v>1389</v>
      </c>
      <c r="F1979">
        <v>15</v>
      </c>
      <c r="G1979" t="s">
        <v>32</v>
      </c>
      <c r="J1979">
        <v>95</v>
      </c>
      <c r="AV1979">
        <v>19</v>
      </c>
      <c r="CM1979">
        <v>0.1</v>
      </c>
      <c r="CN1979" t="s">
        <v>5254</v>
      </c>
    </row>
    <row r="1980" spans="1:92">
      <c r="A1980">
        <v>1979</v>
      </c>
      <c r="B1980" t="s">
        <v>1383</v>
      </c>
      <c r="C1980" t="s">
        <v>1579</v>
      </c>
      <c r="D1980" t="s">
        <v>2735</v>
      </c>
      <c r="E1980" t="s">
        <v>1389</v>
      </c>
      <c r="F1980">
        <v>20</v>
      </c>
      <c r="G1980" t="s">
        <v>32</v>
      </c>
      <c r="J1980">
        <v>92.8</v>
      </c>
      <c r="AV1980">
        <v>20</v>
      </c>
      <c r="CM1980">
        <v>7.2</v>
      </c>
      <c r="CN1980" t="s">
        <v>5254</v>
      </c>
    </row>
    <row r="1981" spans="1:92">
      <c r="A1981">
        <v>1980</v>
      </c>
      <c r="B1981" t="s">
        <v>1383</v>
      </c>
      <c r="C1981" t="s">
        <v>1579</v>
      </c>
      <c r="D1981" t="s">
        <v>2736</v>
      </c>
      <c r="E1981" t="s">
        <v>1389</v>
      </c>
      <c r="F1981">
        <v>20</v>
      </c>
      <c r="G1981" t="s">
        <v>32</v>
      </c>
      <c r="J1981">
        <v>102.8</v>
      </c>
      <c r="AV1981">
        <v>54</v>
      </c>
      <c r="CM1981">
        <v>10</v>
      </c>
      <c r="CN1981" t="s">
        <v>5254</v>
      </c>
    </row>
    <row r="1982" spans="1:92">
      <c r="A1982">
        <v>1981</v>
      </c>
      <c r="B1982" t="s">
        <v>1383</v>
      </c>
      <c r="C1982" t="s">
        <v>1579</v>
      </c>
      <c r="D1982" t="s">
        <v>2737</v>
      </c>
      <c r="E1982" t="s">
        <v>1389</v>
      </c>
      <c r="F1982">
        <v>20</v>
      </c>
      <c r="G1982" t="s">
        <v>32</v>
      </c>
      <c r="J1982">
        <v>92.8</v>
      </c>
      <c r="AV1982">
        <v>20</v>
      </c>
      <c r="CM1982">
        <v>0.1</v>
      </c>
      <c r="CN1982" t="s">
        <v>5254</v>
      </c>
    </row>
    <row r="1983" spans="1:92">
      <c r="A1983">
        <v>1982</v>
      </c>
      <c r="B1983" t="s">
        <v>1383</v>
      </c>
      <c r="C1983" t="s">
        <v>1579</v>
      </c>
      <c r="D1983" t="s">
        <v>2738</v>
      </c>
      <c r="E1983" t="s">
        <v>1389</v>
      </c>
      <c r="F1983">
        <v>22</v>
      </c>
      <c r="G1983" t="s">
        <v>32</v>
      </c>
      <c r="J1983">
        <v>93.8</v>
      </c>
      <c r="AV1983">
        <v>3</v>
      </c>
      <c r="CM1983">
        <v>14</v>
      </c>
      <c r="CN1983" t="s">
        <v>5254</v>
      </c>
    </row>
    <row r="1984" spans="1:92">
      <c r="A1984">
        <v>1983</v>
      </c>
      <c r="B1984" t="s">
        <v>1383</v>
      </c>
      <c r="C1984" t="s">
        <v>1579</v>
      </c>
      <c r="D1984" t="s">
        <v>2739</v>
      </c>
      <c r="E1984" t="s">
        <v>1389</v>
      </c>
      <c r="F1984">
        <v>22</v>
      </c>
      <c r="G1984" t="s">
        <v>32</v>
      </c>
      <c r="J1984">
        <v>93.8</v>
      </c>
      <c r="AV1984">
        <v>3</v>
      </c>
      <c r="CM1984">
        <v>0.2</v>
      </c>
      <c r="CN1984" t="s">
        <v>5254</v>
      </c>
    </row>
    <row r="1985" spans="1:92">
      <c r="A1985">
        <v>1984</v>
      </c>
      <c r="B1985" t="s">
        <v>1383</v>
      </c>
      <c r="C1985" t="s">
        <v>1579</v>
      </c>
      <c r="D1985" t="s">
        <v>2740</v>
      </c>
      <c r="E1985" t="s">
        <v>1389</v>
      </c>
      <c r="F1985">
        <v>25</v>
      </c>
      <c r="G1985" t="s">
        <v>32</v>
      </c>
      <c r="J1985">
        <v>92.5</v>
      </c>
      <c r="AV1985">
        <v>7</v>
      </c>
      <c r="CM1985">
        <v>12.1</v>
      </c>
      <c r="CN1985" t="s">
        <v>5254</v>
      </c>
    </row>
    <row r="1986" spans="1:92">
      <c r="A1986">
        <v>1985</v>
      </c>
      <c r="B1986" t="s">
        <v>1383</v>
      </c>
      <c r="C1986" t="s">
        <v>1579</v>
      </c>
      <c r="D1986" t="s">
        <v>2741</v>
      </c>
      <c r="E1986" t="s">
        <v>1389</v>
      </c>
      <c r="F1986">
        <v>28</v>
      </c>
      <c r="G1986" t="s">
        <v>32</v>
      </c>
      <c r="J1986">
        <v>102.1</v>
      </c>
      <c r="AV1986">
        <v>36</v>
      </c>
      <c r="CM1986">
        <v>12</v>
      </c>
      <c r="CN1986" t="s">
        <v>5254</v>
      </c>
    </row>
    <row r="1987" spans="1:92">
      <c r="A1987">
        <v>1986</v>
      </c>
      <c r="B1987" t="s">
        <v>1383</v>
      </c>
      <c r="C1987" t="s">
        <v>1579</v>
      </c>
      <c r="D1987" t="s">
        <v>2742</v>
      </c>
      <c r="E1987" t="s">
        <v>1389</v>
      </c>
      <c r="F1987">
        <v>25</v>
      </c>
      <c r="G1987" t="s">
        <v>32</v>
      </c>
      <c r="J1987">
        <v>92.5</v>
      </c>
      <c r="AV1987">
        <v>7</v>
      </c>
      <c r="CM1987">
        <v>0.7</v>
      </c>
      <c r="CN1987" t="s">
        <v>5254</v>
      </c>
    </row>
    <row r="1988" spans="1:92">
      <c r="A1988">
        <v>1987</v>
      </c>
      <c r="B1988" t="s">
        <v>1383</v>
      </c>
      <c r="C1988" t="s">
        <v>1579</v>
      </c>
      <c r="D1988" t="s">
        <v>2743</v>
      </c>
      <c r="E1988" t="s">
        <v>1389</v>
      </c>
      <c r="F1988">
        <v>34</v>
      </c>
      <c r="G1988" t="s">
        <v>32</v>
      </c>
      <c r="J1988">
        <v>93.9</v>
      </c>
      <c r="AV1988">
        <v>5.5</v>
      </c>
      <c r="CM1988">
        <v>12.6</v>
      </c>
      <c r="CN1988" t="s">
        <v>5254</v>
      </c>
    </row>
    <row r="1989" spans="1:92">
      <c r="A1989">
        <v>1988</v>
      </c>
      <c r="B1989" t="s">
        <v>1383</v>
      </c>
      <c r="C1989" t="s">
        <v>1579</v>
      </c>
      <c r="D1989" t="s">
        <v>2744</v>
      </c>
      <c r="E1989" t="s">
        <v>1389</v>
      </c>
      <c r="F1989">
        <v>34</v>
      </c>
      <c r="G1989" t="s">
        <v>32</v>
      </c>
      <c r="J1989">
        <v>93.9</v>
      </c>
      <c r="AV1989">
        <v>5.5</v>
      </c>
      <c r="CM1989">
        <v>0.8</v>
      </c>
      <c r="CN1989" t="s">
        <v>5254</v>
      </c>
    </row>
    <row r="1990" spans="1:92">
      <c r="A1990">
        <v>1989</v>
      </c>
      <c r="B1990" t="s">
        <v>1383</v>
      </c>
      <c r="C1990" t="s">
        <v>1579</v>
      </c>
      <c r="D1990" t="s">
        <v>2745</v>
      </c>
      <c r="E1990" t="s">
        <v>1389</v>
      </c>
      <c r="F1990">
        <v>38</v>
      </c>
      <c r="G1990" t="s">
        <v>32</v>
      </c>
      <c r="J1990">
        <v>93.9</v>
      </c>
      <c r="AV1990">
        <v>5.5</v>
      </c>
      <c r="CM1990">
        <v>12.6</v>
      </c>
      <c r="CN1990" t="s">
        <v>5254</v>
      </c>
    </row>
    <row r="1991" spans="1:92">
      <c r="A1991">
        <v>1990</v>
      </c>
      <c r="B1991" t="s">
        <v>1383</v>
      </c>
      <c r="C1991" t="s">
        <v>1579</v>
      </c>
      <c r="D1991" t="s">
        <v>2746</v>
      </c>
      <c r="E1991" t="s">
        <v>1389</v>
      </c>
      <c r="F1991">
        <v>38</v>
      </c>
      <c r="G1991" t="s">
        <v>32</v>
      </c>
      <c r="J1991">
        <v>93.9</v>
      </c>
      <c r="AV1991">
        <v>5.5</v>
      </c>
      <c r="CM1991">
        <v>0.8</v>
      </c>
      <c r="CN1991" t="s">
        <v>5254</v>
      </c>
    </row>
    <row r="1992" spans="1:92">
      <c r="A1992">
        <v>1991</v>
      </c>
      <c r="B1992" t="s">
        <v>1383</v>
      </c>
      <c r="C1992" t="s">
        <v>1579</v>
      </c>
      <c r="D1992" t="s">
        <v>2747</v>
      </c>
      <c r="E1992" t="s">
        <v>1389</v>
      </c>
      <c r="F1992">
        <v>350</v>
      </c>
      <c r="G1992" t="s">
        <v>32</v>
      </c>
      <c r="J1992">
        <v>94</v>
      </c>
      <c r="AV1992">
        <v>2</v>
      </c>
      <c r="CM1992">
        <v>9</v>
      </c>
      <c r="CN1992" t="s">
        <v>5254</v>
      </c>
    </row>
    <row r="1993" spans="1:92">
      <c r="A1993">
        <v>1992</v>
      </c>
      <c r="B1993" t="s">
        <v>1383</v>
      </c>
      <c r="C1993" t="s">
        <v>1579</v>
      </c>
      <c r="D1993" t="s">
        <v>2748</v>
      </c>
      <c r="E1993" t="s">
        <v>1389</v>
      </c>
      <c r="F1993">
        <v>350</v>
      </c>
      <c r="G1993" t="s">
        <v>32</v>
      </c>
      <c r="J1993">
        <v>93.8</v>
      </c>
      <c r="AV1993">
        <v>8</v>
      </c>
      <c r="CM1993">
        <v>12</v>
      </c>
      <c r="CN1993" t="s">
        <v>5254</v>
      </c>
    </row>
    <row r="1994" spans="1:92">
      <c r="A1994">
        <v>1993</v>
      </c>
      <c r="B1994" t="s">
        <v>1383</v>
      </c>
      <c r="C1994" t="s">
        <v>1579</v>
      </c>
      <c r="D1994" t="s">
        <v>2749</v>
      </c>
      <c r="E1994" t="s">
        <v>1389</v>
      </c>
      <c r="F1994">
        <v>150</v>
      </c>
      <c r="G1994" t="s">
        <v>32</v>
      </c>
      <c r="J1994">
        <v>91.6</v>
      </c>
      <c r="AV1994">
        <v>2</v>
      </c>
      <c r="CM1994">
        <v>13</v>
      </c>
      <c r="CN1994" t="s">
        <v>5254</v>
      </c>
    </row>
    <row r="1995" spans="1:92">
      <c r="A1995">
        <v>1994</v>
      </c>
      <c r="B1995" t="s">
        <v>1383</v>
      </c>
      <c r="C1995" t="s">
        <v>1579</v>
      </c>
      <c r="D1995" t="s">
        <v>2750</v>
      </c>
      <c r="E1995" t="s">
        <v>1389</v>
      </c>
      <c r="F1995">
        <v>150</v>
      </c>
      <c r="G1995" t="s">
        <v>32</v>
      </c>
      <c r="J1995">
        <v>91.6</v>
      </c>
      <c r="AV1995">
        <v>2</v>
      </c>
      <c r="CM1995">
        <v>1.4</v>
      </c>
      <c r="CN1995" t="s">
        <v>5254</v>
      </c>
    </row>
    <row r="1996" spans="1:92">
      <c r="A1996">
        <v>1995</v>
      </c>
      <c r="B1996" t="s">
        <v>1383</v>
      </c>
      <c r="C1996" t="s">
        <v>1579</v>
      </c>
      <c r="D1996" t="s">
        <v>2751</v>
      </c>
      <c r="E1996" t="s">
        <v>1389</v>
      </c>
      <c r="F1996">
        <v>150</v>
      </c>
      <c r="G1996" t="s">
        <v>32</v>
      </c>
      <c r="J1996">
        <v>91.6</v>
      </c>
      <c r="AV1996">
        <v>2</v>
      </c>
      <c r="CM1996">
        <v>1</v>
      </c>
      <c r="CN1996" t="s">
        <v>5254</v>
      </c>
    </row>
    <row r="1997" spans="1:92">
      <c r="A1997">
        <v>1996</v>
      </c>
      <c r="B1997" t="s">
        <v>1383</v>
      </c>
      <c r="C1997" t="s">
        <v>1579</v>
      </c>
      <c r="D1997" t="s">
        <v>2752</v>
      </c>
      <c r="E1997" t="s">
        <v>1389</v>
      </c>
      <c r="F1997">
        <v>150</v>
      </c>
      <c r="G1997" t="s">
        <v>32</v>
      </c>
      <c r="J1997">
        <v>93.4</v>
      </c>
      <c r="AV1997">
        <v>13</v>
      </c>
      <c r="CM1997">
        <v>13</v>
      </c>
      <c r="CN1997" t="s">
        <v>5254</v>
      </c>
    </row>
    <row r="1998" spans="1:92">
      <c r="A1998">
        <v>1997</v>
      </c>
      <c r="B1998" t="s">
        <v>1383</v>
      </c>
      <c r="C1998" t="s">
        <v>1579</v>
      </c>
      <c r="D1998" t="s">
        <v>2753</v>
      </c>
      <c r="E1998" t="s">
        <v>1389</v>
      </c>
      <c r="F1998">
        <v>150</v>
      </c>
      <c r="G1998" t="s">
        <v>32</v>
      </c>
      <c r="J1998">
        <v>93.4</v>
      </c>
      <c r="AV1998">
        <v>13</v>
      </c>
      <c r="CM1998">
        <v>1.4</v>
      </c>
      <c r="CN1998" t="s">
        <v>5254</v>
      </c>
    </row>
    <row r="1999" spans="1:92">
      <c r="A1999">
        <v>1998</v>
      </c>
      <c r="B1999" t="s">
        <v>1383</v>
      </c>
      <c r="C1999" t="s">
        <v>1579</v>
      </c>
      <c r="D1999" t="s">
        <v>2754</v>
      </c>
      <c r="E1999" t="s">
        <v>1389</v>
      </c>
      <c r="F1999">
        <v>150</v>
      </c>
      <c r="G1999" t="s">
        <v>32</v>
      </c>
      <c r="J1999">
        <v>93.4</v>
      </c>
      <c r="AV1999">
        <v>13</v>
      </c>
      <c r="CM1999">
        <v>1</v>
      </c>
      <c r="CN1999" t="s">
        <v>5254</v>
      </c>
    </row>
    <row r="2000" spans="1:92">
      <c r="A2000">
        <v>1999</v>
      </c>
      <c r="B2000" t="s">
        <v>1383</v>
      </c>
      <c r="C2000" t="s">
        <v>1579</v>
      </c>
      <c r="D2000" t="s">
        <v>2755</v>
      </c>
      <c r="E2000" t="s">
        <v>1389</v>
      </c>
      <c r="F2000">
        <v>199</v>
      </c>
      <c r="G2000" t="s">
        <v>32</v>
      </c>
      <c r="J2000">
        <v>92.4</v>
      </c>
      <c r="AV2000">
        <v>6.5</v>
      </c>
      <c r="CM2000">
        <v>13.8</v>
      </c>
      <c r="CN2000" t="s">
        <v>5254</v>
      </c>
    </row>
    <row r="2001" spans="1:92">
      <c r="A2001">
        <v>2000</v>
      </c>
      <c r="B2001" t="s">
        <v>1383</v>
      </c>
      <c r="C2001" t="s">
        <v>1579</v>
      </c>
      <c r="D2001" t="s">
        <v>2756</v>
      </c>
      <c r="E2001" t="s">
        <v>1389</v>
      </c>
      <c r="F2001">
        <v>199</v>
      </c>
      <c r="G2001" t="s">
        <v>32</v>
      </c>
      <c r="J2001">
        <v>92.4</v>
      </c>
      <c r="AV2001">
        <v>6.5</v>
      </c>
      <c r="CM2001">
        <v>1.5</v>
      </c>
      <c r="CN2001" t="s">
        <v>5254</v>
      </c>
    </row>
    <row r="2002" spans="1:92">
      <c r="A2002">
        <v>2001</v>
      </c>
      <c r="B2002" t="s">
        <v>1383</v>
      </c>
      <c r="C2002" t="s">
        <v>1579</v>
      </c>
      <c r="D2002" t="s">
        <v>2757</v>
      </c>
      <c r="E2002" t="s">
        <v>1389</v>
      </c>
      <c r="F2002">
        <v>199</v>
      </c>
      <c r="G2002" t="s">
        <v>32</v>
      </c>
      <c r="J2002">
        <v>92.4</v>
      </c>
      <c r="AV2002">
        <v>6.5</v>
      </c>
      <c r="CM2002">
        <v>1</v>
      </c>
      <c r="CN2002" t="s">
        <v>5254</v>
      </c>
    </row>
    <row r="2003" spans="1:92">
      <c r="A2003">
        <v>2002</v>
      </c>
      <c r="B2003" t="s">
        <v>1383</v>
      </c>
      <c r="C2003" t="s">
        <v>1579</v>
      </c>
      <c r="D2003" t="s">
        <v>2758</v>
      </c>
      <c r="E2003" t="s">
        <v>1389</v>
      </c>
      <c r="F2003">
        <v>199</v>
      </c>
      <c r="G2003" t="s">
        <v>32</v>
      </c>
      <c r="J2003">
        <v>93.7</v>
      </c>
      <c r="AV2003">
        <v>10.9</v>
      </c>
      <c r="CM2003">
        <v>10.9</v>
      </c>
      <c r="CN2003" t="s">
        <v>5254</v>
      </c>
    </row>
    <row r="2004" spans="1:92">
      <c r="A2004">
        <v>2003</v>
      </c>
      <c r="B2004" t="s">
        <v>1383</v>
      </c>
      <c r="C2004" t="s">
        <v>1579</v>
      </c>
      <c r="D2004" t="s">
        <v>2759</v>
      </c>
      <c r="E2004" t="s">
        <v>1389</v>
      </c>
      <c r="F2004">
        <v>199</v>
      </c>
      <c r="G2004" t="s">
        <v>32</v>
      </c>
      <c r="J2004">
        <v>93.7</v>
      </c>
      <c r="AV2004">
        <v>10.9</v>
      </c>
      <c r="CM2004">
        <v>1.1000000000000001</v>
      </c>
      <c r="CN2004" t="s">
        <v>5254</v>
      </c>
    </row>
    <row r="2005" spans="1:92">
      <c r="A2005">
        <v>2004</v>
      </c>
      <c r="B2005" t="s">
        <v>1383</v>
      </c>
      <c r="C2005" t="s">
        <v>1579</v>
      </c>
      <c r="D2005" t="s">
        <v>2760</v>
      </c>
      <c r="E2005" t="s">
        <v>1389</v>
      </c>
      <c r="F2005">
        <v>199</v>
      </c>
      <c r="G2005" t="s">
        <v>32</v>
      </c>
      <c r="J2005">
        <v>93.7</v>
      </c>
      <c r="AV2005">
        <v>10.9</v>
      </c>
      <c r="CM2005">
        <v>1</v>
      </c>
      <c r="CN2005" t="s">
        <v>5254</v>
      </c>
    </row>
    <row r="2006" spans="1:92">
      <c r="A2006">
        <v>2005</v>
      </c>
      <c r="B2006" t="s">
        <v>1383</v>
      </c>
      <c r="C2006" t="s">
        <v>1579</v>
      </c>
      <c r="D2006" t="s">
        <v>2761</v>
      </c>
      <c r="E2006" t="s">
        <v>1389</v>
      </c>
      <c r="F2006">
        <v>250</v>
      </c>
      <c r="G2006" t="s">
        <v>32</v>
      </c>
      <c r="J2006">
        <v>93.3</v>
      </c>
      <c r="AV2006">
        <v>11</v>
      </c>
      <c r="CM2006">
        <v>14</v>
      </c>
      <c r="CN2006" t="s">
        <v>5254</v>
      </c>
    </row>
    <row r="2007" spans="1:92">
      <c r="A2007">
        <v>2006</v>
      </c>
      <c r="B2007" t="s">
        <v>1383</v>
      </c>
      <c r="C2007" t="s">
        <v>1579</v>
      </c>
      <c r="D2007" t="s">
        <v>2762</v>
      </c>
      <c r="E2007" t="s">
        <v>1389</v>
      </c>
      <c r="F2007">
        <v>250</v>
      </c>
      <c r="G2007" t="s">
        <v>32</v>
      </c>
      <c r="J2007">
        <v>93.3</v>
      </c>
      <c r="AV2007">
        <v>11</v>
      </c>
      <c r="CM2007">
        <v>1.5</v>
      </c>
      <c r="CN2007" t="s">
        <v>5254</v>
      </c>
    </row>
    <row r="2008" spans="1:92">
      <c r="A2008">
        <v>2007</v>
      </c>
      <c r="B2008" t="s">
        <v>1383</v>
      </c>
      <c r="C2008" t="s">
        <v>1579</v>
      </c>
      <c r="D2008" t="s">
        <v>2763</v>
      </c>
      <c r="E2008" t="s">
        <v>1389</v>
      </c>
      <c r="F2008">
        <v>250</v>
      </c>
      <c r="G2008" t="s">
        <v>32</v>
      </c>
      <c r="J2008">
        <v>93.3</v>
      </c>
      <c r="AV2008">
        <v>11</v>
      </c>
      <c r="CM2008">
        <v>1</v>
      </c>
      <c r="CN2008" t="s">
        <v>5254</v>
      </c>
    </row>
    <row r="2009" spans="1:92">
      <c r="A2009">
        <v>2008</v>
      </c>
      <c r="B2009" t="s">
        <v>1383</v>
      </c>
      <c r="C2009" t="s">
        <v>1579</v>
      </c>
      <c r="D2009" t="s">
        <v>2764</v>
      </c>
      <c r="E2009" t="s">
        <v>1389</v>
      </c>
      <c r="F2009">
        <v>250</v>
      </c>
      <c r="G2009" t="s">
        <v>32</v>
      </c>
      <c r="J2009">
        <v>94.1</v>
      </c>
      <c r="AV2009">
        <v>9</v>
      </c>
      <c r="CM2009">
        <v>8</v>
      </c>
      <c r="CN2009" t="s">
        <v>5254</v>
      </c>
    </row>
    <row r="2010" spans="1:92">
      <c r="A2010">
        <v>2009</v>
      </c>
      <c r="B2010" t="s">
        <v>1383</v>
      </c>
      <c r="C2010" t="s">
        <v>1579</v>
      </c>
      <c r="D2010" t="s">
        <v>2765</v>
      </c>
      <c r="E2010" t="s">
        <v>1389</v>
      </c>
      <c r="F2010">
        <v>250</v>
      </c>
      <c r="G2010" t="s">
        <v>32</v>
      </c>
      <c r="J2010">
        <v>94.1</v>
      </c>
      <c r="AV2010">
        <v>9</v>
      </c>
      <c r="CM2010">
        <v>0.8</v>
      </c>
      <c r="CN2010" t="s">
        <v>5254</v>
      </c>
    </row>
    <row r="2011" spans="1:92">
      <c r="A2011">
        <v>2010</v>
      </c>
      <c r="B2011" t="s">
        <v>1383</v>
      </c>
      <c r="C2011" t="s">
        <v>1579</v>
      </c>
      <c r="D2011" t="s">
        <v>2766</v>
      </c>
      <c r="E2011" t="s">
        <v>1389</v>
      </c>
      <c r="F2011">
        <v>250</v>
      </c>
      <c r="G2011" t="s">
        <v>32</v>
      </c>
      <c r="J2011">
        <v>94.1</v>
      </c>
      <c r="AV2011">
        <v>9</v>
      </c>
      <c r="CM2011">
        <v>1</v>
      </c>
      <c r="CN2011" t="s">
        <v>5254</v>
      </c>
    </row>
    <row r="2012" spans="1:92">
      <c r="A2012">
        <v>2011</v>
      </c>
      <c r="B2012" t="s">
        <v>1383</v>
      </c>
      <c r="C2012" t="s">
        <v>1579</v>
      </c>
      <c r="D2012" t="s">
        <v>2767</v>
      </c>
      <c r="E2012" t="s">
        <v>1389</v>
      </c>
      <c r="F2012">
        <v>300</v>
      </c>
      <c r="G2012" t="s">
        <v>32</v>
      </c>
      <c r="J2012">
        <v>93.2</v>
      </c>
      <c r="AV2012">
        <v>10</v>
      </c>
      <c r="CM2012">
        <v>14</v>
      </c>
      <c r="CN2012" t="s">
        <v>5254</v>
      </c>
    </row>
    <row r="2013" spans="1:92">
      <c r="A2013">
        <v>2012</v>
      </c>
      <c r="B2013" t="s">
        <v>1383</v>
      </c>
      <c r="C2013" t="s">
        <v>1579</v>
      </c>
      <c r="D2013" t="s">
        <v>2768</v>
      </c>
      <c r="E2013" t="s">
        <v>1389</v>
      </c>
      <c r="F2013">
        <v>300</v>
      </c>
      <c r="G2013" t="s">
        <v>32</v>
      </c>
      <c r="J2013">
        <v>93.2</v>
      </c>
      <c r="AV2013">
        <v>10</v>
      </c>
      <c r="CM2013">
        <v>2.2000000000000002</v>
      </c>
      <c r="CN2013" t="s">
        <v>5254</v>
      </c>
    </row>
    <row r="2014" spans="1:92">
      <c r="A2014">
        <v>2013</v>
      </c>
      <c r="B2014" t="s">
        <v>1383</v>
      </c>
      <c r="C2014" t="s">
        <v>1579</v>
      </c>
      <c r="D2014" t="s">
        <v>2769</v>
      </c>
      <c r="E2014" t="s">
        <v>1389</v>
      </c>
      <c r="F2014">
        <v>300</v>
      </c>
      <c r="G2014" t="s">
        <v>32</v>
      </c>
      <c r="J2014">
        <v>94</v>
      </c>
      <c r="AV2014">
        <v>8</v>
      </c>
      <c r="CM2014">
        <v>9</v>
      </c>
      <c r="CN2014" t="s">
        <v>5254</v>
      </c>
    </row>
    <row r="2015" spans="1:92">
      <c r="A2015">
        <v>2014</v>
      </c>
      <c r="B2015" t="s">
        <v>1383</v>
      </c>
      <c r="C2015" t="s">
        <v>1579</v>
      </c>
      <c r="D2015" t="s">
        <v>2770</v>
      </c>
      <c r="E2015" t="s">
        <v>1389</v>
      </c>
      <c r="F2015">
        <v>300</v>
      </c>
      <c r="G2015" t="s">
        <v>32</v>
      </c>
      <c r="J2015">
        <v>94</v>
      </c>
      <c r="AV2015">
        <v>8</v>
      </c>
      <c r="CM2015">
        <v>1.5</v>
      </c>
      <c r="CN2015" t="s">
        <v>5254</v>
      </c>
    </row>
    <row r="2016" spans="1:92">
      <c r="A2016">
        <v>2015</v>
      </c>
      <c r="B2016" t="s">
        <v>1383</v>
      </c>
      <c r="C2016" t="s">
        <v>1579</v>
      </c>
      <c r="D2016" t="s">
        <v>2771</v>
      </c>
      <c r="E2016" t="s">
        <v>1389</v>
      </c>
      <c r="F2016">
        <v>320</v>
      </c>
      <c r="G2016" t="s">
        <v>32</v>
      </c>
      <c r="J2016">
        <v>93.1</v>
      </c>
      <c r="AV2016">
        <v>10</v>
      </c>
      <c r="CM2016">
        <v>14</v>
      </c>
      <c r="CN2016" t="s">
        <v>5254</v>
      </c>
    </row>
    <row r="2017" spans="1:92">
      <c r="A2017">
        <v>2016</v>
      </c>
      <c r="B2017" t="s">
        <v>1383</v>
      </c>
      <c r="C2017" t="s">
        <v>1579</v>
      </c>
      <c r="D2017" t="s">
        <v>2772</v>
      </c>
      <c r="E2017" t="s">
        <v>1389</v>
      </c>
      <c r="F2017">
        <v>320</v>
      </c>
      <c r="G2017" t="s">
        <v>32</v>
      </c>
      <c r="J2017">
        <v>93.1</v>
      </c>
      <c r="AV2017">
        <v>10</v>
      </c>
      <c r="CM2017">
        <v>2.2000000000000002</v>
      </c>
      <c r="CN2017" t="s">
        <v>5254</v>
      </c>
    </row>
    <row r="2018" spans="1:92">
      <c r="A2018">
        <v>2017</v>
      </c>
      <c r="B2018" t="s">
        <v>1383</v>
      </c>
      <c r="C2018" t="s">
        <v>1579</v>
      </c>
      <c r="D2018" t="s">
        <v>2773</v>
      </c>
      <c r="E2018" t="s">
        <v>1389</v>
      </c>
      <c r="F2018">
        <v>320</v>
      </c>
      <c r="G2018" t="s">
        <v>32</v>
      </c>
      <c r="J2018">
        <v>93.1</v>
      </c>
      <c r="AV2018">
        <v>10</v>
      </c>
      <c r="CM2018">
        <v>1</v>
      </c>
      <c r="CN2018" t="s">
        <v>5254</v>
      </c>
    </row>
    <row r="2019" spans="1:92">
      <c r="A2019">
        <v>2018</v>
      </c>
      <c r="B2019" t="s">
        <v>1383</v>
      </c>
      <c r="C2019" t="s">
        <v>1579</v>
      </c>
      <c r="D2019" t="s">
        <v>2774</v>
      </c>
      <c r="E2019" t="s">
        <v>1389</v>
      </c>
      <c r="F2019">
        <v>320</v>
      </c>
      <c r="G2019" t="s">
        <v>32</v>
      </c>
      <c r="J2019">
        <v>94</v>
      </c>
      <c r="AV2019">
        <v>8</v>
      </c>
      <c r="CM2019">
        <v>10</v>
      </c>
      <c r="CN2019" t="s">
        <v>5254</v>
      </c>
    </row>
    <row r="2020" spans="1:92">
      <c r="A2020">
        <v>2019</v>
      </c>
      <c r="B2020" t="s">
        <v>1383</v>
      </c>
      <c r="C2020" t="s">
        <v>1579</v>
      </c>
      <c r="D2020" t="s">
        <v>2775</v>
      </c>
      <c r="E2020" t="s">
        <v>1389</v>
      </c>
      <c r="F2020">
        <v>320</v>
      </c>
      <c r="G2020" t="s">
        <v>32</v>
      </c>
      <c r="J2020">
        <v>94</v>
      </c>
      <c r="AV2020">
        <v>8</v>
      </c>
      <c r="CM2020">
        <v>1.7</v>
      </c>
      <c r="CN2020" t="s">
        <v>5254</v>
      </c>
    </row>
    <row r="2021" spans="1:92">
      <c r="A2021">
        <v>2020</v>
      </c>
      <c r="B2021" t="s">
        <v>1383</v>
      </c>
      <c r="C2021" t="s">
        <v>1579</v>
      </c>
      <c r="D2021" t="s">
        <v>2776</v>
      </c>
      <c r="E2021" t="s">
        <v>1389</v>
      </c>
      <c r="F2021">
        <v>320</v>
      </c>
      <c r="G2021" t="s">
        <v>32</v>
      </c>
      <c r="J2021">
        <v>94</v>
      </c>
      <c r="AV2021">
        <v>8</v>
      </c>
      <c r="CM2021">
        <v>1</v>
      </c>
      <c r="CN2021" t="s">
        <v>5254</v>
      </c>
    </row>
    <row r="2022" spans="1:92">
      <c r="A2022">
        <v>2021</v>
      </c>
      <c r="B2022" t="s">
        <v>1383</v>
      </c>
      <c r="C2022" t="s">
        <v>1579</v>
      </c>
      <c r="D2022" t="s">
        <v>2777</v>
      </c>
      <c r="E2022" t="s">
        <v>1389</v>
      </c>
      <c r="F2022">
        <v>399</v>
      </c>
      <c r="G2022" t="s">
        <v>32</v>
      </c>
      <c r="J2022">
        <v>92.9</v>
      </c>
      <c r="AV2022">
        <v>8</v>
      </c>
      <c r="CM2022">
        <v>14</v>
      </c>
      <c r="CN2022" t="s">
        <v>5254</v>
      </c>
    </row>
    <row r="2023" spans="1:92">
      <c r="A2023">
        <v>2022</v>
      </c>
      <c r="B2023" t="s">
        <v>1383</v>
      </c>
      <c r="C2023" t="s">
        <v>1579</v>
      </c>
      <c r="D2023" t="s">
        <v>2778</v>
      </c>
      <c r="E2023" t="s">
        <v>1389</v>
      </c>
      <c r="F2023">
        <v>399</v>
      </c>
      <c r="G2023" t="s">
        <v>32</v>
      </c>
      <c r="J2023">
        <v>92.9</v>
      </c>
      <c r="AV2023">
        <v>8</v>
      </c>
      <c r="CM2023">
        <v>1.7</v>
      </c>
      <c r="CN2023" t="s">
        <v>5254</v>
      </c>
    </row>
    <row r="2024" spans="1:92">
      <c r="A2024">
        <v>2023</v>
      </c>
      <c r="B2024" t="s">
        <v>1383</v>
      </c>
      <c r="C2024" t="s">
        <v>1579</v>
      </c>
      <c r="D2024" t="s">
        <v>2779</v>
      </c>
      <c r="E2024" t="s">
        <v>1389</v>
      </c>
      <c r="F2024">
        <v>399</v>
      </c>
      <c r="G2024" t="s">
        <v>32</v>
      </c>
      <c r="J2024">
        <v>92.9</v>
      </c>
      <c r="AV2024">
        <v>8</v>
      </c>
      <c r="CM2024">
        <v>1</v>
      </c>
      <c r="CN2024" t="s">
        <v>5254</v>
      </c>
    </row>
    <row r="2025" spans="1:92">
      <c r="A2025">
        <v>2024</v>
      </c>
      <c r="B2025" t="s">
        <v>1383</v>
      </c>
      <c r="C2025" t="s">
        <v>1579</v>
      </c>
      <c r="D2025" t="s">
        <v>2780</v>
      </c>
      <c r="E2025" t="s">
        <v>1389</v>
      </c>
      <c r="F2025">
        <v>399</v>
      </c>
      <c r="G2025" t="s">
        <v>32</v>
      </c>
      <c r="J2025">
        <v>93.8</v>
      </c>
      <c r="AV2025">
        <v>6</v>
      </c>
      <c r="CM2025">
        <v>12</v>
      </c>
      <c r="CN2025" t="s">
        <v>5254</v>
      </c>
    </row>
    <row r="2026" spans="1:92">
      <c r="A2026">
        <v>2025</v>
      </c>
      <c r="B2026" t="s">
        <v>1383</v>
      </c>
      <c r="C2026" t="s">
        <v>1579</v>
      </c>
      <c r="D2026" t="s">
        <v>2781</v>
      </c>
      <c r="E2026" t="s">
        <v>1389</v>
      </c>
      <c r="F2026">
        <v>399</v>
      </c>
      <c r="G2026" t="s">
        <v>32</v>
      </c>
      <c r="J2026">
        <v>93.8</v>
      </c>
      <c r="AV2026">
        <v>6</v>
      </c>
      <c r="CM2026">
        <v>2</v>
      </c>
      <c r="CN2026" t="s">
        <v>5254</v>
      </c>
    </row>
    <row r="2027" spans="1:92">
      <c r="A2027">
        <v>2026</v>
      </c>
      <c r="B2027" t="s">
        <v>1383</v>
      </c>
      <c r="C2027" t="s">
        <v>1579</v>
      </c>
      <c r="D2027" t="s">
        <v>2782</v>
      </c>
      <c r="E2027" t="s">
        <v>1389</v>
      </c>
      <c r="F2027">
        <v>399</v>
      </c>
      <c r="G2027" t="s">
        <v>32</v>
      </c>
      <c r="J2027">
        <v>93.8</v>
      </c>
      <c r="AV2027">
        <v>6</v>
      </c>
      <c r="CM2027">
        <v>1</v>
      </c>
      <c r="CN2027" t="s">
        <v>5254</v>
      </c>
    </row>
    <row r="2028" spans="1:92">
      <c r="A2028">
        <v>2027</v>
      </c>
      <c r="B2028" t="s">
        <v>1383</v>
      </c>
      <c r="C2028" t="s">
        <v>1579</v>
      </c>
      <c r="D2028" t="s">
        <v>2783</v>
      </c>
      <c r="E2028" t="s">
        <v>1389</v>
      </c>
      <c r="F2028">
        <v>499</v>
      </c>
      <c r="G2028" t="s">
        <v>32</v>
      </c>
      <c r="J2028">
        <v>92.7</v>
      </c>
      <c r="AV2028">
        <v>6</v>
      </c>
      <c r="CM2028">
        <v>15</v>
      </c>
      <c r="CN2028" t="s">
        <v>5254</v>
      </c>
    </row>
    <row r="2029" spans="1:92">
      <c r="A2029">
        <v>2028</v>
      </c>
      <c r="B2029" t="s">
        <v>1383</v>
      </c>
      <c r="C2029" t="s">
        <v>1579</v>
      </c>
      <c r="D2029" t="s">
        <v>2784</v>
      </c>
      <c r="E2029" t="s">
        <v>1389</v>
      </c>
      <c r="F2029">
        <v>499</v>
      </c>
      <c r="G2029" t="s">
        <v>32</v>
      </c>
      <c r="J2029">
        <v>92.7</v>
      </c>
      <c r="AV2029">
        <v>6</v>
      </c>
      <c r="CM2029">
        <v>2.5</v>
      </c>
      <c r="CN2029" t="s">
        <v>5254</v>
      </c>
    </row>
    <row r="2030" spans="1:92">
      <c r="A2030">
        <v>2029</v>
      </c>
      <c r="B2030" t="s">
        <v>1383</v>
      </c>
      <c r="C2030" t="s">
        <v>1579</v>
      </c>
      <c r="D2030" t="s">
        <v>2785</v>
      </c>
      <c r="E2030" t="s">
        <v>1389</v>
      </c>
      <c r="F2030">
        <v>499</v>
      </c>
      <c r="G2030" t="s">
        <v>32</v>
      </c>
      <c r="J2030">
        <v>92.7</v>
      </c>
      <c r="AV2030">
        <v>6</v>
      </c>
      <c r="CM2030">
        <v>1</v>
      </c>
      <c r="CN2030" t="s">
        <v>5254</v>
      </c>
    </row>
    <row r="2031" spans="1:92">
      <c r="A2031">
        <v>2030</v>
      </c>
      <c r="B2031" t="s">
        <v>1383</v>
      </c>
      <c r="C2031" t="s">
        <v>1579</v>
      </c>
      <c r="D2031" t="s">
        <v>2786</v>
      </c>
      <c r="E2031" t="s">
        <v>1389</v>
      </c>
      <c r="F2031">
        <v>499</v>
      </c>
      <c r="G2031" t="s">
        <v>32</v>
      </c>
      <c r="J2031">
        <v>93.6</v>
      </c>
      <c r="AV2031">
        <v>4</v>
      </c>
      <c r="CM2031">
        <v>14</v>
      </c>
      <c r="CN2031" t="s">
        <v>5254</v>
      </c>
    </row>
    <row r="2032" spans="1:92">
      <c r="A2032">
        <v>2031</v>
      </c>
      <c r="B2032" t="s">
        <v>1383</v>
      </c>
      <c r="C2032" t="s">
        <v>1579</v>
      </c>
      <c r="D2032" t="s">
        <v>2787</v>
      </c>
      <c r="E2032" t="s">
        <v>1389</v>
      </c>
      <c r="F2032">
        <v>499</v>
      </c>
      <c r="G2032" t="s">
        <v>32</v>
      </c>
      <c r="J2032">
        <v>93.6</v>
      </c>
      <c r="AV2032">
        <v>4</v>
      </c>
      <c r="CM2032">
        <v>2.2999999999999998</v>
      </c>
      <c r="CN2032" t="s">
        <v>5254</v>
      </c>
    </row>
    <row r="2033" spans="1:92">
      <c r="A2033">
        <v>2032</v>
      </c>
      <c r="B2033" t="s">
        <v>1383</v>
      </c>
      <c r="C2033" t="s">
        <v>1579</v>
      </c>
      <c r="D2033" t="s">
        <v>2788</v>
      </c>
      <c r="E2033" t="s">
        <v>1389</v>
      </c>
      <c r="F2033">
        <v>499</v>
      </c>
      <c r="G2033" t="s">
        <v>32</v>
      </c>
      <c r="J2033">
        <v>93.6</v>
      </c>
      <c r="AV2033">
        <v>4</v>
      </c>
      <c r="CM2033">
        <v>1</v>
      </c>
      <c r="CN2033" t="s">
        <v>5254</v>
      </c>
    </row>
    <row r="2034" spans="1:92">
      <c r="A2034">
        <v>2033</v>
      </c>
      <c r="B2034" t="s">
        <v>1383</v>
      </c>
      <c r="C2034" t="s">
        <v>1579</v>
      </c>
      <c r="D2034" t="s">
        <v>2789</v>
      </c>
      <c r="E2034" t="s">
        <v>1389</v>
      </c>
      <c r="F2034">
        <v>28</v>
      </c>
      <c r="G2034" t="s">
        <v>32</v>
      </c>
      <c r="J2034">
        <v>91.5</v>
      </c>
      <c r="AV2034">
        <v>48</v>
      </c>
      <c r="CM2034">
        <v>9</v>
      </c>
      <c r="CN2034" t="s">
        <v>5254</v>
      </c>
    </row>
    <row r="2035" spans="1:92">
      <c r="A2035">
        <v>2034</v>
      </c>
      <c r="B2035" t="s">
        <v>1383</v>
      </c>
      <c r="C2035" t="s">
        <v>1579</v>
      </c>
      <c r="D2035" t="s">
        <v>2790</v>
      </c>
      <c r="E2035" t="s">
        <v>1389</v>
      </c>
      <c r="F2035">
        <v>35</v>
      </c>
      <c r="G2035" t="s">
        <v>32</v>
      </c>
      <c r="J2035">
        <v>91.3</v>
      </c>
      <c r="AV2035">
        <v>49</v>
      </c>
      <c r="CM2035">
        <v>11.6</v>
      </c>
      <c r="CN2035" t="s">
        <v>5254</v>
      </c>
    </row>
    <row r="2036" spans="1:92">
      <c r="A2036">
        <v>2035</v>
      </c>
      <c r="B2036" t="s">
        <v>1383</v>
      </c>
      <c r="C2036" t="s">
        <v>1579</v>
      </c>
      <c r="D2036" t="s">
        <v>2791</v>
      </c>
      <c r="E2036" t="s">
        <v>1389</v>
      </c>
      <c r="F2036">
        <v>70</v>
      </c>
      <c r="G2036" t="s">
        <v>32</v>
      </c>
      <c r="J2036">
        <v>91.3</v>
      </c>
      <c r="AV2036">
        <v>39</v>
      </c>
      <c r="CM2036">
        <v>15</v>
      </c>
      <c r="CN2036" t="s">
        <v>5254</v>
      </c>
    </row>
    <row r="2037" spans="1:92">
      <c r="A2037">
        <v>2036</v>
      </c>
      <c r="B2037" t="s">
        <v>1383</v>
      </c>
      <c r="C2037" t="s">
        <v>1579</v>
      </c>
      <c r="D2037" t="s">
        <v>2792</v>
      </c>
      <c r="E2037" t="s">
        <v>1389</v>
      </c>
      <c r="F2037">
        <v>85</v>
      </c>
      <c r="G2037" t="s">
        <v>32</v>
      </c>
      <c r="J2037">
        <v>92</v>
      </c>
      <c r="AV2037">
        <v>26.5</v>
      </c>
      <c r="CM2037">
        <v>11.4</v>
      </c>
      <c r="CN2037" t="s">
        <v>5254</v>
      </c>
    </row>
    <row r="2038" spans="1:92">
      <c r="A2038">
        <v>2037</v>
      </c>
      <c r="B2038" t="s">
        <v>1383</v>
      </c>
      <c r="C2038" t="s">
        <v>1579</v>
      </c>
      <c r="D2038" t="s">
        <v>2793</v>
      </c>
      <c r="E2038" t="s">
        <v>1389</v>
      </c>
      <c r="F2038">
        <v>100</v>
      </c>
      <c r="G2038" t="s">
        <v>32</v>
      </c>
      <c r="J2038">
        <v>91.4</v>
      </c>
      <c r="AV2038">
        <v>14.2</v>
      </c>
      <c r="CM2038">
        <v>7.5</v>
      </c>
      <c r="CN2038" t="s">
        <v>5254</v>
      </c>
    </row>
    <row r="2039" spans="1:92">
      <c r="A2039">
        <v>2038</v>
      </c>
      <c r="B2039" t="s">
        <v>1383</v>
      </c>
      <c r="C2039" t="s">
        <v>1579</v>
      </c>
      <c r="D2039" t="s">
        <v>2794</v>
      </c>
      <c r="E2039" t="s">
        <v>1389</v>
      </c>
      <c r="F2039">
        <v>100</v>
      </c>
      <c r="G2039" t="s">
        <v>32</v>
      </c>
      <c r="J2039">
        <v>93.8</v>
      </c>
      <c r="AV2039">
        <v>2</v>
      </c>
      <c r="CM2039">
        <v>1</v>
      </c>
      <c r="CN2039" t="s">
        <v>5254</v>
      </c>
    </row>
    <row r="2040" spans="1:92">
      <c r="A2040">
        <v>2039</v>
      </c>
      <c r="B2040" t="s">
        <v>1383</v>
      </c>
      <c r="C2040" t="s">
        <v>1579</v>
      </c>
      <c r="D2040" t="s">
        <v>2795</v>
      </c>
      <c r="E2040" t="s">
        <v>1389</v>
      </c>
      <c r="F2040">
        <v>100</v>
      </c>
      <c r="G2040" t="s">
        <v>32</v>
      </c>
      <c r="J2040">
        <v>94.5</v>
      </c>
      <c r="AV2040">
        <v>2</v>
      </c>
      <c r="CM2040">
        <v>1</v>
      </c>
      <c r="CN2040" t="s">
        <v>5254</v>
      </c>
    </row>
    <row r="2041" spans="1:92">
      <c r="A2041">
        <v>2040</v>
      </c>
      <c r="B2041" t="s">
        <v>1383</v>
      </c>
      <c r="C2041" t="s">
        <v>1579</v>
      </c>
      <c r="D2041" t="s">
        <v>2796</v>
      </c>
      <c r="E2041" t="s">
        <v>1389</v>
      </c>
      <c r="F2041">
        <v>110</v>
      </c>
      <c r="G2041" t="s">
        <v>32</v>
      </c>
      <c r="J2041">
        <v>93.8</v>
      </c>
      <c r="AV2041">
        <v>3</v>
      </c>
      <c r="CM2041">
        <v>1</v>
      </c>
      <c r="CN2041" t="s">
        <v>5254</v>
      </c>
    </row>
    <row r="2042" spans="1:92">
      <c r="A2042">
        <v>2041</v>
      </c>
      <c r="B2042" t="s">
        <v>1383</v>
      </c>
      <c r="C2042" t="s">
        <v>1579</v>
      </c>
      <c r="D2042" t="s">
        <v>2797</v>
      </c>
      <c r="E2042" t="s">
        <v>1389</v>
      </c>
      <c r="F2042">
        <v>110</v>
      </c>
      <c r="G2042" t="s">
        <v>32</v>
      </c>
      <c r="J2042">
        <v>94.5</v>
      </c>
      <c r="AV2042">
        <v>2</v>
      </c>
      <c r="CM2042">
        <v>1</v>
      </c>
      <c r="CN2042" t="s">
        <v>5254</v>
      </c>
    </row>
    <row r="2043" spans="1:92">
      <c r="A2043">
        <v>2042</v>
      </c>
      <c r="B2043" t="s">
        <v>1383</v>
      </c>
      <c r="C2043" t="s">
        <v>1579</v>
      </c>
      <c r="D2043" t="s">
        <v>2798</v>
      </c>
      <c r="E2043" t="s">
        <v>1389</v>
      </c>
      <c r="F2043">
        <v>130</v>
      </c>
      <c r="G2043" t="s">
        <v>32</v>
      </c>
      <c r="J2043">
        <v>93.8</v>
      </c>
      <c r="AV2043">
        <v>3</v>
      </c>
      <c r="CM2043">
        <v>1</v>
      </c>
      <c r="CN2043" t="s">
        <v>5254</v>
      </c>
    </row>
    <row r="2044" spans="1:92">
      <c r="A2044">
        <v>2043</v>
      </c>
      <c r="B2044" t="s">
        <v>1383</v>
      </c>
      <c r="C2044" t="s">
        <v>1579</v>
      </c>
      <c r="D2044" t="s">
        <v>2799</v>
      </c>
      <c r="E2044" t="s">
        <v>1389</v>
      </c>
      <c r="F2044">
        <v>130</v>
      </c>
      <c r="G2044" t="s">
        <v>32</v>
      </c>
      <c r="J2044">
        <v>94.4</v>
      </c>
      <c r="AV2044">
        <v>2</v>
      </c>
      <c r="CM2044">
        <v>1</v>
      </c>
      <c r="CN2044" t="s">
        <v>5254</v>
      </c>
    </row>
    <row r="2045" spans="1:92">
      <c r="A2045">
        <v>2044</v>
      </c>
      <c r="B2045" t="s">
        <v>1383</v>
      </c>
      <c r="C2045" t="s">
        <v>1579</v>
      </c>
      <c r="D2045" t="s">
        <v>2800</v>
      </c>
      <c r="E2045" t="s">
        <v>1389</v>
      </c>
      <c r="F2045">
        <v>140</v>
      </c>
      <c r="G2045" t="s">
        <v>32</v>
      </c>
      <c r="J2045">
        <v>93.8</v>
      </c>
      <c r="AV2045">
        <v>3</v>
      </c>
      <c r="CM2045">
        <v>1</v>
      </c>
      <c r="CN2045" t="s">
        <v>5254</v>
      </c>
    </row>
    <row r="2046" spans="1:92">
      <c r="A2046">
        <v>2045</v>
      </c>
      <c r="B2046" t="s">
        <v>1383</v>
      </c>
      <c r="C2046" t="s">
        <v>1579</v>
      </c>
      <c r="D2046" t="s">
        <v>2801</v>
      </c>
      <c r="E2046" t="s">
        <v>1389</v>
      </c>
      <c r="F2046">
        <v>140</v>
      </c>
      <c r="G2046" t="s">
        <v>32</v>
      </c>
      <c r="J2046">
        <v>94.3</v>
      </c>
      <c r="AV2046">
        <v>2</v>
      </c>
      <c r="CM2046">
        <v>1</v>
      </c>
      <c r="CN2046" t="s">
        <v>5254</v>
      </c>
    </row>
    <row r="2047" spans="1:92">
      <c r="A2047">
        <v>2046</v>
      </c>
      <c r="B2047" t="s">
        <v>1383</v>
      </c>
      <c r="C2047" t="s">
        <v>1579</v>
      </c>
      <c r="D2047" t="s">
        <v>2802</v>
      </c>
      <c r="E2047" t="s">
        <v>1389</v>
      </c>
      <c r="F2047">
        <v>150</v>
      </c>
      <c r="G2047" t="s">
        <v>32</v>
      </c>
      <c r="J2047">
        <v>93.7</v>
      </c>
      <c r="AV2047">
        <v>3</v>
      </c>
      <c r="CM2047">
        <v>1</v>
      </c>
      <c r="CN2047" t="s">
        <v>5254</v>
      </c>
    </row>
    <row r="2048" spans="1:92">
      <c r="A2048">
        <v>2047</v>
      </c>
      <c r="B2048" t="s">
        <v>1383</v>
      </c>
      <c r="C2048" t="s">
        <v>1579</v>
      </c>
      <c r="D2048" t="s">
        <v>2803</v>
      </c>
      <c r="E2048" t="s">
        <v>1389</v>
      </c>
      <c r="F2048">
        <v>150</v>
      </c>
      <c r="G2048" t="s">
        <v>32</v>
      </c>
      <c r="J2048">
        <v>94.3</v>
      </c>
      <c r="AV2048">
        <v>2</v>
      </c>
      <c r="CM2048">
        <v>1</v>
      </c>
      <c r="CN2048" t="s">
        <v>5254</v>
      </c>
    </row>
    <row r="2049" spans="1:92">
      <c r="A2049">
        <v>2048</v>
      </c>
      <c r="B2049" t="s">
        <v>1383</v>
      </c>
      <c r="C2049" t="s">
        <v>1579</v>
      </c>
      <c r="D2049" t="s">
        <v>2804</v>
      </c>
      <c r="E2049" t="s">
        <v>1389</v>
      </c>
      <c r="F2049">
        <v>160</v>
      </c>
      <c r="G2049" t="s">
        <v>32</v>
      </c>
      <c r="J2049">
        <v>93.7</v>
      </c>
      <c r="AV2049">
        <v>3</v>
      </c>
      <c r="CM2049">
        <v>1</v>
      </c>
      <c r="CN2049" t="s">
        <v>5254</v>
      </c>
    </row>
    <row r="2050" spans="1:92">
      <c r="A2050">
        <v>2049</v>
      </c>
      <c r="B2050" t="s">
        <v>1383</v>
      </c>
      <c r="C2050" t="s">
        <v>1579</v>
      </c>
      <c r="D2050" t="s">
        <v>2805</v>
      </c>
      <c r="E2050" t="s">
        <v>1389</v>
      </c>
      <c r="F2050">
        <v>160</v>
      </c>
      <c r="G2050" t="s">
        <v>32</v>
      </c>
      <c r="J2050">
        <v>94.3</v>
      </c>
      <c r="AV2050">
        <v>2</v>
      </c>
      <c r="CM2050">
        <v>1</v>
      </c>
      <c r="CN2050" t="s">
        <v>5254</v>
      </c>
    </row>
    <row r="2051" spans="1:92">
      <c r="A2051">
        <v>2050</v>
      </c>
      <c r="B2051" t="s">
        <v>1383</v>
      </c>
      <c r="C2051" t="s">
        <v>1579</v>
      </c>
      <c r="D2051" t="s">
        <v>2806</v>
      </c>
      <c r="E2051" t="s">
        <v>1389</v>
      </c>
      <c r="F2051">
        <v>170</v>
      </c>
      <c r="G2051" t="s">
        <v>32</v>
      </c>
      <c r="J2051">
        <v>93.7</v>
      </c>
      <c r="AV2051">
        <v>3</v>
      </c>
      <c r="CM2051">
        <v>1</v>
      </c>
      <c r="CN2051" t="s">
        <v>5254</v>
      </c>
    </row>
    <row r="2052" spans="1:92">
      <c r="A2052">
        <v>2051</v>
      </c>
      <c r="B2052" t="s">
        <v>1383</v>
      </c>
      <c r="C2052" t="s">
        <v>1579</v>
      </c>
      <c r="D2052" t="s">
        <v>2807</v>
      </c>
      <c r="E2052" t="s">
        <v>1389</v>
      </c>
      <c r="F2052">
        <v>170</v>
      </c>
      <c r="G2052" t="s">
        <v>32</v>
      </c>
      <c r="J2052">
        <v>94.2</v>
      </c>
      <c r="AV2052">
        <v>2</v>
      </c>
      <c r="CM2052">
        <v>1</v>
      </c>
      <c r="CN2052" t="s">
        <v>5254</v>
      </c>
    </row>
    <row r="2053" spans="1:92">
      <c r="A2053">
        <v>2052</v>
      </c>
      <c r="B2053" t="s">
        <v>1383</v>
      </c>
      <c r="C2053" t="s">
        <v>1579</v>
      </c>
      <c r="D2053" t="s">
        <v>2808</v>
      </c>
      <c r="E2053" t="s">
        <v>1389</v>
      </c>
      <c r="F2053">
        <v>180</v>
      </c>
      <c r="G2053" t="s">
        <v>32</v>
      </c>
      <c r="J2053">
        <v>93.7</v>
      </c>
      <c r="AV2053">
        <v>3</v>
      </c>
      <c r="CM2053">
        <v>1</v>
      </c>
      <c r="CN2053" t="s">
        <v>5254</v>
      </c>
    </row>
    <row r="2054" spans="1:92">
      <c r="A2054">
        <v>2053</v>
      </c>
      <c r="B2054" t="s">
        <v>1383</v>
      </c>
      <c r="C2054" t="s">
        <v>1579</v>
      </c>
      <c r="D2054" t="s">
        <v>2809</v>
      </c>
      <c r="E2054" t="s">
        <v>1389</v>
      </c>
      <c r="F2054">
        <v>180</v>
      </c>
      <c r="G2054" t="s">
        <v>32</v>
      </c>
      <c r="J2054">
        <v>94.2</v>
      </c>
      <c r="AV2054">
        <v>2</v>
      </c>
      <c r="CM2054">
        <v>1</v>
      </c>
      <c r="CN2054" t="s">
        <v>5254</v>
      </c>
    </row>
    <row r="2055" spans="1:92">
      <c r="A2055">
        <v>2054</v>
      </c>
      <c r="B2055" t="s">
        <v>1383</v>
      </c>
      <c r="C2055" t="s">
        <v>1579</v>
      </c>
      <c r="D2055" t="s">
        <v>2810</v>
      </c>
      <c r="E2055" t="s">
        <v>1389</v>
      </c>
      <c r="F2055">
        <v>19.899999999999999</v>
      </c>
      <c r="G2055" t="s">
        <v>32</v>
      </c>
      <c r="J2055">
        <v>94.4</v>
      </c>
      <c r="AV2055">
        <v>4</v>
      </c>
      <c r="CM2055">
        <v>1</v>
      </c>
      <c r="CN2055" t="s">
        <v>5254</v>
      </c>
    </row>
    <row r="2056" spans="1:92">
      <c r="A2056">
        <v>2055</v>
      </c>
      <c r="B2056" t="s">
        <v>1383</v>
      </c>
      <c r="C2056" t="s">
        <v>1579</v>
      </c>
      <c r="D2056" t="s">
        <v>2811</v>
      </c>
      <c r="E2056" t="s">
        <v>1389</v>
      </c>
      <c r="F2056">
        <v>19.899999999999999</v>
      </c>
      <c r="G2056" t="s">
        <v>32</v>
      </c>
      <c r="J2056">
        <v>93.7</v>
      </c>
      <c r="AV2056">
        <v>5</v>
      </c>
      <c r="CM2056">
        <v>4</v>
      </c>
      <c r="CN2056" t="s">
        <v>5254</v>
      </c>
    </row>
    <row r="2057" spans="1:92">
      <c r="A2057">
        <v>2056</v>
      </c>
      <c r="B2057" t="s">
        <v>1383</v>
      </c>
      <c r="C2057" t="s">
        <v>1579</v>
      </c>
      <c r="D2057" t="s">
        <v>2812</v>
      </c>
      <c r="E2057" t="s">
        <v>1389</v>
      </c>
      <c r="F2057">
        <v>20</v>
      </c>
      <c r="G2057" t="s">
        <v>32</v>
      </c>
      <c r="J2057">
        <v>95.6</v>
      </c>
      <c r="AV2057">
        <v>2</v>
      </c>
      <c r="CM2057">
        <v>5</v>
      </c>
      <c r="CN2057" t="s">
        <v>5254</v>
      </c>
    </row>
    <row r="2058" spans="1:92">
      <c r="A2058">
        <v>2057</v>
      </c>
      <c r="B2058" t="s">
        <v>1383</v>
      </c>
      <c r="C2058" t="s">
        <v>1579</v>
      </c>
      <c r="D2058" t="s">
        <v>2813</v>
      </c>
      <c r="E2058" t="s">
        <v>1389</v>
      </c>
      <c r="F2058">
        <v>199</v>
      </c>
      <c r="G2058" t="s">
        <v>32</v>
      </c>
      <c r="J2058">
        <v>93.7</v>
      </c>
      <c r="AV2058">
        <v>2</v>
      </c>
      <c r="CM2058">
        <v>1</v>
      </c>
      <c r="CN2058" t="s">
        <v>5254</v>
      </c>
    </row>
    <row r="2059" spans="1:92">
      <c r="A2059">
        <v>2058</v>
      </c>
      <c r="B2059" t="s">
        <v>1383</v>
      </c>
      <c r="C2059" t="s">
        <v>1579</v>
      </c>
      <c r="D2059" t="s">
        <v>2814</v>
      </c>
      <c r="E2059" t="s">
        <v>1389</v>
      </c>
      <c r="F2059">
        <v>199</v>
      </c>
      <c r="G2059" t="s">
        <v>32</v>
      </c>
      <c r="J2059">
        <v>94.1</v>
      </c>
      <c r="AV2059">
        <v>2</v>
      </c>
      <c r="CM2059">
        <v>1</v>
      </c>
      <c r="CN2059" t="s">
        <v>5254</v>
      </c>
    </row>
    <row r="2060" spans="1:92">
      <c r="A2060">
        <v>2059</v>
      </c>
      <c r="B2060" t="s">
        <v>1383</v>
      </c>
      <c r="C2060" t="s">
        <v>1579</v>
      </c>
      <c r="D2060" t="s">
        <v>2815</v>
      </c>
      <c r="E2060" t="s">
        <v>1389</v>
      </c>
      <c r="F2060">
        <v>230</v>
      </c>
      <c r="G2060" t="s">
        <v>32</v>
      </c>
      <c r="J2060">
        <v>93.7</v>
      </c>
      <c r="AV2060">
        <v>2</v>
      </c>
      <c r="CM2060">
        <v>1</v>
      </c>
      <c r="CN2060" t="s">
        <v>5254</v>
      </c>
    </row>
    <row r="2061" spans="1:92">
      <c r="A2061">
        <v>2060</v>
      </c>
      <c r="B2061" t="s">
        <v>1383</v>
      </c>
      <c r="C2061" t="s">
        <v>1579</v>
      </c>
      <c r="D2061" t="s">
        <v>2816</v>
      </c>
      <c r="E2061" t="s">
        <v>1389</v>
      </c>
      <c r="F2061">
        <v>230</v>
      </c>
      <c r="G2061" t="s">
        <v>32</v>
      </c>
      <c r="J2061">
        <v>93.8</v>
      </c>
      <c r="AV2061">
        <v>2</v>
      </c>
      <c r="CM2061">
        <v>1</v>
      </c>
      <c r="CN2061" t="s">
        <v>5254</v>
      </c>
    </row>
    <row r="2062" spans="1:92">
      <c r="A2062">
        <v>2061</v>
      </c>
      <c r="B2062" t="s">
        <v>1383</v>
      </c>
      <c r="C2062" t="s">
        <v>1579</v>
      </c>
      <c r="D2062" t="s">
        <v>2817</v>
      </c>
      <c r="E2062" t="s">
        <v>1389</v>
      </c>
      <c r="F2062">
        <v>25.1</v>
      </c>
      <c r="G2062" t="s">
        <v>32</v>
      </c>
      <c r="J2062">
        <v>93.5</v>
      </c>
      <c r="AV2062">
        <v>2</v>
      </c>
      <c r="CM2062">
        <v>1</v>
      </c>
      <c r="CN2062" t="s">
        <v>5254</v>
      </c>
    </row>
    <row r="2063" spans="1:92">
      <c r="A2063">
        <v>2062</v>
      </c>
      <c r="B2063" t="s">
        <v>1383</v>
      </c>
      <c r="C2063" t="s">
        <v>1579</v>
      </c>
      <c r="D2063" t="s">
        <v>2818</v>
      </c>
      <c r="E2063" t="s">
        <v>1389</v>
      </c>
      <c r="F2063">
        <v>25.1</v>
      </c>
      <c r="G2063" t="s">
        <v>32</v>
      </c>
      <c r="J2063">
        <v>93.2</v>
      </c>
      <c r="AV2063">
        <v>4</v>
      </c>
      <c r="CM2063">
        <v>4</v>
      </c>
      <c r="CN2063" t="s">
        <v>5254</v>
      </c>
    </row>
    <row r="2064" spans="1:92">
      <c r="A2064">
        <v>2063</v>
      </c>
      <c r="B2064" t="s">
        <v>1383</v>
      </c>
      <c r="C2064" t="s">
        <v>1579</v>
      </c>
      <c r="D2064" t="s">
        <v>2819</v>
      </c>
      <c r="E2064" t="s">
        <v>1389</v>
      </c>
      <c r="F2064">
        <v>25.1</v>
      </c>
      <c r="G2064" t="s">
        <v>32</v>
      </c>
      <c r="J2064">
        <v>95.3</v>
      </c>
      <c r="AV2064">
        <v>2</v>
      </c>
      <c r="CM2064">
        <v>4</v>
      </c>
      <c r="CN2064" t="s">
        <v>5254</v>
      </c>
    </row>
    <row r="2065" spans="1:92">
      <c r="A2065">
        <v>2064</v>
      </c>
      <c r="B2065" t="s">
        <v>1383</v>
      </c>
      <c r="C2065" t="s">
        <v>1579</v>
      </c>
      <c r="D2065" t="s">
        <v>2820</v>
      </c>
      <c r="E2065" t="s">
        <v>1389</v>
      </c>
      <c r="F2065">
        <v>249.9</v>
      </c>
      <c r="G2065" t="s">
        <v>32</v>
      </c>
      <c r="J2065">
        <v>93.7</v>
      </c>
      <c r="AV2065">
        <v>2</v>
      </c>
      <c r="CM2065">
        <v>1</v>
      </c>
      <c r="CN2065" t="s">
        <v>5254</v>
      </c>
    </row>
    <row r="2066" spans="1:92">
      <c r="A2066">
        <v>2065</v>
      </c>
      <c r="B2066" t="s">
        <v>1383</v>
      </c>
      <c r="C2066" t="s">
        <v>1579</v>
      </c>
      <c r="D2066" t="s">
        <v>2821</v>
      </c>
      <c r="E2066" t="s">
        <v>1389</v>
      </c>
      <c r="F2066">
        <v>249.9</v>
      </c>
      <c r="G2066" t="s">
        <v>32</v>
      </c>
      <c r="J2066">
        <v>93.6</v>
      </c>
      <c r="AV2066">
        <v>2</v>
      </c>
      <c r="CM2066">
        <v>1</v>
      </c>
      <c r="CN2066" t="s">
        <v>5254</v>
      </c>
    </row>
    <row r="2067" spans="1:92">
      <c r="A2067">
        <v>2066</v>
      </c>
      <c r="B2067" t="s">
        <v>1383</v>
      </c>
      <c r="C2067" t="s">
        <v>1579</v>
      </c>
      <c r="D2067" t="s">
        <v>2822</v>
      </c>
      <c r="E2067" t="s">
        <v>1389</v>
      </c>
      <c r="F2067">
        <v>30</v>
      </c>
      <c r="G2067" t="s">
        <v>32</v>
      </c>
      <c r="J2067">
        <v>93.5</v>
      </c>
      <c r="AV2067">
        <v>3</v>
      </c>
      <c r="CM2067">
        <v>2</v>
      </c>
      <c r="CN2067" t="s">
        <v>5254</v>
      </c>
    </row>
    <row r="2068" spans="1:92">
      <c r="A2068">
        <v>2067</v>
      </c>
      <c r="B2068" t="s">
        <v>1383</v>
      </c>
      <c r="C2068" t="s">
        <v>1579</v>
      </c>
      <c r="D2068" t="s">
        <v>2823</v>
      </c>
      <c r="E2068" t="s">
        <v>1389</v>
      </c>
      <c r="F2068">
        <v>30</v>
      </c>
      <c r="G2068" t="s">
        <v>32</v>
      </c>
      <c r="J2068">
        <v>93.5</v>
      </c>
      <c r="AV2068">
        <v>5</v>
      </c>
      <c r="CM2068">
        <v>5</v>
      </c>
      <c r="CN2068" t="s">
        <v>5254</v>
      </c>
    </row>
    <row r="2069" spans="1:92">
      <c r="A2069">
        <v>2068</v>
      </c>
      <c r="B2069" t="s">
        <v>1383</v>
      </c>
      <c r="C2069" t="s">
        <v>1579</v>
      </c>
      <c r="D2069" t="s">
        <v>2824</v>
      </c>
      <c r="E2069" t="s">
        <v>1389</v>
      </c>
      <c r="F2069">
        <v>30</v>
      </c>
      <c r="G2069" t="s">
        <v>32</v>
      </c>
      <c r="J2069">
        <v>94.9</v>
      </c>
      <c r="AV2069">
        <v>2</v>
      </c>
      <c r="CM2069">
        <v>4</v>
      </c>
      <c r="CN2069" t="s">
        <v>5254</v>
      </c>
    </row>
    <row r="2070" spans="1:92">
      <c r="A2070">
        <v>2069</v>
      </c>
      <c r="B2070" t="s">
        <v>1383</v>
      </c>
      <c r="C2070" t="s">
        <v>1579</v>
      </c>
      <c r="D2070" t="s">
        <v>2825</v>
      </c>
      <c r="E2070" t="s">
        <v>1389</v>
      </c>
      <c r="F2070">
        <v>300</v>
      </c>
      <c r="G2070" t="s">
        <v>32</v>
      </c>
      <c r="J2070">
        <v>94.5</v>
      </c>
      <c r="AV2070">
        <v>3</v>
      </c>
      <c r="CM2070">
        <v>2</v>
      </c>
      <c r="CN2070" t="s">
        <v>5254</v>
      </c>
    </row>
    <row r="2071" spans="1:92">
      <c r="A2071">
        <v>2070</v>
      </c>
      <c r="B2071" t="s">
        <v>1383</v>
      </c>
      <c r="C2071" t="s">
        <v>1579</v>
      </c>
      <c r="D2071" t="s">
        <v>2826</v>
      </c>
      <c r="E2071" t="s">
        <v>1389</v>
      </c>
      <c r="F2071">
        <v>300</v>
      </c>
      <c r="G2071" t="s">
        <v>32</v>
      </c>
      <c r="J2071">
        <v>94</v>
      </c>
      <c r="AV2071">
        <v>5</v>
      </c>
      <c r="CM2071">
        <v>1</v>
      </c>
      <c r="CN2071" t="s">
        <v>5254</v>
      </c>
    </row>
    <row r="2072" spans="1:92">
      <c r="A2072">
        <v>2071</v>
      </c>
      <c r="B2072" t="s">
        <v>1383</v>
      </c>
      <c r="C2072" t="s">
        <v>1579</v>
      </c>
      <c r="D2072" t="s">
        <v>2827</v>
      </c>
      <c r="E2072" t="s">
        <v>1389</v>
      </c>
      <c r="F2072">
        <v>300</v>
      </c>
      <c r="G2072" t="s">
        <v>32</v>
      </c>
      <c r="J2072">
        <v>94.4</v>
      </c>
      <c r="AV2072">
        <v>4</v>
      </c>
      <c r="CM2072">
        <v>10</v>
      </c>
      <c r="CN2072" t="s">
        <v>5254</v>
      </c>
    </row>
    <row r="2073" spans="1:92">
      <c r="A2073">
        <v>2072</v>
      </c>
      <c r="B2073" t="s">
        <v>1383</v>
      </c>
      <c r="C2073" t="s">
        <v>1579</v>
      </c>
      <c r="D2073" t="s">
        <v>2828</v>
      </c>
      <c r="E2073" t="s">
        <v>1389</v>
      </c>
      <c r="F2073">
        <v>300</v>
      </c>
      <c r="G2073" t="s">
        <v>32</v>
      </c>
      <c r="J2073">
        <v>94.1</v>
      </c>
      <c r="AV2073">
        <v>4</v>
      </c>
      <c r="CM2073">
        <v>10</v>
      </c>
      <c r="CN2073" t="s">
        <v>5254</v>
      </c>
    </row>
    <row r="2074" spans="1:92">
      <c r="A2074">
        <v>2073</v>
      </c>
      <c r="B2074" t="s">
        <v>1383</v>
      </c>
      <c r="C2074" t="s">
        <v>1579</v>
      </c>
      <c r="D2074" t="s">
        <v>2829</v>
      </c>
      <c r="E2074" t="s">
        <v>1389</v>
      </c>
      <c r="F2074">
        <v>35</v>
      </c>
      <c r="G2074" t="s">
        <v>32</v>
      </c>
      <c r="J2074">
        <v>93.6</v>
      </c>
      <c r="AV2074">
        <v>4</v>
      </c>
      <c r="CM2074">
        <v>2</v>
      </c>
      <c r="CN2074" t="s">
        <v>5254</v>
      </c>
    </row>
    <row r="2075" spans="1:92">
      <c r="A2075">
        <v>2074</v>
      </c>
      <c r="B2075" t="s">
        <v>1383</v>
      </c>
      <c r="C2075" t="s">
        <v>1579</v>
      </c>
      <c r="D2075" t="s">
        <v>2830</v>
      </c>
      <c r="E2075" t="s">
        <v>1389</v>
      </c>
      <c r="F2075">
        <v>35</v>
      </c>
      <c r="G2075" t="s">
        <v>32</v>
      </c>
      <c r="J2075">
        <v>93.7</v>
      </c>
      <c r="AV2075">
        <v>6</v>
      </c>
      <c r="CM2075">
        <v>6</v>
      </c>
      <c r="CN2075" t="s">
        <v>5254</v>
      </c>
    </row>
    <row r="2076" spans="1:92">
      <c r="A2076">
        <v>2075</v>
      </c>
      <c r="B2076" t="s">
        <v>1383</v>
      </c>
      <c r="C2076" t="s">
        <v>1579</v>
      </c>
      <c r="D2076" t="s">
        <v>2831</v>
      </c>
      <c r="E2076" t="s">
        <v>1389</v>
      </c>
      <c r="F2076">
        <v>35</v>
      </c>
      <c r="G2076" t="s">
        <v>32</v>
      </c>
      <c r="J2076">
        <v>94.4</v>
      </c>
      <c r="AV2076">
        <v>2</v>
      </c>
      <c r="CM2076">
        <v>4</v>
      </c>
      <c r="CN2076" t="s">
        <v>5254</v>
      </c>
    </row>
    <row r="2077" spans="1:92">
      <c r="A2077">
        <v>2076</v>
      </c>
      <c r="B2077" t="s">
        <v>1383</v>
      </c>
      <c r="C2077" t="s">
        <v>1579</v>
      </c>
      <c r="D2077" t="s">
        <v>2832</v>
      </c>
      <c r="E2077" t="s">
        <v>1389</v>
      </c>
      <c r="F2077">
        <v>350</v>
      </c>
      <c r="G2077" t="s">
        <v>32</v>
      </c>
      <c r="J2077">
        <v>95.3</v>
      </c>
      <c r="AV2077">
        <v>2</v>
      </c>
      <c r="CM2077">
        <v>2</v>
      </c>
      <c r="CN2077" t="s">
        <v>5254</v>
      </c>
    </row>
    <row r="2078" spans="1:92">
      <c r="A2078">
        <v>2077</v>
      </c>
      <c r="B2078" t="s">
        <v>1383</v>
      </c>
      <c r="C2078" t="s">
        <v>1579</v>
      </c>
      <c r="D2078" t="s">
        <v>2833</v>
      </c>
      <c r="E2078" t="s">
        <v>1389</v>
      </c>
      <c r="F2078">
        <v>350</v>
      </c>
      <c r="G2078" t="s">
        <v>32</v>
      </c>
      <c r="J2078">
        <v>94.4</v>
      </c>
      <c r="AV2078">
        <v>6</v>
      </c>
      <c r="CM2078">
        <v>1</v>
      </c>
      <c r="CN2078" t="s">
        <v>5254</v>
      </c>
    </row>
    <row r="2079" spans="1:92">
      <c r="A2079">
        <v>2078</v>
      </c>
      <c r="B2079" t="s">
        <v>1383</v>
      </c>
      <c r="C2079" t="s">
        <v>1579</v>
      </c>
      <c r="D2079" t="s">
        <v>2834</v>
      </c>
      <c r="E2079" t="s">
        <v>1389</v>
      </c>
      <c r="F2079">
        <v>350</v>
      </c>
      <c r="G2079" t="s">
        <v>32</v>
      </c>
      <c r="J2079">
        <v>94.6</v>
      </c>
      <c r="AV2079">
        <v>2</v>
      </c>
      <c r="CM2079">
        <v>10</v>
      </c>
      <c r="CN2079" t="s">
        <v>5254</v>
      </c>
    </row>
    <row r="2080" spans="1:92">
      <c r="A2080">
        <v>2079</v>
      </c>
      <c r="B2080" t="s">
        <v>1383</v>
      </c>
      <c r="C2080" t="s">
        <v>1579</v>
      </c>
      <c r="D2080" t="s">
        <v>2835</v>
      </c>
      <c r="E2080" t="s">
        <v>1389</v>
      </c>
      <c r="F2080">
        <v>350</v>
      </c>
      <c r="G2080" t="s">
        <v>32</v>
      </c>
      <c r="J2080">
        <v>94.6</v>
      </c>
      <c r="AV2080">
        <v>2</v>
      </c>
      <c r="CM2080">
        <v>10</v>
      </c>
      <c r="CN2080" t="s">
        <v>5254</v>
      </c>
    </row>
    <row r="2081" spans="1:92">
      <c r="A2081">
        <v>2080</v>
      </c>
      <c r="B2081" t="s">
        <v>1383</v>
      </c>
      <c r="C2081" t="s">
        <v>1579</v>
      </c>
      <c r="D2081" t="s">
        <v>2836</v>
      </c>
      <c r="E2081" t="s">
        <v>1389</v>
      </c>
      <c r="F2081">
        <v>45</v>
      </c>
      <c r="G2081" t="s">
        <v>32</v>
      </c>
      <c r="J2081">
        <v>93.4</v>
      </c>
      <c r="AV2081">
        <v>3</v>
      </c>
      <c r="CM2081">
        <v>1</v>
      </c>
      <c r="CN2081" t="s">
        <v>5254</v>
      </c>
    </row>
    <row r="2082" spans="1:92">
      <c r="A2082">
        <v>2081</v>
      </c>
      <c r="B2082" t="s">
        <v>1383</v>
      </c>
      <c r="C2082" t="s">
        <v>1579</v>
      </c>
      <c r="D2082" t="s">
        <v>2837</v>
      </c>
      <c r="E2082" t="s">
        <v>1389</v>
      </c>
      <c r="F2082">
        <v>45</v>
      </c>
      <c r="G2082" t="s">
        <v>32</v>
      </c>
      <c r="J2082">
        <v>94.3</v>
      </c>
      <c r="AV2082">
        <v>7</v>
      </c>
      <c r="CM2082">
        <v>8</v>
      </c>
      <c r="CN2082" t="s">
        <v>5254</v>
      </c>
    </row>
    <row r="2083" spans="1:92">
      <c r="A2083">
        <v>2082</v>
      </c>
      <c r="B2083" t="s">
        <v>1383</v>
      </c>
      <c r="C2083" t="s">
        <v>1579</v>
      </c>
      <c r="D2083" t="s">
        <v>2838</v>
      </c>
      <c r="E2083" t="s">
        <v>1389</v>
      </c>
      <c r="F2083">
        <v>45</v>
      </c>
      <c r="G2083" t="s">
        <v>32</v>
      </c>
      <c r="J2083">
        <v>94.2</v>
      </c>
      <c r="AV2083">
        <v>2</v>
      </c>
      <c r="CM2083">
        <v>4</v>
      </c>
      <c r="CN2083" t="s">
        <v>5254</v>
      </c>
    </row>
    <row r="2084" spans="1:92">
      <c r="A2084">
        <v>2083</v>
      </c>
      <c r="B2084" t="s">
        <v>1383</v>
      </c>
      <c r="C2084" t="s">
        <v>1579</v>
      </c>
      <c r="D2084" t="s">
        <v>2839</v>
      </c>
      <c r="E2084" t="s">
        <v>1389</v>
      </c>
      <c r="F2084">
        <v>49.9</v>
      </c>
      <c r="G2084" t="s">
        <v>32</v>
      </c>
      <c r="J2084">
        <v>93.4</v>
      </c>
      <c r="AV2084">
        <v>3</v>
      </c>
      <c r="CM2084">
        <v>1</v>
      </c>
      <c r="CN2084" t="s">
        <v>5254</v>
      </c>
    </row>
    <row r="2085" spans="1:92">
      <c r="A2085">
        <v>2084</v>
      </c>
      <c r="B2085" t="s">
        <v>1383</v>
      </c>
      <c r="C2085" t="s">
        <v>1579</v>
      </c>
      <c r="D2085" t="s">
        <v>2840</v>
      </c>
      <c r="E2085" t="s">
        <v>1389</v>
      </c>
      <c r="F2085">
        <v>49.9</v>
      </c>
      <c r="G2085" t="s">
        <v>32</v>
      </c>
      <c r="J2085">
        <v>94</v>
      </c>
      <c r="AV2085">
        <v>6</v>
      </c>
      <c r="CM2085">
        <v>8</v>
      </c>
      <c r="CN2085" t="s">
        <v>5254</v>
      </c>
    </row>
    <row r="2086" spans="1:92">
      <c r="A2086">
        <v>2085</v>
      </c>
      <c r="B2086" t="s">
        <v>1383</v>
      </c>
      <c r="C2086" t="s">
        <v>1579</v>
      </c>
      <c r="D2086" t="s">
        <v>2841</v>
      </c>
      <c r="E2086" t="s">
        <v>1389</v>
      </c>
      <c r="F2086">
        <v>49.9</v>
      </c>
      <c r="G2086" t="s">
        <v>32</v>
      </c>
      <c r="J2086">
        <v>94.3</v>
      </c>
      <c r="AV2086">
        <v>2</v>
      </c>
      <c r="CM2086">
        <v>4</v>
      </c>
      <c r="CN2086" t="s">
        <v>5254</v>
      </c>
    </row>
    <row r="2087" spans="1:92">
      <c r="A2087">
        <v>2086</v>
      </c>
      <c r="B2087" t="s">
        <v>1383</v>
      </c>
      <c r="C2087" t="s">
        <v>1579</v>
      </c>
      <c r="D2087" t="s">
        <v>2842</v>
      </c>
      <c r="E2087" t="s">
        <v>1389</v>
      </c>
      <c r="F2087">
        <v>60</v>
      </c>
      <c r="G2087" t="s">
        <v>32</v>
      </c>
      <c r="J2087">
        <v>93.5</v>
      </c>
      <c r="AV2087">
        <v>3</v>
      </c>
      <c r="CM2087">
        <v>1</v>
      </c>
      <c r="CN2087" t="s">
        <v>5254</v>
      </c>
    </row>
    <row r="2088" spans="1:92">
      <c r="A2088">
        <v>2087</v>
      </c>
      <c r="B2088" t="s">
        <v>1383</v>
      </c>
      <c r="C2088" t="s">
        <v>1579</v>
      </c>
      <c r="D2088" t="s">
        <v>2843</v>
      </c>
      <c r="E2088" t="s">
        <v>1389</v>
      </c>
      <c r="F2088">
        <v>60</v>
      </c>
      <c r="G2088" t="s">
        <v>32</v>
      </c>
      <c r="J2088">
        <v>93.5</v>
      </c>
      <c r="AV2088">
        <v>2</v>
      </c>
      <c r="CM2088">
        <v>9</v>
      </c>
      <c r="CN2088" t="s">
        <v>5254</v>
      </c>
    </row>
    <row r="2089" spans="1:92">
      <c r="A2089">
        <v>2088</v>
      </c>
      <c r="B2089" t="s">
        <v>1383</v>
      </c>
      <c r="C2089" t="s">
        <v>1579</v>
      </c>
      <c r="D2089" t="s">
        <v>2844</v>
      </c>
      <c r="E2089" t="s">
        <v>1389</v>
      </c>
      <c r="F2089">
        <v>60</v>
      </c>
      <c r="G2089" t="s">
        <v>32</v>
      </c>
      <c r="J2089">
        <v>94.7</v>
      </c>
      <c r="AV2089">
        <v>2</v>
      </c>
      <c r="CM2089">
        <v>4</v>
      </c>
      <c r="CN2089" t="s">
        <v>5254</v>
      </c>
    </row>
    <row r="2090" spans="1:92">
      <c r="A2090">
        <v>2089</v>
      </c>
      <c r="B2090" t="s">
        <v>1383</v>
      </c>
      <c r="C2090" t="s">
        <v>1579</v>
      </c>
      <c r="D2090" t="s">
        <v>2845</v>
      </c>
      <c r="E2090" t="s">
        <v>1389</v>
      </c>
      <c r="F2090">
        <v>80</v>
      </c>
      <c r="G2090" t="s">
        <v>32</v>
      </c>
      <c r="J2090">
        <v>93.6</v>
      </c>
      <c r="AV2090">
        <v>2</v>
      </c>
      <c r="CM2090">
        <v>1</v>
      </c>
      <c r="CN2090" t="s">
        <v>5254</v>
      </c>
    </row>
    <row r="2091" spans="1:92">
      <c r="A2091">
        <v>2090</v>
      </c>
      <c r="B2091" t="s">
        <v>1383</v>
      </c>
      <c r="C2091" t="s">
        <v>1579</v>
      </c>
      <c r="D2091" t="s">
        <v>2846</v>
      </c>
      <c r="E2091" t="s">
        <v>1389</v>
      </c>
      <c r="F2091">
        <v>80</v>
      </c>
      <c r="G2091" t="s">
        <v>32</v>
      </c>
      <c r="J2091">
        <v>96.3</v>
      </c>
      <c r="AV2091">
        <v>2</v>
      </c>
      <c r="CM2091">
        <v>5</v>
      </c>
      <c r="CN2091" t="s">
        <v>5254</v>
      </c>
    </row>
    <row r="2092" spans="1:92">
      <c r="A2092">
        <v>2091</v>
      </c>
      <c r="B2092" t="s">
        <v>1383</v>
      </c>
      <c r="C2092" t="s">
        <v>1579</v>
      </c>
      <c r="D2092" t="s">
        <v>2847</v>
      </c>
      <c r="E2092" t="s">
        <v>1389</v>
      </c>
      <c r="F2092">
        <v>80</v>
      </c>
      <c r="G2092" t="s">
        <v>32</v>
      </c>
      <c r="J2092">
        <v>93.6</v>
      </c>
      <c r="AV2092">
        <v>2</v>
      </c>
      <c r="CM2092">
        <v>7</v>
      </c>
      <c r="CN2092" t="s">
        <v>5254</v>
      </c>
    </row>
    <row r="2093" spans="1:92">
      <c r="A2093">
        <v>2092</v>
      </c>
      <c r="B2093" t="s">
        <v>1383</v>
      </c>
      <c r="C2093" t="s">
        <v>1579</v>
      </c>
      <c r="D2093" t="s">
        <v>2848</v>
      </c>
      <c r="E2093" t="s">
        <v>1389</v>
      </c>
      <c r="F2093">
        <v>80</v>
      </c>
      <c r="G2093" t="s">
        <v>32</v>
      </c>
      <c r="J2093">
        <v>96.3</v>
      </c>
      <c r="AV2093">
        <v>2</v>
      </c>
      <c r="CM2093">
        <v>5</v>
      </c>
      <c r="CN2093" t="s">
        <v>5254</v>
      </c>
    </row>
    <row r="2094" spans="1:92">
      <c r="A2094">
        <v>2093</v>
      </c>
      <c r="B2094" t="s">
        <v>1383</v>
      </c>
      <c r="C2094" t="s">
        <v>1579</v>
      </c>
      <c r="D2094" t="s">
        <v>2849</v>
      </c>
      <c r="E2094" t="s">
        <v>1389</v>
      </c>
      <c r="F2094">
        <v>90</v>
      </c>
      <c r="G2094" t="s">
        <v>32</v>
      </c>
      <c r="J2094">
        <v>93.7</v>
      </c>
      <c r="AV2094">
        <v>2</v>
      </c>
      <c r="CM2094">
        <v>1</v>
      </c>
      <c r="CN2094" t="s">
        <v>5254</v>
      </c>
    </row>
    <row r="2095" spans="1:92">
      <c r="A2095">
        <v>2094</v>
      </c>
      <c r="B2095" t="s">
        <v>1383</v>
      </c>
      <c r="C2095" t="s">
        <v>1579</v>
      </c>
      <c r="D2095" t="s">
        <v>2850</v>
      </c>
      <c r="E2095" t="s">
        <v>1389</v>
      </c>
      <c r="F2095">
        <v>90</v>
      </c>
      <c r="G2095" t="s">
        <v>32</v>
      </c>
      <c r="J2095">
        <v>95.5</v>
      </c>
      <c r="AV2095">
        <v>2</v>
      </c>
      <c r="CM2095">
        <v>7</v>
      </c>
      <c r="CN2095" t="s">
        <v>5254</v>
      </c>
    </row>
    <row r="2096" spans="1:92">
      <c r="A2096">
        <v>2095</v>
      </c>
      <c r="B2096" t="s">
        <v>1383</v>
      </c>
      <c r="C2096" t="s">
        <v>1579</v>
      </c>
      <c r="D2096" t="s">
        <v>2851</v>
      </c>
      <c r="E2096" t="s">
        <v>1389</v>
      </c>
      <c r="F2096">
        <v>90</v>
      </c>
      <c r="G2096" t="s">
        <v>32</v>
      </c>
      <c r="J2096">
        <v>93.6</v>
      </c>
      <c r="AV2096">
        <v>2</v>
      </c>
      <c r="CM2096">
        <v>6</v>
      </c>
      <c r="CN2096" t="s">
        <v>5254</v>
      </c>
    </row>
    <row r="2097" spans="1:92">
      <c r="A2097">
        <v>2096</v>
      </c>
      <c r="B2097" t="s">
        <v>1383</v>
      </c>
      <c r="C2097" t="s">
        <v>1579</v>
      </c>
      <c r="D2097" t="s">
        <v>2852</v>
      </c>
      <c r="E2097" t="s">
        <v>1389</v>
      </c>
      <c r="F2097">
        <v>90</v>
      </c>
      <c r="G2097" t="s">
        <v>32</v>
      </c>
      <c r="J2097">
        <v>95.5</v>
      </c>
      <c r="AV2097">
        <v>2</v>
      </c>
      <c r="CM2097">
        <v>7</v>
      </c>
      <c r="CN2097" t="s">
        <v>5254</v>
      </c>
    </row>
    <row r="2098" spans="1:92">
      <c r="A2098">
        <v>2097</v>
      </c>
      <c r="B2098" t="s">
        <v>1383</v>
      </c>
      <c r="C2098" t="s">
        <v>1579</v>
      </c>
      <c r="D2098" t="s">
        <v>2853</v>
      </c>
      <c r="E2098" t="s">
        <v>1389</v>
      </c>
      <c r="F2098">
        <v>27.5</v>
      </c>
      <c r="G2098" t="s">
        <v>32</v>
      </c>
      <c r="J2098">
        <v>105</v>
      </c>
      <c r="AV2098">
        <v>14</v>
      </c>
      <c r="CM2098">
        <v>14</v>
      </c>
      <c r="CN2098" t="s">
        <v>5254</v>
      </c>
    </row>
    <row r="2099" spans="1:92">
      <c r="A2099">
        <v>2098</v>
      </c>
      <c r="B2099" t="s">
        <v>1383</v>
      </c>
      <c r="C2099" t="s">
        <v>1579</v>
      </c>
      <c r="D2099" t="s">
        <v>2854</v>
      </c>
      <c r="E2099" t="s">
        <v>1389</v>
      </c>
      <c r="F2099">
        <v>27.5</v>
      </c>
      <c r="G2099" t="s">
        <v>32</v>
      </c>
      <c r="J2099">
        <v>105.7</v>
      </c>
      <c r="AV2099">
        <v>16</v>
      </c>
      <c r="CM2099">
        <v>13</v>
      </c>
      <c r="CN2099" t="s">
        <v>5254</v>
      </c>
    </row>
    <row r="2100" spans="1:92">
      <c r="A2100">
        <v>2099</v>
      </c>
      <c r="B2100" t="s">
        <v>1383</v>
      </c>
      <c r="C2100" t="s">
        <v>1579</v>
      </c>
      <c r="D2100" t="s">
        <v>2855</v>
      </c>
      <c r="E2100" t="s">
        <v>1389</v>
      </c>
      <c r="F2100">
        <v>34</v>
      </c>
      <c r="G2100" t="s">
        <v>32</v>
      </c>
      <c r="J2100">
        <v>105</v>
      </c>
      <c r="AV2100">
        <v>15.2</v>
      </c>
      <c r="CM2100">
        <v>13.6</v>
      </c>
      <c r="CN2100" t="s">
        <v>5254</v>
      </c>
    </row>
    <row r="2101" spans="1:92">
      <c r="A2101">
        <v>2100</v>
      </c>
      <c r="B2101" t="s">
        <v>1383</v>
      </c>
      <c r="C2101" t="s">
        <v>1579</v>
      </c>
      <c r="D2101" t="s">
        <v>2856</v>
      </c>
      <c r="E2101" t="s">
        <v>1389</v>
      </c>
      <c r="F2101">
        <v>45</v>
      </c>
      <c r="G2101" t="s">
        <v>32</v>
      </c>
      <c r="J2101">
        <v>105.2</v>
      </c>
      <c r="AV2101">
        <v>19.2</v>
      </c>
      <c r="CM2101">
        <v>12.2</v>
      </c>
      <c r="CN2101" t="s">
        <v>5254</v>
      </c>
    </row>
    <row r="2102" spans="1:92">
      <c r="A2102">
        <v>2101</v>
      </c>
      <c r="B2102" t="s">
        <v>1383</v>
      </c>
      <c r="C2102" t="s">
        <v>1579</v>
      </c>
      <c r="D2102" t="s">
        <v>2857</v>
      </c>
      <c r="E2102" t="s">
        <v>1389</v>
      </c>
      <c r="F2102">
        <v>40</v>
      </c>
      <c r="G2102" t="s">
        <v>32</v>
      </c>
      <c r="J2102">
        <v>93.1</v>
      </c>
      <c r="AV2102">
        <v>8</v>
      </c>
      <c r="CM2102">
        <v>15</v>
      </c>
      <c r="CN2102" t="s">
        <v>5254</v>
      </c>
    </row>
    <row r="2103" spans="1:92">
      <c r="A2103">
        <v>2102</v>
      </c>
      <c r="B2103" t="s">
        <v>1383</v>
      </c>
      <c r="C2103" t="s">
        <v>1579</v>
      </c>
      <c r="D2103" t="s">
        <v>2858</v>
      </c>
      <c r="E2103" t="s">
        <v>1389</v>
      </c>
      <c r="F2103">
        <v>55</v>
      </c>
      <c r="G2103" t="s">
        <v>32</v>
      </c>
      <c r="J2103">
        <v>105.4</v>
      </c>
      <c r="AV2103">
        <v>24</v>
      </c>
      <c r="CM2103">
        <v>10.5</v>
      </c>
      <c r="CN2103" t="s">
        <v>5254</v>
      </c>
    </row>
    <row r="2104" spans="1:92">
      <c r="A2104">
        <v>2103</v>
      </c>
      <c r="B2104" t="s">
        <v>1383</v>
      </c>
      <c r="C2104" t="s">
        <v>1579</v>
      </c>
      <c r="D2104" t="s">
        <v>2859</v>
      </c>
      <c r="E2104" t="s">
        <v>1389</v>
      </c>
      <c r="F2104">
        <v>50</v>
      </c>
      <c r="G2104" t="s">
        <v>32</v>
      </c>
      <c r="J2104">
        <v>93.1</v>
      </c>
      <c r="AV2104">
        <v>20</v>
      </c>
      <c r="CM2104">
        <v>15</v>
      </c>
      <c r="CN2104" t="s">
        <v>5254</v>
      </c>
    </row>
    <row r="2105" spans="1:92">
      <c r="A2105">
        <v>2104</v>
      </c>
      <c r="B2105" t="s">
        <v>1383</v>
      </c>
      <c r="C2105" t="s">
        <v>1579</v>
      </c>
      <c r="D2105" t="s">
        <v>2860</v>
      </c>
      <c r="E2105" t="s">
        <v>1389</v>
      </c>
      <c r="F2105">
        <v>50</v>
      </c>
      <c r="G2105" t="s">
        <v>32</v>
      </c>
      <c r="J2105">
        <v>94.2</v>
      </c>
      <c r="AV2105">
        <v>5</v>
      </c>
      <c r="CM2105">
        <v>13</v>
      </c>
      <c r="CN2105" t="s">
        <v>5254</v>
      </c>
    </row>
    <row r="2106" spans="1:92">
      <c r="A2106">
        <v>2105</v>
      </c>
      <c r="B2106" t="s">
        <v>1383</v>
      </c>
      <c r="C2106" t="s">
        <v>1579</v>
      </c>
      <c r="D2106" t="s">
        <v>2861</v>
      </c>
      <c r="E2106" t="s">
        <v>1389</v>
      </c>
      <c r="F2106">
        <v>60</v>
      </c>
      <c r="G2106" t="s">
        <v>32</v>
      </c>
      <c r="J2106">
        <v>94.1</v>
      </c>
      <c r="AV2106">
        <v>6.6</v>
      </c>
      <c r="CM2106">
        <v>14.4</v>
      </c>
      <c r="CN2106" t="s">
        <v>5254</v>
      </c>
    </row>
    <row r="2107" spans="1:92">
      <c r="A2107">
        <v>2106</v>
      </c>
      <c r="B2107" t="s">
        <v>1383</v>
      </c>
      <c r="C2107" t="s">
        <v>1580</v>
      </c>
      <c r="D2107" t="s">
        <v>2862</v>
      </c>
      <c r="E2107" t="s">
        <v>1389</v>
      </c>
      <c r="F2107">
        <v>24</v>
      </c>
      <c r="G2107" t="s">
        <v>32</v>
      </c>
      <c r="J2107">
        <v>90.3</v>
      </c>
      <c r="AV2107">
        <v>171.6</v>
      </c>
      <c r="CM2107">
        <v>14.6</v>
      </c>
      <c r="CN2107" t="s">
        <v>5254</v>
      </c>
    </row>
    <row r="2108" spans="1:92">
      <c r="A2108">
        <v>2107</v>
      </c>
      <c r="B2108" t="s">
        <v>1383</v>
      </c>
      <c r="C2108" t="s">
        <v>1581</v>
      </c>
      <c r="D2108" t="s">
        <v>2863</v>
      </c>
      <c r="E2108" t="s">
        <v>1389</v>
      </c>
      <c r="F2108">
        <v>15.8</v>
      </c>
      <c r="G2108" t="s">
        <v>32</v>
      </c>
      <c r="J2108">
        <v>94.8</v>
      </c>
      <c r="AV2108">
        <v>141.30000000000001</v>
      </c>
      <c r="AW2108" t="s">
        <v>5256</v>
      </c>
      <c r="CM2108">
        <v>14.7</v>
      </c>
      <c r="CN2108" t="s">
        <v>5254</v>
      </c>
    </row>
    <row r="2109" spans="1:92">
      <c r="A2109">
        <v>2108</v>
      </c>
      <c r="B2109" t="s">
        <v>1383</v>
      </c>
      <c r="C2109" t="s">
        <v>1581</v>
      </c>
      <c r="D2109" t="s">
        <v>2864</v>
      </c>
      <c r="E2109" t="s">
        <v>1389</v>
      </c>
      <c r="F2109">
        <v>15.3</v>
      </c>
      <c r="G2109" t="s">
        <v>32</v>
      </c>
      <c r="J2109">
        <v>91.5</v>
      </c>
      <c r="AV2109">
        <v>92.3</v>
      </c>
      <c r="CM2109">
        <v>13.3</v>
      </c>
      <c r="CN2109" t="s">
        <v>5254</v>
      </c>
    </row>
    <row r="2110" spans="1:92">
      <c r="A2110">
        <v>2109</v>
      </c>
      <c r="B2110" t="s">
        <v>1383</v>
      </c>
      <c r="C2110" t="s">
        <v>1581</v>
      </c>
      <c r="D2110" t="s">
        <v>2865</v>
      </c>
      <c r="E2110" t="s">
        <v>1389</v>
      </c>
      <c r="F2110">
        <v>60</v>
      </c>
      <c r="G2110" t="s">
        <v>32</v>
      </c>
      <c r="J2110">
        <v>93.3</v>
      </c>
      <c r="AV2110">
        <v>100.1</v>
      </c>
      <c r="CM2110">
        <v>11.5</v>
      </c>
      <c r="CN2110" t="s">
        <v>5254</v>
      </c>
    </row>
    <row r="2111" spans="1:92">
      <c r="A2111">
        <v>2110</v>
      </c>
      <c r="B2111" t="s">
        <v>1383</v>
      </c>
      <c r="C2111" t="s">
        <v>1581</v>
      </c>
      <c r="D2111" t="s">
        <v>2866</v>
      </c>
      <c r="E2111" t="s">
        <v>1389</v>
      </c>
      <c r="F2111">
        <v>18.7</v>
      </c>
      <c r="G2111" t="s">
        <v>32</v>
      </c>
      <c r="J2111">
        <v>94</v>
      </c>
      <c r="AV2111">
        <v>41</v>
      </c>
      <c r="AW2111" t="s">
        <v>5256</v>
      </c>
      <c r="CM2111">
        <v>14.7</v>
      </c>
      <c r="CN2111" t="s">
        <v>5254</v>
      </c>
    </row>
    <row r="2112" spans="1:92">
      <c r="A2112">
        <v>2111</v>
      </c>
      <c r="B2112" t="s">
        <v>1383</v>
      </c>
      <c r="C2112" t="s">
        <v>1582</v>
      </c>
      <c r="D2112" t="s">
        <v>2867</v>
      </c>
      <c r="E2112" t="s">
        <v>1389</v>
      </c>
      <c r="F2112">
        <v>15</v>
      </c>
      <c r="G2112" t="s">
        <v>32</v>
      </c>
      <c r="J2112">
        <v>96.8</v>
      </c>
      <c r="AV2112">
        <v>88</v>
      </c>
      <c r="CM2112">
        <v>14.6</v>
      </c>
      <c r="CN2112" t="s">
        <v>5254</v>
      </c>
    </row>
    <row r="2113" spans="1:92">
      <c r="A2113">
        <v>2112</v>
      </c>
      <c r="B2113" t="s">
        <v>1383</v>
      </c>
      <c r="C2113" t="s">
        <v>1582</v>
      </c>
      <c r="D2113" t="s">
        <v>2868</v>
      </c>
      <c r="E2113" t="s">
        <v>1389</v>
      </c>
      <c r="F2113">
        <v>20</v>
      </c>
      <c r="G2113" t="s">
        <v>32</v>
      </c>
      <c r="J2113">
        <v>97</v>
      </c>
      <c r="AV2113">
        <v>66.900000000000006</v>
      </c>
      <c r="CM2113">
        <v>13.8</v>
      </c>
      <c r="CN2113" t="s">
        <v>5254</v>
      </c>
    </row>
    <row r="2114" spans="1:92">
      <c r="A2114">
        <v>2113</v>
      </c>
      <c r="B2114" t="s">
        <v>1383</v>
      </c>
      <c r="C2114" t="s">
        <v>1583</v>
      </c>
      <c r="D2114" t="s">
        <v>2550</v>
      </c>
      <c r="E2114" t="s">
        <v>1389</v>
      </c>
      <c r="F2114">
        <v>18</v>
      </c>
      <c r="G2114" t="s">
        <v>32</v>
      </c>
      <c r="J2114">
        <v>93.6</v>
      </c>
      <c r="AV2114">
        <v>118.5</v>
      </c>
      <c r="CM2114">
        <v>8.6999999999999993</v>
      </c>
      <c r="CN2114" t="s">
        <v>5254</v>
      </c>
    </row>
    <row r="2115" spans="1:92">
      <c r="A2115">
        <v>2114</v>
      </c>
      <c r="B2115" t="s">
        <v>1383</v>
      </c>
      <c r="C2115" t="s">
        <v>1583</v>
      </c>
      <c r="D2115" t="s">
        <v>2551</v>
      </c>
      <c r="E2115" t="s">
        <v>1389</v>
      </c>
      <c r="F2115">
        <v>25</v>
      </c>
      <c r="G2115" t="s">
        <v>32</v>
      </c>
      <c r="J2115">
        <v>92.5</v>
      </c>
      <c r="AV2115">
        <v>107.1</v>
      </c>
      <c r="CM2115">
        <v>11</v>
      </c>
      <c r="CN2115" t="s">
        <v>5254</v>
      </c>
    </row>
    <row r="2116" spans="1:92">
      <c r="A2116">
        <v>2115</v>
      </c>
      <c r="B2116" t="s">
        <v>1383</v>
      </c>
      <c r="C2116" t="s">
        <v>1583</v>
      </c>
      <c r="D2116" t="s">
        <v>2552</v>
      </c>
      <c r="E2116" t="s">
        <v>1389</v>
      </c>
      <c r="F2116">
        <v>30</v>
      </c>
      <c r="G2116" t="s">
        <v>32</v>
      </c>
      <c r="J2116">
        <v>93.7</v>
      </c>
      <c r="AV2116">
        <v>132.80000000000001</v>
      </c>
      <c r="CM2116">
        <v>13</v>
      </c>
      <c r="CN2116" t="s">
        <v>5254</v>
      </c>
    </row>
    <row r="2117" spans="1:92">
      <c r="A2117">
        <v>2116</v>
      </c>
      <c r="B2117" t="s">
        <v>1383</v>
      </c>
      <c r="C2117" t="s">
        <v>1583</v>
      </c>
      <c r="D2117" t="s">
        <v>2553</v>
      </c>
      <c r="E2117" t="s">
        <v>1389</v>
      </c>
      <c r="F2117">
        <v>30</v>
      </c>
      <c r="G2117" t="s">
        <v>32</v>
      </c>
      <c r="J2117">
        <v>91.7</v>
      </c>
      <c r="AV2117">
        <v>99</v>
      </c>
      <c r="CM2117">
        <v>12.6</v>
      </c>
      <c r="CN2117" t="s">
        <v>5254</v>
      </c>
    </row>
    <row r="2118" spans="1:92">
      <c r="A2118">
        <v>2117</v>
      </c>
      <c r="B2118" t="s">
        <v>1383</v>
      </c>
      <c r="C2118" t="s">
        <v>1583</v>
      </c>
      <c r="D2118" t="s">
        <v>2554</v>
      </c>
      <c r="E2118" t="s">
        <v>1389</v>
      </c>
      <c r="F2118">
        <v>45</v>
      </c>
      <c r="G2118" t="s">
        <v>32</v>
      </c>
      <c r="J2118">
        <v>90.1</v>
      </c>
      <c r="AV2118">
        <v>24</v>
      </c>
      <c r="CM2118">
        <v>9.8000000000000007</v>
      </c>
      <c r="CN2118" t="s">
        <v>5254</v>
      </c>
    </row>
    <row r="2119" spans="1:92">
      <c r="A2119">
        <v>2118</v>
      </c>
      <c r="B2119" t="s">
        <v>1383</v>
      </c>
      <c r="C2119" t="s">
        <v>1583</v>
      </c>
      <c r="D2119" t="s">
        <v>2555</v>
      </c>
      <c r="E2119" t="s">
        <v>1389</v>
      </c>
      <c r="F2119">
        <v>60</v>
      </c>
      <c r="G2119" t="s">
        <v>32</v>
      </c>
      <c r="J2119">
        <v>91.5</v>
      </c>
      <c r="AV2119">
        <v>93.5</v>
      </c>
      <c r="CM2119">
        <v>9.8000000000000007</v>
      </c>
      <c r="CN2119" t="s">
        <v>5254</v>
      </c>
    </row>
    <row r="2120" spans="1:92">
      <c r="A2120">
        <v>2119</v>
      </c>
      <c r="B2120" t="s">
        <v>1383</v>
      </c>
      <c r="C2120" t="s">
        <v>1583</v>
      </c>
      <c r="D2120" t="s">
        <v>2556</v>
      </c>
      <c r="E2120" t="s">
        <v>1389</v>
      </c>
      <c r="F2120">
        <v>80</v>
      </c>
      <c r="G2120" t="s">
        <v>32</v>
      </c>
      <c r="J2120">
        <v>93.4</v>
      </c>
      <c r="AV2120">
        <v>192.1</v>
      </c>
      <c r="CM2120">
        <v>9.8000000000000007</v>
      </c>
      <c r="CN2120" t="s">
        <v>5254</v>
      </c>
    </row>
    <row r="2121" spans="1:92">
      <c r="A2121">
        <v>2120</v>
      </c>
      <c r="B2121" t="s">
        <v>1383</v>
      </c>
      <c r="C2121" t="s">
        <v>1584</v>
      </c>
      <c r="D2121" t="s">
        <v>2869</v>
      </c>
      <c r="E2121" t="s">
        <v>1389</v>
      </c>
      <c r="F2121">
        <v>25.9</v>
      </c>
      <c r="G2121" t="s">
        <v>32</v>
      </c>
      <c r="J2121">
        <v>90.3</v>
      </c>
      <c r="AV2121">
        <v>58</v>
      </c>
      <c r="CM2121">
        <v>6</v>
      </c>
      <c r="CN2121" t="s">
        <v>5254</v>
      </c>
    </row>
    <row r="2122" spans="1:92">
      <c r="A2122">
        <v>2121</v>
      </c>
      <c r="B2122" t="s">
        <v>1383</v>
      </c>
      <c r="C2122" t="s">
        <v>1585</v>
      </c>
      <c r="D2122" t="s">
        <v>2870</v>
      </c>
      <c r="E2122" t="s">
        <v>1389</v>
      </c>
      <c r="F2122">
        <v>100</v>
      </c>
      <c r="G2122" t="s">
        <v>32</v>
      </c>
      <c r="J2122">
        <v>94.2</v>
      </c>
      <c r="AV2122">
        <v>9</v>
      </c>
      <c r="CM2122">
        <v>8.1</v>
      </c>
      <c r="CN2122" t="s">
        <v>5254</v>
      </c>
    </row>
    <row r="2123" spans="1:92">
      <c r="A2123">
        <v>2122</v>
      </c>
      <c r="B2123" t="s">
        <v>1383</v>
      </c>
      <c r="C2123" t="s">
        <v>1585</v>
      </c>
      <c r="D2123" t="s">
        <v>2871</v>
      </c>
      <c r="E2123" t="s">
        <v>1389</v>
      </c>
      <c r="F2123">
        <v>120</v>
      </c>
      <c r="G2123" t="s">
        <v>32</v>
      </c>
      <c r="J2123">
        <v>94.2</v>
      </c>
      <c r="AV2123">
        <v>16</v>
      </c>
      <c r="CM2123">
        <v>8</v>
      </c>
      <c r="CN2123" t="s">
        <v>5254</v>
      </c>
    </row>
    <row r="2124" spans="1:92">
      <c r="A2124">
        <v>2123</v>
      </c>
      <c r="B2124" t="s">
        <v>1383</v>
      </c>
      <c r="C2124" t="s">
        <v>1585</v>
      </c>
      <c r="D2124" t="s">
        <v>2872</v>
      </c>
      <c r="E2124" t="s">
        <v>1389</v>
      </c>
      <c r="F2124">
        <v>145</v>
      </c>
      <c r="G2124" t="s">
        <v>32</v>
      </c>
      <c r="J2124">
        <v>94</v>
      </c>
      <c r="AV2124">
        <v>34</v>
      </c>
      <c r="CM2124">
        <v>13.1</v>
      </c>
      <c r="CN2124" t="s">
        <v>5254</v>
      </c>
    </row>
    <row r="2125" spans="1:92">
      <c r="A2125">
        <v>2124</v>
      </c>
      <c r="B2125" t="s">
        <v>1383</v>
      </c>
      <c r="C2125" t="s">
        <v>1585</v>
      </c>
      <c r="D2125" t="s">
        <v>2872</v>
      </c>
      <c r="E2125" t="s">
        <v>1389</v>
      </c>
      <c r="F2125">
        <v>145</v>
      </c>
      <c r="G2125" t="s">
        <v>32</v>
      </c>
      <c r="J2125">
        <v>93.2</v>
      </c>
      <c r="AV2125">
        <v>97</v>
      </c>
      <c r="CM2125">
        <v>13.3</v>
      </c>
      <c r="CN2125" t="s">
        <v>5254</v>
      </c>
    </row>
    <row r="2126" spans="1:92">
      <c r="A2126">
        <v>2125</v>
      </c>
      <c r="B2126" t="s">
        <v>1383</v>
      </c>
      <c r="C2126" t="s">
        <v>1585</v>
      </c>
      <c r="D2126" t="s">
        <v>2873</v>
      </c>
      <c r="E2126" t="s">
        <v>1389</v>
      </c>
      <c r="F2126">
        <v>160</v>
      </c>
      <c r="G2126" t="s">
        <v>32</v>
      </c>
      <c r="J2126">
        <v>94</v>
      </c>
      <c r="AV2126">
        <v>34</v>
      </c>
      <c r="CM2126">
        <v>13.1</v>
      </c>
      <c r="CN2126" t="s">
        <v>5254</v>
      </c>
    </row>
    <row r="2127" spans="1:92">
      <c r="A2127">
        <v>2126</v>
      </c>
      <c r="B2127" t="s">
        <v>1383</v>
      </c>
      <c r="C2127" t="s">
        <v>1585</v>
      </c>
      <c r="D2127" t="s">
        <v>2873</v>
      </c>
      <c r="E2127" t="s">
        <v>1389</v>
      </c>
      <c r="F2127">
        <v>160</v>
      </c>
      <c r="G2127" t="s">
        <v>32</v>
      </c>
      <c r="J2127">
        <v>93.2</v>
      </c>
      <c r="AV2127">
        <v>17</v>
      </c>
      <c r="CM2127">
        <v>13.3</v>
      </c>
      <c r="CN2127" t="s">
        <v>5254</v>
      </c>
    </row>
    <row r="2128" spans="1:92">
      <c r="A2128">
        <v>2127</v>
      </c>
      <c r="B2128" t="s">
        <v>1383</v>
      </c>
      <c r="C2128" t="s">
        <v>1585</v>
      </c>
      <c r="D2128" t="s">
        <v>2874</v>
      </c>
      <c r="E2128" t="s">
        <v>1389</v>
      </c>
      <c r="F2128">
        <v>30</v>
      </c>
      <c r="G2128" t="s">
        <v>32</v>
      </c>
      <c r="J2128">
        <v>93</v>
      </c>
      <c r="AV2128">
        <v>21</v>
      </c>
      <c r="CM2128">
        <v>15</v>
      </c>
      <c r="CN2128" t="s">
        <v>5254</v>
      </c>
    </row>
    <row r="2129" spans="1:92">
      <c r="A2129">
        <v>2128</v>
      </c>
      <c r="B2129" t="s">
        <v>1383</v>
      </c>
      <c r="C2129" t="s">
        <v>1585</v>
      </c>
      <c r="D2129" t="s">
        <v>2874</v>
      </c>
      <c r="E2129" t="s">
        <v>1389</v>
      </c>
      <c r="F2129">
        <v>26</v>
      </c>
      <c r="G2129" t="s">
        <v>32</v>
      </c>
      <c r="J2129">
        <v>92.4</v>
      </c>
      <c r="AV2129">
        <v>107</v>
      </c>
      <c r="CM2129">
        <v>15</v>
      </c>
      <c r="CN2129" t="s">
        <v>5254</v>
      </c>
    </row>
    <row r="2130" spans="1:92">
      <c r="A2130">
        <v>2129</v>
      </c>
      <c r="B2130" t="s">
        <v>1383</v>
      </c>
      <c r="C2130" t="s">
        <v>1585</v>
      </c>
      <c r="D2130" t="s">
        <v>2874</v>
      </c>
      <c r="E2130" t="s">
        <v>1389</v>
      </c>
      <c r="F2130">
        <v>26</v>
      </c>
      <c r="G2130" t="s">
        <v>32</v>
      </c>
      <c r="J2130">
        <v>94.1</v>
      </c>
      <c r="AV2130">
        <v>18</v>
      </c>
      <c r="CM2130">
        <v>15</v>
      </c>
      <c r="CN2130" t="s">
        <v>5254</v>
      </c>
    </row>
    <row r="2131" spans="1:92">
      <c r="A2131">
        <v>2130</v>
      </c>
      <c r="B2131" t="s">
        <v>1383</v>
      </c>
      <c r="C2131" t="s">
        <v>1585</v>
      </c>
      <c r="D2131" t="s">
        <v>2874</v>
      </c>
      <c r="E2131" t="s">
        <v>1389</v>
      </c>
      <c r="F2131">
        <v>30</v>
      </c>
      <c r="G2131" t="s">
        <v>32</v>
      </c>
      <c r="J2131">
        <v>92.9</v>
      </c>
      <c r="AV2131">
        <v>51</v>
      </c>
      <c r="CM2131">
        <v>7.1</v>
      </c>
      <c r="CN2131" t="s">
        <v>5254</v>
      </c>
    </row>
    <row r="2132" spans="1:92">
      <c r="A2132">
        <v>2131</v>
      </c>
      <c r="B2132" t="s">
        <v>1383</v>
      </c>
      <c r="C2132" t="s">
        <v>1585</v>
      </c>
      <c r="D2132" t="s">
        <v>2875</v>
      </c>
      <c r="E2132" t="s">
        <v>1389</v>
      </c>
      <c r="F2132">
        <v>35</v>
      </c>
      <c r="G2132" t="s">
        <v>32</v>
      </c>
      <c r="J2132">
        <v>93.9</v>
      </c>
      <c r="AV2132">
        <v>22</v>
      </c>
      <c r="CM2132">
        <v>15</v>
      </c>
      <c r="CN2132" t="s">
        <v>5254</v>
      </c>
    </row>
    <row r="2133" spans="1:92">
      <c r="A2133">
        <v>2132</v>
      </c>
      <c r="B2133" t="s">
        <v>1383</v>
      </c>
      <c r="C2133" t="s">
        <v>1585</v>
      </c>
      <c r="D2133" t="s">
        <v>2875</v>
      </c>
      <c r="E2133" t="s">
        <v>1389</v>
      </c>
      <c r="F2133">
        <v>35</v>
      </c>
      <c r="G2133" t="s">
        <v>32</v>
      </c>
      <c r="J2133">
        <v>93.3</v>
      </c>
      <c r="AV2133">
        <v>43</v>
      </c>
      <c r="CM2133">
        <v>8.1</v>
      </c>
      <c r="CN2133" t="s">
        <v>5254</v>
      </c>
    </row>
    <row r="2134" spans="1:92">
      <c r="A2134">
        <v>2133</v>
      </c>
      <c r="B2134" t="s">
        <v>1383</v>
      </c>
      <c r="C2134" t="s">
        <v>1585</v>
      </c>
      <c r="D2134" t="s">
        <v>2876</v>
      </c>
      <c r="E2134" t="s">
        <v>1389</v>
      </c>
      <c r="F2134">
        <v>35</v>
      </c>
      <c r="G2134" t="s">
        <v>32</v>
      </c>
      <c r="J2134">
        <v>94.5</v>
      </c>
      <c r="AV2134">
        <v>19</v>
      </c>
      <c r="CM2134">
        <v>14.9</v>
      </c>
      <c r="CN2134" t="s">
        <v>5254</v>
      </c>
    </row>
    <row r="2135" spans="1:92">
      <c r="A2135">
        <v>2134</v>
      </c>
      <c r="B2135" t="s">
        <v>1383</v>
      </c>
      <c r="C2135" t="s">
        <v>1585</v>
      </c>
      <c r="D2135" t="s">
        <v>2877</v>
      </c>
      <c r="E2135" t="s">
        <v>1389</v>
      </c>
      <c r="F2135">
        <v>40</v>
      </c>
      <c r="G2135" t="s">
        <v>32</v>
      </c>
      <c r="J2135">
        <v>94.4</v>
      </c>
      <c r="AV2135">
        <v>17</v>
      </c>
      <c r="CM2135">
        <v>14.5</v>
      </c>
      <c r="CN2135" t="s">
        <v>5254</v>
      </c>
    </row>
    <row r="2136" spans="1:92">
      <c r="A2136">
        <v>2135</v>
      </c>
      <c r="B2136" t="s">
        <v>1383</v>
      </c>
      <c r="C2136" t="s">
        <v>1585</v>
      </c>
      <c r="D2136" t="s">
        <v>2877</v>
      </c>
      <c r="E2136" t="s">
        <v>1389</v>
      </c>
      <c r="F2136">
        <v>40</v>
      </c>
      <c r="G2136" t="s">
        <v>32</v>
      </c>
      <c r="J2136">
        <v>93.8</v>
      </c>
      <c r="AV2136">
        <v>34</v>
      </c>
      <c r="CM2136">
        <v>9.1</v>
      </c>
      <c r="CN2136" t="s">
        <v>5254</v>
      </c>
    </row>
    <row r="2137" spans="1:92">
      <c r="A2137">
        <v>2136</v>
      </c>
      <c r="B2137" t="s">
        <v>1383</v>
      </c>
      <c r="C2137" t="s">
        <v>1585</v>
      </c>
      <c r="D2137" t="s">
        <v>2877</v>
      </c>
      <c r="E2137" t="s">
        <v>1389</v>
      </c>
      <c r="F2137">
        <v>40</v>
      </c>
      <c r="G2137" t="s">
        <v>32</v>
      </c>
      <c r="J2137">
        <v>93.9</v>
      </c>
      <c r="AV2137">
        <v>25</v>
      </c>
      <c r="CM2137">
        <v>15</v>
      </c>
      <c r="CN2137" t="s">
        <v>5254</v>
      </c>
    </row>
    <row r="2138" spans="1:92">
      <c r="A2138">
        <v>2137</v>
      </c>
      <c r="B2138" t="s">
        <v>1383</v>
      </c>
      <c r="C2138" t="s">
        <v>1585</v>
      </c>
      <c r="D2138" t="s">
        <v>2878</v>
      </c>
      <c r="E2138" t="s">
        <v>1389</v>
      </c>
      <c r="F2138">
        <v>45</v>
      </c>
      <c r="G2138" t="s">
        <v>32</v>
      </c>
      <c r="J2138">
        <v>93.8</v>
      </c>
      <c r="AV2138">
        <v>21</v>
      </c>
      <c r="CM2138">
        <v>15</v>
      </c>
      <c r="CN2138" t="s">
        <v>5254</v>
      </c>
    </row>
    <row r="2139" spans="1:92">
      <c r="A2139">
        <v>2138</v>
      </c>
      <c r="B2139" t="s">
        <v>1383</v>
      </c>
      <c r="C2139" t="s">
        <v>1585</v>
      </c>
      <c r="D2139" t="s">
        <v>2878</v>
      </c>
      <c r="E2139" t="s">
        <v>1389</v>
      </c>
      <c r="F2139">
        <v>45</v>
      </c>
      <c r="G2139" t="s">
        <v>32</v>
      </c>
      <c r="J2139">
        <v>94</v>
      </c>
      <c r="AV2139">
        <v>28.3</v>
      </c>
      <c r="CM2139">
        <v>9.6999999999999993</v>
      </c>
      <c r="CN2139" t="s">
        <v>5254</v>
      </c>
    </row>
    <row r="2140" spans="1:92">
      <c r="A2140">
        <v>2139</v>
      </c>
      <c r="B2140" t="s">
        <v>1383</v>
      </c>
      <c r="C2140" t="s">
        <v>1585</v>
      </c>
      <c r="D2140" t="s">
        <v>2879</v>
      </c>
      <c r="E2140" t="s">
        <v>1389</v>
      </c>
      <c r="F2140">
        <v>49</v>
      </c>
      <c r="G2140" t="s">
        <v>32</v>
      </c>
      <c r="J2140">
        <v>94.6</v>
      </c>
      <c r="AV2140">
        <v>18</v>
      </c>
      <c r="CM2140">
        <v>10.9</v>
      </c>
      <c r="CN2140" t="s">
        <v>5254</v>
      </c>
    </row>
    <row r="2141" spans="1:92">
      <c r="A2141">
        <v>2140</v>
      </c>
      <c r="B2141" t="s">
        <v>1383</v>
      </c>
      <c r="C2141" t="s">
        <v>1585</v>
      </c>
      <c r="D2141" t="s">
        <v>2879</v>
      </c>
      <c r="E2141" t="s">
        <v>1389</v>
      </c>
      <c r="F2141">
        <v>49</v>
      </c>
      <c r="G2141" t="s">
        <v>32</v>
      </c>
      <c r="J2141">
        <v>93.7</v>
      </c>
      <c r="AV2141">
        <v>33</v>
      </c>
      <c r="CM2141">
        <v>15</v>
      </c>
      <c r="CN2141" t="s">
        <v>5254</v>
      </c>
    </row>
    <row r="2142" spans="1:92">
      <c r="A2142">
        <v>2141</v>
      </c>
      <c r="B2142" t="s">
        <v>1383</v>
      </c>
      <c r="C2142" t="s">
        <v>1585</v>
      </c>
      <c r="D2142" t="s">
        <v>2879</v>
      </c>
      <c r="E2142" t="s">
        <v>1389</v>
      </c>
      <c r="F2142">
        <v>49</v>
      </c>
      <c r="G2142" t="s">
        <v>32</v>
      </c>
      <c r="J2142">
        <v>94.3</v>
      </c>
      <c r="AV2142">
        <v>12</v>
      </c>
      <c r="CM2142">
        <v>13.4</v>
      </c>
      <c r="CN2142" t="s">
        <v>5254</v>
      </c>
    </row>
    <row r="2143" spans="1:92">
      <c r="A2143">
        <v>2142</v>
      </c>
      <c r="B2143" t="s">
        <v>1383</v>
      </c>
      <c r="C2143" t="s">
        <v>1585</v>
      </c>
      <c r="D2143" t="s">
        <v>2880</v>
      </c>
      <c r="E2143" t="s">
        <v>1389</v>
      </c>
      <c r="F2143">
        <v>56</v>
      </c>
      <c r="G2143" t="s">
        <v>32</v>
      </c>
      <c r="J2143">
        <v>94.3</v>
      </c>
      <c r="AV2143">
        <v>12</v>
      </c>
      <c r="CM2143">
        <v>13.4</v>
      </c>
      <c r="CN2143" t="s">
        <v>5254</v>
      </c>
    </row>
    <row r="2144" spans="1:92">
      <c r="A2144">
        <v>2143</v>
      </c>
      <c r="B2144" t="s">
        <v>1383</v>
      </c>
      <c r="C2144" t="s">
        <v>1585</v>
      </c>
      <c r="D2144" t="s">
        <v>2880</v>
      </c>
      <c r="E2144" t="s">
        <v>1389</v>
      </c>
      <c r="F2144">
        <v>56</v>
      </c>
      <c r="G2144" t="s">
        <v>32</v>
      </c>
      <c r="J2144">
        <v>94.6</v>
      </c>
      <c r="AV2144">
        <v>18</v>
      </c>
      <c r="CM2144">
        <v>10.9</v>
      </c>
      <c r="CN2144" t="s">
        <v>5254</v>
      </c>
    </row>
    <row r="2145" spans="1:92">
      <c r="A2145">
        <v>2144</v>
      </c>
      <c r="B2145" t="s">
        <v>1383</v>
      </c>
      <c r="C2145" t="s">
        <v>1585</v>
      </c>
      <c r="D2145" t="s">
        <v>2881</v>
      </c>
      <c r="E2145" t="s">
        <v>1389</v>
      </c>
      <c r="F2145">
        <v>60</v>
      </c>
      <c r="G2145" t="s">
        <v>32</v>
      </c>
      <c r="J2145">
        <v>91.7</v>
      </c>
      <c r="AV2145">
        <v>17</v>
      </c>
      <c r="CM2145">
        <v>11</v>
      </c>
      <c r="CN2145" t="s">
        <v>5254</v>
      </c>
    </row>
    <row r="2146" spans="1:92">
      <c r="A2146">
        <v>2145</v>
      </c>
      <c r="B2146" t="s">
        <v>1383</v>
      </c>
      <c r="C2146" t="s">
        <v>1585</v>
      </c>
      <c r="D2146" t="s">
        <v>2882</v>
      </c>
      <c r="E2146" t="s">
        <v>1389</v>
      </c>
      <c r="F2146">
        <v>75</v>
      </c>
      <c r="G2146" t="s">
        <v>32</v>
      </c>
      <c r="J2146">
        <v>94.4</v>
      </c>
      <c r="AV2146">
        <v>15</v>
      </c>
      <c r="CM2146">
        <v>9.9</v>
      </c>
      <c r="CN2146" t="s">
        <v>5254</v>
      </c>
    </row>
    <row r="2147" spans="1:92">
      <c r="A2147">
        <v>2146</v>
      </c>
      <c r="B2147" t="s">
        <v>1383</v>
      </c>
      <c r="C2147" t="s">
        <v>1585</v>
      </c>
      <c r="D2147" t="s">
        <v>2883</v>
      </c>
      <c r="E2147" t="s">
        <v>1389</v>
      </c>
      <c r="F2147">
        <v>85</v>
      </c>
      <c r="G2147" t="s">
        <v>32</v>
      </c>
      <c r="J2147">
        <v>94.3</v>
      </c>
      <c r="AV2147">
        <v>13</v>
      </c>
      <c r="CM2147">
        <v>9.1999999999999993</v>
      </c>
      <c r="CN2147" t="s">
        <v>5254</v>
      </c>
    </row>
    <row r="2148" spans="1:92">
      <c r="A2148">
        <v>2147</v>
      </c>
      <c r="B2148" t="s">
        <v>1383</v>
      </c>
      <c r="C2148" t="s">
        <v>1585</v>
      </c>
      <c r="D2148" t="s">
        <v>2884</v>
      </c>
      <c r="E2148" t="s">
        <v>1389</v>
      </c>
      <c r="F2148">
        <v>30</v>
      </c>
      <c r="G2148" t="s">
        <v>32</v>
      </c>
      <c r="J2148">
        <v>90.4</v>
      </c>
      <c r="AV2148">
        <v>126</v>
      </c>
      <c r="CM2148">
        <v>11</v>
      </c>
      <c r="CN2148" t="s">
        <v>5254</v>
      </c>
    </row>
    <row r="2149" spans="1:92">
      <c r="A2149">
        <v>2148</v>
      </c>
      <c r="B2149" t="s">
        <v>1383</v>
      </c>
      <c r="C2149" t="s">
        <v>1585</v>
      </c>
      <c r="D2149" t="s">
        <v>2885</v>
      </c>
      <c r="E2149" t="s">
        <v>1389</v>
      </c>
      <c r="F2149">
        <v>22</v>
      </c>
      <c r="G2149" t="s">
        <v>32</v>
      </c>
      <c r="J2149">
        <v>93.8</v>
      </c>
      <c r="AV2149">
        <v>22</v>
      </c>
      <c r="CM2149">
        <v>15</v>
      </c>
      <c r="CN2149" t="s">
        <v>5254</v>
      </c>
    </row>
    <row r="2150" spans="1:92">
      <c r="A2150">
        <v>2149</v>
      </c>
      <c r="B2150" t="s">
        <v>1383</v>
      </c>
      <c r="C2150" t="s">
        <v>1586</v>
      </c>
      <c r="D2150" t="s">
        <v>1898</v>
      </c>
      <c r="E2150" t="s">
        <v>1389</v>
      </c>
      <c r="F2150">
        <v>26.5</v>
      </c>
      <c r="G2150" t="s">
        <v>32</v>
      </c>
      <c r="J2150">
        <v>90.8</v>
      </c>
      <c r="AV2150">
        <v>24</v>
      </c>
      <c r="CM2150">
        <v>10</v>
      </c>
      <c r="CN2150" t="s">
        <v>5254</v>
      </c>
    </row>
    <row r="2151" spans="1:92">
      <c r="A2151">
        <v>2150</v>
      </c>
      <c r="B2151" t="s">
        <v>1383</v>
      </c>
      <c r="C2151" t="s">
        <v>1587</v>
      </c>
      <c r="D2151" t="s">
        <v>2886</v>
      </c>
      <c r="E2151" t="s">
        <v>1389</v>
      </c>
      <c r="F2151">
        <v>19</v>
      </c>
      <c r="G2151" t="s">
        <v>32</v>
      </c>
      <c r="J2151">
        <v>91.8</v>
      </c>
      <c r="AV2151">
        <v>141</v>
      </c>
      <c r="CM2151">
        <v>7</v>
      </c>
      <c r="CN2151" t="s">
        <v>5254</v>
      </c>
    </row>
    <row r="2152" spans="1:92">
      <c r="A2152">
        <v>2151</v>
      </c>
      <c r="B2152" t="s">
        <v>1383</v>
      </c>
      <c r="C2152" t="s">
        <v>1588</v>
      </c>
      <c r="D2152" t="s">
        <v>2887</v>
      </c>
      <c r="E2152" t="s">
        <v>1389</v>
      </c>
      <c r="F2152">
        <v>14.5</v>
      </c>
      <c r="G2152" t="s">
        <v>32</v>
      </c>
      <c r="J2152">
        <v>90.6</v>
      </c>
      <c r="AV2152">
        <v>54</v>
      </c>
      <c r="CM2152">
        <v>2</v>
      </c>
      <c r="CN2152" t="s">
        <v>5254</v>
      </c>
    </row>
    <row r="2153" spans="1:92">
      <c r="A2153">
        <v>2152</v>
      </c>
      <c r="B2153" t="s">
        <v>1383</v>
      </c>
      <c r="C2153" t="s">
        <v>1589</v>
      </c>
      <c r="D2153" t="s">
        <v>2888</v>
      </c>
      <c r="E2153" t="s">
        <v>1389</v>
      </c>
      <c r="F2153">
        <v>14</v>
      </c>
      <c r="G2153" t="s">
        <v>32</v>
      </c>
      <c r="J2153">
        <v>95.1</v>
      </c>
      <c r="AV2153">
        <v>69</v>
      </c>
      <c r="CM2153">
        <v>12</v>
      </c>
      <c r="CN2153" t="s">
        <v>5254</v>
      </c>
    </row>
    <row r="2154" spans="1:92">
      <c r="A2154">
        <v>2153</v>
      </c>
      <c r="B2154" t="s">
        <v>1383</v>
      </c>
      <c r="C2154" t="s">
        <v>1589</v>
      </c>
      <c r="D2154" t="s">
        <v>2889</v>
      </c>
      <c r="E2154" t="s">
        <v>1389</v>
      </c>
      <c r="F2154">
        <v>24</v>
      </c>
      <c r="G2154" t="s">
        <v>32</v>
      </c>
      <c r="J2154">
        <v>95.4</v>
      </c>
      <c r="AV2154">
        <v>81</v>
      </c>
      <c r="CM2154">
        <v>15</v>
      </c>
      <c r="CN2154" t="s">
        <v>5254</v>
      </c>
    </row>
    <row r="2155" spans="1:92">
      <c r="A2155">
        <v>2154</v>
      </c>
      <c r="B2155" t="s">
        <v>1383</v>
      </c>
      <c r="C2155" t="s">
        <v>1589</v>
      </c>
      <c r="D2155" t="s">
        <v>2890</v>
      </c>
      <c r="E2155" t="s">
        <v>1389</v>
      </c>
      <c r="F2155">
        <v>14</v>
      </c>
      <c r="G2155" t="s">
        <v>32</v>
      </c>
      <c r="J2155">
        <v>94.9</v>
      </c>
      <c r="AV2155">
        <v>42</v>
      </c>
      <c r="CM2155">
        <v>6</v>
      </c>
      <c r="CN2155" t="s">
        <v>5254</v>
      </c>
    </row>
    <row r="2156" spans="1:92">
      <c r="A2156">
        <v>2155</v>
      </c>
      <c r="B2156" t="s">
        <v>1383</v>
      </c>
      <c r="C2156" t="s">
        <v>1589</v>
      </c>
      <c r="D2156" t="s">
        <v>2891</v>
      </c>
      <c r="E2156" t="s">
        <v>1389</v>
      </c>
      <c r="F2156">
        <v>20</v>
      </c>
      <c r="G2156" t="s">
        <v>32</v>
      </c>
      <c r="J2156">
        <v>93.1</v>
      </c>
      <c r="AV2156">
        <v>84</v>
      </c>
      <c r="CM2156">
        <v>8</v>
      </c>
      <c r="CN2156" t="s">
        <v>5254</v>
      </c>
    </row>
    <row r="2157" spans="1:92">
      <c r="A2157">
        <v>2156</v>
      </c>
      <c r="B2157" t="s">
        <v>1383</v>
      </c>
      <c r="C2157" t="s">
        <v>1589</v>
      </c>
      <c r="D2157" t="s">
        <v>2892</v>
      </c>
      <c r="E2157" t="s">
        <v>1389</v>
      </c>
      <c r="F2157">
        <v>28</v>
      </c>
      <c r="G2157" t="s">
        <v>32</v>
      </c>
      <c r="J2157">
        <v>90.8</v>
      </c>
      <c r="AV2157">
        <v>138</v>
      </c>
      <c r="CM2157">
        <v>11</v>
      </c>
      <c r="CN2157" t="s">
        <v>5254</v>
      </c>
    </row>
    <row r="2158" spans="1:92">
      <c r="A2158">
        <v>2157</v>
      </c>
      <c r="B2158" t="s">
        <v>1383</v>
      </c>
      <c r="C2158" t="s">
        <v>1589</v>
      </c>
      <c r="D2158" t="s">
        <v>2893</v>
      </c>
      <c r="E2158" t="s">
        <v>1389</v>
      </c>
      <c r="F2158">
        <v>14</v>
      </c>
      <c r="G2158" t="s">
        <v>32</v>
      </c>
      <c r="J2158">
        <v>95.1</v>
      </c>
      <c r="AV2158">
        <v>69</v>
      </c>
      <c r="CM2158">
        <v>12</v>
      </c>
      <c r="CN2158" t="s">
        <v>5254</v>
      </c>
    </row>
    <row r="2159" spans="1:92">
      <c r="A2159">
        <v>2158</v>
      </c>
      <c r="B2159" t="s">
        <v>1383</v>
      </c>
      <c r="C2159" t="s">
        <v>1589</v>
      </c>
      <c r="D2159" t="s">
        <v>2894</v>
      </c>
      <c r="E2159" t="s">
        <v>1389</v>
      </c>
      <c r="F2159">
        <v>24</v>
      </c>
      <c r="G2159" t="s">
        <v>32</v>
      </c>
      <c r="J2159">
        <v>95.4</v>
      </c>
      <c r="AV2159">
        <v>81</v>
      </c>
      <c r="CM2159">
        <v>15</v>
      </c>
      <c r="CN2159" t="s">
        <v>5254</v>
      </c>
    </row>
    <row r="2160" spans="1:92">
      <c r="A2160">
        <v>2159</v>
      </c>
      <c r="B2160" t="s">
        <v>1383</v>
      </c>
      <c r="C2160" t="s">
        <v>1590</v>
      </c>
      <c r="D2160" t="s">
        <v>2895</v>
      </c>
      <c r="E2160" t="s">
        <v>1389</v>
      </c>
      <c r="F2160">
        <v>10</v>
      </c>
      <c r="G2160" t="s">
        <v>32</v>
      </c>
      <c r="J2160">
        <v>90.5</v>
      </c>
      <c r="AV2160">
        <v>44.4</v>
      </c>
      <c r="CM2160">
        <v>15</v>
      </c>
      <c r="CN2160" t="s">
        <v>5254</v>
      </c>
    </row>
    <row r="2161" spans="1:92">
      <c r="A2161">
        <v>2160</v>
      </c>
      <c r="B2161" t="s">
        <v>1383</v>
      </c>
      <c r="C2161" t="s">
        <v>1590</v>
      </c>
      <c r="D2161" t="s">
        <v>2896</v>
      </c>
      <c r="E2161" t="s">
        <v>1389</v>
      </c>
      <c r="F2161">
        <v>12</v>
      </c>
      <c r="G2161" t="s">
        <v>32</v>
      </c>
      <c r="J2161">
        <v>90.3</v>
      </c>
      <c r="AV2161">
        <v>51</v>
      </c>
      <c r="CM2161">
        <v>15</v>
      </c>
      <c r="CN2161" t="s">
        <v>5254</v>
      </c>
    </row>
    <row r="2162" spans="1:92">
      <c r="A2162">
        <v>2161</v>
      </c>
      <c r="B2162" t="s">
        <v>1383</v>
      </c>
      <c r="C2162" t="s">
        <v>1590</v>
      </c>
      <c r="D2162" t="s">
        <v>2897</v>
      </c>
      <c r="E2162" t="s">
        <v>1389</v>
      </c>
      <c r="F2162">
        <v>8</v>
      </c>
      <c r="G2162" t="s">
        <v>32</v>
      </c>
      <c r="J2162">
        <v>90.8</v>
      </c>
      <c r="AV2162">
        <v>39</v>
      </c>
      <c r="CM2162">
        <v>15</v>
      </c>
      <c r="CN2162" t="s">
        <v>5254</v>
      </c>
    </row>
    <row r="2163" spans="1:92">
      <c r="A2163">
        <v>2162</v>
      </c>
      <c r="B2163" t="s">
        <v>1383</v>
      </c>
      <c r="C2163" t="s">
        <v>1590</v>
      </c>
      <c r="D2163" t="s">
        <v>2898</v>
      </c>
      <c r="E2163" t="s">
        <v>1389</v>
      </c>
      <c r="F2163">
        <v>24</v>
      </c>
      <c r="G2163" t="s">
        <v>32</v>
      </c>
      <c r="J2163">
        <v>91.6</v>
      </c>
      <c r="AV2163">
        <v>53.1</v>
      </c>
      <c r="CM2163">
        <v>13.8</v>
      </c>
      <c r="CN2163" t="s">
        <v>5254</v>
      </c>
    </row>
    <row r="2164" spans="1:92">
      <c r="A2164">
        <v>2163</v>
      </c>
      <c r="B2164" t="s">
        <v>1383</v>
      </c>
      <c r="C2164" t="s">
        <v>1590</v>
      </c>
      <c r="D2164" t="s">
        <v>2899</v>
      </c>
      <c r="E2164" t="s">
        <v>1389</v>
      </c>
      <c r="F2164">
        <v>30.3</v>
      </c>
      <c r="G2164" t="s">
        <v>32</v>
      </c>
      <c r="J2164">
        <v>93</v>
      </c>
      <c r="AV2164">
        <v>22.6</v>
      </c>
      <c r="CM2164">
        <v>8.6999999999999993</v>
      </c>
      <c r="CN2164" t="s">
        <v>5254</v>
      </c>
    </row>
    <row r="2165" spans="1:92">
      <c r="A2165">
        <v>2164</v>
      </c>
      <c r="B2165" t="s">
        <v>1383</v>
      </c>
      <c r="C2165" t="s">
        <v>1590</v>
      </c>
      <c r="D2165" t="s">
        <v>2900</v>
      </c>
      <c r="E2165" t="s">
        <v>1389</v>
      </c>
      <c r="F2165">
        <v>31.1</v>
      </c>
      <c r="G2165" t="s">
        <v>32</v>
      </c>
      <c r="J2165">
        <v>90.9</v>
      </c>
      <c r="AV2165">
        <v>51</v>
      </c>
      <c r="CM2165">
        <v>14</v>
      </c>
      <c r="CN2165" t="s">
        <v>5254</v>
      </c>
    </row>
    <row r="2166" spans="1:92">
      <c r="A2166">
        <v>2165</v>
      </c>
      <c r="B2166" t="s">
        <v>1383</v>
      </c>
      <c r="C2166" t="s">
        <v>1590</v>
      </c>
      <c r="D2166" t="s">
        <v>2901</v>
      </c>
      <c r="E2166" t="s">
        <v>1389</v>
      </c>
      <c r="F2166">
        <v>42.9</v>
      </c>
      <c r="G2166" t="s">
        <v>32</v>
      </c>
      <c r="J2166">
        <v>91.7</v>
      </c>
      <c r="AV2166">
        <v>132</v>
      </c>
      <c r="CM2166">
        <v>13</v>
      </c>
      <c r="CN2166" t="s">
        <v>5254</v>
      </c>
    </row>
    <row r="2167" spans="1:92">
      <c r="A2167">
        <v>2166</v>
      </c>
      <c r="B2167" t="s">
        <v>1383</v>
      </c>
      <c r="C2167" t="s">
        <v>1590</v>
      </c>
      <c r="D2167" t="s">
        <v>2902</v>
      </c>
      <c r="E2167" t="s">
        <v>1389</v>
      </c>
      <c r="F2167">
        <v>75</v>
      </c>
      <c r="G2167" t="s">
        <v>32</v>
      </c>
      <c r="J2167">
        <v>90.9</v>
      </c>
      <c r="AV2167">
        <v>69</v>
      </c>
      <c r="CM2167">
        <v>15</v>
      </c>
      <c r="CN2167" t="s">
        <v>5254</v>
      </c>
    </row>
    <row r="2168" spans="1:92">
      <c r="A2168">
        <v>2167</v>
      </c>
      <c r="B2168" t="s">
        <v>1383</v>
      </c>
      <c r="C2168" t="s">
        <v>1590</v>
      </c>
      <c r="D2168" t="s">
        <v>2903</v>
      </c>
      <c r="E2168" t="s">
        <v>1389</v>
      </c>
      <c r="F2168">
        <v>250</v>
      </c>
      <c r="G2168" t="s">
        <v>32</v>
      </c>
      <c r="J2168">
        <v>92</v>
      </c>
      <c r="AV2168">
        <v>110</v>
      </c>
      <c r="CM2168">
        <v>13</v>
      </c>
      <c r="CN2168" t="s">
        <v>5254</v>
      </c>
    </row>
    <row r="2169" spans="1:92">
      <c r="A2169">
        <v>2168</v>
      </c>
      <c r="B2169" t="s">
        <v>1383</v>
      </c>
      <c r="C2169" t="s">
        <v>1590</v>
      </c>
      <c r="D2169" t="s">
        <v>2904</v>
      </c>
      <c r="E2169" t="s">
        <v>1389</v>
      </c>
      <c r="F2169">
        <v>27</v>
      </c>
      <c r="G2169" t="s">
        <v>32</v>
      </c>
      <c r="J2169">
        <v>90</v>
      </c>
      <c r="AV2169">
        <v>33</v>
      </c>
      <c r="CM2169">
        <v>9</v>
      </c>
      <c r="CN2169" t="s">
        <v>5254</v>
      </c>
    </row>
    <row r="2170" spans="1:92">
      <c r="A2170">
        <v>2169</v>
      </c>
      <c r="B2170" t="s">
        <v>1383</v>
      </c>
      <c r="C2170" t="s">
        <v>1590</v>
      </c>
      <c r="D2170" t="s">
        <v>2905</v>
      </c>
      <c r="E2170" t="s">
        <v>1389</v>
      </c>
      <c r="F2170">
        <v>27</v>
      </c>
      <c r="G2170" t="s">
        <v>32</v>
      </c>
      <c r="J2170">
        <v>90</v>
      </c>
      <c r="AV2170">
        <v>33</v>
      </c>
      <c r="CM2170">
        <v>9</v>
      </c>
      <c r="CN2170" t="s">
        <v>5254</v>
      </c>
    </row>
    <row r="2171" spans="1:92">
      <c r="A2171">
        <v>2170</v>
      </c>
      <c r="B2171" t="s">
        <v>1383</v>
      </c>
      <c r="C2171" t="s">
        <v>1590</v>
      </c>
      <c r="D2171" t="s">
        <v>2906</v>
      </c>
      <c r="E2171" t="s">
        <v>1389</v>
      </c>
      <c r="F2171">
        <v>300</v>
      </c>
      <c r="G2171" t="s">
        <v>32</v>
      </c>
      <c r="J2171">
        <v>92</v>
      </c>
      <c r="AV2171">
        <v>130</v>
      </c>
      <c r="CM2171">
        <v>13</v>
      </c>
      <c r="CN2171" t="s">
        <v>5254</v>
      </c>
    </row>
    <row r="2172" spans="1:92">
      <c r="A2172">
        <v>2171</v>
      </c>
      <c r="B2172" t="s">
        <v>1383</v>
      </c>
      <c r="C2172" t="s">
        <v>1590</v>
      </c>
      <c r="D2172" t="s">
        <v>2907</v>
      </c>
      <c r="E2172" t="s">
        <v>1389</v>
      </c>
      <c r="F2172">
        <v>75</v>
      </c>
      <c r="G2172" t="s">
        <v>32</v>
      </c>
      <c r="J2172">
        <v>90.9</v>
      </c>
      <c r="AV2172">
        <v>69</v>
      </c>
      <c r="CM2172">
        <v>15</v>
      </c>
      <c r="CN2172" t="s">
        <v>5254</v>
      </c>
    </row>
    <row r="2173" spans="1:92">
      <c r="A2173">
        <v>2172</v>
      </c>
      <c r="B2173" t="s">
        <v>1383</v>
      </c>
      <c r="C2173" t="s">
        <v>1590</v>
      </c>
      <c r="D2173" t="s">
        <v>2908</v>
      </c>
      <c r="E2173" t="s">
        <v>1389</v>
      </c>
      <c r="F2173">
        <v>27</v>
      </c>
      <c r="G2173" t="s">
        <v>32</v>
      </c>
      <c r="J2173">
        <v>90</v>
      </c>
      <c r="AV2173">
        <v>33</v>
      </c>
      <c r="CM2173">
        <v>9</v>
      </c>
      <c r="CN2173" t="s">
        <v>5254</v>
      </c>
    </row>
    <row r="2174" spans="1:92">
      <c r="A2174">
        <v>2173</v>
      </c>
      <c r="B2174" t="s">
        <v>1383</v>
      </c>
      <c r="C2174" t="s">
        <v>1590</v>
      </c>
      <c r="D2174" t="s">
        <v>2909</v>
      </c>
      <c r="E2174" t="s">
        <v>1389</v>
      </c>
      <c r="F2174">
        <v>10</v>
      </c>
      <c r="G2174" t="s">
        <v>32</v>
      </c>
      <c r="J2174">
        <v>91.3</v>
      </c>
      <c r="AV2174">
        <v>117</v>
      </c>
      <c r="CM2174">
        <v>8</v>
      </c>
      <c r="CN2174" t="s">
        <v>5254</v>
      </c>
    </row>
    <row r="2175" spans="1:92">
      <c r="A2175">
        <v>2174</v>
      </c>
      <c r="B2175" t="s">
        <v>1383</v>
      </c>
      <c r="C2175" t="s">
        <v>1590</v>
      </c>
      <c r="D2175" t="s">
        <v>2910</v>
      </c>
      <c r="E2175" t="s">
        <v>1389</v>
      </c>
      <c r="F2175">
        <v>15</v>
      </c>
      <c r="G2175" t="s">
        <v>32</v>
      </c>
      <c r="J2175">
        <v>90.8</v>
      </c>
      <c r="AV2175">
        <v>106</v>
      </c>
      <c r="CM2175">
        <v>9</v>
      </c>
      <c r="CN2175" t="s">
        <v>5254</v>
      </c>
    </row>
    <row r="2176" spans="1:92">
      <c r="A2176">
        <v>2175</v>
      </c>
      <c r="B2176" t="s">
        <v>1383</v>
      </c>
      <c r="C2176" t="s">
        <v>1591</v>
      </c>
      <c r="D2176" t="s">
        <v>2911</v>
      </c>
      <c r="E2176" t="s">
        <v>1389</v>
      </c>
      <c r="F2176">
        <v>14.9</v>
      </c>
      <c r="G2176" t="s">
        <v>32</v>
      </c>
      <c r="J2176">
        <v>90.1</v>
      </c>
      <c r="AV2176">
        <v>40</v>
      </c>
      <c r="CM2176">
        <v>6</v>
      </c>
      <c r="CN2176" t="s">
        <v>5254</v>
      </c>
    </row>
    <row r="2177" spans="1:92">
      <c r="A2177">
        <v>2176</v>
      </c>
      <c r="B2177" t="s">
        <v>1383</v>
      </c>
      <c r="C2177" t="s">
        <v>1592</v>
      </c>
      <c r="D2177" t="s">
        <v>2912</v>
      </c>
      <c r="E2177" t="s">
        <v>1389</v>
      </c>
      <c r="F2177">
        <v>28.2</v>
      </c>
      <c r="G2177" t="s">
        <v>32</v>
      </c>
      <c r="J2177">
        <v>91.3</v>
      </c>
      <c r="AV2177">
        <v>22</v>
      </c>
      <c r="CM2177">
        <v>15</v>
      </c>
      <c r="CN2177" t="s">
        <v>5254</v>
      </c>
    </row>
    <row r="2178" spans="1:92">
      <c r="A2178">
        <v>2177</v>
      </c>
      <c r="B2178" t="s">
        <v>1383</v>
      </c>
      <c r="C2178" t="s">
        <v>1593</v>
      </c>
      <c r="D2178" t="s">
        <v>2913</v>
      </c>
      <c r="E2178" t="s">
        <v>1389</v>
      </c>
      <c r="F2178">
        <v>9.5</v>
      </c>
      <c r="G2178" t="s">
        <v>32</v>
      </c>
      <c r="J2178">
        <v>95.8</v>
      </c>
      <c r="AV2178">
        <v>36</v>
      </c>
      <c r="AW2178" t="s">
        <v>5256</v>
      </c>
      <c r="CM2178">
        <v>6</v>
      </c>
      <c r="CN2178" t="s">
        <v>5254</v>
      </c>
    </row>
    <row r="2179" spans="1:92">
      <c r="A2179">
        <v>2178</v>
      </c>
      <c r="B2179" t="s">
        <v>1383</v>
      </c>
      <c r="C2179" t="s">
        <v>1594</v>
      </c>
      <c r="D2179" t="s">
        <v>2914</v>
      </c>
      <c r="E2179" t="s">
        <v>1389</v>
      </c>
      <c r="F2179">
        <v>14.7</v>
      </c>
      <c r="G2179" t="s">
        <v>32</v>
      </c>
      <c r="J2179">
        <v>94.7</v>
      </c>
      <c r="AV2179">
        <v>20</v>
      </c>
      <c r="CM2179">
        <v>15</v>
      </c>
      <c r="CN2179" t="s">
        <v>5254</v>
      </c>
    </row>
    <row r="2180" spans="1:92">
      <c r="A2180">
        <v>2179</v>
      </c>
      <c r="B2180" t="s">
        <v>1383</v>
      </c>
      <c r="C2180" t="s">
        <v>1594</v>
      </c>
      <c r="D2180" t="s">
        <v>2915</v>
      </c>
      <c r="E2180" t="s">
        <v>1389</v>
      </c>
      <c r="F2180">
        <v>17.100000000000001</v>
      </c>
      <c r="G2180" t="s">
        <v>32</v>
      </c>
      <c r="J2180">
        <v>94.7</v>
      </c>
      <c r="AV2180">
        <v>20</v>
      </c>
      <c r="CM2180">
        <v>15</v>
      </c>
      <c r="CN2180" t="s">
        <v>5254</v>
      </c>
    </row>
    <row r="2181" spans="1:92">
      <c r="A2181">
        <v>2180</v>
      </c>
      <c r="B2181" t="s">
        <v>1383</v>
      </c>
      <c r="C2181" t="s">
        <v>1594</v>
      </c>
      <c r="D2181" t="s">
        <v>2916</v>
      </c>
      <c r="E2181" t="s">
        <v>1389</v>
      </c>
      <c r="F2181">
        <v>100</v>
      </c>
      <c r="G2181" t="s">
        <v>32</v>
      </c>
      <c r="J2181">
        <v>93.8</v>
      </c>
      <c r="AV2181">
        <v>6</v>
      </c>
      <c r="CM2181">
        <v>6</v>
      </c>
      <c r="CN2181" t="s">
        <v>5254</v>
      </c>
    </row>
    <row r="2182" spans="1:92">
      <c r="A2182">
        <v>2181</v>
      </c>
      <c r="B2182" t="s">
        <v>1383</v>
      </c>
      <c r="C2182" t="s">
        <v>1594</v>
      </c>
      <c r="D2182" t="s">
        <v>2917</v>
      </c>
      <c r="E2182" t="s">
        <v>1389</v>
      </c>
      <c r="F2182">
        <v>100</v>
      </c>
      <c r="G2182" t="s">
        <v>32</v>
      </c>
      <c r="J2182">
        <v>93.8</v>
      </c>
      <c r="AV2182">
        <v>6</v>
      </c>
      <c r="CM2182">
        <v>0.5</v>
      </c>
      <c r="CN2182" t="s">
        <v>5254</v>
      </c>
    </row>
    <row r="2183" spans="1:92">
      <c r="A2183">
        <v>2182</v>
      </c>
      <c r="B2183" t="s">
        <v>1383</v>
      </c>
      <c r="C2183" t="s">
        <v>1594</v>
      </c>
      <c r="D2183" t="s">
        <v>2918</v>
      </c>
      <c r="E2183" t="s">
        <v>1389</v>
      </c>
      <c r="F2183">
        <v>101</v>
      </c>
      <c r="G2183" t="s">
        <v>32</v>
      </c>
      <c r="J2183">
        <v>93.8</v>
      </c>
      <c r="AV2183">
        <v>6</v>
      </c>
      <c r="CM2183">
        <v>0.5</v>
      </c>
      <c r="CN2183" t="s">
        <v>5254</v>
      </c>
    </row>
    <row r="2184" spans="1:92">
      <c r="A2184">
        <v>2183</v>
      </c>
      <c r="B2184" t="s">
        <v>1383</v>
      </c>
      <c r="C2184" t="s">
        <v>1594</v>
      </c>
      <c r="D2184" t="s">
        <v>2919</v>
      </c>
      <c r="E2184" t="s">
        <v>1389</v>
      </c>
      <c r="F2184">
        <v>30</v>
      </c>
      <c r="G2184" t="s">
        <v>32</v>
      </c>
      <c r="J2184">
        <v>91.6</v>
      </c>
      <c r="AV2184">
        <v>3</v>
      </c>
      <c r="CM2184">
        <v>4</v>
      </c>
      <c r="CN2184" t="s">
        <v>5254</v>
      </c>
    </row>
    <row r="2185" spans="1:92">
      <c r="A2185">
        <v>2184</v>
      </c>
      <c r="B2185" t="s">
        <v>1383</v>
      </c>
      <c r="C2185" t="s">
        <v>1594</v>
      </c>
      <c r="D2185" t="s">
        <v>2920</v>
      </c>
      <c r="E2185" t="s">
        <v>1389</v>
      </c>
      <c r="F2185">
        <v>30</v>
      </c>
      <c r="G2185" t="s">
        <v>32</v>
      </c>
      <c r="J2185">
        <v>91.6</v>
      </c>
      <c r="AV2185">
        <v>3</v>
      </c>
      <c r="CM2185">
        <v>0.6</v>
      </c>
      <c r="CN2185" t="s">
        <v>5254</v>
      </c>
    </row>
    <row r="2186" spans="1:92">
      <c r="A2186">
        <v>2185</v>
      </c>
      <c r="B2186" t="s">
        <v>1383</v>
      </c>
      <c r="C2186" t="s">
        <v>1594</v>
      </c>
      <c r="D2186" t="s">
        <v>2921</v>
      </c>
      <c r="E2186" t="s">
        <v>1389</v>
      </c>
      <c r="F2186">
        <v>40</v>
      </c>
      <c r="G2186" t="s">
        <v>32</v>
      </c>
      <c r="J2186">
        <v>92.8</v>
      </c>
      <c r="AV2186">
        <v>5</v>
      </c>
      <c r="CM2186">
        <v>10</v>
      </c>
      <c r="CN2186" t="s">
        <v>5254</v>
      </c>
    </row>
    <row r="2187" spans="1:92">
      <c r="A2187">
        <v>2186</v>
      </c>
      <c r="B2187" t="s">
        <v>1383</v>
      </c>
      <c r="C2187" t="s">
        <v>1594</v>
      </c>
      <c r="D2187" t="s">
        <v>2922</v>
      </c>
      <c r="E2187" t="s">
        <v>1389</v>
      </c>
      <c r="F2187">
        <v>40</v>
      </c>
      <c r="G2187" t="s">
        <v>32</v>
      </c>
      <c r="J2187">
        <v>92.8</v>
      </c>
      <c r="AV2187">
        <v>5</v>
      </c>
      <c r="CM2187">
        <v>0.8</v>
      </c>
      <c r="CN2187" t="s">
        <v>5254</v>
      </c>
    </row>
    <row r="2188" spans="1:92">
      <c r="A2188">
        <v>2187</v>
      </c>
      <c r="B2188" t="s">
        <v>1383</v>
      </c>
      <c r="C2188" t="s">
        <v>1594</v>
      </c>
      <c r="D2188" t="s">
        <v>2923</v>
      </c>
      <c r="E2188" t="s">
        <v>1389</v>
      </c>
      <c r="F2188">
        <v>50</v>
      </c>
      <c r="G2188" t="s">
        <v>32</v>
      </c>
      <c r="J2188">
        <v>93.8</v>
      </c>
      <c r="AV2188">
        <v>6</v>
      </c>
      <c r="CM2188">
        <v>14</v>
      </c>
      <c r="CN2188" t="s">
        <v>5254</v>
      </c>
    </row>
    <row r="2189" spans="1:92">
      <c r="A2189">
        <v>2188</v>
      </c>
      <c r="B2189" t="s">
        <v>1383</v>
      </c>
      <c r="C2189" t="s">
        <v>1594</v>
      </c>
      <c r="D2189" t="s">
        <v>2924</v>
      </c>
      <c r="E2189" t="s">
        <v>1389</v>
      </c>
      <c r="F2189">
        <v>49</v>
      </c>
      <c r="G2189" t="s">
        <v>32</v>
      </c>
      <c r="J2189">
        <v>93.8</v>
      </c>
      <c r="AV2189">
        <v>6</v>
      </c>
      <c r="CM2189">
        <v>1.3</v>
      </c>
      <c r="CN2189" t="s">
        <v>5254</v>
      </c>
    </row>
    <row r="2190" spans="1:92">
      <c r="A2190">
        <v>2189</v>
      </c>
      <c r="B2190" t="s">
        <v>1383</v>
      </c>
      <c r="C2190" t="s">
        <v>1594</v>
      </c>
      <c r="D2190" t="s">
        <v>2925</v>
      </c>
      <c r="E2190" t="s">
        <v>1389</v>
      </c>
      <c r="F2190">
        <v>75</v>
      </c>
      <c r="G2190" t="s">
        <v>32</v>
      </c>
      <c r="J2190">
        <v>93.6</v>
      </c>
      <c r="AV2190">
        <v>6</v>
      </c>
      <c r="CM2190">
        <v>10</v>
      </c>
      <c r="CN2190" t="s">
        <v>5254</v>
      </c>
    </row>
    <row r="2191" spans="1:92">
      <c r="A2191">
        <v>2190</v>
      </c>
      <c r="B2191" t="s">
        <v>1383</v>
      </c>
      <c r="C2191" t="s">
        <v>1594</v>
      </c>
      <c r="D2191" t="s">
        <v>2926</v>
      </c>
      <c r="E2191" t="s">
        <v>1389</v>
      </c>
      <c r="F2191">
        <v>75</v>
      </c>
      <c r="G2191" t="s">
        <v>32</v>
      </c>
      <c r="J2191">
        <v>93.6</v>
      </c>
      <c r="AV2191">
        <v>6</v>
      </c>
      <c r="CM2191">
        <v>0.9</v>
      </c>
      <c r="CN2191" t="s">
        <v>5254</v>
      </c>
    </row>
    <row r="2192" spans="1:92">
      <c r="A2192">
        <v>2191</v>
      </c>
      <c r="B2192" t="s">
        <v>1383</v>
      </c>
      <c r="C2192" t="s">
        <v>1594</v>
      </c>
      <c r="D2192" t="s">
        <v>2927</v>
      </c>
      <c r="E2192" t="s">
        <v>1389</v>
      </c>
      <c r="F2192">
        <v>15</v>
      </c>
      <c r="G2192" t="s">
        <v>32</v>
      </c>
      <c r="J2192">
        <v>93.2</v>
      </c>
      <c r="AV2192">
        <v>12</v>
      </c>
      <c r="CM2192">
        <v>15</v>
      </c>
      <c r="CN2192" t="s">
        <v>5254</v>
      </c>
    </row>
    <row r="2193" spans="1:92">
      <c r="A2193">
        <v>2192</v>
      </c>
      <c r="B2193" t="s">
        <v>1383</v>
      </c>
      <c r="C2193" t="s">
        <v>1594</v>
      </c>
      <c r="D2193" t="s">
        <v>2928</v>
      </c>
      <c r="E2193" t="s">
        <v>1389</v>
      </c>
      <c r="F2193">
        <v>15</v>
      </c>
      <c r="G2193" t="s">
        <v>32</v>
      </c>
      <c r="J2193">
        <v>93.2</v>
      </c>
      <c r="AV2193">
        <v>12</v>
      </c>
      <c r="CM2193">
        <v>1.3</v>
      </c>
      <c r="CN2193" t="s">
        <v>5254</v>
      </c>
    </row>
    <row r="2194" spans="1:92">
      <c r="A2194">
        <v>2193</v>
      </c>
      <c r="B2194" t="s">
        <v>1383</v>
      </c>
      <c r="C2194" t="s">
        <v>1594</v>
      </c>
      <c r="D2194" t="s">
        <v>2929</v>
      </c>
      <c r="E2194" t="s">
        <v>1389</v>
      </c>
      <c r="F2194">
        <v>14</v>
      </c>
      <c r="G2194" t="s">
        <v>32</v>
      </c>
      <c r="J2194">
        <v>93.2</v>
      </c>
      <c r="AV2194">
        <v>12</v>
      </c>
      <c r="CM2194">
        <v>15</v>
      </c>
      <c r="CN2194" t="s">
        <v>5254</v>
      </c>
    </row>
    <row r="2195" spans="1:92">
      <c r="A2195">
        <v>2194</v>
      </c>
      <c r="B2195" t="s">
        <v>1383</v>
      </c>
      <c r="C2195" t="s">
        <v>1594</v>
      </c>
      <c r="D2195" t="s">
        <v>2930</v>
      </c>
      <c r="E2195" t="s">
        <v>1389</v>
      </c>
      <c r="F2195">
        <v>14.7</v>
      </c>
      <c r="G2195" t="s">
        <v>32</v>
      </c>
      <c r="J2195">
        <v>94.7</v>
      </c>
      <c r="AV2195">
        <v>20</v>
      </c>
      <c r="CM2195">
        <v>15</v>
      </c>
      <c r="CN2195" t="s">
        <v>5254</v>
      </c>
    </row>
    <row r="2196" spans="1:92">
      <c r="A2196">
        <v>2195</v>
      </c>
      <c r="B2196" t="s">
        <v>1383</v>
      </c>
      <c r="C2196" t="s">
        <v>1594</v>
      </c>
      <c r="D2196" t="s">
        <v>2931</v>
      </c>
      <c r="E2196" t="s">
        <v>1389</v>
      </c>
      <c r="F2196">
        <v>14.7</v>
      </c>
      <c r="G2196" t="s">
        <v>32</v>
      </c>
      <c r="J2196">
        <v>94.7</v>
      </c>
      <c r="AV2196">
        <v>20</v>
      </c>
      <c r="CM2196">
        <v>1.3</v>
      </c>
      <c r="CN2196" t="s">
        <v>5254</v>
      </c>
    </row>
    <row r="2197" spans="1:92">
      <c r="A2197">
        <v>2196</v>
      </c>
      <c r="B2197" t="s">
        <v>1383</v>
      </c>
      <c r="C2197" t="s">
        <v>1594</v>
      </c>
      <c r="D2197" t="s">
        <v>2932</v>
      </c>
      <c r="E2197" t="s">
        <v>1389</v>
      </c>
      <c r="F2197">
        <v>15</v>
      </c>
      <c r="G2197" t="s">
        <v>32</v>
      </c>
      <c r="J2197">
        <v>93.2</v>
      </c>
      <c r="AV2197">
        <v>12</v>
      </c>
      <c r="CM2197">
        <v>15</v>
      </c>
      <c r="CN2197" t="s">
        <v>5254</v>
      </c>
    </row>
    <row r="2198" spans="1:92">
      <c r="A2198">
        <v>2197</v>
      </c>
      <c r="B2198" t="s">
        <v>1383</v>
      </c>
      <c r="C2198" t="s">
        <v>1594</v>
      </c>
      <c r="D2198" t="s">
        <v>2933</v>
      </c>
      <c r="E2198" t="s">
        <v>1389</v>
      </c>
      <c r="F2198">
        <v>15</v>
      </c>
      <c r="G2198" t="s">
        <v>32</v>
      </c>
      <c r="J2198">
        <v>93.2</v>
      </c>
      <c r="AV2198">
        <v>12</v>
      </c>
      <c r="CM2198">
        <v>1.3</v>
      </c>
      <c r="CN2198" t="s">
        <v>5254</v>
      </c>
    </row>
    <row r="2199" spans="1:92">
      <c r="A2199">
        <v>2198</v>
      </c>
      <c r="B2199" t="s">
        <v>1383</v>
      </c>
      <c r="C2199" t="s">
        <v>1594</v>
      </c>
      <c r="D2199" t="s">
        <v>2934</v>
      </c>
      <c r="E2199" t="s">
        <v>1389</v>
      </c>
      <c r="F2199">
        <v>14</v>
      </c>
      <c r="G2199" t="s">
        <v>32</v>
      </c>
      <c r="J2199">
        <v>93.2</v>
      </c>
      <c r="AV2199">
        <v>12</v>
      </c>
      <c r="CM2199">
        <v>15</v>
      </c>
      <c r="CN2199" t="s">
        <v>5254</v>
      </c>
    </row>
    <row r="2200" spans="1:92">
      <c r="A2200">
        <v>2199</v>
      </c>
      <c r="B2200" t="s">
        <v>1383</v>
      </c>
      <c r="C2200" t="s">
        <v>1594</v>
      </c>
      <c r="D2200" t="s">
        <v>2935</v>
      </c>
      <c r="E2200" t="s">
        <v>1389</v>
      </c>
      <c r="F2200">
        <v>17.100000000000001</v>
      </c>
      <c r="G2200" t="s">
        <v>32</v>
      </c>
      <c r="J2200">
        <v>94.7</v>
      </c>
      <c r="AV2200">
        <v>20</v>
      </c>
      <c r="CM2200">
        <v>15</v>
      </c>
      <c r="CN2200" t="s">
        <v>5254</v>
      </c>
    </row>
    <row r="2201" spans="1:92">
      <c r="A2201">
        <v>2200</v>
      </c>
      <c r="B2201" t="s">
        <v>1383</v>
      </c>
      <c r="C2201" t="s">
        <v>1594</v>
      </c>
      <c r="D2201" t="s">
        <v>2936</v>
      </c>
      <c r="E2201" t="s">
        <v>1389</v>
      </c>
      <c r="F2201">
        <v>17.100000000000001</v>
      </c>
      <c r="G2201" t="s">
        <v>32</v>
      </c>
      <c r="J2201">
        <v>94.7</v>
      </c>
      <c r="AV2201">
        <v>20</v>
      </c>
      <c r="CM2201">
        <v>1.3</v>
      </c>
      <c r="CN2201" t="s">
        <v>5254</v>
      </c>
    </row>
    <row r="2202" spans="1:92">
      <c r="A2202">
        <v>2201</v>
      </c>
      <c r="B2202" t="s">
        <v>1383</v>
      </c>
      <c r="C2202" t="s">
        <v>1594</v>
      </c>
      <c r="D2202" t="s">
        <v>2937</v>
      </c>
      <c r="E2202" t="s">
        <v>1389</v>
      </c>
      <c r="F2202">
        <v>23</v>
      </c>
      <c r="G2202" t="s">
        <v>32</v>
      </c>
      <c r="J2202">
        <v>90.3</v>
      </c>
      <c r="AV2202">
        <v>11</v>
      </c>
      <c r="CM2202">
        <v>15</v>
      </c>
      <c r="CN2202" t="s">
        <v>5254</v>
      </c>
    </row>
    <row r="2203" spans="1:92">
      <c r="A2203">
        <v>2202</v>
      </c>
      <c r="B2203" t="s">
        <v>1383</v>
      </c>
      <c r="C2203" t="s">
        <v>1594</v>
      </c>
      <c r="D2203" t="s">
        <v>2938</v>
      </c>
      <c r="E2203" t="s">
        <v>1389</v>
      </c>
      <c r="F2203">
        <v>23</v>
      </c>
      <c r="G2203" t="s">
        <v>32</v>
      </c>
      <c r="J2203">
        <v>92</v>
      </c>
      <c r="AV2203">
        <v>11</v>
      </c>
      <c r="CM2203">
        <v>1.4</v>
      </c>
      <c r="CN2203" t="s">
        <v>5254</v>
      </c>
    </row>
    <row r="2204" spans="1:92">
      <c r="A2204">
        <v>2203</v>
      </c>
      <c r="B2204" t="s">
        <v>1383</v>
      </c>
      <c r="C2204" t="s">
        <v>1594</v>
      </c>
      <c r="D2204" t="s">
        <v>2939</v>
      </c>
      <c r="E2204" t="s">
        <v>1389</v>
      </c>
      <c r="F2204">
        <v>23</v>
      </c>
      <c r="G2204" t="s">
        <v>32</v>
      </c>
      <c r="J2204">
        <v>92</v>
      </c>
      <c r="AV2204">
        <v>11</v>
      </c>
      <c r="CM2204">
        <v>15</v>
      </c>
      <c r="CN2204" t="s">
        <v>5254</v>
      </c>
    </row>
    <row r="2205" spans="1:92">
      <c r="A2205">
        <v>2204</v>
      </c>
      <c r="B2205" t="s">
        <v>1383</v>
      </c>
      <c r="C2205" t="s">
        <v>1594</v>
      </c>
      <c r="D2205" t="s">
        <v>2940</v>
      </c>
      <c r="E2205" t="s">
        <v>1389</v>
      </c>
      <c r="F2205">
        <v>24</v>
      </c>
      <c r="G2205" t="s">
        <v>32</v>
      </c>
      <c r="J2205">
        <v>95.3</v>
      </c>
      <c r="AV2205">
        <v>19</v>
      </c>
      <c r="CM2205">
        <v>1.5</v>
      </c>
      <c r="CN2205" t="s">
        <v>5254</v>
      </c>
    </row>
    <row r="2206" spans="1:92">
      <c r="A2206">
        <v>2205</v>
      </c>
      <c r="B2206" t="s">
        <v>1383</v>
      </c>
      <c r="C2206" t="s">
        <v>1594</v>
      </c>
      <c r="D2206" t="s">
        <v>2941</v>
      </c>
      <c r="E2206" t="s">
        <v>1389</v>
      </c>
      <c r="F2206">
        <v>26.5</v>
      </c>
      <c r="G2206" t="s">
        <v>32</v>
      </c>
      <c r="J2206">
        <v>95.2</v>
      </c>
      <c r="AV2206">
        <v>14</v>
      </c>
      <c r="CM2206">
        <v>10</v>
      </c>
      <c r="CN2206" t="s">
        <v>5254</v>
      </c>
    </row>
    <row r="2207" spans="1:92">
      <c r="A2207">
        <v>2206</v>
      </c>
      <c r="B2207" t="s">
        <v>1383</v>
      </c>
      <c r="C2207" t="s">
        <v>1594</v>
      </c>
      <c r="D2207" t="s">
        <v>2942</v>
      </c>
      <c r="E2207" t="s">
        <v>1389</v>
      </c>
      <c r="F2207">
        <v>34.299999999999997</v>
      </c>
      <c r="G2207" t="s">
        <v>32</v>
      </c>
      <c r="J2207">
        <v>95.9</v>
      </c>
      <c r="AV2207">
        <v>10</v>
      </c>
      <c r="CM2207">
        <v>6</v>
      </c>
      <c r="CN2207" t="s">
        <v>5254</v>
      </c>
    </row>
    <row r="2208" spans="1:92">
      <c r="A2208">
        <v>2207</v>
      </c>
      <c r="B2208" t="s">
        <v>1383</v>
      </c>
      <c r="C2208" t="s">
        <v>1594</v>
      </c>
      <c r="D2208" t="s">
        <v>2943</v>
      </c>
      <c r="E2208" t="s">
        <v>1389</v>
      </c>
      <c r="F2208">
        <v>34.299999999999997</v>
      </c>
      <c r="G2208" t="s">
        <v>32</v>
      </c>
      <c r="J2208">
        <v>96.1</v>
      </c>
      <c r="AV2208">
        <v>16</v>
      </c>
      <c r="CM2208">
        <v>1.7</v>
      </c>
      <c r="CN2208" t="s">
        <v>5254</v>
      </c>
    </row>
    <row r="2209" spans="1:92">
      <c r="A2209">
        <v>2208</v>
      </c>
      <c r="B2209" t="s">
        <v>1383</v>
      </c>
      <c r="C2209" t="s">
        <v>1594</v>
      </c>
      <c r="D2209" t="s">
        <v>2944</v>
      </c>
      <c r="E2209" t="s">
        <v>1389</v>
      </c>
      <c r="F2209">
        <v>26.5</v>
      </c>
      <c r="G2209" t="s">
        <v>32</v>
      </c>
      <c r="J2209">
        <v>95.2</v>
      </c>
      <c r="AV2209">
        <v>14</v>
      </c>
      <c r="CM2209">
        <v>10</v>
      </c>
      <c r="CN2209" t="s">
        <v>5254</v>
      </c>
    </row>
    <row r="2210" spans="1:92">
      <c r="A2210">
        <v>2209</v>
      </c>
      <c r="B2210" t="s">
        <v>1383</v>
      </c>
      <c r="C2210" t="s">
        <v>1594</v>
      </c>
      <c r="D2210" t="s">
        <v>2945</v>
      </c>
      <c r="E2210" t="s">
        <v>1389</v>
      </c>
      <c r="F2210">
        <v>34.299999999999997</v>
      </c>
      <c r="G2210" t="s">
        <v>32</v>
      </c>
      <c r="J2210">
        <v>95.9</v>
      </c>
      <c r="AV2210">
        <v>10</v>
      </c>
      <c r="CM2210">
        <v>6</v>
      </c>
      <c r="CN2210" t="s">
        <v>5254</v>
      </c>
    </row>
    <row r="2211" spans="1:92">
      <c r="A2211">
        <v>2210</v>
      </c>
      <c r="B2211" t="s">
        <v>1383</v>
      </c>
      <c r="C2211" t="s">
        <v>1594</v>
      </c>
      <c r="D2211" t="s">
        <v>2946</v>
      </c>
      <c r="E2211" t="s">
        <v>1389</v>
      </c>
      <c r="F2211">
        <v>10.199999999999999</v>
      </c>
      <c r="G2211" t="s">
        <v>32</v>
      </c>
      <c r="J2211">
        <v>92.8</v>
      </c>
      <c r="AV2211">
        <v>9</v>
      </c>
      <c r="CM2211">
        <v>1.5</v>
      </c>
      <c r="CN2211" t="s">
        <v>5254</v>
      </c>
    </row>
    <row r="2212" spans="1:92">
      <c r="A2212">
        <v>2211</v>
      </c>
      <c r="B2212" t="s">
        <v>1383</v>
      </c>
      <c r="C2212" t="s">
        <v>1594</v>
      </c>
      <c r="D2212" t="s">
        <v>2947</v>
      </c>
      <c r="E2212" t="s">
        <v>1389</v>
      </c>
      <c r="F2212">
        <v>10.199999999999999</v>
      </c>
      <c r="G2212" t="s">
        <v>32</v>
      </c>
      <c r="J2212">
        <v>92.8</v>
      </c>
      <c r="AV2212">
        <v>9</v>
      </c>
      <c r="CM2212">
        <v>1.5</v>
      </c>
      <c r="CN2212" t="s">
        <v>5254</v>
      </c>
    </row>
    <row r="2213" spans="1:92">
      <c r="A2213">
        <v>2212</v>
      </c>
      <c r="B2213" t="s">
        <v>1383</v>
      </c>
      <c r="C2213" t="s">
        <v>1594</v>
      </c>
      <c r="D2213" t="s">
        <v>2948</v>
      </c>
      <c r="E2213" t="s">
        <v>1389</v>
      </c>
      <c r="F2213">
        <v>10.199999999999999</v>
      </c>
      <c r="G2213" t="s">
        <v>32</v>
      </c>
      <c r="J2213">
        <v>92.8</v>
      </c>
      <c r="AV2213">
        <v>9</v>
      </c>
      <c r="CM2213">
        <v>1.5</v>
      </c>
      <c r="CN2213" t="s">
        <v>5254</v>
      </c>
    </row>
    <row r="2214" spans="1:92">
      <c r="A2214">
        <v>2213</v>
      </c>
      <c r="B2214" t="s">
        <v>1383</v>
      </c>
      <c r="C2214" t="s">
        <v>1594</v>
      </c>
      <c r="D2214" t="s">
        <v>2949</v>
      </c>
      <c r="E2214" t="s">
        <v>1389</v>
      </c>
      <c r="F2214">
        <v>8.4</v>
      </c>
      <c r="G2214" t="s">
        <v>32</v>
      </c>
      <c r="J2214">
        <v>91.9</v>
      </c>
      <c r="AV2214">
        <v>37</v>
      </c>
      <c r="CM2214">
        <v>15</v>
      </c>
      <c r="CN2214" t="s">
        <v>5254</v>
      </c>
    </row>
    <row r="2215" spans="1:92">
      <c r="A2215">
        <v>2214</v>
      </c>
      <c r="B2215" t="s">
        <v>1383</v>
      </c>
      <c r="C2215" t="s">
        <v>1594</v>
      </c>
      <c r="D2215" t="s">
        <v>2950</v>
      </c>
      <c r="E2215" t="s">
        <v>1389</v>
      </c>
      <c r="F2215">
        <v>100</v>
      </c>
      <c r="G2215" t="s">
        <v>32</v>
      </c>
      <c r="J2215">
        <v>93.8</v>
      </c>
      <c r="AV2215">
        <v>6</v>
      </c>
      <c r="CM2215">
        <v>6</v>
      </c>
      <c r="CN2215" t="s">
        <v>5254</v>
      </c>
    </row>
    <row r="2216" spans="1:92">
      <c r="A2216">
        <v>2215</v>
      </c>
      <c r="B2216" t="s">
        <v>1383</v>
      </c>
      <c r="C2216" t="s">
        <v>1594</v>
      </c>
      <c r="D2216" t="s">
        <v>2951</v>
      </c>
      <c r="E2216" t="s">
        <v>1389</v>
      </c>
      <c r="F2216">
        <v>99</v>
      </c>
      <c r="G2216" t="s">
        <v>32</v>
      </c>
      <c r="J2216">
        <v>92.2</v>
      </c>
      <c r="AV2216">
        <v>5</v>
      </c>
      <c r="CM2216">
        <v>1.4</v>
      </c>
      <c r="CN2216" t="s">
        <v>5254</v>
      </c>
    </row>
    <row r="2217" spans="1:92">
      <c r="A2217">
        <v>2216</v>
      </c>
      <c r="B2217" t="s">
        <v>1383</v>
      </c>
      <c r="C2217" t="s">
        <v>1594</v>
      </c>
      <c r="D2217" t="s">
        <v>2951</v>
      </c>
      <c r="E2217" t="s">
        <v>1389</v>
      </c>
      <c r="F2217">
        <v>100</v>
      </c>
      <c r="G2217" t="s">
        <v>32</v>
      </c>
      <c r="J2217">
        <v>93.8</v>
      </c>
      <c r="AV2217">
        <v>6</v>
      </c>
      <c r="CM2217">
        <v>0.5</v>
      </c>
      <c r="CN2217" t="s">
        <v>5254</v>
      </c>
    </row>
    <row r="2218" spans="1:92">
      <c r="A2218">
        <v>2217</v>
      </c>
      <c r="B2218" t="s">
        <v>1383</v>
      </c>
      <c r="C2218" t="s">
        <v>1594</v>
      </c>
      <c r="D2218" t="s">
        <v>2952</v>
      </c>
      <c r="E2218" t="s">
        <v>1389</v>
      </c>
      <c r="F2218">
        <v>100</v>
      </c>
      <c r="G2218" t="s">
        <v>32</v>
      </c>
      <c r="J2218">
        <v>92.2</v>
      </c>
      <c r="AV2218">
        <v>5</v>
      </c>
      <c r="CM2218">
        <v>15</v>
      </c>
      <c r="CN2218" t="s">
        <v>5254</v>
      </c>
    </row>
    <row r="2219" spans="1:92">
      <c r="A2219">
        <v>2218</v>
      </c>
      <c r="B2219" t="s">
        <v>1383</v>
      </c>
      <c r="C2219" t="s">
        <v>1594</v>
      </c>
      <c r="D2219" t="s">
        <v>2953</v>
      </c>
      <c r="E2219" t="s">
        <v>1389</v>
      </c>
      <c r="F2219">
        <v>100</v>
      </c>
      <c r="G2219" t="s">
        <v>32</v>
      </c>
      <c r="J2219">
        <v>92.2</v>
      </c>
      <c r="AV2219">
        <v>5</v>
      </c>
      <c r="CM2219">
        <v>1.4</v>
      </c>
      <c r="CN2219" t="s">
        <v>5254</v>
      </c>
    </row>
    <row r="2220" spans="1:92">
      <c r="A2220">
        <v>2219</v>
      </c>
      <c r="B2220" t="s">
        <v>1383</v>
      </c>
      <c r="C2220" t="s">
        <v>1594</v>
      </c>
      <c r="D2220" t="s">
        <v>2954</v>
      </c>
      <c r="E2220" t="s">
        <v>1389</v>
      </c>
      <c r="F2220">
        <v>30</v>
      </c>
      <c r="G2220" t="s">
        <v>32</v>
      </c>
      <c r="J2220">
        <v>91.7</v>
      </c>
      <c r="AV2220">
        <v>11</v>
      </c>
      <c r="CM2220">
        <v>13</v>
      </c>
      <c r="CN2220" t="s">
        <v>5254</v>
      </c>
    </row>
    <row r="2221" spans="1:92">
      <c r="A2221">
        <v>2220</v>
      </c>
      <c r="B2221" t="s">
        <v>1383</v>
      </c>
      <c r="C2221" t="s">
        <v>1594</v>
      </c>
      <c r="D2221" t="s">
        <v>2954</v>
      </c>
      <c r="E2221" t="s">
        <v>1389</v>
      </c>
      <c r="F2221">
        <v>30</v>
      </c>
      <c r="G2221" t="s">
        <v>32</v>
      </c>
      <c r="J2221">
        <v>91.6</v>
      </c>
      <c r="AV2221">
        <v>3</v>
      </c>
      <c r="CM2221">
        <v>4</v>
      </c>
      <c r="CN2221" t="s">
        <v>5254</v>
      </c>
    </row>
    <row r="2222" spans="1:92">
      <c r="A2222">
        <v>2221</v>
      </c>
      <c r="B2222" t="s">
        <v>1383</v>
      </c>
      <c r="C2222" t="s">
        <v>1594</v>
      </c>
      <c r="D2222" t="s">
        <v>2955</v>
      </c>
      <c r="E2222" t="s">
        <v>1389</v>
      </c>
      <c r="F2222">
        <v>30</v>
      </c>
      <c r="G2222" t="s">
        <v>32</v>
      </c>
      <c r="J2222">
        <v>91.7</v>
      </c>
      <c r="AV2222">
        <v>11</v>
      </c>
      <c r="CM2222">
        <v>1.2</v>
      </c>
      <c r="CN2222" t="s">
        <v>5254</v>
      </c>
    </row>
    <row r="2223" spans="1:92">
      <c r="A2223">
        <v>2222</v>
      </c>
      <c r="B2223" t="s">
        <v>1383</v>
      </c>
      <c r="C2223" t="s">
        <v>1594</v>
      </c>
      <c r="D2223" t="s">
        <v>2955</v>
      </c>
      <c r="E2223" t="s">
        <v>1389</v>
      </c>
      <c r="F2223">
        <v>30</v>
      </c>
      <c r="G2223" t="s">
        <v>32</v>
      </c>
      <c r="J2223">
        <v>91.6</v>
      </c>
      <c r="AV2223">
        <v>3</v>
      </c>
      <c r="CM2223">
        <v>0.5</v>
      </c>
      <c r="CN2223" t="s">
        <v>5254</v>
      </c>
    </row>
    <row r="2224" spans="1:92">
      <c r="A2224">
        <v>2223</v>
      </c>
      <c r="B2224" t="s">
        <v>1383</v>
      </c>
      <c r="C2224" t="s">
        <v>1594</v>
      </c>
      <c r="D2224" t="s">
        <v>2956</v>
      </c>
      <c r="E2224" t="s">
        <v>1389</v>
      </c>
      <c r="F2224">
        <v>40</v>
      </c>
      <c r="G2224" t="s">
        <v>32</v>
      </c>
      <c r="J2224">
        <v>92.5</v>
      </c>
      <c r="AV2224">
        <v>20.8</v>
      </c>
      <c r="CM2224">
        <v>14.3</v>
      </c>
      <c r="CN2224" t="s">
        <v>5254</v>
      </c>
    </row>
    <row r="2225" spans="1:92">
      <c r="A2225">
        <v>2224</v>
      </c>
      <c r="B2225" t="s">
        <v>1383</v>
      </c>
      <c r="C2225" t="s">
        <v>1594</v>
      </c>
      <c r="D2225" t="s">
        <v>2956</v>
      </c>
      <c r="E2225" t="s">
        <v>1389</v>
      </c>
      <c r="F2225">
        <v>49</v>
      </c>
      <c r="G2225" t="s">
        <v>32</v>
      </c>
      <c r="J2225">
        <v>93.4</v>
      </c>
      <c r="AV2225">
        <v>35</v>
      </c>
      <c r="CM2225">
        <v>15</v>
      </c>
      <c r="CN2225" t="s">
        <v>5254</v>
      </c>
    </row>
    <row r="2226" spans="1:92">
      <c r="A2226">
        <v>2225</v>
      </c>
      <c r="B2226" t="s">
        <v>1383</v>
      </c>
      <c r="C2226" t="s">
        <v>1594</v>
      </c>
      <c r="D2226" t="s">
        <v>2956</v>
      </c>
      <c r="E2226" t="s">
        <v>1389</v>
      </c>
      <c r="F2226">
        <v>40</v>
      </c>
      <c r="G2226" t="s">
        <v>32</v>
      </c>
      <c r="J2226">
        <v>92.7</v>
      </c>
      <c r="AV2226">
        <v>5</v>
      </c>
      <c r="CM2226">
        <v>9</v>
      </c>
      <c r="CN2226" t="s">
        <v>5254</v>
      </c>
    </row>
    <row r="2227" spans="1:92">
      <c r="A2227">
        <v>2226</v>
      </c>
      <c r="B2227" t="s">
        <v>1383</v>
      </c>
      <c r="C2227" t="s">
        <v>1594</v>
      </c>
      <c r="D2227" t="s">
        <v>2956</v>
      </c>
      <c r="E2227" t="s">
        <v>1389</v>
      </c>
      <c r="F2227">
        <v>50</v>
      </c>
      <c r="G2227" t="s">
        <v>32</v>
      </c>
      <c r="J2227">
        <v>93.8</v>
      </c>
      <c r="AV2227">
        <v>6</v>
      </c>
      <c r="CM2227">
        <v>14</v>
      </c>
      <c r="CN2227" t="s">
        <v>5254</v>
      </c>
    </row>
    <row r="2228" spans="1:92">
      <c r="A2228">
        <v>2227</v>
      </c>
      <c r="B2228" t="s">
        <v>1383</v>
      </c>
      <c r="C2228" t="s">
        <v>1594</v>
      </c>
      <c r="D2228" t="s">
        <v>2957</v>
      </c>
      <c r="E2228" t="s">
        <v>1389</v>
      </c>
      <c r="F2228">
        <v>49</v>
      </c>
      <c r="G2228" t="s">
        <v>32</v>
      </c>
      <c r="J2228">
        <v>93.4</v>
      </c>
      <c r="AV2228">
        <v>35</v>
      </c>
      <c r="CM2228">
        <v>1.4</v>
      </c>
      <c r="CN2228" t="s">
        <v>5254</v>
      </c>
    </row>
    <row r="2229" spans="1:92">
      <c r="A2229">
        <v>2228</v>
      </c>
      <c r="B2229" t="s">
        <v>1383</v>
      </c>
      <c r="C2229" t="s">
        <v>1594</v>
      </c>
      <c r="D2229" t="s">
        <v>2958</v>
      </c>
      <c r="E2229" t="s">
        <v>1389</v>
      </c>
      <c r="F2229">
        <v>46</v>
      </c>
      <c r="G2229" t="s">
        <v>32</v>
      </c>
      <c r="J2229">
        <v>93.1</v>
      </c>
      <c r="AV2229">
        <v>29</v>
      </c>
      <c r="CM2229">
        <v>15</v>
      </c>
      <c r="CN2229" t="s">
        <v>5254</v>
      </c>
    </row>
    <row r="2230" spans="1:92">
      <c r="A2230">
        <v>2229</v>
      </c>
      <c r="B2230" t="s">
        <v>1383</v>
      </c>
      <c r="C2230" t="s">
        <v>1594</v>
      </c>
      <c r="D2230" t="s">
        <v>2959</v>
      </c>
      <c r="E2230" t="s">
        <v>1389</v>
      </c>
      <c r="F2230">
        <v>75</v>
      </c>
      <c r="G2230" t="s">
        <v>32</v>
      </c>
      <c r="J2230">
        <v>93.3</v>
      </c>
      <c r="AV2230">
        <v>41</v>
      </c>
      <c r="CM2230">
        <v>9</v>
      </c>
      <c r="CN2230" t="s">
        <v>5254</v>
      </c>
    </row>
    <row r="2231" spans="1:92">
      <c r="A2231">
        <v>2230</v>
      </c>
      <c r="B2231" t="s">
        <v>1383</v>
      </c>
      <c r="C2231" t="s">
        <v>1594</v>
      </c>
      <c r="D2231" t="s">
        <v>2960</v>
      </c>
      <c r="E2231" t="s">
        <v>1389</v>
      </c>
      <c r="F2231">
        <v>75</v>
      </c>
      <c r="G2231" t="s">
        <v>32</v>
      </c>
      <c r="J2231">
        <v>92.7</v>
      </c>
      <c r="AV2231">
        <v>19</v>
      </c>
      <c r="CM2231">
        <v>1.4</v>
      </c>
      <c r="CN2231" t="s">
        <v>5254</v>
      </c>
    </row>
    <row r="2232" spans="1:92">
      <c r="A2232">
        <v>2231</v>
      </c>
      <c r="B2232" t="s">
        <v>1383</v>
      </c>
      <c r="C2232" t="s">
        <v>1594</v>
      </c>
      <c r="D2232" t="s">
        <v>2960</v>
      </c>
      <c r="E2232" t="s">
        <v>1389</v>
      </c>
      <c r="F2232">
        <v>75</v>
      </c>
      <c r="G2232" t="s">
        <v>32</v>
      </c>
      <c r="J2232">
        <v>93.3</v>
      </c>
      <c r="AV2232">
        <v>41</v>
      </c>
      <c r="CM2232">
        <v>0.9</v>
      </c>
      <c r="CN2232" t="s">
        <v>5254</v>
      </c>
    </row>
    <row r="2233" spans="1:92">
      <c r="A2233">
        <v>2232</v>
      </c>
      <c r="B2233" t="s">
        <v>1383</v>
      </c>
      <c r="C2233" t="s">
        <v>1594</v>
      </c>
      <c r="D2233" t="s">
        <v>2961</v>
      </c>
      <c r="E2233" t="s">
        <v>1389</v>
      </c>
      <c r="F2233">
        <v>46</v>
      </c>
      <c r="G2233" t="s">
        <v>32</v>
      </c>
      <c r="J2233">
        <v>93.1</v>
      </c>
      <c r="AV2233">
        <v>29</v>
      </c>
      <c r="CM2233">
        <v>15</v>
      </c>
      <c r="CN2233" t="s">
        <v>5254</v>
      </c>
    </row>
    <row r="2234" spans="1:92">
      <c r="A2234">
        <v>2233</v>
      </c>
      <c r="B2234" t="s">
        <v>1383</v>
      </c>
      <c r="C2234" t="s">
        <v>1594</v>
      </c>
      <c r="D2234" t="s">
        <v>2962</v>
      </c>
      <c r="E2234" t="s">
        <v>1389</v>
      </c>
      <c r="F2234">
        <v>46</v>
      </c>
      <c r="G2234" t="s">
        <v>32</v>
      </c>
      <c r="J2234">
        <v>93.1</v>
      </c>
      <c r="AV2234">
        <v>29</v>
      </c>
      <c r="CM2234">
        <v>1.4</v>
      </c>
      <c r="CN2234" t="s">
        <v>5254</v>
      </c>
    </row>
    <row r="2235" spans="1:92">
      <c r="A2235">
        <v>2234</v>
      </c>
      <c r="B2235" t="s">
        <v>1383</v>
      </c>
      <c r="C2235" t="s">
        <v>1594</v>
      </c>
      <c r="D2235" t="s">
        <v>2963</v>
      </c>
      <c r="E2235" t="s">
        <v>1389</v>
      </c>
      <c r="F2235">
        <v>30</v>
      </c>
      <c r="G2235" t="s">
        <v>32</v>
      </c>
      <c r="J2235">
        <v>91.6</v>
      </c>
      <c r="AV2235">
        <v>3</v>
      </c>
      <c r="CM2235">
        <v>4</v>
      </c>
      <c r="CN2235" t="s">
        <v>5254</v>
      </c>
    </row>
    <row r="2236" spans="1:92">
      <c r="A2236">
        <v>2235</v>
      </c>
      <c r="B2236" t="s">
        <v>1383</v>
      </c>
      <c r="C2236" t="s">
        <v>1594</v>
      </c>
      <c r="D2236" t="s">
        <v>2964</v>
      </c>
      <c r="E2236" t="s">
        <v>1389</v>
      </c>
      <c r="F2236">
        <v>34.5</v>
      </c>
      <c r="G2236" t="s">
        <v>32</v>
      </c>
      <c r="J2236">
        <v>91.6</v>
      </c>
      <c r="AV2236">
        <v>3</v>
      </c>
      <c r="CM2236">
        <v>0.5</v>
      </c>
      <c r="CN2236" t="s">
        <v>5254</v>
      </c>
    </row>
    <row r="2237" spans="1:92">
      <c r="A2237">
        <v>2236</v>
      </c>
      <c r="B2237" t="s">
        <v>1383</v>
      </c>
      <c r="C2237" t="s">
        <v>1594</v>
      </c>
      <c r="D2237" t="s">
        <v>2965</v>
      </c>
      <c r="E2237" t="s">
        <v>1389</v>
      </c>
      <c r="F2237">
        <v>50</v>
      </c>
      <c r="G2237" t="s">
        <v>32</v>
      </c>
      <c r="J2237">
        <v>93.2</v>
      </c>
      <c r="AV2237">
        <v>77</v>
      </c>
      <c r="CM2237">
        <v>13</v>
      </c>
      <c r="CN2237" t="s">
        <v>5254</v>
      </c>
    </row>
    <row r="2238" spans="1:92">
      <c r="A2238">
        <v>2237</v>
      </c>
      <c r="B2238" t="s">
        <v>1383</v>
      </c>
      <c r="C2238" t="s">
        <v>1594</v>
      </c>
      <c r="D2238" t="s">
        <v>2966</v>
      </c>
      <c r="E2238" t="s">
        <v>1389</v>
      </c>
      <c r="F2238">
        <v>50</v>
      </c>
      <c r="G2238" t="s">
        <v>32</v>
      </c>
      <c r="J2238">
        <v>93.2</v>
      </c>
      <c r="AV2238">
        <v>77</v>
      </c>
      <c r="CM2238">
        <v>1.3</v>
      </c>
      <c r="CN2238" t="s">
        <v>5254</v>
      </c>
    </row>
    <row r="2239" spans="1:92">
      <c r="A2239">
        <v>2238</v>
      </c>
      <c r="B2239" t="s">
        <v>1383</v>
      </c>
      <c r="C2239" t="s">
        <v>1594</v>
      </c>
      <c r="D2239" t="s">
        <v>2966</v>
      </c>
      <c r="E2239" t="s">
        <v>1389</v>
      </c>
      <c r="F2239">
        <v>50</v>
      </c>
      <c r="G2239" t="s">
        <v>32</v>
      </c>
      <c r="J2239">
        <v>92.4</v>
      </c>
      <c r="AV2239">
        <v>33</v>
      </c>
      <c r="CM2239">
        <v>1.4</v>
      </c>
      <c r="CN2239" t="s">
        <v>5254</v>
      </c>
    </row>
    <row r="2240" spans="1:92">
      <c r="A2240">
        <v>2239</v>
      </c>
      <c r="B2240" t="s">
        <v>1383</v>
      </c>
      <c r="C2240" t="s">
        <v>1594</v>
      </c>
      <c r="D2240" t="s">
        <v>2967</v>
      </c>
      <c r="E2240" t="s">
        <v>1389</v>
      </c>
      <c r="F2240">
        <v>75</v>
      </c>
      <c r="G2240" t="s">
        <v>32</v>
      </c>
      <c r="J2240">
        <v>93.5</v>
      </c>
      <c r="AV2240">
        <v>41</v>
      </c>
      <c r="CM2240">
        <v>9</v>
      </c>
      <c r="CN2240" t="s">
        <v>5254</v>
      </c>
    </row>
    <row r="2241" spans="1:92">
      <c r="A2241">
        <v>2240</v>
      </c>
      <c r="B2241" t="s">
        <v>1383</v>
      </c>
      <c r="C2241" t="s">
        <v>1594</v>
      </c>
      <c r="D2241" t="s">
        <v>2968</v>
      </c>
      <c r="E2241" t="s">
        <v>1389</v>
      </c>
      <c r="F2241">
        <v>75</v>
      </c>
      <c r="G2241" t="s">
        <v>32</v>
      </c>
      <c r="J2241">
        <v>93.5</v>
      </c>
      <c r="AV2241">
        <v>41</v>
      </c>
      <c r="CM2241">
        <v>0.9</v>
      </c>
      <c r="CN2241" t="s">
        <v>5254</v>
      </c>
    </row>
    <row r="2242" spans="1:92">
      <c r="A2242">
        <v>2241</v>
      </c>
      <c r="B2242" t="s">
        <v>1383</v>
      </c>
      <c r="C2242" t="s">
        <v>1594</v>
      </c>
      <c r="D2242" t="s">
        <v>2969</v>
      </c>
      <c r="E2242" t="s">
        <v>1389</v>
      </c>
      <c r="F2242">
        <v>188</v>
      </c>
      <c r="G2242" t="s">
        <v>32</v>
      </c>
      <c r="J2242">
        <v>95</v>
      </c>
      <c r="AV2242">
        <v>10</v>
      </c>
      <c r="CM2242">
        <v>7</v>
      </c>
      <c r="CN2242" t="s">
        <v>5254</v>
      </c>
    </row>
    <row r="2243" spans="1:92">
      <c r="A2243">
        <v>2242</v>
      </c>
      <c r="B2243" t="s">
        <v>1383</v>
      </c>
      <c r="C2243" t="s">
        <v>1594</v>
      </c>
      <c r="D2243" t="s">
        <v>2970</v>
      </c>
      <c r="E2243" t="s">
        <v>1389</v>
      </c>
      <c r="F2243">
        <v>199.5</v>
      </c>
      <c r="G2243" t="s">
        <v>32</v>
      </c>
      <c r="J2243">
        <v>95</v>
      </c>
      <c r="AV2243">
        <v>9</v>
      </c>
      <c r="CM2243">
        <v>7.4</v>
      </c>
      <c r="CN2243" t="s">
        <v>5254</v>
      </c>
    </row>
    <row r="2244" spans="1:92">
      <c r="A2244">
        <v>2243</v>
      </c>
      <c r="B2244" t="s">
        <v>1383</v>
      </c>
      <c r="C2244" t="s">
        <v>1594</v>
      </c>
      <c r="D2244" t="s">
        <v>2971</v>
      </c>
      <c r="E2244" t="s">
        <v>1389</v>
      </c>
      <c r="F2244">
        <v>188</v>
      </c>
      <c r="G2244" t="s">
        <v>32</v>
      </c>
      <c r="J2244">
        <v>95</v>
      </c>
      <c r="AV2244">
        <v>10</v>
      </c>
      <c r="CM2244">
        <v>7</v>
      </c>
      <c r="CN2244" t="s">
        <v>5254</v>
      </c>
    </row>
    <row r="2245" spans="1:92">
      <c r="A2245">
        <v>2244</v>
      </c>
      <c r="B2245" t="s">
        <v>1383</v>
      </c>
      <c r="C2245" t="s">
        <v>1594</v>
      </c>
      <c r="D2245" t="s">
        <v>2971</v>
      </c>
      <c r="E2245" t="s">
        <v>1389</v>
      </c>
      <c r="F2245">
        <v>188</v>
      </c>
      <c r="G2245" t="s">
        <v>32</v>
      </c>
      <c r="J2245">
        <v>95.6</v>
      </c>
      <c r="AV2245">
        <v>10</v>
      </c>
      <c r="CM2245">
        <v>4.7</v>
      </c>
      <c r="CN2245" t="s">
        <v>5254</v>
      </c>
    </row>
    <row r="2246" spans="1:92">
      <c r="A2246">
        <v>2245</v>
      </c>
      <c r="B2246" t="s">
        <v>1383</v>
      </c>
      <c r="C2246" t="s">
        <v>1594</v>
      </c>
      <c r="D2246" t="s">
        <v>2972</v>
      </c>
      <c r="E2246" t="s">
        <v>1389</v>
      </c>
      <c r="F2246">
        <v>199.5</v>
      </c>
      <c r="G2246" t="s">
        <v>32</v>
      </c>
      <c r="J2246">
        <v>95.6</v>
      </c>
      <c r="AV2246">
        <v>9</v>
      </c>
      <c r="CM2246">
        <v>7.4</v>
      </c>
      <c r="CN2246" t="s">
        <v>5254</v>
      </c>
    </row>
    <row r="2247" spans="1:92">
      <c r="A2247">
        <v>2246</v>
      </c>
      <c r="B2247" t="s">
        <v>1383</v>
      </c>
      <c r="C2247" t="s">
        <v>1594</v>
      </c>
      <c r="D2247" t="s">
        <v>2972</v>
      </c>
      <c r="E2247" t="s">
        <v>1389</v>
      </c>
      <c r="F2247">
        <v>199.5</v>
      </c>
      <c r="G2247" t="s">
        <v>32</v>
      </c>
      <c r="J2247">
        <v>95.6</v>
      </c>
      <c r="AV2247">
        <v>13</v>
      </c>
      <c r="CM2247">
        <v>5</v>
      </c>
      <c r="CN2247" t="s">
        <v>5254</v>
      </c>
    </row>
    <row r="2248" spans="1:92">
      <c r="A2248">
        <v>2247</v>
      </c>
      <c r="B2248" t="s">
        <v>1383</v>
      </c>
      <c r="C2248" t="s">
        <v>1594</v>
      </c>
      <c r="D2248" t="s">
        <v>2973</v>
      </c>
      <c r="E2248" t="s">
        <v>1389</v>
      </c>
      <c r="F2248">
        <v>250</v>
      </c>
      <c r="G2248" t="s">
        <v>32</v>
      </c>
      <c r="J2248">
        <v>95.6</v>
      </c>
      <c r="AV2248">
        <v>7</v>
      </c>
      <c r="CM2248">
        <v>9.3000000000000007</v>
      </c>
      <c r="CN2248" t="s">
        <v>5254</v>
      </c>
    </row>
    <row r="2249" spans="1:92">
      <c r="A2249">
        <v>2248</v>
      </c>
      <c r="B2249" t="s">
        <v>1383</v>
      </c>
      <c r="C2249" t="s">
        <v>1594</v>
      </c>
      <c r="D2249" t="s">
        <v>2974</v>
      </c>
      <c r="E2249" t="s">
        <v>1389</v>
      </c>
      <c r="F2249">
        <v>250</v>
      </c>
      <c r="G2249" t="s">
        <v>32</v>
      </c>
      <c r="J2249">
        <v>95.6</v>
      </c>
      <c r="AV2249">
        <v>7</v>
      </c>
      <c r="CM2249">
        <v>6.3</v>
      </c>
      <c r="CN2249" t="s">
        <v>5254</v>
      </c>
    </row>
    <row r="2250" spans="1:92">
      <c r="A2250">
        <v>2249</v>
      </c>
      <c r="B2250" t="s">
        <v>1383</v>
      </c>
      <c r="C2250" t="s">
        <v>1594</v>
      </c>
      <c r="D2250" t="s">
        <v>2975</v>
      </c>
      <c r="E2250" t="s">
        <v>1389</v>
      </c>
      <c r="F2250">
        <v>250</v>
      </c>
      <c r="G2250" t="s">
        <v>32</v>
      </c>
      <c r="J2250">
        <v>95.6</v>
      </c>
      <c r="AV2250">
        <v>7</v>
      </c>
      <c r="CM2250">
        <v>9.3000000000000007</v>
      </c>
      <c r="CN2250" t="s">
        <v>5254</v>
      </c>
    </row>
    <row r="2251" spans="1:92">
      <c r="A2251">
        <v>2250</v>
      </c>
      <c r="B2251" t="s">
        <v>1383</v>
      </c>
      <c r="C2251" t="s">
        <v>1594</v>
      </c>
      <c r="D2251" t="s">
        <v>2976</v>
      </c>
      <c r="E2251" t="s">
        <v>1389</v>
      </c>
      <c r="F2251">
        <v>10.199999999999999</v>
      </c>
      <c r="G2251" t="s">
        <v>32</v>
      </c>
      <c r="J2251">
        <v>92.8</v>
      </c>
      <c r="AV2251">
        <v>9</v>
      </c>
      <c r="CM2251">
        <v>1.5</v>
      </c>
      <c r="CN2251" t="s">
        <v>5254</v>
      </c>
    </row>
    <row r="2252" spans="1:92">
      <c r="A2252">
        <v>2251</v>
      </c>
      <c r="B2252" t="s">
        <v>1383</v>
      </c>
      <c r="C2252" t="s">
        <v>1594</v>
      </c>
      <c r="D2252" t="s">
        <v>2977</v>
      </c>
      <c r="E2252" t="s">
        <v>1389</v>
      </c>
      <c r="F2252">
        <v>8.4</v>
      </c>
      <c r="G2252" t="s">
        <v>32</v>
      </c>
      <c r="J2252">
        <v>91.9</v>
      </c>
      <c r="AV2252">
        <v>37</v>
      </c>
      <c r="CM2252">
        <v>15</v>
      </c>
      <c r="CN2252" t="s">
        <v>5254</v>
      </c>
    </row>
    <row r="2253" spans="1:92">
      <c r="A2253">
        <v>2252</v>
      </c>
      <c r="B2253" t="s">
        <v>1383</v>
      </c>
      <c r="C2253" t="s">
        <v>1594</v>
      </c>
      <c r="D2253" t="s">
        <v>2978</v>
      </c>
      <c r="E2253" t="s">
        <v>1389</v>
      </c>
      <c r="F2253">
        <v>7.5</v>
      </c>
      <c r="G2253" t="s">
        <v>32</v>
      </c>
      <c r="J2253">
        <v>91.5</v>
      </c>
      <c r="AV2253">
        <v>51</v>
      </c>
      <c r="CM2253">
        <v>14</v>
      </c>
      <c r="CN2253" t="s">
        <v>5254</v>
      </c>
    </row>
    <row r="2254" spans="1:92">
      <c r="A2254">
        <v>2253</v>
      </c>
      <c r="B2254" t="s">
        <v>1383</v>
      </c>
      <c r="C2254" t="s">
        <v>1594</v>
      </c>
      <c r="D2254" t="s">
        <v>2979</v>
      </c>
      <c r="E2254" t="s">
        <v>1389</v>
      </c>
      <c r="F2254">
        <v>8</v>
      </c>
      <c r="G2254" t="s">
        <v>32</v>
      </c>
      <c r="J2254">
        <v>92.1</v>
      </c>
      <c r="AV2254">
        <v>43</v>
      </c>
      <c r="CM2254">
        <v>15</v>
      </c>
      <c r="CN2254" t="s">
        <v>5254</v>
      </c>
    </row>
    <row r="2255" spans="1:92">
      <c r="A2255">
        <v>2254</v>
      </c>
      <c r="B2255" t="s">
        <v>1383</v>
      </c>
      <c r="C2255" t="s">
        <v>1594</v>
      </c>
      <c r="D2255" t="s">
        <v>2980</v>
      </c>
      <c r="E2255" t="s">
        <v>1389</v>
      </c>
      <c r="F2255">
        <v>8</v>
      </c>
      <c r="G2255" t="s">
        <v>32</v>
      </c>
      <c r="J2255">
        <v>92.1</v>
      </c>
      <c r="AV2255">
        <v>43</v>
      </c>
      <c r="CM2255">
        <v>1.3</v>
      </c>
      <c r="CN2255" t="s">
        <v>5254</v>
      </c>
    </row>
    <row r="2256" spans="1:92">
      <c r="A2256">
        <v>2255</v>
      </c>
      <c r="B2256" t="s">
        <v>1383</v>
      </c>
      <c r="C2256" t="s">
        <v>1595</v>
      </c>
      <c r="D2256" t="s">
        <v>2981</v>
      </c>
      <c r="E2256" t="s">
        <v>1389</v>
      </c>
      <c r="F2256">
        <v>100</v>
      </c>
      <c r="G2256" t="s">
        <v>32</v>
      </c>
      <c r="J2256">
        <v>91.9</v>
      </c>
      <c r="AV2256">
        <v>110</v>
      </c>
      <c r="CM2256">
        <v>14</v>
      </c>
      <c r="CN2256" t="s">
        <v>5254</v>
      </c>
    </row>
    <row r="2257" spans="1:92">
      <c r="A2257">
        <v>2256</v>
      </c>
      <c r="B2257" t="s">
        <v>1383</v>
      </c>
      <c r="C2257" t="s">
        <v>1595</v>
      </c>
      <c r="D2257" t="s">
        <v>2982</v>
      </c>
      <c r="E2257" t="s">
        <v>1389</v>
      </c>
      <c r="F2257">
        <v>15</v>
      </c>
      <c r="G2257" t="s">
        <v>32</v>
      </c>
      <c r="J2257">
        <v>92.5</v>
      </c>
      <c r="AV2257">
        <v>22.4</v>
      </c>
      <c r="CM2257">
        <v>8.1999999999999993</v>
      </c>
      <c r="CN2257" t="s">
        <v>5254</v>
      </c>
    </row>
    <row r="2258" spans="1:92">
      <c r="A2258">
        <v>2257</v>
      </c>
      <c r="B2258" t="s">
        <v>1383</v>
      </c>
      <c r="C2258" t="s">
        <v>1595</v>
      </c>
      <c r="D2258" t="s">
        <v>2983</v>
      </c>
      <c r="E2258" t="s">
        <v>1389</v>
      </c>
      <c r="F2258">
        <v>23</v>
      </c>
      <c r="G2258" t="s">
        <v>32</v>
      </c>
      <c r="J2258">
        <v>93.1</v>
      </c>
      <c r="AV2258">
        <v>30</v>
      </c>
      <c r="CM2258">
        <v>15</v>
      </c>
      <c r="CN2258" t="s">
        <v>5254</v>
      </c>
    </row>
    <row r="2259" spans="1:92">
      <c r="A2259">
        <v>2258</v>
      </c>
      <c r="B2259" t="s">
        <v>1383</v>
      </c>
      <c r="C2259" t="s">
        <v>1595</v>
      </c>
      <c r="D2259" t="s">
        <v>2984</v>
      </c>
      <c r="E2259" t="s">
        <v>1389</v>
      </c>
      <c r="F2259">
        <v>26.1</v>
      </c>
      <c r="G2259" t="s">
        <v>32</v>
      </c>
      <c r="J2259">
        <v>93.3</v>
      </c>
      <c r="AV2259">
        <v>21.5</v>
      </c>
      <c r="CM2259">
        <v>9.9</v>
      </c>
      <c r="CN2259" t="s">
        <v>5254</v>
      </c>
    </row>
    <row r="2260" spans="1:92">
      <c r="A2260">
        <v>2259</v>
      </c>
      <c r="B2260" t="s">
        <v>1383</v>
      </c>
      <c r="C2260" t="s">
        <v>1595</v>
      </c>
      <c r="D2260" t="s">
        <v>2985</v>
      </c>
      <c r="E2260" t="s">
        <v>1389</v>
      </c>
      <c r="F2260">
        <v>80</v>
      </c>
      <c r="G2260" t="s">
        <v>32</v>
      </c>
      <c r="J2260">
        <v>93.3</v>
      </c>
      <c r="AV2260">
        <v>60</v>
      </c>
      <c r="CM2260">
        <v>14</v>
      </c>
      <c r="CN2260" t="s">
        <v>5254</v>
      </c>
    </row>
    <row r="2261" spans="1:92">
      <c r="A2261">
        <v>2260</v>
      </c>
      <c r="B2261" t="s">
        <v>1383</v>
      </c>
      <c r="C2261" t="s">
        <v>1596</v>
      </c>
      <c r="D2261" t="s">
        <v>2986</v>
      </c>
      <c r="E2261" t="s">
        <v>1389</v>
      </c>
      <c r="F2261">
        <v>9</v>
      </c>
      <c r="G2261" t="s">
        <v>32</v>
      </c>
      <c r="J2261">
        <v>95.1</v>
      </c>
      <c r="AV2261">
        <v>88</v>
      </c>
      <c r="AW2261" t="s">
        <v>5256</v>
      </c>
      <c r="CM2261">
        <v>8</v>
      </c>
      <c r="CN2261" t="s">
        <v>5254</v>
      </c>
    </row>
    <row r="2262" spans="1:92">
      <c r="A2262">
        <v>2261</v>
      </c>
      <c r="B2262" t="s">
        <v>1383</v>
      </c>
      <c r="C2262" t="s">
        <v>1596</v>
      </c>
      <c r="D2262" t="s">
        <v>2987</v>
      </c>
      <c r="E2262" t="s">
        <v>1389</v>
      </c>
      <c r="F2262">
        <v>12</v>
      </c>
      <c r="G2262" t="s">
        <v>32</v>
      </c>
      <c r="J2262">
        <v>93</v>
      </c>
      <c r="AV2262">
        <v>82.5</v>
      </c>
      <c r="AW2262" t="s">
        <v>5256</v>
      </c>
      <c r="CM2262">
        <v>7</v>
      </c>
      <c r="CN2262" t="s">
        <v>5254</v>
      </c>
    </row>
    <row r="2263" spans="1:92">
      <c r="A2263">
        <v>2262</v>
      </c>
      <c r="B2263" t="s">
        <v>1383</v>
      </c>
      <c r="C2263" t="s">
        <v>1596</v>
      </c>
      <c r="D2263" t="s">
        <v>2988</v>
      </c>
      <c r="E2263" t="s">
        <v>1389</v>
      </c>
      <c r="F2263">
        <v>10</v>
      </c>
      <c r="G2263" t="s">
        <v>32</v>
      </c>
      <c r="J2263">
        <v>93</v>
      </c>
      <c r="AV2263">
        <v>75</v>
      </c>
      <c r="AW2263" t="s">
        <v>5256</v>
      </c>
      <c r="CM2263">
        <v>15</v>
      </c>
      <c r="CN2263" t="s">
        <v>5254</v>
      </c>
    </row>
    <row r="2264" spans="1:92">
      <c r="A2264">
        <v>2263</v>
      </c>
      <c r="B2264" t="s">
        <v>1383</v>
      </c>
      <c r="C2264" t="s">
        <v>1596</v>
      </c>
      <c r="D2264" t="s">
        <v>2989</v>
      </c>
      <c r="E2264" t="s">
        <v>1389</v>
      </c>
      <c r="F2264">
        <v>10</v>
      </c>
      <c r="G2264" t="s">
        <v>32</v>
      </c>
      <c r="J2264">
        <v>93</v>
      </c>
      <c r="AV2264">
        <v>75</v>
      </c>
      <c r="AW2264" t="s">
        <v>5256</v>
      </c>
      <c r="CM2264">
        <v>15</v>
      </c>
      <c r="CN2264" t="s">
        <v>5254</v>
      </c>
    </row>
    <row r="2265" spans="1:92">
      <c r="A2265">
        <v>2264</v>
      </c>
      <c r="B2265" t="s">
        <v>1383</v>
      </c>
      <c r="C2265" t="s">
        <v>1597</v>
      </c>
      <c r="D2265" t="s">
        <v>2990</v>
      </c>
      <c r="E2265" t="s">
        <v>1389</v>
      </c>
      <c r="F2265">
        <v>24.9</v>
      </c>
      <c r="G2265" t="s">
        <v>32</v>
      </c>
      <c r="J2265">
        <v>91.9</v>
      </c>
      <c r="AV2265">
        <v>108.5</v>
      </c>
      <c r="AW2265" t="s">
        <v>5256</v>
      </c>
      <c r="CM2265">
        <v>14</v>
      </c>
      <c r="CN2265" t="s">
        <v>5254</v>
      </c>
    </row>
    <row r="2266" spans="1:92">
      <c r="A2266">
        <v>2265</v>
      </c>
      <c r="B2266" t="s">
        <v>1383</v>
      </c>
      <c r="C2266" t="s">
        <v>1598</v>
      </c>
      <c r="D2266" t="s">
        <v>2991</v>
      </c>
      <c r="E2266" t="s">
        <v>1389</v>
      </c>
      <c r="F2266">
        <v>14.9</v>
      </c>
      <c r="G2266" t="s">
        <v>32</v>
      </c>
      <c r="J2266">
        <v>97</v>
      </c>
      <c r="AV2266">
        <v>36.5</v>
      </c>
      <c r="AW2266" t="s">
        <v>5256</v>
      </c>
      <c r="CM2266">
        <v>11</v>
      </c>
      <c r="CN2266" t="s">
        <v>5254</v>
      </c>
    </row>
    <row r="2267" spans="1:92">
      <c r="A2267">
        <v>2266</v>
      </c>
      <c r="B2267" t="s">
        <v>1383</v>
      </c>
      <c r="C2267" t="s">
        <v>1598</v>
      </c>
      <c r="D2267" t="s">
        <v>2992</v>
      </c>
      <c r="E2267" t="s">
        <v>1389</v>
      </c>
      <c r="F2267">
        <v>25</v>
      </c>
      <c r="G2267" t="s">
        <v>32</v>
      </c>
      <c r="J2267">
        <v>95.4</v>
      </c>
      <c r="AV2267">
        <v>54</v>
      </c>
      <c r="CM2267">
        <v>12</v>
      </c>
      <c r="CN2267" t="s">
        <v>5254</v>
      </c>
    </row>
    <row r="2268" spans="1:92">
      <c r="A2268">
        <v>2267</v>
      </c>
      <c r="B2268" t="s">
        <v>1383</v>
      </c>
      <c r="C2268" t="s">
        <v>1598</v>
      </c>
      <c r="D2268" t="s">
        <v>2993</v>
      </c>
      <c r="E2268" t="s">
        <v>1389</v>
      </c>
      <c r="F2268">
        <v>25</v>
      </c>
      <c r="G2268" t="s">
        <v>32</v>
      </c>
      <c r="J2268">
        <v>95.4</v>
      </c>
      <c r="AV2268">
        <v>54</v>
      </c>
      <c r="CM2268">
        <v>12</v>
      </c>
      <c r="CN2268" t="s">
        <v>5254</v>
      </c>
    </row>
    <row r="2269" spans="1:92">
      <c r="A2269">
        <v>2268</v>
      </c>
      <c r="B2269" t="s">
        <v>1383</v>
      </c>
      <c r="C2269" t="s">
        <v>1598</v>
      </c>
      <c r="D2269" t="s">
        <v>2994</v>
      </c>
      <c r="E2269" t="s">
        <v>1389</v>
      </c>
      <c r="F2269">
        <v>35</v>
      </c>
      <c r="G2269" t="s">
        <v>32</v>
      </c>
      <c r="J2269">
        <v>95.4</v>
      </c>
      <c r="AV2269">
        <v>54</v>
      </c>
      <c r="CM2269">
        <v>12</v>
      </c>
      <c r="CN2269" t="s">
        <v>5254</v>
      </c>
    </row>
    <row r="2270" spans="1:92">
      <c r="A2270">
        <v>2269</v>
      </c>
      <c r="B2270" t="s">
        <v>1383</v>
      </c>
      <c r="C2270" t="s">
        <v>1599</v>
      </c>
      <c r="D2270" t="s">
        <v>2995</v>
      </c>
      <c r="E2270" t="s">
        <v>1389</v>
      </c>
      <c r="F2270">
        <v>41.4</v>
      </c>
      <c r="G2270" t="s">
        <v>32</v>
      </c>
      <c r="J2270">
        <v>94.9</v>
      </c>
      <c r="AV2270">
        <v>6</v>
      </c>
      <c r="CM2270">
        <v>9</v>
      </c>
      <c r="CN2270" t="s">
        <v>5254</v>
      </c>
    </row>
    <row r="2271" spans="1:92">
      <c r="A2271">
        <v>2270</v>
      </c>
      <c r="B2271" t="s">
        <v>1383</v>
      </c>
      <c r="C2271" t="s">
        <v>1599</v>
      </c>
      <c r="D2271" t="s">
        <v>2996</v>
      </c>
      <c r="E2271" t="s">
        <v>1389</v>
      </c>
      <c r="F2271">
        <v>49</v>
      </c>
      <c r="G2271" t="s">
        <v>32</v>
      </c>
      <c r="J2271">
        <v>94.5</v>
      </c>
      <c r="AV2271">
        <v>7</v>
      </c>
      <c r="CM2271">
        <v>9</v>
      </c>
      <c r="CN2271" t="s">
        <v>5254</v>
      </c>
    </row>
    <row r="2272" spans="1:92">
      <c r="A2272">
        <v>2271</v>
      </c>
      <c r="B2272" t="s">
        <v>1383</v>
      </c>
      <c r="C2272" t="s">
        <v>1599</v>
      </c>
      <c r="D2272" t="s">
        <v>2997</v>
      </c>
      <c r="E2272" t="s">
        <v>1389</v>
      </c>
      <c r="F2272">
        <v>60</v>
      </c>
      <c r="G2272" t="s">
        <v>32</v>
      </c>
      <c r="J2272">
        <v>93.8</v>
      </c>
      <c r="AV2272">
        <v>9</v>
      </c>
      <c r="CM2272">
        <v>9</v>
      </c>
      <c r="CN2272" t="s">
        <v>5254</v>
      </c>
    </row>
    <row r="2273" spans="1:92">
      <c r="A2273">
        <v>2272</v>
      </c>
      <c r="B2273" t="s">
        <v>1383</v>
      </c>
      <c r="C2273" t="s">
        <v>1599</v>
      </c>
      <c r="D2273" t="s">
        <v>2998</v>
      </c>
      <c r="E2273" t="s">
        <v>1389</v>
      </c>
      <c r="F2273">
        <v>22</v>
      </c>
      <c r="G2273" t="s">
        <v>32</v>
      </c>
      <c r="J2273">
        <v>93.2</v>
      </c>
      <c r="AV2273">
        <v>4</v>
      </c>
      <c r="CM2273">
        <v>10</v>
      </c>
      <c r="CN2273" t="s">
        <v>5254</v>
      </c>
    </row>
    <row r="2274" spans="1:92">
      <c r="A2274">
        <v>2273</v>
      </c>
      <c r="B2274" t="s">
        <v>1383</v>
      </c>
      <c r="C2274" t="s">
        <v>1599</v>
      </c>
      <c r="D2274" t="s">
        <v>2999</v>
      </c>
      <c r="E2274" t="s">
        <v>1389</v>
      </c>
      <c r="F2274">
        <v>22</v>
      </c>
      <c r="G2274" t="s">
        <v>32</v>
      </c>
      <c r="J2274">
        <v>93.2</v>
      </c>
      <c r="AV2274">
        <v>4</v>
      </c>
      <c r="CM2274">
        <v>0.6</v>
      </c>
      <c r="CN2274" t="s">
        <v>5254</v>
      </c>
    </row>
    <row r="2275" spans="1:92">
      <c r="A2275">
        <v>2274</v>
      </c>
      <c r="B2275" t="s">
        <v>1383</v>
      </c>
      <c r="C2275" t="s">
        <v>1599</v>
      </c>
      <c r="D2275" t="s">
        <v>3000</v>
      </c>
      <c r="E2275" t="s">
        <v>1389</v>
      </c>
      <c r="F2275">
        <v>40</v>
      </c>
      <c r="G2275" t="s">
        <v>32</v>
      </c>
      <c r="J2275">
        <v>94.9</v>
      </c>
      <c r="CM2275">
        <v>0.4</v>
      </c>
      <c r="CN2275" t="s">
        <v>5254</v>
      </c>
    </row>
    <row r="2276" spans="1:92">
      <c r="A2276">
        <v>2275</v>
      </c>
      <c r="B2276" t="s">
        <v>1383</v>
      </c>
      <c r="C2276" t="s">
        <v>1599</v>
      </c>
      <c r="D2276" t="s">
        <v>3001</v>
      </c>
      <c r="E2276" t="s">
        <v>1389</v>
      </c>
      <c r="F2276">
        <v>49</v>
      </c>
      <c r="G2276" t="s">
        <v>32</v>
      </c>
      <c r="J2276">
        <v>94.5</v>
      </c>
      <c r="CM2276">
        <v>0.5</v>
      </c>
      <c r="CN2276" t="s">
        <v>5254</v>
      </c>
    </row>
    <row r="2277" spans="1:92">
      <c r="A2277">
        <v>2276</v>
      </c>
      <c r="B2277" t="s">
        <v>1383</v>
      </c>
      <c r="C2277" t="s">
        <v>1599</v>
      </c>
      <c r="D2277" t="s">
        <v>3002</v>
      </c>
      <c r="E2277" t="s">
        <v>1389</v>
      </c>
      <c r="F2277">
        <v>60</v>
      </c>
      <c r="G2277" t="s">
        <v>32</v>
      </c>
      <c r="J2277">
        <v>93.8</v>
      </c>
      <c r="CM2277">
        <v>0.5</v>
      </c>
      <c r="CN2277" t="s">
        <v>5254</v>
      </c>
    </row>
    <row r="2278" spans="1:92">
      <c r="A2278">
        <v>2277</v>
      </c>
      <c r="B2278" t="s">
        <v>1383</v>
      </c>
      <c r="C2278" t="s">
        <v>1599</v>
      </c>
      <c r="D2278" t="s">
        <v>3003</v>
      </c>
      <c r="E2278" t="s">
        <v>1389</v>
      </c>
      <c r="F2278">
        <v>99</v>
      </c>
      <c r="G2278" t="s">
        <v>32</v>
      </c>
      <c r="J2278">
        <v>95.2</v>
      </c>
      <c r="CM2278">
        <v>12</v>
      </c>
      <c r="CN2278" t="s">
        <v>5254</v>
      </c>
    </row>
    <row r="2279" spans="1:92">
      <c r="A2279">
        <v>2278</v>
      </c>
      <c r="B2279" t="s">
        <v>1383</v>
      </c>
      <c r="C2279" t="s">
        <v>1599</v>
      </c>
      <c r="D2279" t="s">
        <v>3004</v>
      </c>
      <c r="E2279" t="s">
        <v>1389</v>
      </c>
      <c r="F2279">
        <v>100</v>
      </c>
      <c r="G2279" t="s">
        <v>32</v>
      </c>
      <c r="J2279">
        <v>94.3</v>
      </c>
      <c r="CM2279">
        <v>1</v>
      </c>
      <c r="CN2279" t="s">
        <v>5254</v>
      </c>
    </row>
    <row r="2280" spans="1:92">
      <c r="A2280">
        <v>2279</v>
      </c>
      <c r="B2280" t="s">
        <v>1383</v>
      </c>
      <c r="C2280" t="s">
        <v>1599</v>
      </c>
      <c r="D2280" t="s">
        <v>3005</v>
      </c>
      <c r="E2280" t="s">
        <v>1389</v>
      </c>
      <c r="F2280">
        <v>100</v>
      </c>
      <c r="G2280" t="s">
        <v>32</v>
      </c>
      <c r="J2280">
        <v>94.6</v>
      </c>
      <c r="CM2280">
        <v>1</v>
      </c>
      <c r="CN2280" t="s">
        <v>5254</v>
      </c>
    </row>
    <row r="2281" spans="1:92">
      <c r="A2281">
        <v>2280</v>
      </c>
      <c r="B2281" t="s">
        <v>1383</v>
      </c>
      <c r="C2281" t="s">
        <v>1599</v>
      </c>
      <c r="D2281" t="s">
        <v>3006</v>
      </c>
      <c r="E2281" t="s">
        <v>1389</v>
      </c>
      <c r="F2281">
        <v>99</v>
      </c>
      <c r="G2281" t="s">
        <v>32</v>
      </c>
      <c r="J2281">
        <v>93.8</v>
      </c>
      <c r="CM2281">
        <v>10</v>
      </c>
      <c r="CN2281" t="s">
        <v>5254</v>
      </c>
    </row>
    <row r="2282" spans="1:92">
      <c r="A2282">
        <v>2281</v>
      </c>
      <c r="B2282" t="s">
        <v>1383</v>
      </c>
      <c r="C2282" t="s">
        <v>1599</v>
      </c>
      <c r="D2282" t="s">
        <v>3007</v>
      </c>
      <c r="E2282" t="s">
        <v>1389</v>
      </c>
      <c r="F2282">
        <v>110</v>
      </c>
      <c r="G2282" t="s">
        <v>32</v>
      </c>
      <c r="J2282">
        <v>95</v>
      </c>
      <c r="CM2282">
        <v>13</v>
      </c>
      <c r="CN2282" t="s">
        <v>5254</v>
      </c>
    </row>
    <row r="2283" spans="1:92">
      <c r="A2283">
        <v>2282</v>
      </c>
      <c r="B2283" t="s">
        <v>1383</v>
      </c>
      <c r="C2283" t="s">
        <v>1599</v>
      </c>
      <c r="D2283" t="s">
        <v>3008</v>
      </c>
      <c r="E2283" t="s">
        <v>1389</v>
      </c>
      <c r="F2283">
        <v>110</v>
      </c>
      <c r="G2283" t="s">
        <v>32</v>
      </c>
      <c r="J2283">
        <v>94</v>
      </c>
      <c r="CM2283">
        <v>1</v>
      </c>
      <c r="CN2283" t="s">
        <v>5254</v>
      </c>
    </row>
    <row r="2284" spans="1:92">
      <c r="A2284">
        <v>2283</v>
      </c>
      <c r="B2284" t="s">
        <v>1383</v>
      </c>
      <c r="C2284" t="s">
        <v>1599</v>
      </c>
      <c r="D2284" t="s">
        <v>3009</v>
      </c>
      <c r="E2284" t="s">
        <v>1389</v>
      </c>
      <c r="F2284">
        <v>110</v>
      </c>
      <c r="G2284" t="s">
        <v>32</v>
      </c>
      <c r="J2284">
        <v>94.4</v>
      </c>
      <c r="CM2284">
        <v>1</v>
      </c>
      <c r="CN2284" t="s">
        <v>5254</v>
      </c>
    </row>
    <row r="2285" spans="1:92">
      <c r="A2285">
        <v>2284</v>
      </c>
      <c r="B2285" t="s">
        <v>1383</v>
      </c>
      <c r="C2285" t="s">
        <v>1599</v>
      </c>
      <c r="D2285" t="s">
        <v>3010</v>
      </c>
      <c r="E2285" t="s">
        <v>1389</v>
      </c>
      <c r="F2285">
        <v>108</v>
      </c>
      <c r="G2285" t="s">
        <v>32</v>
      </c>
      <c r="J2285">
        <v>93.6</v>
      </c>
      <c r="CM2285">
        <v>10</v>
      </c>
      <c r="CN2285" t="s">
        <v>5254</v>
      </c>
    </row>
    <row r="2286" spans="1:92">
      <c r="A2286">
        <v>2285</v>
      </c>
      <c r="B2286" t="s">
        <v>1383</v>
      </c>
      <c r="C2286" t="s">
        <v>1599</v>
      </c>
      <c r="D2286" t="s">
        <v>3011</v>
      </c>
      <c r="E2286" t="s">
        <v>1389</v>
      </c>
      <c r="F2286">
        <v>120</v>
      </c>
      <c r="G2286" t="s">
        <v>32</v>
      </c>
      <c r="J2286">
        <v>94.8</v>
      </c>
      <c r="CM2286">
        <v>13</v>
      </c>
      <c r="CN2286" t="s">
        <v>5254</v>
      </c>
    </row>
    <row r="2287" spans="1:92">
      <c r="A2287">
        <v>2286</v>
      </c>
      <c r="B2287" t="s">
        <v>1383</v>
      </c>
      <c r="C2287" t="s">
        <v>1599</v>
      </c>
      <c r="D2287" t="s">
        <v>3012</v>
      </c>
      <c r="E2287" t="s">
        <v>1389</v>
      </c>
      <c r="F2287">
        <v>120</v>
      </c>
      <c r="G2287" t="s">
        <v>32</v>
      </c>
      <c r="J2287">
        <v>93.8</v>
      </c>
      <c r="CM2287">
        <v>1</v>
      </c>
      <c r="CN2287" t="s">
        <v>5254</v>
      </c>
    </row>
    <row r="2288" spans="1:92">
      <c r="A2288">
        <v>2287</v>
      </c>
      <c r="B2288" t="s">
        <v>1383</v>
      </c>
      <c r="C2288" t="s">
        <v>1599</v>
      </c>
      <c r="D2288" t="s">
        <v>3013</v>
      </c>
      <c r="E2288" t="s">
        <v>1389</v>
      </c>
      <c r="F2288">
        <v>120</v>
      </c>
      <c r="G2288" t="s">
        <v>32</v>
      </c>
      <c r="J2288">
        <v>94.1</v>
      </c>
      <c r="CM2288">
        <v>1</v>
      </c>
      <c r="CN2288" t="s">
        <v>5254</v>
      </c>
    </row>
    <row r="2289" spans="1:92">
      <c r="A2289">
        <v>2288</v>
      </c>
      <c r="B2289" t="s">
        <v>1383</v>
      </c>
      <c r="C2289" t="s">
        <v>1599</v>
      </c>
      <c r="D2289" t="s">
        <v>3014</v>
      </c>
      <c r="E2289" t="s">
        <v>1389</v>
      </c>
      <c r="F2289">
        <v>120</v>
      </c>
      <c r="G2289" t="s">
        <v>32</v>
      </c>
      <c r="J2289">
        <v>93.3</v>
      </c>
      <c r="CM2289">
        <v>10</v>
      </c>
      <c r="CN2289" t="s">
        <v>5254</v>
      </c>
    </row>
    <row r="2290" spans="1:92">
      <c r="A2290">
        <v>2289</v>
      </c>
      <c r="B2290" t="s">
        <v>1383</v>
      </c>
      <c r="C2290" t="s">
        <v>1599</v>
      </c>
      <c r="D2290" t="s">
        <v>3015</v>
      </c>
      <c r="E2290" t="s">
        <v>1389</v>
      </c>
      <c r="F2290">
        <v>130</v>
      </c>
      <c r="G2290" t="s">
        <v>32</v>
      </c>
      <c r="J2290">
        <v>94.7</v>
      </c>
      <c r="CM2290">
        <v>13</v>
      </c>
      <c r="CN2290" t="s">
        <v>5254</v>
      </c>
    </row>
    <row r="2291" spans="1:92">
      <c r="A2291">
        <v>2290</v>
      </c>
      <c r="B2291" t="s">
        <v>1383</v>
      </c>
      <c r="C2291" t="s">
        <v>1599</v>
      </c>
      <c r="D2291" t="s">
        <v>3016</v>
      </c>
      <c r="E2291" t="s">
        <v>1389</v>
      </c>
      <c r="F2291">
        <v>130</v>
      </c>
      <c r="G2291" t="s">
        <v>32</v>
      </c>
      <c r="J2291">
        <v>93.8</v>
      </c>
      <c r="CM2291">
        <v>1</v>
      </c>
      <c r="CN2291" t="s">
        <v>5254</v>
      </c>
    </row>
    <row r="2292" spans="1:92">
      <c r="A2292">
        <v>2291</v>
      </c>
      <c r="B2292" t="s">
        <v>1383</v>
      </c>
      <c r="C2292" t="s">
        <v>1599</v>
      </c>
      <c r="D2292" t="s">
        <v>3017</v>
      </c>
      <c r="E2292" t="s">
        <v>1389</v>
      </c>
      <c r="F2292">
        <v>130</v>
      </c>
      <c r="G2292" t="s">
        <v>32</v>
      </c>
      <c r="J2292">
        <v>94.1</v>
      </c>
      <c r="CM2292">
        <v>1</v>
      </c>
      <c r="CN2292" t="s">
        <v>5254</v>
      </c>
    </row>
    <row r="2293" spans="1:92">
      <c r="A2293">
        <v>2292</v>
      </c>
      <c r="B2293" t="s">
        <v>1383</v>
      </c>
      <c r="C2293" t="s">
        <v>1599</v>
      </c>
      <c r="D2293" t="s">
        <v>3018</v>
      </c>
      <c r="E2293" t="s">
        <v>1389</v>
      </c>
      <c r="F2293">
        <v>130</v>
      </c>
      <c r="G2293" t="s">
        <v>32</v>
      </c>
      <c r="J2293">
        <v>94.7</v>
      </c>
      <c r="CM2293">
        <v>13</v>
      </c>
      <c r="CN2293" t="s">
        <v>5254</v>
      </c>
    </row>
    <row r="2294" spans="1:92">
      <c r="A2294">
        <v>2293</v>
      </c>
      <c r="B2294" t="s">
        <v>1383</v>
      </c>
      <c r="C2294" t="s">
        <v>1599</v>
      </c>
      <c r="D2294" t="s">
        <v>3019</v>
      </c>
      <c r="E2294" t="s">
        <v>1389</v>
      </c>
      <c r="F2294">
        <v>149</v>
      </c>
      <c r="G2294" t="s">
        <v>32</v>
      </c>
      <c r="J2294">
        <v>94.7</v>
      </c>
      <c r="CM2294">
        <v>13</v>
      </c>
      <c r="CN2294" t="s">
        <v>5254</v>
      </c>
    </row>
    <row r="2295" spans="1:92">
      <c r="A2295">
        <v>2294</v>
      </c>
      <c r="B2295" t="s">
        <v>1383</v>
      </c>
      <c r="C2295" t="s">
        <v>1599</v>
      </c>
      <c r="D2295" t="s">
        <v>3020</v>
      </c>
      <c r="E2295" t="s">
        <v>1389</v>
      </c>
      <c r="F2295">
        <v>149</v>
      </c>
      <c r="G2295" t="s">
        <v>32</v>
      </c>
      <c r="J2295">
        <v>93.9</v>
      </c>
      <c r="CM2295">
        <v>1</v>
      </c>
      <c r="CN2295" t="s">
        <v>5254</v>
      </c>
    </row>
    <row r="2296" spans="1:92">
      <c r="A2296">
        <v>2295</v>
      </c>
      <c r="B2296" t="s">
        <v>1383</v>
      </c>
      <c r="C2296" t="s">
        <v>1599</v>
      </c>
      <c r="D2296" t="s">
        <v>3021</v>
      </c>
      <c r="E2296" t="s">
        <v>1389</v>
      </c>
      <c r="F2296">
        <v>149</v>
      </c>
      <c r="G2296" t="s">
        <v>32</v>
      </c>
      <c r="J2296">
        <v>94.2</v>
      </c>
      <c r="CM2296">
        <v>1</v>
      </c>
      <c r="CN2296" t="s">
        <v>5254</v>
      </c>
    </row>
    <row r="2297" spans="1:92">
      <c r="A2297">
        <v>2296</v>
      </c>
      <c r="B2297" t="s">
        <v>1383</v>
      </c>
      <c r="C2297" t="s">
        <v>1599</v>
      </c>
      <c r="D2297" t="s">
        <v>3022</v>
      </c>
      <c r="E2297" t="s">
        <v>1389</v>
      </c>
      <c r="F2297">
        <v>149</v>
      </c>
      <c r="G2297" t="s">
        <v>32</v>
      </c>
      <c r="J2297">
        <v>94.7</v>
      </c>
      <c r="CM2297">
        <v>13</v>
      </c>
      <c r="CN2297" t="s">
        <v>5254</v>
      </c>
    </row>
    <row r="2298" spans="1:92">
      <c r="A2298">
        <v>2297</v>
      </c>
      <c r="B2298" t="s">
        <v>1383</v>
      </c>
      <c r="C2298" t="s">
        <v>1599</v>
      </c>
      <c r="D2298" t="s">
        <v>3023</v>
      </c>
      <c r="E2298" t="s">
        <v>1389</v>
      </c>
      <c r="F2298">
        <v>166</v>
      </c>
      <c r="G2298" t="s">
        <v>32</v>
      </c>
      <c r="J2298">
        <v>94.5</v>
      </c>
      <c r="CM2298">
        <v>14</v>
      </c>
      <c r="CN2298" t="s">
        <v>5254</v>
      </c>
    </row>
    <row r="2299" spans="1:92">
      <c r="A2299">
        <v>2298</v>
      </c>
      <c r="B2299" t="s">
        <v>1383</v>
      </c>
      <c r="C2299" t="s">
        <v>1599</v>
      </c>
      <c r="D2299" t="s">
        <v>3024</v>
      </c>
      <c r="E2299" t="s">
        <v>1389</v>
      </c>
      <c r="F2299">
        <v>166</v>
      </c>
      <c r="G2299" t="s">
        <v>32</v>
      </c>
      <c r="J2299">
        <v>94</v>
      </c>
      <c r="CM2299">
        <v>1</v>
      </c>
      <c r="CN2299" t="s">
        <v>5254</v>
      </c>
    </row>
    <row r="2300" spans="1:92">
      <c r="A2300">
        <v>2299</v>
      </c>
      <c r="B2300" t="s">
        <v>1383</v>
      </c>
      <c r="C2300" t="s">
        <v>1599</v>
      </c>
      <c r="D2300" t="s">
        <v>3025</v>
      </c>
      <c r="E2300" t="s">
        <v>1389</v>
      </c>
      <c r="F2300">
        <v>166</v>
      </c>
      <c r="G2300" t="s">
        <v>32</v>
      </c>
      <c r="J2300">
        <v>94.3</v>
      </c>
      <c r="CM2300">
        <v>1</v>
      </c>
      <c r="CN2300" t="s">
        <v>5254</v>
      </c>
    </row>
    <row r="2301" spans="1:92">
      <c r="A2301">
        <v>2300</v>
      </c>
      <c r="B2301" t="s">
        <v>1383</v>
      </c>
      <c r="C2301" t="s">
        <v>1599</v>
      </c>
      <c r="D2301" t="s">
        <v>3026</v>
      </c>
      <c r="E2301" t="s">
        <v>1389</v>
      </c>
      <c r="F2301">
        <v>166</v>
      </c>
      <c r="G2301" t="s">
        <v>32</v>
      </c>
      <c r="J2301">
        <v>94.5</v>
      </c>
      <c r="CM2301">
        <v>14</v>
      </c>
      <c r="CN2301" t="s">
        <v>5254</v>
      </c>
    </row>
    <row r="2302" spans="1:92">
      <c r="A2302">
        <v>2301</v>
      </c>
      <c r="B2302" t="s">
        <v>1383</v>
      </c>
      <c r="C2302" t="s">
        <v>1599</v>
      </c>
      <c r="D2302" t="s">
        <v>3027</v>
      </c>
      <c r="E2302" t="s">
        <v>1389</v>
      </c>
      <c r="F2302">
        <v>20</v>
      </c>
      <c r="G2302" t="s">
        <v>32</v>
      </c>
      <c r="J2302">
        <v>93.9</v>
      </c>
      <c r="CM2302">
        <v>4</v>
      </c>
      <c r="CN2302" t="s">
        <v>5254</v>
      </c>
    </row>
    <row r="2303" spans="1:92">
      <c r="A2303">
        <v>2302</v>
      </c>
      <c r="B2303" t="s">
        <v>1383</v>
      </c>
      <c r="C2303" t="s">
        <v>1599</v>
      </c>
      <c r="D2303" t="s">
        <v>3028</v>
      </c>
      <c r="E2303" t="s">
        <v>1389</v>
      </c>
      <c r="F2303">
        <v>20</v>
      </c>
      <c r="G2303" t="s">
        <v>32</v>
      </c>
      <c r="J2303">
        <v>93.9</v>
      </c>
      <c r="CM2303">
        <v>0.5</v>
      </c>
      <c r="CN2303" t="s">
        <v>5254</v>
      </c>
    </row>
    <row r="2304" spans="1:92">
      <c r="A2304">
        <v>2303</v>
      </c>
      <c r="B2304" t="s">
        <v>1383</v>
      </c>
      <c r="C2304" t="s">
        <v>1599</v>
      </c>
      <c r="D2304" t="s">
        <v>3029</v>
      </c>
      <c r="E2304" t="s">
        <v>1389</v>
      </c>
      <c r="F2304">
        <v>20</v>
      </c>
      <c r="G2304" t="s">
        <v>32</v>
      </c>
      <c r="J2304">
        <v>94.7</v>
      </c>
      <c r="CM2304">
        <v>8</v>
      </c>
      <c r="CN2304" t="s">
        <v>5254</v>
      </c>
    </row>
    <row r="2305" spans="1:92">
      <c r="A2305">
        <v>2304</v>
      </c>
      <c r="B2305" t="s">
        <v>1383</v>
      </c>
      <c r="C2305" t="s">
        <v>1599</v>
      </c>
      <c r="D2305" t="s">
        <v>3030</v>
      </c>
      <c r="E2305" t="s">
        <v>1389</v>
      </c>
      <c r="F2305">
        <v>20</v>
      </c>
      <c r="G2305" t="s">
        <v>32</v>
      </c>
      <c r="J2305">
        <v>94.7</v>
      </c>
      <c r="CM2305">
        <v>0.5</v>
      </c>
      <c r="CN2305" t="s">
        <v>5254</v>
      </c>
    </row>
    <row r="2306" spans="1:92">
      <c r="A2306">
        <v>2305</v>
      </c>
      <c r="B2306" t="s">
        <v>1383</v>
      </c>
      <c r="C2306" t="s">
        <v>1599</v>
      </c>
      <c r="D2306" t="s">
        <v>3031</v>
      </c>
      <c r="E2306" t="s">
        <v>1389</v>
      </c>
      <c r="F2306">
        <v>199</v>
      </c>
      <c r="G2306" t="s">
        <v>32</v>
      </c>
      <c r="J2306">
        <v>94.4</v>
      </c>
      <c r="CM2306">
        <v>14</v>
      </c>
      <c r="CN2306" t="s">
        <v>5254</v>
      </c>
    </row>
    <row r="2307" spans="1:92">
      <c r="A2307">
        <v>2306</v>
      </c>
      <c r="B2307" t="s">
        <v>1383</v>
      </c>
      <c r="C2307" t="s">
        <v>1599</v>
      </c>
      <c r="D2307" t="s">
        <v>3032</v>
      </c>
      <c r="E2307" t="s">
        <v>1389</v>
      </c>
      <c r="F2307">
        <v>199</v>
      </c>
      <c r="G2307" t="s">
        <v>32</v>
      </c>
      <c r="J2307">
        <v>94.2</v>
      </c>
      <c r="CM2307">
        <v>1</v>
      </c>
      <c r="CN2307" t="s">
        <v>5254</v>
      </c>
    </row>
    <row r="2308" spans="1:92">
      <c r="A2308">
        <v>2307</v>
      </c>
      <c r="B2308" t="s">
        <v>1383</v>
      </c>
      <c r="C2308" t="s">
        <v>1599</v>
      </c>
      <c r="D2308" t="s">
        <v>3033</v>
      </c>
      <c r="E2308" t="s">
        <v>1389</v>
      </c>
      <c r="F2308">
        <v>199</v>
      </c>
      <c r="G2308" t="s">
        <v>32</v>
      </c>
      <c r="J2308">
        <v>94.5</v>
      </c>
      <c r="CM2308">
        <v>1</v>
      </c>
      <c r="CN2308" t="s">
        <v>5254</v>
      </c>
    </row>
    <row r="2309" spans="1:92">
      <c r="A2309">
        <v>2308</v>
      </c>
      <c r="B2309" t="s">
        <v>1383</v>
      </c>
      <c r="C2309" t="s">
        <v>1599</v>
      </c>
      <c r="D2309" t="s">
        <v>3034</v>
      </c>
      <c r="E2309" t="s">
        <v>1389</v>
      </c>
      <c r="F2309">
        <v>199</v>
      </c>
      <c r="G2309" t="s">
        <v>32</v>
      </c>
      <c r="J2309">
        <v>94.7</v>
      </c>
      <c r="CM2309">
        <v>13</v>
      </c>
      <c r="CN2309" t="s">
        <v>5254</v>
      </c>
    </row>
    <row r="2310" spans="1:92">
      <c r="A2310">
        <v>2309</v>
      </c>
      <c r="B2310" t="s">
        <v>1383</v>
      </c>
      <c r="C2310" t="s">
        <v>1599</v>
      </c>
      <c r="D2310" t="s">
        <v>3035</v>
      </c>
      <c r="E2310" t="s">
        <v>1389</v>
      </c>
      <c r="F2310">
        <v>216</v>
      </c>
      <c r="G2310" t="s">
        <v>32</v>
      </c>
      <c r="J2310">
        <v>94.3</v>
      </c>
      <c r="CM2310">
        <v>14</v>
      </c>
      <c r="CN2310" t="s">
        <v>5254</v>
      </c>
    </row>
    <row r="2311" spans="1:92">
      <c r="A2311">
        <v>2310</v>
      </c>
      <c r="B2311" t="s">
        <v>1383</v>
      </c>
      <c r="C2311" t="s">
        <v>1599</v>
      </c>
      <c r="D2311" t="s">
        <v>3036</v>
      </c>
      <c r="E2311" t="s">
        <v>1389</v>
      </c>
      <c r="F2311">
        <v>216</v>
      </c>
      <c r="G2311" t="s">
        <v>32</v>
      </c>
      <c r="J2311">
        <v>94.3</v>
      </c>
      <c r="CM2311">
        <v>1</v>
      </c>
      <c r="CN2311" t="s">
        <v>5254</v>
      </c>
    </row>
    <row r="2312" spans="1:92">
      <c r="A2312">
        <v>2311</v>
      </c>
      <c r="B2312" t="s">
        <v>1383</v>
      </c>
      <c r="C2312" t="s">
        <v>1599</v>
      </c>
      <c r="D2312" t="s">
        <v>3037</v>
      </c>
      <c r="E2312" t="s">
        <v>1389</v>
      </c>
      <c r="F2312">
        <v>216</v>
      </c>
      <c r="G2312" t="s">
        <v>32</v>
      </c>
      <c r="J2312">
        <v>94.5</v>
      </c>
      <c r="CM2312">
        <v>1</v>
      </c>
      <c r="CN2312" t="s">
        <v>5254</v>
      </c>
    </row>
    <row r="2313" spans="1:92">
      <c r="A2313">
        <v>2312</v>
      </c>
      <c r="B2313" t="s">
        <v>1383</v>
      </c>
      <c r="C2313" t="s">
        <v>1599</v>
      </c>
      <c r="D2313" t="s">
        <v>3038</v>
      </c>
      <c r="E2313" t="s">
        <v>1389</v>
      </c>
      <c r="F2313">
        <v>216</v>
      </c>
      <c r="G2313" t="s">
        <v>32</v>
      </c>
      <c r="J2313">
        <v>94.3</v>
      </c>
      <c r="CM2313">
        <v>14</v>
      </c>
      <c r="CN2313" t="s">
        <v>5254</v>
      </c>
    </row>
    <row r="2314" spans="1:92">
      <c r="A2314">
        <v>2313</v>
      </c>
      <c r="B2314" t="s">
        <v>1383</v>
      </c>
      <c r="C2314" t="s">
        <v>1599</v>
      </c>
      <c r="D2314" t="s">
        <v>3039</v>
      </c>
      <c r="E2314" t="s">
        <v>1389</v>
      </c>
      <c r="F2314">
        <v>226</v>
      </c>
      <c r="G2314" t="s">
        <v>32</v>
      </c>
      <c r="J2314">
        <v>94.2</v>
      </c>
      <c r="CM2314">
        <v>14</v>
      </c>
      <c r="CN2314" t="s">
        <v>5254</v>
      </c>
    </row>
    <row r="2315" spans="1:92">
      <c r="A2315">
        <v>2314</v>
      </c>
      <c r="B2315" t="s">
        <v>1383</v>
      </c>
      <c r="C2315" t="s">
        <v>1599</v>
      </c>
      <c r="D2315" t="s">
        <v>3040</v>
      </c>
      <c r="E2315" t="s">
        <v>1389</v>
      </c>
      <c r="F2315">
        <v>226</v>
      </c>
      <c r="G2315" t="s">
        <v>32</v>
      </c>
      <c r="J2315">
        <v>94.3</v>
      </c>
      <c r="CM2315">
        <v>1</v>
      </c>
      <c r="CN2315" t="s">
        <v>5254</v>
      </c>
    </row>
    <row r="2316" spans="1:92">
      <c r="A2316">
        <v>2315</v>
      </c>
      <c r="B2316" t="s">
        <v>1383</v>
      </c>
      <c r="C2316" t="s">
        <v>1599</v>
      </c>
      <c r="D2316" t="s">
        <v>3041</v>
      </c>
      <c r="E2316" t="s">
        <v>1389</v>
      </c>
      <c r="F2316">
        <v>226</v>
      </c>
      <c r="G2316" t="s">
        <v>32</v>
      </c>
      <c r="J2316">
        <v>94.6</v>
      </c>
      <c r="CM2316">
        <v>1</v>
      </c>
      <c r="CN2316" t="s">
        <v>5254</v>
      </c>
    </row>
    <row r="2317" spans="1:92">
      <c r="A2317">
        <v>2316</v>
      </c>
      <c r="B2317" t="s">
        <v>1383</v>
      </c>
      <c r="C2317" t="s">
        <v>1599</v>
      </c>
      <c r="D2317" t="s">
        <v>3042</v>
      </c>
      <c r="E2317" t="s">
        <v>1389</v>
      </c>
      <c r="F2317">
        <v>226</v>
      </c>
      <c r="G2317" t="s">
        <v>32</v>
      </c>
      <c r="J2317">
        <v>94.6</v>
      </c>
      <c r="CM2317">
        <v>12</v>
      </c>
      <c r="CN2317" t="s">
        <v>5254</v>
      </c>
    </row>
    <row r="2318" spans="1:92">
      <c r="A2318">
        <v>2317</v>
      </c>
      <c r="B2318" t="s">
        <v>1383</v>
      </c>
      <c r="C2318" t="s">
        <v>1599</v>
      </c>
      <c r="D2318" t="s">
        <v>3043</v>
      </c>
      <c r="E2318" t="s">
        <v>1389</v>
      </c>
      <c r="F2318">
        <v>249</v>
      </c>
      <c r="G2318" t="s">
        <v>32</v>
      </c>
      <c r="J2318">
        <v>94.3</v>
      </c>
      <c r="CM2318">
        <v>14</v>
      </c>
      <c r="CN2318" t="s">
        <v>5254</v>
      </c>
    </row>
    <row r="2319" spans="1:92">
      <c r="A2319">
        <v>2318</v>
      </c>
      <c r="B2319" t="s">
        <v>1383</v>
      </c>
      <c r="C2319" t="s">
        <v>1599</v>
      </c>
      <c r="D2319" t="s">
        <v>3044</v>
      </c>
      <c r="E2319" t="s">
        <v>1389</v>
      </c>
      <c r="F2319">
        <v>249</v>
      </c>
      <c r="G2319" t="s">
        <v>32</v>
      </c>
      <c r="J2319">
        <v>94.3</v>
      </c>
      <c r="CM2319">
        <v>2.5</v>
      </c>
      <c r="CN2319" t="s">
        <v>5254</v>
      </c>
    </row>
    <row r="2320" spans="1:92">
      <c r="A2320">
        <v>2319</v>
      </c>
      <c r="B2320" t="s">
        <v>1383</v>
      </c>
      <c r="C2320" t="s">
        <v>1599</v>
      </c>
      <c r="D2320" t="s">
        <v>3045</v>
      </c>
      <c r="E2320" t="s">
        <v>1389</v>
      </c>
      <c r="F2320">
        <v>249</v>
      </c>
      <c r="G2320" t="s">
        <v>32</v>
      </c>
      <c r="J2320">
        <v>94.5</v>
      </c>
      <c r="CM2320">
        <v>2.2000000000000002</v>
      </c>
      <c r="CN2320" t="s">
        <v>5254</v>
      </c>
    </row>
    <row r="2321" spans="1:92">
      <c r="A2321">
        <v>2320</v>
      </c>
      <c r="B2321" t="s">
        <v>1383</v>
      </c>
      <c r="C2321" t="s">
        <v>1599</v>
      </c>
      <c r="D2321" t="s">
        <v>3046</v>
      </c>
      <c r="E2321" t="s">
        <v>1389</v>
      </c>
      <c r="F2321">
        <v>249</v>
      </c>
      <c r="G2321" t="s">
        <v>32</v>
      </c>
      <c r="J2321">
        <v>94.5</v>
      </c>
      <c r="CM2321">
        <v>11</v>
      </c>
      <c r="CN2321" t="s">
        <v>5254</v>
      </c>
    </row>
    <row r="2322" spans="1:92">
      <c r="A2322">
        <v>2321</v>
      </c>
      <c r="B2322" t="s">
        <v>1383</v>
      </c>
      <c r="C2322" t="s">
        <v>1599</v>
      </c>
      <c r="D2322" t="s">
        <v>3047</v>
      </c>
      <c r="E2322" t="s">
        <v>1389</v>
      </c>
      <c r="F2322">
        <v>30</v>
      </c>
      <c r="G2322" t="s">
        <v>32</v>
      </c>
      <c r="J2322">
        <v>94.4</v>
      </c>
      <c r="CM2322">
        <v>6</v>
      </c>
      <c r="CN2322" t="s">
        <v>5254</v>
      </c>
    </row>
    <row r="2323" spans="1:92">
      <c r="A2323">
        <v>2322</v>
      </c>
      <c r="B2323" t="s">
        <v>1383</v>
      </c>
      <c r="C2323" t="s">
        <v>1599</v>
      </c>
      <c r="D2323" t="s">
        <v>3048</v>
      </c>
      <c r="E2323" t="s">
        <v>1389</v>
      </c>
      <c r="F2323">
        <v>30</v>
      </c>
      <c r="G2323" t="s">
        <v>32</v>
      </c>
      <c r="J2323">
        <v>94.4</v>
      </c>
      <c r="CM2323">
        <v>0.4</v>
      </c>
      <c r="CN2323" t="s">
        <v>5254</v>
      </c>
    </row>
    <row r="2324" spans="1:92">
      <c r="A2324">
        <v>2323</v>
      </c>
      <c r="B2324" t="s">
        <v>1383</v>
      </c>
      <c r="C2324" t="s">
        <v>1599</v>
      </c>
      <c r="D2324" t="s">
        <v>3049</v>
      </c>
      <c r="E2324" t="s">
        <v>1389</v>
      </c>
      <c r="F2324">
        <v>30</v>
      </c>
      <c r="G2324" t="s">
        <v>32</v>
      </c>
      <c r="J2324">
        <v>95.4</v>
      </c>
      <c r="CM2324">
        <v>0.5</v>
      </c>
      <c r="CN2324" t="s">
        <v>5254</v>
      </c>
    </row>
    <row r="2325" spans="1:92">
      <c r="A2325">
        <v>2324</v>
      </c>
      <c r="B2325" t="s">
        <v>1383</v>
      </c>
      <c r="C2325" t="s">
        <v>1599</v>
      </c>
      <c r="D2325" t="s">
        <v>3050</v>
      </c>
      <c r="E2325" t="s">
        <v>1389</v>
      </c>
      <c r="F2325">
        <v>30</v>
      </c>
      <c r="G2325" t="s">
        <v>32</v>
      </c>
      <c r="J2325">
        <v>95.4</v>
      </c>
      <c r="CM2325">
        <v>12</v>
      </c>
      <c r="CN2325" t="s">
        <v>5254</v>
      </c>
    </row>
    <row r="2326" spans="1:92">
      <c r="A2326">
        <v>2325</v>
      </c>
      <c r="B2326" t="s">
        <v>1383</v>
      </c>
      <c r="C2326" t="s">
        <v>1599</v>
      </c>
      <c r="D2326" t="s">
        <v>3051</v>
      </c>
      <c r="E2326" t="s">
        <v>1389</v>
      </c>
      <c r="F2326">
        <v>299</v>
      </c>
      <c r="G2326" t="s">
        <v>32</v>
      </c>
      <c r="J2326">
        <v>93.8</v>
      </c>
      <c r="CM2326">
        <v>13</v>
      </c>
      <c r="CN2326" t="s">
        <v>5254</v>
      </c>
    </row>
    <row r="2327" spans="1:92">
      <c r="A2327">
        <v>2326</v>
      </c>
      <c r="B2327" t="s">
        <v>1383</v>
      </c>
      <c r="C2327" t="s">
        <v>1599</v>
      </c>
      <c r="D2327" t="s">
        <v>3052</v>
      </c>
      <c r="E2327" t="s">
        <v>1389</v>
      </c>
      <c r="F2327">
        <v>299</v>
      </c>
      <c r="G2327" t="s">
        <v>32</v>
      </c>
      <c r="J2327">
        <v>94.3</v>
      </c>
      <c r="CM2327">
        <v>2.2999999999999998</v>
      </c>
      <c r="CN2327" t="s">
        <v>5254</v>
      </c>
    </row>
    <row r="2328" spans="1:92">
      <c r="A2328">
        <v>2327</v>
      </c>
      <c r="B2328" t="s">
        <v>1383</v>
      </c>
      <c r="C2328" t="s">
        <v>1599</v>
      </c>
      <c r="D2328" t="s">
        <v>3053</v>
      </c>
      <c r="E2328" t="s">
        <v>1389</v>
      </c>
      <c r="F2328">
        <v>299</v>
      </c>
      <c r="G2328" t="s">
        <v>32</v>
      </c>
      <c r="J2328">
        <v>94.4</v>
      </c>
      <c r="CM2328">
        <v>2.2000000000000002</v>
      </c>
      <c r="CN2328" t="s">
        <v>5254</v>
      </c>
    </row>
    <row r="2329" spans="1:92">
      <c r="A2329">
        <v>2328</v>
      </c>
      <c r="B2329" t="s">
        <v>1383</v>
      </c>
      <c r="C2329" t="s">
        <v>1599</v>
      </c>
      <c r="D2329" t="s">
        <v>3054</v>
      </c>
      <c r="E2329" t="s">
        <v>1389</v>
      </c>
      <c r="F2329">
        <v>299</v>
      </c>
      <c r="G2329" t="s">
        <v>32</v>
      </c>
      <c r="J2329">
        <v>94.4</v>
      </c>
      <c r="CM2329">
        <v>9</v>
      </c>
      <c r="CN2329" t="s">
        <v>5254</v>
      </c>
    </row>
    <row r="2330" spans="1:92">
      <c r="A2330">
        <v>2329</v>
      </c>
      <c r="B2330" t="s">
        <v>1383</v>
      </c>
      <c r="C2330" t="s">
        <v>1599</v>
      </c>
      <c r="D2330" t="s">
        <v>3055</v>
      </c>
      <c r="E2330" t="s">
        <v>1389</v>
      </c>
      <c r="F2330">
        <v>330</v>
      </c>
      <c r="G2330" t="s">
        <v>32</v>
      </c>
      <c r="J2330">
        <v>93.6</v>
      </c>
      <c r="CM2330">
        <v>13</v>
      </c>
      <c r="CN2330" t="s">
        <v>5254</v>
      </c>
    </row>
    <row r="2331" spans="1:92">
      <c r="A2331">
        <v>2330</v>
      </c>
      <c r="B2331" t="s">
        <v>1383</v>
      </c>
      <c r="C2331" t="s">
        <v>1599</v>
      </c>
      <c r="D2331" t="s">
        <v>3056</v>
      </c>
      <c r="E2331" t="s">
        <v>1389</v>
      </c>
      <c r="F2331">
        <v>330</v>
      </c>
      <c r="G2331" t="s">
        <v>32</v>
      </c>
      <c r="J2331">
        <v>94.3</v>
      </c>
      <c r="CM2331">
        <v>2.2999999999999998</v>
      </c>
      <c r="CN2331" t="s">
        <v>5254</v>
      </c>
    </row>
    <row r="2332" spans="1:92">
      <c r="A2332">
        <v>2331</v>
      </c>
      <c r="B2332" t="s">
        <v>1383</v>
      </c>
      <c r="C2332" t="s">
        <v>1599</v>
      </c>
      <c r="D2332" t="s">
        <v>3057</v>
      </c>
      <c r="E2332" t="s">
        <v>1389</v>
      </c>
      <c r="F2332">
        <v>330</v>
      </c>
      <c r="G2332" t="s">
        <v>32</v>
      </c>
      <c r="J2332">
        <v>93.6</v>
      </c>
      <c r="CM2332">
        <v>2</v>
      </c>
      <c r="CN2332" t="s">
        <v>5254</v>
      </c>
    </row>
    <row r="2333" spans="1:92">
      <c r="A2333">
        <v>2332</v>
      </c>
      <c r="B2333" t="s">
        <v>1383</v>
      </c>
      <c r="C2333" t="s">
        <v>1599</v>
      </c>
      <c r="D2333" t="s">
        <v>3058</v>
      </c>
      <c r="E2333" t="s">
        <v>1389</v>
      </c>
      <c r="F2333">
        <v>330</v>
      </c>
      <c r="G2333" t="s">
        <v>32</v>
      </c>
      <c r="J2333">
        <v>94.3</v>
      </c>
      <c r="CM2333">
        <v>8</v>
      </c>
      <c r="CN2333" t="s">
        <v>5254</v>
      </c>
    </row>
    <row r="2334" spans="1:92">
      <c r="A2334">
        <v>2333</v>
      </c>
      <c r="B2334" t="s">
        <v>1383</v>
      </c>
      <c r="C2334" t="s">
        <v>1599</v>
      </c>
      <c r="D2334" t="s">
        <v>3059</v>
      </c>
      <c r="E2334" t="s">
        <v>1389</v>
      </c>
      <c r="F2334">
        <v>35</v>
      </c>
      <c r="G2334" t="s">
        <v>32</v>
      </c>
      <c r="J2334">
        <v>94.6</v>
      </c>
      <c r="CM2334">
        <v>6</v>
      </c>
      <c r="CN2334" t="s">
        <v>5254</v>
      </c>
    </row>
    <row r="2335" spans="1:92">
      <c r="A2335">
        <v>2334</v>
      </c>
      <c r="B2335" t="s">
        <v>1383</v>
      </c>
      <c r="C2335" t="s">
        <v>1599</v>
      </c>
      <c r="D2335" t="s">
        <v>3060</v>
      </c>
      <c r="E2335" t="s">
        <v>1389</v>
      </c>
      <c r="F2335">
        <v>35</v>
      </c>
      <c r="G2335" t="s">
        <v>32</v>
      </c>
      <c r="J2335">
        <v>95.8</v>
      </c>
      <c r="CM2335">
        <v>0.3</v>
      </c>
      <c r="CN2335" t="s">
        <v>5254</v>
      </c>
    </row>
    <row r="2336" spans="1:92">
      <c r="A2336">
        <v>2335</v>
      </c>
      <c r="B2336" t="s">
        <v>1383</v>
      </c>
      <c r="C2336" t="s">
        <v>1599</v>
      </c>
      <c r="D2336" t="s">
        <v>3061</v>
      </c>
      <c r="E2336" t="s">
        <v>1389</v>
      </c>
      <c r="F2336">
        <v>35</v>
      </c>
      <c r="G2336" t="s">
        <v>32</v>
      </c>
      <c r="J2336">
        <v>95.7</v>
      </c>
      <c r="CM2336">
        <v>0.5</v>
      </c>
      <c r="CN2336" t="s">
        <v>5254</v>
      </c>
    </row>
    <row r="2337" spans="1:92">
      <c r="A2337">
        <v>2336</v>
      </c>
      <c r="B2337" t="s">
        <v>1383</v>
      </c>
      <c r="C2337" t="s">
        <v>1599</v>
      </c>
      <c r="D2337" t="s">
        <v>3062</v>
      </c>
      <c r="E2337" t="s">
        <v>1389</v>
      </c>
      <c r="F2337">
        <v>35</v>
      </c>
      <c r="G2337" t="s">
        <v>32</v>
      </c>
      <c r="J2337">
        <v>95.7</v>
      </c>
      <c r="CM2337">
        <v>14</v>
      </c>
      <c r="CN2337" t="s">
        <v>5254</v>
      </c>
    </row>
    <row r="2338" spans="1:92">
      <c r="A2338">
        <v>2337</v>
      </c>
      <c r="B2338" t="s">
        <v>1383</v>
      </c>
      <c r="C2338" t="s">
        <v>1599</v>
      </c>
      <c r="D2338" t="s">
        <v>3063</v>
      </c>
      <c r="E2338" t="s">
        <v>1389</v>
      </c>
      <c r="F2338">
        <v>40</v>
      </c>
      <c r="G2338" t="s">
        <v>32</v>
      </c>
      <c r="J2338">
        <v>94.8</v>
      </c>
      <c r="CM2338">
        <v>7</v>
      </c>
      <c r="CN2338" t="s">
        <v>5254</v>
      </c>
    </row>
    <row r="2339" spans="1:92">
      <c r="A2339">
        <v>2338</v>
      </c>
      <c r="B2339" t="s">
        <v>1383</v>
      </c>
      <c r="C2339" t="s">
        <v>1599</v>
      </c>
      <c r="D2339" t="s">
        <v>3064</v>
      </c>
      <c r="E2339" t="s">
        <v>1389</v>
      </c>
      <c r="F2339">
        <v>40</v>
      </c>
      <c r="G2339" t="s">
        <v>32</v>
      </c>
      <c r="J2339">
        <v>95.7</v>
      </c>
      <c r="CM2339">
        <v>0.3</v>
      </c>
      <c r="CN2339" t="s">
        <v>5254</v>
      </c>
    </row>
    <row r="2340" spans="1:92">
      <c r="A2340">
        <v>2339</v>
      </c>
      <c r="B2340" t="s">
        <v>1383</v>
      </c>
      <c r="C2340" t="s">
        <v>1599</v>
      </c>
      <c r="D2340" t="s">
        <v>3065</v>
      </c>
      <c r="E2340" t="s">
        <v>1389</v>
      </c>
      <c r="F2340">
        <v>40</v>
      </c>
      <c r="G2340" t="s">
        <v>32</v>
      </c>
      <c r="J2340">
        <v>96.2</v>
      </c>
      <c r="CM2340">
        <v>0.5</v>
      </c>
      <c r="CN2340" t="s">
        <v>5254</v>
      </c>
    </row>
    <row r="2341" spans="1:92">
      <c r="A2341">
        <v>2340</v>
      </c>
      <c r="B2341" t="s">
        <v>1383</v>
      </c>
      <c r="C2341" t="s">
        <v>1599</v>
      </c>
      <c r="D2341" t="s">
        <v>3066</v>
      </c>
      <c r="E2341" t="s">
        <v>1389</v>
      </c>
      <c r="F2341">
        <v>40</v>
      </c>
      <c r="G2341" t="s">
        <v>32</v>
      </c>
      <c r="J2341">
        <v>96</v>
      </c>
      <c r="CM2341">
        <v>16</v>
      </c>
      <c r="CN2341" t="s">
        <v>5254</v>
      </c>
    </row>
    <row r="2342" spans="1:92">
      <c r="A2342">
        <v>2341</v>
      </c>
      <c r="B2342" t="s">
        <v>1383</v>
      </c>
      <c r="C2342" t="s">
        <v>1599</v>
      </c>
      <c r="D2342" t="s">
        <v>3067</v>
      </c>
      <c r="E2342" t="s">
        <v>1389</v>
      </c>
      <c r="F2342">
        <v>49</v>
      </c>
      <c r="G2342" t="s">
        <v>32</v>
      </c>
      <c r="J2342">
        <v>95.3</v>
      </c>
      <c r="CM2342">
        <v>6</v>
      </c>
      <c r="CN2342" t="s">
        <v>5254</v>
      </c>
    </row>
    <row r="2343" spans="1:92">
      <c r="A2343">
        <v>2342</v>
      </c>
      <c r="B2343" t="s">
        <v>1383</v>
      </c>
      <c r="C2343" t="s">
        <v>1599</v>
      </c>
      <c r="D2343" t="s">
        <v>3068</v>
      </c>
      <c r="E2343" t="s">
        <v>1389</v>
      </c>
      <c r="F2343">
        <v>49</v>
      </c>
      <c r="G2343" t="s">
        <v>32</v>
      </c>
      <c r="J2343">
        <v>95.5</v>
      </c>
      <c r="CM2343">
        <v>0.4</v>
      </c>
      <c r="CN2343" t="s">
        <v>5254</v>
      </c>
    </row>
    <row r="2344" spans="1:92">
      <c r="A2344">
        <v>2343</v>
      </c>
      <c r="B2344" t="s">
        <v>1383</v>
      </c>
      <c r="C2344" t="s">
        <v>1599</v>
      </c>
      <c r="D2344" t="s">
        <v>3069</v>
      </c>
      <c r="E2344" t="s">
        <v>1389</v>
      </c>
      <c r="F2344">
        <v>49</v>
      </c>
      <c r="G2344" t="s">
        <v>32</v>
      </c>
      <c r="J2344">
        <v>95.9</v>
      </c>
      <c r="CM2344">
        <v>0.5</v>
      </c>
      <c r="CN2344" t="s">
        <v>5254</v>
      </c>
    </row>
    <row r="2345" spans="1:92">
      <c r="A2345">
        <v>2344</v>
      </c>
      <c r="B2345" t="s">
        <v>1383</v>
      </c>
      <c r="C2345" t="s">
        <v>1599</v>
      </c>
      <c r="D2345" t="s">
        <v>3070</v>
      </c>
      <c r="E2345" t="s">
        <v>1389</v>
      </c>
      <c r="F2345">
        <v>49</v>
      </c>
      <c r="G2345" t="s">
        <v>32</v>
      </c>
      <c r="J2345">
        <v>96.5</v>
      </c>
      <c r="CM2345">
        <v>13</v>
      </c>
      <c r="CN2345" t="s">
        <v>5254</v>
      </c>
    </row>
    <row r="2346" spans="1:92">
      <c r="A2346">
        <v>2345</v>
      </c>
      <c r="B2346" t="s">
        <v>1383</v>
      </c>
      <c r="C2346" t="s">
        <v>1599</v>
      </c>
      <c r="D2346" t="s">
        <v>3071</v>
      </c>
      <c r="E2346" t="s">
        <v>1389</v>
      </c>
      <c r="F2346">
        <v>60</v>
      </c>
      <c r="G2346" t="s">
        <v>32</v>
      </c>
      <c r="J2346">
        <v>95.8</v>
      </c>
      <c r="CM2346">
        <v>10</v>
      </c>
      <c r="CN2346" t="s">
        <v>5254</v>
      </c>
    </row>
    <row r="2347" spans="1:92">
      <c r="A2347">
        <v>2346</v>
      </c>
      <c r="B2347" t="s">
        <v>1383</v>
      </c>
      <c r="C2347" t="s">
        <v>1599</v>
      </c>
      <c r="D2347" t="s">
        <v>3072</v>
      </c>
      <c r="E2347" t="s">
        <v>1389</v>
      </c>
      <c r="F2347">
        <v>60</v>
      </c>
      <c r="G2347" t="s">
        <v>32</v>
      </c>
      <c r="J2347">
        <v>95.2</v>
      </c>
      <c r="CM2347">
        <v>0.4</v>
      </c>
      <c r="CN2347" t="s">
        <v>5254</v>
      </c>
    </row>
    <row r="2348" spans="1:92">
      <c r="A2348">
        <v>2347</v>
      </c>
      <c r="B2348" t="s">
        <v>1383</v>
      </c>
      <c r="C2348" t="s">
        <v>1599</v>
      </c>
      <c r="D2348" t="s">
        <v>3073</v>
      </c>
      <c r="E2348" t="s">
        <v>1389</v>
      </c>
      <c r="F2348">
        <v>60</v>
      </c>
      <c r="G2348" t="s">
        <v>32</v>
      </c>
      <c r="J2348">
        <v>95.5</v>
      </c>
      <c r="CM2348">
        <v>0.5</v>
      </c>
      <c r="CN2348" t="s">
        <v>5254</v>
      </c>
    </row>
    <row r="2349" spans="1:92">
      <c r="A2349">
        <v>2348</v>
      </c>
      <c r="B2349" t="s">
        <v>1383</v>
      </c>
      <c r="C2349" t="s">
        <v>1599</v>
      </c>
      <c r="D2349" t="s">
        <v>3074</v>
      </c>
      <c r="E2349" t="s">
        <v>1389</v>
      </c>
      <c r="F2349">
        <v>60</v>
      </c>
      <c r="G2349" t="s">
        <v>32</v>
      </c>
      <c r="J2349">
        <v>94.8</v>
      </c>
      <c r="CM2349">
        <v>10</v>
      </c>
      <c r="CN2349" t="s">
        <v>5254</v>
      </c>
    </row>
    <row r="2350" spans="1:92">
      <c r="A2350">
        <v>2349</v>
      </c>
      <c r="B2350" t="s">
        <v>1383</v>
      </c>
      <c r="C2350" t="s">
        <v>1599</v>
      </c>
      <c r="D2350" t="s">
        <v>3075</v>
      </c>
      <c r="E2350" t="s">
        <v>1389</v>
      </c>
      <c r="F2350">
        <v>70</v>
      </c>
      <c r="G2350" t="s">
        <v>32</v>
      </c>
      <c r="J2350">
        <v>95.6</v>
      </c>
      <c r="CM2350">
        <v>11</v>
      </c>
      <c r="CN2350" t="s">
        <v>5254</v>
      </c>
    </row>
    <row r="2351" spans="1:92">
      <c r="A2351">
        <v>2350</v>
      </c>
      <c r="B2351" t="s">
        <v>1383</v>
      </c>
      <c r="C2351" t="s">
        <v>1599</v>
      </c>
      <c r="D2351" t="s">
        <v>3076</v>
      </c>
      <c r="E2351" t="s">
        <v>1389</v>
      </c>
      <c r="F2351">
        <v>70</v>
      </c>
      <c r="G2351" t="s">
        <v>32</v>
      </c>
      <c r="J2351">
        <v>95</v>
      </c>
      <c r="CM2351">
        <v>1</v>
      </c>
      <c r="CN2351" t="s">
        <v>5254</v>
      </c>
    </row>
    <row r="2352" spans="1:92">
      <c r="A2352">
        <v>2351</v>
      </c>
      <c r="B2352" t="s">
        <v>1383</v>
      </c>
      <c r="C2352" t="s">
        <v>1599</v>
      </c>
      <c r="D2352" t="s">
        <v>3077</v>
      </c>
      <c r="E2352" t="s">
        <v>1389</v>
      </c>
      <c r="F2352">
        <v>70</v>
      </c>
      <c r="G2352" t="s">
        <v>32</v>
      </c>
      <c r="J2352">
        <v>95.2</v>
      </c>
      <c r="CM2352">
        <v>1</v>
      </c>
      <c r="CN2352" t="s">
        <v>5254</v>
      </c>
    </row>
    <row r="2353" spans="1:92">
      <c r="A2353">
        <v>2352</v>
      </c>
      <c r="B2353" t="s">
        <v>1383</v>
      </c>
      <c r="C2353" t="s">
        <v>1599</v>
      </c>
      <c r="D2353" t="s">
        <v>3078</v>
      </c>
      <c r="E2353" t="s">
        <v>1389</v>
      </c>
      <c r="F2353">
        <v>70</v>
      </c>
      <c r="G2353" t="s">
        <v>32</v>
      </c>
      <c r="J2353">
        <v>95.2</v>
      </c>
      <c r="CM2353">
        <v>10</v>
      </c>
      <c r="CN2353" t="s">
        <v>5254</v>
      </c>
    </row>
    <row r="2354" spans="1:92">
      <c r="A2354">
        <v>2353</v>
      </c>
      <c r="B2354" t="s">
        <v>1383</v>
      </c>
      <c r="C2354" t="s">
        <v>1599</v>
      </c>
      <c r="D2354" t="s">
        <v>3079</v>
      </c>
      <c r="E2354" t="s">
        <v>1389</v>
      </c>
      <c r="F2354">
        <v>90</v>
      </c>
      <c r="G2354" t="s">
        <v>32</v>
      </c>
      <c r="J2354">
        <v>95.3</v>
      </c>
      <c r="CM2354">
        <v>12</v>
      </c>
      <c r="CN2354" t="s">
        <v>5254</v>
      </c>
    </row>
    <row r="2355" spans="1:92">
      <c r="A2355">
        <v>2354</v>
      </c>
      <c r="B2355" t="s">
        <v>1383</v>
      </c>
      <c r="C2355" t="s">
        <v>1599</v>
      </c>
      <c r="D2355" t="s">
        <v>3080</v>
      </c>
      <c r="E2355" t="s">
        <v>1389</v>
      </c>
      <c r="F2355">
        <v>90</v>
      </c>
      <c r="G2355" t="s">
        <v>32</v>
      </c>
      <c r="J2355">
        <v>94.5</v>
      </c>
      <c r="CM2355">
        <v>1</v>
      </c>
      <c r="CN2355" t="s">
        <v>5254</v>
      </c>
    </row>
    <row r="2356" spans="1:92">
      <c r="A2356">
        <v>2355</v>
      </c>
      <c r="B2356" t="s">
        <v>1383</v>
      </c>
      <c r="C2356" t="s">
        <v>1599</v>
      </c>
      <c r="D2356" t="s">
        <v>3081</v>
      </c>
      <c r="E2356" t="s">
        <v>1389</v>
      </c>
      <c r="F2356">
        <v>90</v>
      </c>
      <c r="G2356" t="s">
        <v>32</v>
      </c>
      <c r="J2356">
        <v>94.8</v>
      </c>
      <c r="CM2356">
        <v>1</v>
      </c>
      <c r="CN2356" t="s">
        <v>5254</v>
      </c>
    </row>
    <row r="2357" spans="1:92">
      <c r="A2357">
        <v>2356</v>
      </c>
      <c r="B2357" t="s">
        <v>1383</v>
      </c>
      <c r="C2357" t="s">
        <v>1599</v>
      </c>
      <c r="D2357" t="s">
        <v>3082</v>
      </c>
      <c r="E2357" t="s">
        <v>1389</v>
      </c>
      <c r="F2357">
        <v>90</v>
      </c>
      <c r="G2357" t="s">
        <v>32</v>
      </c>
      <c r="J2357">
        <v>94.1</v>
      </c>
      <c r="CM2357">
        <v>10</v>
      </c>
      <c r="CN2357" t="s">
        <v>5254</v>
      </c>
    </row>
    <row r="2358" spans="1:92">
      <c r="A2358">
        <v>2357</v>
      </c>
      <c r="B2358" t="s">
        <v>1383</v>
      </c>
      <c r="C2358" t="s">
        <v>1599</v>
      </c>
      <c r="D2358" t="s">
        <v>3083</v>
      </c>
      <c r="E2358" t="s">
        <v>1389</v>
      </c>
      <c r="F2358">
        <v>99</v>
      </c>
      <c r="G2358" t="s">
        <v>32</v>
      </c>
      <c r="J2358">
        <v>93.8</v>
      </c>
      <c r="CM2358">
        <v>10</v>
      </c>
      <c r="CN2358" t="s">
        <v>5254</v>
      </c>
    </row>
    <row r="2359" spans="1:92">
      <c r="A2359">
        <v>2358</v>
      </c>
      <c r="B2359" t="s">
        <v>1383</v>
      </c>
      <c r="C2359" t="s">
        <v>1599</v>
      </c>
      <c r="D2359" t="s">
        <v>3084</v>
      </c>
      <c r="E2359" t="s">
        <v>1389</v>
      </c>
      <c r="F2359">
        <v>100</v>
      </c>
      <c r="G2359" t="s">
        <v>32</v>
      </c>
      <c r="J2359">
        <v>94.6</v>
      </c>
      <c r="CM2359">
        <v>1</v>
      </c>
      <c r="CN2359" t="s">
        <v>5254</v>
      </c>
    </row>
    <row r="2360" spans="1:92">
      <c r="A2360">
        <v>2359</v>
      </c>
      <c r="B2360" t="s">
        <v>1383</v>
      </c>
      <c r="C2360" t="s">
        <v>1599</v>
      </c>
      <c r="D2360" t="s">
        <v>3085</v>
      </c>
      <c r="E2360" t="s">
        <v>1389</v>
      </c>
      <c r="F2360">
        <v>108</v>
      </c>
      <c r="G2360" t="s">
        <v>32</v>
      </c>
      <c r="J2360">
        <v>93.6</v>
      </c>
      <c r="CM2360">
        <v>10</v>
      </c>
      <c r="CN2360" t="s">
        <v>5254</v>
      </c>
    </row>
    <row r="2361" spans="1:92">
      <c r="A2361">
        <v>2360</v>
      </c>
      <c r="B2361" t="s">
        <v>1383</v>
      </c>
      <c r="C2361" t="s">
        <v>1599</v>
      </c>
      <c r="D2361" t="s">
        <v>3086</v>
      </c>
      <c r="E2361" t="s">
        <v>1389</v>
      </c>
      <c r="F2361">
        <v>110</v>
      </c>
      <c r="G2361" t="s">
        <v>32</v>
      </c>
      <c r="J2361">
        <v>94.4</v>
      </c>
      <c r="CM2361">
        <v>1</v>
      </c>
      <c r="CN2361" t="s">
        <v>5254</v>
      </c>
    </row>
    <row r="2362" spans="1:92">
      <c r="A2362">
        <v>2361</v>
      </c>
      <c r="B2362" t="s">
        <v>1383</v>
      </c>
      <c r="C2362" t="s">
        <v>1599</v>
      </c>
      <c r="D2362" t="s">
        <v>3087</v>
      </c>
      <c r="E2362" t="s">
        <v>1389</v>
      </c>
      <c r="F2362">
        <v>120</v>
      </c>
      <c r="G2362" t="s">
        <v>32</v>
      </c>
      <c r="J2362">
        <v>93.3</v>
      </c>
      <c r="CM2362">
        <v>10</v>
      </c>
      <c r="CN2362" t="s">
        <v>5254</v>
      </c>
    </row>
    <row r="2363" spans="1:92">
      <c r="A2363">
        <v>2362</v>
      </c>
      <c r="B2363" t="s">
        <v>1383</v>
      </c>
      <c r="C2363" t="s">
        <v>1599</v>
      </c>
      <c r="D2363" t="s">
        <v>3088</v>
      </c>
      <c r="E2363" t="s">
        <v>1389</v>
      </c>
      <c r="F2363">
        <v>120</v>
      </c>
      <c r="G2363" t="s">
        <v>32</v>
      </c>
      <c r="J2363">
        <v>94.4</v>
      </c>
      <c r="CM2363">
        <v>1</v>
      </c>
      <c r="CN2363" t="s">
        <v>5254</v>
      </c>
    </row>
    <row r="2364" spans="1:92">
      <c r="A2364">
        <v>2363</v>
      </c>
      <c r="B2364" t="s">
        <v>1383</v>
      </c>
      <c r="C2364" t="s">
        <v>1599</v>
      </c>
      <c r="D2364" t="s">
        <v>3089</v>
      </c>
      <c r="E2364" t="s">
        <v>1389</v>
      </c>
      <c r="F2364">
        <v>130</v>
      </c>
      <c r="G2364" t="s">
        <v>32</v>
      </c>
      <c r="J2364">
        <v>93.5</v>
      </c>
      <c r="CM2364">
        <v>11</v>
      </c>
      <c r="CN2364" t="s">
        <v>5254</v>
      </c>
    </row>
    <row r="2365" spans="1:92">
      <c r="A2365">
        <v>2364</v>
      </c>
      <c r="B2365" t="s">
        <v>1383</v>
      </c>
      <c r="C2365" t="s">
        <v>1599</v>
      </c>
      <c r="D2365" t="s">
        <v>3090</v>
      </c>
      <c r="E2365" t="s">
        <v>1389</v>
      </c>
      <c r="F2365">
        <v>130</v>
      </c>
      <c r="G2365" t="s">
        <v>32</v>
      </c>
      <c r="J2365">
        <v>93.4</v>
      </c>
      <c r="CM2365">
        <v>1</v>
      </c>
      <c r="CN2365" t="s">
        <v>5254</v>
      </c>
    </row>
    <row r="2366" spans="1:92">
      <c r="A2366">
        <v>2365</v>
      </c>
      <c r="B2366" t="s">
        <v>1383</v>
      </c>
      <c r="C2366" t="s">
        <v>1599</v>
      </c>
      <c r="D2366" t="s">
        <v>3091</v>
      </c>
      <c r="E2366" t="s">
        <v>1389</v>
      </c>
      <c r="F2366">
        <v>149</v>
      </c>
      <c r="G2366" t="s">
        <v>32</v>
      </c>
      <c r="J2366">
        <v>93.8</v>
      </c>
      <c r="CM2366">
        <v>11</v>
      </c>
      <c r="CN2366" t="s">
        <v>5254</v>
      </c>
    </row>
    <row r="2367" spans="1:92">
      <c r="A2367">
        <v>2366</v>
      </c>
      <c r="B2367" t="s">
        <v>1383</v>
      </c>
      <c r="C2367" t="s">
        <v>1599</v>
      </c>
      <c r="D2367" t="s">
        <v>3092</v>
      </c>
      <c r="E2367" t="s">
        <v>1389</v>
      </c>
      <c r="F2367">
        <v>149</v>
      </c>
      <c r="G2367" t="s">
        <v>32</v>
      </c>
      <c r="J2367">
        <v>94.2</v>
      </c>
      <c r="CM2367">
        <v>1</v>
      </c>
      <c r="CN2367" t="s">
        <v>5254</v>
      </c>
    </row>
    <row r="2368" spans="1:92">
      <c r="A2368">
        <v>2367</v>
      </c>
      <c r="B2368" t="s">
        <v>1383</v>
      </c>
      <c r="C2368" t="s">
        <v>1599</v>
      </c>
      <c r="D2368" t="s">
        <v>3093</v>
      </c>
      <c r="E2368" t="s">
        <v>1389</v>
      </c>
      <c r="F2368">
        <v>166</v>
      </c>
      <c r="G2368" t="s">
        <v>32</v>
      </c>
      <c r="J2368">
        <v>93.8</v>
      </c>
      <c r="CM2368">
        <v>12</v>
      </c>
      <c r="CN2368" t="s">
        <v>5254</v>
      </c>
    </row>
    <row r="2369" spans="1:92">
      <c r="A2369">
        <v>2368</v>
      </c>
      <c r="B2369" t="s">
        <v>1383</v>
      </c>
      <c r="C2369" t="s">
        <v>1599</v>
      </c>
      <c r="D2369" t="s">
        <v>3094</v>
      </c>
      <c r="E2369" t="s">
        <v>1389</v>
      </c>
      <c r="F2369">
        <v>166</v>
      </c>
      <c r="G2369" t="s">
        <v>32</v>
      </c>
      <c r="J2369">
        <v>94.3</v>
      </c>
      <c r="CM2369">
        <v>1</v>
      </c>
      <c r="CN2369" t="s">
        <v>5254</v>
      </c>
    </row>
    <row r="2370" spans="1:92">
      <c r="A2370">
        <v>2369</v>
      </c>
      <c r="B2370" t="s">
        <v>1383</v>
      </c>
      <c r="C2370" t="s">
        <v>1599</v>
      </c>
      <c r="D2370" t="s">
        <v>3095</v>
      </c>
      <c r="E2370" t="s">
        <v>1389</v>
      </c>
      <c r="F2370">
        <v>199</v>
      </c>
      <c r="G2370" t="s">
        <v>32</v>
      </c>
      <c r="J2370">
        <v>94.7</v>
      </c>
      <c r="CM2370">
        <v>13</v>
      </c>
      <c r="CN2370" t="s">
        <v>5254</v>
      </c>
    </row>
    <row r="2371" spans="1:92">
      <c r="A2371">
        <v>2370</v>
      </c>
      <c r="B2371" t="s">
        <v>1383</v>
      </c>
      <c r="C2371" t="s">
        <v>1599</v>
      </c>
      <c r="D2371" t="s">
        <v>3096</v>
      </c>
      <c r="E2371" t="s">
        <v>1389</v>
      </c>
      <c r="F2371">
        <v>199</v>
      </c>
      <c r="G2371" t="s">
        <v>32</v>
      </c>
      <c r="J2371">
        <v>94.5</v>
      </c>
      <c r="CM2371">
        <v>1</v>
      </c>
      <c r="CN2371" t="s">
        <v>5254</v>
      </c>
    </row>
    <row r="2372" spans="1:92">
      <c r="A2372">
        <v>2371</v>
      </c>
      <c r="B2372" t="s">
        <v>1383</v>
      </c>
      <c r="C2372" t="s">
        <v>1599</v>
      </c>
      <c r="D2372" t="s">
        <v>3097</v>
      </c>
      <c r="E2372" t="s">
        <v>1389</v>
      </c>
      <c r="F2372">
        <v>216</v>
      </c>
      <c r="G2372" t="s">
        <v>32</v>
      </c>
      <c r="J2372">
        <v>94.7</v>
      </c>
      <c r="CM2372">
        <v>13</v>
      </c>
      <c r="CN2372" t="s">
        <v>5254</v>
      </c>
    </row>
    <row r="2373" spans="1:92">
      <c r="A2373">
        <v>2372</v>
      </c>
      <c r="B2373" t="s">
        <v>1383</v>
      </c>
      <c r="C2373" t="s">
        <v>1599</v>
      </c>
      <c r="D2373" t="s">
        <v>3098</v>
      </c>
      <c r="E2373" t="s">
        <v>1389</v>
      </c>
      <c r="F2373">
        <v>216</v>
      </c>
      <c r="G2373" t="s">
        <v>32</v>
      </c>
      <c r="J2373">
        <v>94.5</v>
      </c>
      <c r="CM2373">
        <v>1</v>
      </c>
      <c r="CN2373" t="s">
        <v>5254</v>
      </c>
    </row>
    <row r="2374" spans="1:92">
      <c r="A2374">
        <v>2373</v>
      </c>
      <c r="B2374" t="s">
        <v>1383</v>
      </c>
      <c r="C2374" t="s">
        <v>1599</v>
      </c>
      <c r="D2374" t="s">
        <v>3099</v>
      </c>
      <c r="E2374" t="s">
        <v>1389</v>
      </c>
      <c r="F2374">
        <v>226</v>
      </c>
      <c r="G2374" t="s">
        <v>32</v>
      </c>
      <c r="J2374">
        <v>94.7</v>
      </c>
      <c r="CM2374">
        <v>13</v>
      </c>
      <c r="CN2374" t="s">
        <v>5254</v>
      </c>
    </row>
    <row r="2375" spans="1:92">
      <c r="A2375">
        <v>2374</v>
      </c>
      <c r="B2375" t="s">
        <v>1383</v>
      </c>
      <c r="C2375" t="s">
        <v>1599</v>
      </c>
      <c r="D2375" t="s">
        <v>3100</v>
      </c>
      <c r="E2375" t="s">
        <v>1389</v>
      </c>
      <c r="F2375">
        <v>226</v>
      </c>
      <c r="G2375" t="s">
        <v>32</v>
      </c>
      <c r="J2375">
        <v>94.6</v>
      </c>
      <c r="CM2375">
        <v>1</v>
      </c>
      <c r="CN2375" t="s">
        <v>5254</v>
      </c>
    </row>
    <row r="2376" spans="1:92">
      <c r="A2376">
        <v>2375</v>
      </c>
      <c r="B2376" t="s">
        <v>1383</v>
      </c>
      <c r="C2376" t="s">
        <v>1599</v>
      </c>
      <c r="D2376" t="s">
        <v>3101</v>
      </c>
      <c r="E2376" t="s">
        <v>1389</v>
      </c>
      <c r="F2376">
        <v>249</v>
      </c>
      <c r="G2376" t="s">
        <v>32</v>
      </c>
      <c r="J2376">
        <v>94.6</v>
      </c>
      <c r="CM2376">
        <v>12</v>
      </c>
      <c r="CN2376" t="s">
        <v>5254</v>
      </c>
    </row>
    <row r="2377" spans="1:92">
      <c r="A2377">
        <v>2376</v>
      </c>
      <c r="B2377" t="s">
        <v>1383</v>
      </c>
      <c r="C2377" t="s">
        <v>1599</v>
      </c>
      <c r="D2377" t="s">
        <v>3102</v>
      </c>
      <c r="E2377" t="s">
        <v>1389</v>
      </c>
      <c r="F2377">
        <v>249</v>
      </c>
      <c r="G2377" t="s">
        <v>32</v>
      </c>
      <c r="J2377">
        <v>94.4</v>
      </c>
      <c r="CM2377">
        <v>2.4</v>
      </c>
      <c r="CN2377" t="s">
        <v>5254</v>
      </c>
    </row>
    <row r="2378" spans="1:92">
      <c r="A2378">
        <v>2377</v>
      </c>
      <c r="B2378" t="s">
        <v>1383</v>
      </c>
      <c r="C2378" t="s">
        <v>1599</v>
      </c>
      <c r="D2378" t="s">
        <v>3103</v>
      </c>
      <c r="E2378" t="s">
        <v>1389</v>
      </c>
      <c r="F2378">
        <v>299</v>
      </c>
      <c r="G2378" t="s">
        <v>32</v>
      </c>
      <c r="J2378">
        <v>94.4</v>
      </c>
      <c r="CM2378">
        <v>10</v>
      </c>
      <c r="CN2378" t="s">
        <v>5254</v>
      </c>
    </row>
    <row r="2379" spans="1:92">
      <c r="A2379">
        <v>2378</v>
      </c>
      <c r="B2379" t="s">
        <v>1383</v>
      </c>
      <c r="C2379" t="s">
        <v>1599</v>
      </c>
      <c r="D2379" t="s">
        <v>3104</v>
      </c>
      <c r="E2379" t="s">
        <v>1389</v>
      </c>
      <c r="F2379">
        <v>299</v>
      </c>
      <c r="G2379" t="s">
        <v>32</v>
      </c>
      <c r="J2379">
        <v>94.4</v>
      </c>
      <c r="CM2379">
        <v>2.5</v>
      </c>
      <c r="CN2379" t="s">
        <v>5254</v>
      </c>
    </row>
    <row r="2380" spans="1:92">
      <c r="A2380">
        <v>2379</v>
      </c>
      <c r="B2380" t="s">
        <v>1383</v>
      </c>
      <c r="C2380" t="s">
        <v>1599</v>
      </c>
      <c r="D2380" t="s">
        <v>3105</v>
      </c>
      <c r="E2380" t="s">
        <v>1389</v>
      </c>
      <c r="F2380">
        <v>330</v>
      </c>
      <c r="G2380" t="s">
        <v>32</v>
      </c>
      <c r="J2380">
        <v>94.3</v>
      </c>
      <c r="CM2380">
        <v>8</v>
      </c>
      <c r="CN2380" t="s">
        <v>5254</v>
      </c>
    </row>
    <row r="2381" spans="1:92">
      <c r="A2381">
        <v>2380</v>
      </c>
      <c r="B2381" t="s">
        <v>1383</v>
      </c>
      <c r="C2381" t="s">
        <v>1599</v>
      </c>
      <c r="D2381" t="s">
        <v>3106</v>
      </c>
      <c r="E2381" t="s">
        <v>1389</v>
      </c>
      <c r="F2381">
        <v>330</v>
      </c>
      <c r="G2381" t="s">
        <v>32</v>
      </c>
      <c r="J2381">
        <v>93.6</v>
      </c>
      <c r="CM2381">
        <v>2</v>
      </c>
      <c r="CN2381" t="s">
        <v>5254</v>
      </c>
    </row>
    <row r="2382" spans="1:92">
      <c r="A2382">
        <v>2381</v>
      </c>
      <c r="B2382" t="s">
        <v>1383</v>
      </c>
      <c r="C2382" t="s">
        <v>1599</v>
      </c>
      <c r="D2382" t="s">
        <v>3107</v>
      </c>
      <c r="E2382" t="s">
        <v>1389</v>
      </c>
      <c r="F2382">
        <v>70</v>
      </c>
      <c r="G2382" t="s">
        <v>32</v>
      </c>
      <c r="J2382">
        <v>95.2</v>
      </c>
      <c r="CM2382">
        <v>10</v>
      </c>
      <c r="CN2382" t="s">
        <v>5254</v>
      </c>
    </row>
    <row r="2383" spans="1:92">
      <c r="A2383">
        <v>2382</v>
      </c>
      <c r="B2383" t="s">
        <v>1383</v>
      </c>
      <c r="C2383" t="s">
        <v>1599</v>
      </c>
      <c r="D2383" t="s">
        <v>3108</v>
      </c>
      <c r="E2383" t="s">
        <v>1389</v>
      </c>
      <c r="F2383">
        <v>70</v>
      </c>
      <c r="G2383" t="s">
        <v>32</v>
      </c>
      <c r="J2383">
        <v>95.2</v>
      </c>
      <c r="CM2383">
        <v>1</v>
      </c>
      <c r="CN2383" t="s">
        <v>5254</v>
      </c>
    </row>
    <row r="2384" spans="1:92">
      <c r="A2384">
        <v>2383</v>
      </c>
      <c r="B2384" t="s">
        <v>1383</v>
      </c>
      <c r="C2384" t="s">
        <v>1599</v>
      </c>
      <c r="D2384" t="s">
        <v>3109</v>
      </c>
      <c r="E2384" t="s">
        <v>1389</v>
      </c>
      <c r="F2384">
        <v>90</v>
      </c>
      <c r="G2384" t="s">
        <v>32</v>
      </c>
      <c r="J2384">
        <v>94.1</v>
      </c>
      <c r="CM2384">
        <v>10</v>
      </c>
      <c r="CN2384" t="s">
        <v>5254</v>
      </c>
    </row>
    <row r="2385" spans="1:92">
      <c r="A2385">
        <v>2384</v>
      </c>
      <c r="B2385" t="s">
        <v>1383</v>
      </c>
      <c r="C2385" t="s">
        <v>1599</v>
      </c>
      <c r="D2385" t="s">
        <v>3110</v>
      </c>
      <c r="E2385" t="s">
        <v>1389</v>
      </c>
      <c r="F2385">
        <v>90</v>
      </c>
      <c r="G2385" t="s">
        <v>32</v>
      </c>
      <c r="J2385">
        <v>94.8</v>
      </c>
      <c r="CM2385">
        <v>1</v>
      </c>
      <c r="CN2385" t="s">
        <v>5254</v>
      </c>
    </row>
    <row r="2386" spans="1:92">
      <c r="A2386">
        <v>2385</v>
      </c>
      <c r="B2386" t="s">
        <v>1383</v>
      </c>
      <c r="C2386" t="s">
        <v>1599</v>
      </c>
      <c r="D2386" t="s">
        <v>3111</v>
      </c>
      <c r="E2386" t="s">
        <v>1389</v>
      </c>
      <c r="F2386">
        <v>1200</v>
      </c>
      <c r="G2386" t="s">
        <v>32</v>
      </c>
      <c r="J2386">
        <v>90.1</v>
      </c>
      <c r="CM2386">
        <v>15</v>
      </c>
      <c r="CN2386" t="s">
        <v>5254</v>
      </c>
    </row>
    <row r="2387" spans="1:92">
      <c r="A2387">
        <v>2386</v>
      </c>
      <c r="B2387" t="s">
        <v>1383</v>
      </c>
      <c r="C2387" t="s">
        <v>1599</v>
      </c>
      <c r="D2387" t="s">
        <v>3112</v>
      </c>
      <c r="E2387" t="s">
        <v>1389</v>
      </c>
      <c r="F2387">
        <v>1200</v>
      </c>
      <c r="G2387" t="s">
        <v>32</v>
      </c>
      <c r="J2387">
        <v>90.1</v>
      </c>
      <c r="CM2387">
        <v>1.1000000000000001</v>
      </c>
      <c r="CN2387" t="s">
        <v>5254</v>
      </c>
    </row>
    <row r="2388" spans="1:92">
      <c r="A2388">
        <v>2387</v>
      </c>
      <c r="B2388" t="s">
        <v>1383</v>
      </c>
      <c r="C2388" t="s">
        <v>1599</v>
      </c>
      <c r="D2388" t="s">
        <v>3113</v>
      </c>
      <c r="E2388" t="s">
        <v>1389</v>
      </c>
      <c r="F2388">
        <v>800</v>
      </c>
      <c r="G2388" t="s">
        <v>32</v>
      </c>
      <c r="J2388">
        <v>95.7</v>
      </c>
      <c r="CM2388">
        <v>10.4</v>
      </c>
      <c r="CN2388" t="s">
        <v>5254</v>
      </c>
    </row>
    <row r="2389" spans="1:92">
      <c r="A2389">
        <v>2388</v>
      </c>
      <c r="B2389" t="s">
        <v>1383</v>
      </c>
      <c r="C2389" t="s">
        <v>1599</v>
      </c>
      <c r="D2389" t="s">
        <v>3114</v>
      </c>
      <c r="E2389" t="s">
        <v>1389</v>
      </c>
      <c r="F2389">
        <v>800</v>
      </c>
      <c r="G2389" t="s">
        <v>32</v>
      </c>
      <c r="J2389">
        <v>95.7</v>
      </c>
      <c r="CM2389">
        <v>0.2</v>
      </c>
      <c r="CN2389" t="s">
        <v>5254</v>
      </c>
    </row>
    <row r="2390" spans="1:92">
      <c r="A2390">
        <v>2389</v>
      </c>
      <c r="B2390" t="s">
        <v>1383</v>
      </c>
      <c r="C2390" t="s">
        <v>1599</v>
      </c>
      <c r="D2390" t="s">
        <v>3115</v>
      </c>
      <c r="E2390" t="s">
        <v>1389</v>
      </c>
      <c r="F2390">
        <v>995</v>
      </c>
      <c r="G2390" t="s">
        <v>32</v>
      </c>
      <c r="J2390">
        <v>95.5</v>
      </c>
      <c r="CM2390">
        <v>12.2</v>
      </c>
      <c r="CN2390" t="s">
        <v>5254</v>
      </c>
    </row>
    <row r="2391" spans="1:92">
      <c r="A2391">
        <v>2390</v>
      </c>
      <c r="B2391" t="s">
        <v>1383</v>
      </c>
      <c r="C2391" t="s">
        <v>1599</v>
      </c>
      <c r="D2391" t="s">
        <v>3116</v>
      </c>
      <c r="E2391" t="s">
        <v>1389</v>
      </c>
      <c r="F2391">
        <v>995</v>
      </c>
      <c r="G2391" t="s">
        <v>32</v>
      </c>
      <c r="J2391">
        <v>95.5</v>
      </c>
      <c r="CM2391">
        <v>0.9</v>
      </c>
      <c r="CN2391" t="s">
        <v>5254</v>
      </c>
    </row>
    <row r="2392" spans="1:92">
      <c r="A2392">
        <v>2391</v>
      </c>
      <c r="B2392" t="s">
        <v>1383</v>
      </c>
      <c r="C2392" t="s">
        <v>1599</v>
      </c>
      <c r="D2392" t="s">
        <v>3117</v>
      </c>
      <c r="E2392" t="s">
        <v>1389</v>
      </c>
      <c r="F2392">
        <v>250</v>
      </c>
      <c r="G2392" t="s">
        <v>32</v>
      </c>
      <c r="J2392">
        <v>93.8</v>
      </c>
      <c r="CM2392">
        <v>1.1000000000000001</v>
      </c>
      <c r="CN2392" t="s">
        <v>5254</v>
      </c>
    </row>
    <row r="2393" spans="1:92">
      <c r="A2393">
        <v>2392</v>
      </c>
      <c r="B2393" t="s">
        <v>1383</v>
      </c>
      <c r="C2393" t="s">
        <v>1599</v>
      </c>
      <c r="D2393" t="s">
        <v>3118</v>
      </c>
      <c r="E2393" t="s">
        <v>1389</v>
      </c>
      <c r="F2393">
        <v>300</v>
      </c>
      <c r="G2393" t="s">
        <v>32</v>
      </c>
      <c r="J2393">
        <v>94.3</v>
      </c>
      <c r="CM2393">
        <v>0.9</v>
      </c>
      <c r="CN2393" t="s">
        <v>5254</v>
      </c>
    </row>
    <row r="2394" spans="1:92">
      <c r="A2394">
        <v>2393</v>
      </c>
      <c r="B2394" t="s">
        <v>1383</v>
      </c>
      <c r="C2394" t="s">
        <v>1599</v>
      </c>
      <c r="D2394" t="s">
        <v>3119</v>
      </c>
      <c r="E2394" t="s">
        <v>1389</v>
      </c>
      <c r="F2394">
        <v>350</v>
      </c>
      <c r="G2394" t="s">
        <v>32</v>
      </c>
      <c r="J2394">
        <v>94.8</v>
      </c>
      <c r="CM2394">
        <v>14</v>
      </c>
      <c r="CN2394" t="s">
        <v>5254</v>
      </c>
    </row>
    <row r="2395" spans="1:92">
      <c r="A2395">
        <v>2394</v>
      </c>
      <c r="B2395" t="s">
        <v>1383</v>
      </c>
      <c r="C2395" t="s">
        <v>1599</v>
      </c>
      <c r="D2395" t="s">
        <v>3120</v>
      </c>
      <c r="E2395" t="s">
        <v>1389</v>
      </c>
      <c r="F2395">
        <v>350</v>
      </c>
      <c r="G2395" t="s">
        <v>32</v>
      </c>
      <c r="J2395">
        <v>94.8</v>
      </c>
      <c r="CM2395">
        <v>0.7</v>
      </c>
      <c r="CN2395" t="s">
        <v>5254</v>
      </c>
    </row>
    <row r="2396" spans="1:92">
      <c r="A2396">
        <v>2395</v>
      </c>
      <c r="B2396" t="s">
        <v>1383</v>
      </c>
      <c r="C2396" t="s">
        <v>1599</v>
      </c>
      <c r="D2396" t="s">
        <v>3121</v>
      </c>
      <c r="E2396" t="s">
        <v>1389</v>
      </c>
      <c r="F2396">
        <v>390</v>
      </c>
      <c r="G2396" t="s">
        <v>32</v>
      </c>
      <c r="J2396">
        <v>95.2</v>
      </c>
      <c r="CM2396">
        <v>10</v>
      </c>
      <c r="CN2396" t="s">
        <v>5254</v>
      </c>
    </row>
    <row r="2397" spans="1:92">
      <c r="A2397">
        <v>2396</v>
      </c>
      <c r="B2397" t="s">
        <v>1383</v>
      </c>
      <c r="C2397" t="s">
        <v>1599</v>
      </c>
      <c r="D2397" t="s">
        <v>3122</v>
      </c>
      <c r="E2397" t="s">
        <v>1389</v>
      </c>
      <c r="F2397">
        <v>395</v>
      </c>
      <c r="G2397" t="s">
        <v>32</v>
      </c>
      <c r="J2397">
        <v>95</v>
      </c>
      <c r="CM2397">
        <v>0.5</v>
      </c>
      <c r="CN2397" t="s">
        <v>5254</v>
      </c>
    </row>
    <row r="2398" spans="1:92">
      <c r="A2398">
        <v>2397</v>
      </c>
      <c r="B2398" t="s">
        <v>1383</v>
      </c>
      <c r="C2398" t="s">
        <v>1599</v>
      </c>
      <c r="D2398" t="s">
        <v>3123</v>
      </c>
      <c r="E2398" t="s">
        <v>1389</v>
      </c>
      <c r="F2398">
        <v>399</v>
      </c>
      <c r="G2398" t="s">
        <v>32</v>
      </c>
      <c r="J2398">
        <v>95.2</v>
      </c>
      <c r="CM2398">
        <v>10</v>
      </c>
      <c r="CN2398" t="s">
        <v>5254</v>
      </c>
    </row>
    <row r="2399" spans="1:92">
      <c r="A2399">
        <v>2398</v>
      </c>
      <c r="B2399" t="s">
        <v>1383</v>
      </c>
      <c r="C2399" t="s">
        <v>1599</v>
      </c>
      <c r="D2399" t="s">
        <v>3124</v>
      </c>
      <c r="E2399" t="s">
        <v>1389</v>
      </c>
      <c r="F2399">
        <v>399</v>
      </c>
      <c r="G2399" t="s">
        <v>32</v>
      </c>
      <c r="J2399">
        <v>95</v>
      </c>
      <c r="CM2399">
        <v>0.5</v>
      </c>
      <c r="CN2399" t="s">
        <v>5254</v>
      </c>
    </row>
    <row r="2400" spans="1:92">
      <c r="A2400">
        <v>2399</v>
      </c>
      <c r="B2400" t="s">
        <v>1383</v>
      </c>
      <c r="C2400" t="s">
        <v>1599</v>
      </c>
      <c r="D2400" t="s">
        <v>3125</v>
      </c>
      <c r="E2400" t="s">
        <v>1389</v>
      </c>
      <c r="F2400">
        <v>450</v>
      </c>
      <c r="G2400" t="s">
        <v>32</v>
      </c>
      <c r="J2400">
        <v>95.7</v>
      </c>
      <c r="CM2400">
        <v>7</v>
      </c>
      <c r="CN2400" t="s">
        <v>5254</v>
      </c>
    </row>
    <row r="2401" spans="1:92">
      <c r="A2401">
        <v>2400</v>
      </c>
      <c r="B2401" t="s">
        <v>1383</v>
      </c>
      <c r="C2401" t="s">
        <v>1599</v>
      </c>
      <c r="D2401" t="s">
        <v>3126</v>
      </c>
      <c r="E2401" t="s">
        <v>1389</v>
      </c>
      <c r="F2401">
        <v>450</v>
      </c>
      <c r="G2401" t="s">
        <v>32</v>
      </c>
      <c r="J2401">
        <v>95.7</v>
      </c>
      <c r="CM2401">
        <v>0.3</v>
      </c>
      <c r="CN2401" t="s">
        <v>5254</v>
      </c>
    </row>
    <row r="2402" spans="1:92">
      <c r="A2402">
        <v>2401</v>
      </c>
      <c r="B2402" t="s">
        <v>1383</v>
      </c>
      <c r="C2402" t="s">
        <v>1599</v>
      </c>
      <c r="D2402" t="s">
        <v>3127</v>
      </c>
      <c r="E2402" t="s">
        <v>1389</v>
      </c>
      <c r="F2402">
        <v>500</v>
      </c>
      <c r="G2402" t="s">
        <v>32</v>
      </c>
      <c r="J2402">
        <v>95.4</v>
      </c>
      <c r="CM2402">
        <v>0.7</v>
      </c>
      <c r="CN2402" t="s">
        <v>5254</v>
      </c>
    </row>
    <row r="2403" spans="1:92">
      <c r="A2403">
        <v>2402</v>
      </c>
      <c r="B2403" t="s">
        <v>1383</v>
      </c>
      <c r="C2403" t="s">
        <v>1599</v>
      </c>
      <c r="D2403" t="s">
        <v>3128</v>
      </c>
      <c r="E2403" t="s">
        <v>1389</v>
      </c>
      <c r="F2403">
        <v>535</v>
      </c>
      <c r="G2403" t="s">
        <v>32</v>
      </c>
      <c r="J2403">
        <v>95.4</v>
      </c>
      <c r="CM2403">
        <v>0.7</v>
      </c>
      <c r="CN2403" t="s">
        <v>5254</v>
      </c>
    </row>
    <row r="2404" spans="1:92">
      <c r="A2404">
        <v>2403</v>
      </c>
      <c r="B2404" t="s">
        <v>1383</v>
      </c>
      <c r="C2404" t="s">
        <v>1599</v>
      </c>
      <c r="D2404" t="s">
        <v>3129</v>
      </c>
      <c r="E2404" t="s">
        <v>1389</v>
      </c>
      <c r="F2404">
        <v>550</v>
      </c>
      <c r="G2404" t="s">
        <v>32</v>
      </c>
      <c r="J2404">
        <v>95.4</v>
      </c>
      <c r="CM2404">
        <v>1.1000000000000001</v>
      </c>
      <c r="CN2404" t="s">
        <v>5254</v>
      </c>
    </row>
    <row r="2405" spans="1:92">
      <c r="A2405">
        <v>2404</v>
      </c>
      <c r="B2405" t="s">
        <v>1383</v>
      </c>
      <c r="C2405" t="s">
        <v>1599</v>
      </c>
      <c r="D2405" t="s">
        <v>3130</v>
      </c>
      <c r="E2405" t="s">
        <v>1389</v>
      </c>
      <c r="F2405">
        <v>10.5</v>
      </c>
      <c r="G2405" t="s">
        <v>32</v>
      </c>
      <c r="J2405">
        <v>94.9</v>
      </c>
      <c r="CM2405">
        <v>6</v>
      </c>
      <c r="CN2405" t="s">
        <v>5254</v>
      </c>
    </row>
    <row r="2406" spans="1:92">
      <c r="A2406">
        <v>2405</v>
      </c>
      <c r="B2406" t="s">
        <v>1383</v>
      </c>
      <c r="C2406" t="s">
        <v>1599</v>
      </c>
      <c r="D2406" t="s">
        <v>3131</v>
      </c>
      <c r="E2406" t="s">
        <v>1389</v>
      </c>
      <c r="F2406">
        <v>10.5</v>
      </c>
      <c r="G2406" t="s">
        <v>32</v>
      </c>
      <c r="J2406">
        <v>94</v>
      </c>
      <c r="CM2406">
        <v>0.4</v>
      </c>
      <c r="CN2406" t="s">
        <v>5254</v>
      </c>
    </row>
    <row r="2407" spans="1:92">
      <c r="A2407">
        <v>2406</v>
      </c>
      <c r="B2407" t="s">
        <v>1383</v>
      </c>
      <c r="C2407" t="s">
        <v>1599</v>
      </c>
      <c r="D2407" t="s">
        <v>3132</v>
      </c>
      <c r="E2407" t="s">
        <v>1389</v>
      </c>
      <c r="F2407">
        <v>10</v>
      </c>
      <c r="G2407" t="s">
        <v>32</v>
      </c>
      <c r="J2407">
        <v>1054.2</v>
      </c>
      <c r="CM2407">
        <v>7</v>
      </c>
      <c r="CN2407" t="s">
        <v>5254</v>
      </c>
    </row>
    <row r="2408" spans="1:92">
      <c r="A2408">
        <v>2407</v>
      </c>
      <c r="B2408" t="s">
        <v>1383</v>
      </c>
      <c r="C2408" t="s">
        <v>1599</v>
      </c>
      <c r="D2408" t="s">
        <v>3133</v>
      </c>
      <c r="E2408" t="s">
        <v>1389</v>
      </c>
      <c r="F2408">
        <v>12</v>
      </c>
      <c r="G2408" t="s">
        <v>32</v>
      </c>
      <c r="J2408">
        <v>94.9</v>
      </c>
      <c r="CM2408">
        <v>5</v>
      </c>
      <c r="CN2408" t="s">
        <v>5254</v>
      </c>
    </row>
    <row r="2409" spans="1:92">
      <c r="A2409">
        <v>2408</v>
      </c>
      <c r="B2409" t="s">
        <v>1383</v>
      </c>
      <c r="C2409" t="s">
        <v>1599</v>
      </c>
      <c r="D2409" t="s">
        <v>3134</v>
      </c>
      <c r="E2409" t="s">
        <v>1389</v>
      </c>
      <c r="F2409">
        <v>12</v>
      </c>
      <c r="G2409" t="s">
        <v>32</v>
      </c>
      <c r="J2409">
        <v>94</v>
      </c>
      <c r="CM2409">
        <v>0.3</v>
      </c>
      <c r="CN2409" t="s">
        <v>5254</v>
      </c>
    </row>
    <row r="2410" spans="1:92">
      <c r="A2410">
        <v>2409</v>
      </c>
      <c r="B2410" t="s">
        <v>1383</v>
      </c>
      <c r="C2410" t="s">
        <v>1599</v>
      </c>
      <c r="D2410" t="s">
        <v>3135</v>
      </c>
      <c r="E2410" t="s">
        <v>1389</v>
      </c>
      <c r="F2410">
        <v>12</v>
      </c>
      <c r="G2410" t="s">
        <v>32</v>
      </c>
      <c r="J2410">
        <v>105.3</v>
      </c>
      <c r="CM2410">
        <v>10</v>
      </c>
      <c r="CN2410" t="s">
        <v>5254</v>
      </c>
    </row>
    <row r="2411" spans="1:92">
      <c r="A2411">
        <v>2410</v>
      </c>
      <c r="B2411" t="s">
        <v>1383</v>
      </c>
      <c r="C2411" t="s">
        <v>1599</v>
      </c>
      <c r="D2411" t="s">
        <v>3136</v>
      </c>
      <c r="E2411" t="s">
        <v>1389</v>
      </c>
      <c r="F2411">
        <v>15</v>
      </c>
      <c r="G2411" t="s">
        <v>32</v>
      </c>
      <c r="J2411">
        <v>94.9</v>
      </c>
      <c r="CM2411">
        <v>5</v>
      </c>
      <c r="CN2411" t="s">
        <v>5254</v>
      </c>
    </row>
    <row r="2412" spans="1:92">
      <c r="A2412">
        <v>2411</v>
      </c>
      <c r="B2412" t="s">
        <v>1383</v>
      </c>
      <c r="C2412" t="s">
        <v>1599</v>
      </c>
      <c r="D2412" t="s">
        <v>3137</v>
      </c>
      <c r="E2412" t="s">
        <v>1389</v>
      </c>
      <c r="F2412">
        <v>15</v>
      </c>
      <c r="G2412" t="s">
        <v>32</v>
      </c>
      <c r="J2412">
        <v>94</v>
      </c>
      <c r="CM2412">
        <v>0.3</v>
      </c>
      <c r="CN2412" t="s">
        <v>5254</v>
      </c>
    </row>
    <row r="2413" spans="1:92">
      <c r="A2413">
        <v>2412</v>
      </c>
      <c r="B2413" t="s">
        <v>1383</v>
      </c>
      <c r="C2413" t="s">
        <v>1599</v>
      </c>
      <c r="D2413" t="s">
        <v>3138</v>
      </c>
      <c r="E2413" t="s">
        <v>1389</v>
      </c>
      <c r="F2413">
        <v>15</v>
      </c>
      <c r="G2413" t="s">
        <v>32</v>
      </c>
      <c r="J2413">
        <v>105.7</v>
      </c>
      <c r="CM2413">
        <v>7</v>
      </c>
      <c r="CN2413" t="s">
        <v>5254</v>
      </c>
    </row>
    <row r="2414" spans="1:92">
      <c r="A2414">
        <v>2413</v>
      </c>
      <c r="B2414" t="s">
        <v>1383</v>
      </c>
      <c r="C2414" t="s">
        <v>1599</v>
      </c>
      <c r="D2414" t="s">
        <v>3139</v>
      </c>
      <c r="E2414" t="s">
        <v>1389</v>
      </c>
      <c r="F2414">
        <v>21.1</v>
      </c>
      <c r="G2414" t="s">
        <v>32</v>
      </c>
      <c r="J2414">
        <v>95</v>
      </c>
      <c r="CM2414">
        <v>4</v>
      </c>
      <c r="CN2414" t="s">
        <v>5254</v>
      </c>
    </row>
    <row r="2415" spans="1:92">
      <c r="A2415">
        <v>2414</v>
      </c>
      <c r="B2415" t="s">
        <v>1383</v>
      </c>
      <c r="C2415" t="s">
        <v>1599</v>
      </c>
      <c r="D2415" t="s">
        <v>3140</v>
      </c>
      <c r="E2415" t="s">
        <v>1389</v>
      </c>
      <c r="F2415">
        <v>21.1</v>
      </c>
      <c r="G2415" t="s">
        <v>32</v>
      </c>
      <c r="J2415">
        <v>94</v>
      </c>
      <c r="CM2415">
        <v>0.2</v>
      </c>
      <c r="CN2415" t="s">
        <v>5254</v>
      </c>
    </row>
    <row r="2416" spans="1:92">
      <c r="A2416">
        <v>2415</v>
      </c>
      <c r="B2416" t="s">
        <v>1383</v>
      </c>
      <c r="C2416" t="s">
        <v>1599</v>
      </c>
      <c r="D2416" t="s">
        <v>3141</v>
      </c>
      <c r="E2416" t="s">
        <v>1389</v>
      </c>
      <c r="F2416">
        <v>21.5</v>
      </c>
      <c r="G2416" t="s">
        <v>32</v>
      </c>
      <c r="J2416">
        <v>105.2</v>
      </c>
      <c r="CM2416">
        <v>9</v>
      </c>
      <c r="CN2416" t="s">
        <v>5254</v>
      </c>
    </row>
    <row r="2417" spans="1:92">
      <c r="A2417">
        <v>2416</v>
      </c>
      <c r="B2417" t="s">
        <v>1383</v>
      </c>
      <c r="C2417" t="s">
        <v>1599</v>
      </c>
      <c r="D2417" t="s">
        <v>3142</v>
      </c>
      <c r="E2417" t="s">
        <v>1389</v>
      </c>
      <c r="F2417">
        <v>25</v>
      </c>
      <c r="G2417" t="s">
        <v>32</v>
      </c>
      <c r="J2417">
        <v>95.1</v>
      </c>
      <c r="CM2417">
        <v>6</v>
      </c>
      <c r="CN2417" t="s">
        <v>5254</v>
      </c>
    </row>
    <row r="2418" spans="1:92">
      <c r="A2418">
        <v>2417</v>
      </c>
      <c r="B2418" t="s">
        <v>1383</v>
      </c>
      <c r="C2418" t="s">
        <v>1599</v>
      </c>
      <c r="D2418" t="s">
        <v>3143</v>
      </c>
      <c r="E2418" t="s">
        <v>1389</v>
      </c>
      <c r="F2418">
        <v>25</v>
      </c>
      <c r="G2418" t="s">
        <v>32</v>
      </c>
      <c r="J2418">
        <v>94</v>
      </c>
      <c r="CM2418">
        <v>0.4</v>
      </c>
      <c r="CN2418" t="s">
        <v>5254</v>
      </c>
    </row>
    <row r="2419" spans="1:92">
      <c r="A2419">
        <v>2418</v>
      </c>
      <c r="B2419" t="s">
        <v>1383</v>
      </c>
      <c r="C2419" t="s">
        <v>1599</v>
      </c>
      <c r="D2419" t="s">
        <v>3144</v>
      </c>
      <c r="E2419" t="s">
        <v>1389</v>
      </c>
      <c r="F2419">
        <v>25</v>
      </c>
      <c r="G2419" t="s">
        <v>32</v>
      </c>
      <c r="J2419">
        <v>105.2</v>
      </c>
      <c r="CM2419">
        <v>7</v>
      </c>
      <c r="CN2419" t="s">
        <v>5254</v>
      </c>
    </row>
    <row r="2420" spans="1:92">
      <c r="A2420">
        <v>2419</v>
      </c>
      <c r="B2420" t="s">
        <v>1383</v>
      </c>
      <c r="C2420" t="s">
        <v>1599</v>
      </c>
      <c r="D2420" t="s">
        <v>3145</v>
      </c>
      <c r="E2420" t="s">
        <v>1389</v>
      </c>
      <c r="F2420">
        <v>32</v>
      </c>
      <c r="G2420" t="s">
        <v>32</v>
      </c>
      <c r="J2420">
        <v>95.3</v>
      </c>
      <c r="CM2420">
        <v>9</v>
      </c>
      <c r="CN2420" t="s">
        <v>5254</v>
      </c>
    </row>
    <row r="2421" spans="1:92">
      <c r="A2421">
        <v>2420</v>
      </c>
      <c r="B2421" t="s">
        <v>1383</v>
      </c>
      <c r="C2421" t="s">
        <v>1599</v>
      </c>
      <c r="D2421" t="s">
        <v>3146</v>
      </c>
      <c r="E2421" t="s">
        <v>1389</v>
      </c>
      <c r="F2421">
        <v>32</v>
      </c>
      <c r="G2421" t="s">
        <v>32</v>
      </c>
      <c r="J2421">
        <v>94</v>
      </c>
      <c r="CM2421">
        <v>0.5</v>
      </c>
      <c r="CN2421" t="s">
        <v>5254</v>
      </c>
    </row>
    <row r="2422" spans="1:92">
      <c r="A2422">
        <v>2421</v>
      </c>
      <c r="B2422" t="s">
        <v>1383</v>
      </c>
      <c r="C2422" t="s">
        <v>1599</v>
      </c>
      <c r="D2422" t="s">
        <v>3147</v>
      </c>
      <c r="E2422" t="s">
        <v>1389</v>
      </c>
      <c r="F2422">
        <v>32</v>
      </c>
      <c r="G2422" t="s">
        <v>32</v>
      </c>
      <c r="J2422">
        <v>105.2</v>
      </c>
      <c r="CM2422">
        <v>4</v>
      </c>
      <c r="CN2422" t="s">
        <v>5254</v>
      </c>
    </row>
    <row r="2423" spans="1:92">
      <c r="A2423">
        <v>2422</v>
      </c>
      <c r="B2423" t="s">
        <v>1383</v>
      </c>
      <c r="C2423" t="s">
        <v>1599</v>
      </c>
      <c r="D2423" t="s">
        <v>3148</v>
      </c>
      <c r="E2423" t="s">
        <v>1389</v>
      </c>
      <c r="F2423">
        <v>6.6</v>
      </c>
      <c r="G2423" t="s">
        <v>32</v>
      </c>
      <c r="J2423">
        <v>94.7</v>
      </c>
      <c r="CM2423">
        <v>11</v>
      </c>
      <c r="CN2423" t="s">
        <v>5254</v>
      </c>
    </row>
    <row r="2424" spans="1:92">
      <c r="A2424">
        <v>2423</v>
      </c>
      <c r="B2424" t="s">
        <v>1383</v>
      </c>
      <c r="C2424" t="s">
        <v>1599</v>
      </c>
      <c r="D2424" t="s">
        <v>3149</v>
      </c>
      <c r="E2424" t="s">
        <v>1389</v>
      </c>
      <c r="F2424">
        <v>6.6</v>
      </c>
      <c r="G2424" t="s">
        <v>32</v>
      </c>
      <c r="J2424">
        <v>94</v>
      </c>
      <c r="CM2424">
        <v>0.7</v>
      </c>
      <c r="CN2424" t="s">
        <v>5254</v>
      </c>
    </row>
    <row r="2425" spans="1:92">
      <c r="A2425">
        <v>2424</v>
      </c>
      <c r="B2425" t="s">
        <v>1383</v>
      </c>
      <c r="C2425" t="s">
        <v>1599</v>
      </c>
      <c r="D2425" t="s">
        <v>3150</v>
      </c>
      <c r="E2425" t="s">
        <v>1389</v>
      </c>
      <c r="F2425">
        <v>6.6</v>
      </c>
      <c r="G2425" t="s">
        <v>32</v>
      </c>
      <c r="J2425">
        <v>104.8</v>
      </c>
      <c r="CM2425">
        <v>5</v>
      </c>
      <c r="CN2425" t="s">
        <v>5254</v>
      </c>
    </row>
    <row r="2426" spans="1:92">
      <c r="A2426">
        <v>2425</v>
      </c>
      <c r="B2426" t="s">
        <v>1383</v>
      </c>
      <c r="C2426" t="s">
        <v>1599</v>
      </c>
      <c r="D2426" t="s">
        <v>3151</v>
      </c>
      <c r="E2426" t="s">
        <v>1389</v>
      </c>
      <c r="F2426">
        <v>9</v>
      </c>
      <c r="G2426" t="s">
        <v>32</v>
      </c>
      <c r="J2426">
        <v>94.8</v>
      </c>
      <c r="CM2426">
        <v>9</v>
      </c>
      <c r="CN2426" t="s">
        <v>5254</v>
      </c>
    </row>
    <row r="2427" spans="1:92">
      <c r="A2427">
        <v>2426</v>
      </c>
      <c r="B2427" t="s">
        <v>1383</v>
      </c>
      <c r="C2427" t="s">
        <v>1599</v>
      </c>
      <c r="D2427" t="s">
        <v>3152</v>
      </c>
      <c r="E2427" t="s">
        <v>1389</v>
      </c>
      <c r="F2427">
        <v>9</v>
      </c>
      <c r="G2427" t="s">
        <v>32</v>
      </c>
      <c r="J2427">
        <v>94</v>
      </c>
      <c r="CM2427">
        <v>0.5</v>
      </c>
      <c r="CN2427" t="s">
        <v>5254</v>
      </c>
    </row>
    <row r="2428" spans="1:92">
      <c r="A2428">
        <v>2427</v>
      </c>
      <c r="B2428" t="s">
        <v>1383</v>
      </c>
      <c r="C2428" t="s">
        <v>1599</v>
      </c>
      <c r="D2428" t="s">
        <v>3153</v>
      </c>
      <c r="E2428" t="s">
        <v>1389</v>
      </c>
      <c r="F2428">
        <v>9</v>
      </c>
      <c r="G2428" t="s">
        <v>32</v>
      </c>
      <c r="J2428">
        <v>105</v>
      </c>
      <c r="CM2428">
        <v>7</v>
      </c>
      <c r="CN2428" t="s">
        <v>5254</v>
      </c>
    </row>
    <row r="2429" spans="1:92">
      <c r="A2429">
        <v>2428</v>
      </c>
      <c r="B2429" t="s">
        <v>1383</v>
      </c>
      <c r="C2429" t="s">
        <v>1599</v>
      </c>
      <c r="D2429" t="s">
        <v>3154</v>
      </c>
      <c r="E2429" t="s">
        <v>1389</v>
      </c>
      <c r="F2429">
        <v>17</v>
      </c>
      <c r="G2429" t="s">
        <v>32</v>
      </c>
      <c r="J2429">
        <v>95.1</v>
      </c>
      <c r="CM2429">
        <v>10</v>
      </c>
      <c r="CN2429" t="s">
        <v>5254</v>
      </c>
    </row>
    <row r="2430" spans="1:92">
      <c r="A2430">
        <v>2429</v>
      </c>
      <c r="B2430" t="s">
        <v>1383</v>
      </c>
      <c r="C2430" t="s">
        <v>1599</v>
      </c>
      <c r="D2430" t="s">
        <v>3155</v>
      </c>
      <c r="E2430" t="s">
        <v>1389</v>
      </c>
      <c r="F2430">
        <v>17</v>
      </c>
      <c r="G2430" t="s">
        <v>32</v>
      </c>
      <c r="J2430">
        <v>94</v>
      </c>
      <c r="CM2430">
        <v>0.6</v>
      </c>
      <c r="CN2430" t="s">
        <v>5254</v>
      </c>
    </row>
    <row r="2431" spans="1:92">
      <c r="A2431">
        <v>2430</v>
      </c>
      <c r="B2431" t="s">
        <v>1383</v>
      </c>
      <c r="C2431" t="s">
        <v>1599</v>
      </c>
      <c r="D2431" t="s">
        <v>3156</v>
      </c>
      <c r="E2431" t="s">
        <v>1389</v>
      </c>
      <c r="F2431">
        <v>20</v>
      </c>
      <c r="G2431" t="s">
        <v>32</v>
      </c>
      <c r="J2431">
        <v>95</v>
      </c>
      <c r="CM2431">
        <v>4</v>
      </c>
      <c r="CN2431" t="s">
        <v>5254</v>
      </c>
    </row>
    <row r="2432" spans="1:92">
      <c r="A2432">
        <v>2431</v>
      </c>
      <c r="B2432" t="s">
        <v>1383</v>
      </c>
      <c r="C2432" t="s">
        <v>1599</v>
      </c>
      <c r="D2432" t="s">
        <v>3157</v>
      </c>
      <c r="E2432" t="s">
        <v>1389</v>
      </c>
      <c r="F2432">
        <v>21.7</v>
      </c>
      <c r="G2432" t="s">
        <v>32</v>
      </c>
      <c r="J2432">
        <v>94</v>
      </c>
      <c r="CM2432">
        <v>0.2</v>
      </c>
      <c r="CN2432" t="s">
        <v>5254</v>
      </c>
    </row>
    <row r="2433" spans="1:92">
      <c r="A2433">
        <v>2432</v>
      </c>
      <c r="B2433" t="s">
        <v>1383</v>
      </c>
      <c r="C2433" t="s">
        <v>1599</v>
      </c>
      <c r="D2433" t="s">
        <v>3158</v>
      </c>
      <c r="E2433" t="s">
        <v>1389</v>
      </c>
      <c r="F2433">
        <v>25</v>
      </c>
      <c r="G2433" t="s">
        <v>32</v>
      </c>
      <c r="J2433">
        <v>95.1</v>
      </c>
      <c r="CM2433">
        <v>6</v>
      </c>
      <c r="CN2433" t="s">
        <v>5254</v>
      </c>
    </row>
    <row r="2434" spans="1:92">
      <c r="A2434">
        <v>2433</v>
      </c>
      <c r="B2434" t="s">
        <v>1383</v>
      </c>
      <c r="C2434" t="s">
        <v>1599</v>
      </c>
      <c r="D2434" t="s">
        <v>3159</v>
      </c>
      <c r="E2434" t="s">
        <v>1389</v>
      </c>
      <c r="F2434">
        <v>25</v>
      </c>
      <c r="G2434" t="s">
        <v>32</v>
      </c>
      <c r="J2434">
        <v>94</v>
      </c>
      <c r="CM2434">
        <v>0.4</v>
      </c>
      <c r="CN2434" t="s">
        <v>5254</v>
      </c>
    </row>
    <row r="2435" spans="1:92">
      <c r="A2435">
        <v>2434</v>
      </c>
      <c r="B2435" t="s">
        <v>1383</v>
      </c>
      <c r="C2435" t="s">
        <v>1599</v>
      </c>
      <c r="D2435" t="s">
        <v>3160</v>
      </c>
      <c r="E2435" t="s">
        <v>1389</v>
      </c>
      <c r="F2435">
        <v>32</v>
      </c>
      <c r="G2435" t="s">
        <v>32</v>
      </c>
      <c r="J2435">
        <v>95.3</v>
      </c>
      <c r="CM2435">
        <v>9</v>
      </c>
      <c r="CN2435" t="s">
        <v>5254</v>
      </c>
    </row>
    <row r="2436" spans="1:92">
      <c r="A2436">
        <v>2435</v>
      </c>
      <c r="B2436" t="s">
        <v>1383</v>
      </c>
      <c r="C2436" t="s">
        <v>1599</v>
      </c>
      <c r="D2436" t="s">
        <v>3161</v>
      </c>
      <c r="E2436" t="s">
        <v>1389</v>
      </c>
      <c r="F2436">
        <v>32</v>
      </c>
      <c r="G2436" t="s">
        <v>32</v>
      </c>
      <c r="J2436">
        <v>94</v>
      </c>
      <c r="CM2436">
        <v>0.5</v>
      </c>
      <c r="CN2436" t="s">
        <v>5254</v>
      </c>
    </row>
    <row r="2437" spans="1:92">
      <c r="A2437">
        <v>2436</v>
      </c>
      <c r="B2437" t="s">
        <v>1383</v>
      </c>
      <c r="C2437" t="s">
        <v>1600</v>
      </c>
      <c r="D2437" t="s">
        <v>3162</v>
      </c>
      <c r="E2437" t="s">
        <v>1389</v>
      </c>
      <c r="F2437">
        <v>16.2</v>
      </c>
      <c r="G2437" t="s">
        <v>32</v>
      </c>
      <c r="J2437">
        <v>90.9</v>
      </c>
      <c r="AW2437" t="s">
        <v>5256</v>
      </c>
      <c r="CM2437">
        <v>14.9</v>
      </c>
      <c r="CN2437" t="s">
        <v>5254</v>
      </c>
    </row>
    <row r="2438" spans="1:92">
      <c r="A2438">
        <v>2437</v>
      </c>
      <c r="B2438" t="s">
        <v>1383</v>
      </c>
      <c r="C2438" t="s">
        <v>1600</v>
      </c>
      <c r="D2438" t="s">
        <v>3163</v>
      </c>
      <c r="E2438" t="s">
        <v>1389</v>
      </c>
      <c r="F2438">
        <v>6</v>
      </c>
      <c r="G2438" t="s">
        <v>32</v>
      </c>
      <c r="J2438">
        <v>96.4</v>
      </c>
      <c r="AW2438" t="s">
        <v>5256</v>
      </c>
      <c r="CM2438">
        <v>9</v>
      </c>
      <c r="CN2438" t="s">
        <v>5254</v>
      </c>
    </row>
    <row r="2439" spans="1:92">
      <c r="A2439">
        <v>2438</v>
      </c>
      <c r="B2439" t="s">
        <v>1383</v>
      </c>
      <c r="C2439" t="s">
        <v>1601</v>
      </c>
      <c r="D2439" t="s">
        <v>3164</v>
      </c>
      <c r="E2439" t="s">
        <v>1389</v>
      </c>
      <c r="F2439">
        <v>100</v>
      </c>
      <c r="G2439" t="s">
        <v>32</v>
      </c>
      <c r="J2439">
        <v>90.4</v>
      </c>
      <c r="CM2439">
        <v>12</v>
      </c>
      <c r="CN2439" t="s">
        <v>5254</v>
      </c>
    </row>
    <row r="2440" spans="1:92">
      <c r="A2440">
        <v>2439</v>
      </c>
      <c r="B2440" t="s">
        <v>1383</v>
      </c>
      <c r="C2440" t="s">
        <v>1601</v>
      </c>
      <c r="D2440" t="s">
        <v>3165</v>
      </c>
      <c r="E2440" t="s">
        <v>1389</v>
      </c>
      <c r="F2440">
        <v>105</v>
      </c>
      <c r="G2440" t="s">
        <v>32</v>
      </c>
      <c r="J2440">
        <v>90.4</v>
      </c>
      <c r="CM2440">
        <v>12</v>
      </c>
      <c r="CN2440" t="s">
        <v>5254</v>
      </c>
    </row>
    <row r="2441" spans="1:92">
      <c r="A2441">
        <v>2440</v>
      </c>
      <c r="B2441" t="s">
        <v>1383</v>
      </c>
      <c r="C2441" t="s">
        <v>1601</v>
      </c>
      <c r="D2441" t="s">
        <v>3166</v>
      </c>
      <c r="E2441" t="s">
        <v>1389</v>
      </c>
      <c r="F2441">
        <v>115</v>
      </c>
      <c r="G2441" t="s">
        <v>32</v>
      </c>
      <c r="J2441">
        <v>90.6</v>
      </c>
      <c r="CM2441">
        <v>12</v>
      </c>
      <c r="CN2441" t="s">
        <v>5254</v>
      </c>
    </row>
    <row r="2442" spans="1:92">
      <c r="A2442">
        <v>2441</v>
      </c>
      <c r="B2442" t="s">
        <v>1383</v>
      </c>
      <c r="C2442" t="s">
        <v>1601</v>
      </c>
      <c r="D2442" t="s">
        <v>3167</v>
      </c>
      <c r="E2442" t="s">
        <v>1389</v>
      </c>
      <c r="F2442">
        <v>150</v>
      </c>
      <c r="G2442" t="s">
        <v>32</v>
      </c>
      <c r="J2442">
        <v>91.7</v>
      </c>
      <c r="CM2442">
        <v>12</v>
      </c>
      <c r="CN2442" t="s">
        <v>5254</v>
      </c>
    </row>
    <row r="2443" spans="1:92">
      <c r="A2443">
        <v>2442</v>
      </c>
      <c r="B2443" t="s">
        <v>1383</v>
      </c>
      <c r="C2443" t="s">
        <v>1601</v>
      </c>
      <c r="D2443" t="s">
        <v>3168</v>
      </c>
      <c r="E2443" t="s">
        <v>1389</v>
      </c>
      <c r="F2443">
        <v>150</v>
      </c>
      <c r="G2443" t="s">
        <v>32</v>
      </c>
      <c r="J2443">
        <v>91.2</v>
      </c>
      <c r="CM2443">
        <v>15</v>
      </c>
      <c r="CN2443" t="s">
        <v>5254</v>
      </c>
    </row>
    <row r="2444" spans="1:92">
      <c r="A2444">
        <v>2443</v>
      </c>
      <c r="B2444" t="s">
        <v>1383</v>
      </c>
      <c r="C2444" t="s">
        <v>1601</v>
      </c>
      <c r="D2444" t="s">
        <v>3169</v>
      </c>
      <c r="E2444" t="s">
        <v>1389</v>
      </c>
      <c r="F2444">
        <v>150</v>
      </c>
      <c r="G2444" t="s">
        <v>32</v>
      </c>
      <c r="J2444">
        <v>91.7</v>
      </c>
      <c r="CM2444">
        <v>1.9</v>
      </c>
      <c r="CN2444" t="s">
        <v>5254</v>
      </c>
    </row>
    <row r="2445" spans="1:92">
      <c r="A2445">
        <v>2444</v>
      </c>
      <c r="B2445" t="s">
        <v>1383</v>
      </c>
      <c r="C2445" t="s">
        <v>1601</v>
      </c>
      <c r="D2445" t="s">
        <v>3170</v>
      </c>
      <c r="E2445" t="s">
        <v>1389</v>
      </c>
      <c r="F2445">
        <v>150</v>
      </c>
      <c r="G2445" t="s">
        <v>32</v>
      </c>
      <c r="J2445">
        <v>91.2</v>
      </c>
      <c r="CM2445">
        <v>1.7</v>
      </c>
      <c r="CN2445" t="s">
        <v>5254</v>
      </c>
    </row>
    <row r="2446" spans="1:92">
      <c r="A2446">
        <v>2445</v>
      </c>
      <c r="B2446" t="s">
        <v>1383</v>
      </c>
      <c r="C2446" t="s">
        <v>1601</v>
      </c>
      <c r="D2446" t="s">
        <v>3171</v>
      </c>
      <c r="E2446" t="s">
        <v>1389</v>
      </c>
      <c r="F2446">
        <v>200</v>
      </c>
      <c r="G2446" t="s">
        <v>32</v>
      </c>
      <c r="J2446">
        <v>92</v>
      </c>
      <c r="CM2446">
        <v>12</v>
      </c>
      <c r="CN2446" t="s">
        <v>5254</v>
      </c>
    </row>
    <row r="2447" spans="1:92">
      <c r="A2447">
        <v>2446</v>
      </c>
      <c r="B2447" t="s">
        <v>1383</v>
      </c>
      <c r="C2447" t="s">
        <v>1601</v>
      </c>
      <c r="D2447" t="s">
        <v>3172</v>
      </c>
      <c r="E2447" t="s">
        <v>1389</v>
      </c>
      <c r="F2447">
        <v>200</v>
      </c>
      <c r="G2447" t="s">
        <v>32</v>
      </c>
      <c r="J2447">
        <v>93.1</v>
      </c>
      <c r="CM2447">
        <v>10</v>
      </c>
      <c r="CN2447" t="s">
        <v>5254</v>
      </c>
    </row>
    <row r="2448" spans="1:92">
      <c r="A2448">
        <v>2447</v>
      </c>
      <c r="B2448" t="s">
        <v>1383</v>
      </c>
      <c r="C2448" t="s">
        <v>1601</v>
      </c>
      <c r="D2448" t="s">
        <v>3173</v>
      </c>
      <c r="E2448" t="s">
        <v>1389</v>
      </c>
      <c r="F2448">
        <v>200</v>
      </c>
      <c r="G2448" t="s">
        <v>32</v>
      </c>
      <c r="J2448">
        <v>92</v>
      </c>
      <c r="CM2448">
        <v>2.2000000000000002</v>
      </c>
      <c r="CN2448" t="s">
        <v>5254</v>
      </c>
    </row>
    <row r="2449" spans="1:92">
      <c r="A2449">
        <v>2448</v>
      </c>
      <c r="B2449" t="s">
        <v>1383</v>
      </c>
      <c r="C2449" t="s">
        <v>1601</v>
      </c>
      <c r="D2449" t="s">
        <v>3174</v>
      </c>
      <c r="E2449" t="s">
        <v>1389</v>
      </c>
      <c r="F2449">
        <v>200</v>
      </c>
      <c r="G2449" t="s">
        <v>32</v>
      </c>
      <c r="J2449">
        <v>93.1</v>
      </c>
      <c r="CM2449">
        <v>2</v>
      </c>
      <c r="CN2449" t="s">
        <v>5254</v>
      </c>
    </row>
    <row r="2450" spans="1:92">
      <c r="A2450">
        <v>2449</v>
      </c>
      <c r="B2450" t="s">
        <v>1383</v>
      </c>
      <c r="C2450" t="s">
        <v>1601</v>
      </c>
      <c r="D2450" t="s">
        <v>3175</v>
      </c>
      <c r="E2450" t="s">
        <v>1389</v>
      </c>
      <c r="F2450">
        <v>30</v>
      </c>
      <c r="G2450" t="s">
        <v>32</v>
      </c>
      <c r="J2450">
        <v>94.5</v>
      </c>
      <c r="CM2450">
        <v>5</v>
      </c>
      <c r="CN2450" t="s">
        <v>5254</v>
      </c>
    </row>
    <row r="2451" spans="1:92">
      <c r="A2451">
        <v>2450</v>
      </c>
      <c r="B2451" t="s">
        <v>1383</v>
      </c>
      <c r="C2451" t="s">
        <v>1601</v>
      </c>
      <c r="D2451" t="s">
        <v>3176</v>
      </c>
      <c r="E2451" t="s">
        <v>1389</v>
      </c>
      <c r="F2451">
        <v>30</v>
      </c>
      <c r="G2451" t="s">
        <v>32</v>
      </c>
      <c r="J2451">
        <v>94.5</v>
      </c>
      <c r="CM2451">
        <v>1</v>
      </c>
      <c r="CN2451" t="s">
        <v>5254</v>
      </c>
    </row>
    <row r="2452" spans="1:92">
      <c r="A2452">
        <v>2451</v>
      </c>
      <c r="B2452" t="s">
        <v>1383</v>
      </c>
      <c r="C2452" t="s">
        <v>1601</v>
      </c>
      <c r="D2452" t="s">
        <v>3177</v>
      </c>
      <c r="E2452" t="s">
        <v>1389</v>
      </c>
      <c r="F2452">
        <v>40</v>
      </c>
      <c r="G2452" t="s">
        <v>32</v>
      </c>
      <c r="J2452">
        <v>94</v>
      </c>
      <c r="CM2452">
        <v>6</v>
      </c>
      <c r="CN2452" t="s">
        <v>5254</v>
      </c>
    </row>
    <row r="2453" spans="1:92">
      <c r="A2453">
        <v>2452</v>
      </c>
      <c r="B2453" t="s">
        <v>1383</v>
      </c>
      <c r="C2453" t="s">
        <v>1601</v>
      </c>
      <c r="D2453" t="s">
        <v>3178</v>
      </c>
      <c r="E2453" t="s">
        <v>1389</v>
      </c>
      <c r="F2453">
        <v>40</v>
      </c>
      <c r="G2453" t="s">
        <v>32</v>
      </c>
      <c r="J2453">
        <v>94</v>
      </c>
      <c r="CM2453">
        <v>1</v>
      </c>
      <c r="CN2453" t="s">
        <v>5254</v>
      </c>
    </row>
    <row r="2454" spans="1:92">
      <c r="A2454">
        <v>2453</v>
      </c>
      <c r="B2454" t="s">
        <v>1383</v>
      </c>
      <c r="C2454" t="s">
        <v>1601</v>
      </c>
      <c r="D2454" t="s">
        <v>3179</v>
      </c>
      <c r="E2454" t="s">
        <v>1389</v>
      </c>
      <c r="F2454">
        <v>50</v>
      </c>
      <c r="G2454" t="s">
        <v>32</v>
      </c>
      <c r="J2454">
        <v>93.4</v>
      </c>
      <c r="CM2454">
        <v>8</v>
      </c>
      <c r="CN2454" t="s">
        <v>5254</v>
      </c>
    </row>
    <row r="2455" spans="1:92">
      <c r="A2455">
        <v>2454</v>
      </c>
      <c r="B2455" t="s">
        <v>1383</v>
      </c>
      <c r="C2455" t="s">
        <v>1601</v>
      </c>
      <c r="D2455" t="s">
        <v>3180</v>
      </c>
      <c r="E2455" t="s">
        <v>1389</v>
      </c>
      <c r="F2455">
        <v>50</v>
      </c>
      <c r="G2455" t="s">
        <v>32</v>
      </c>
      <c r="J2455">
        <v>93.9</v>
      </c>
      <c r="CM2455">
        <v>8</v>
      </c>
      <c r="CN2455" t="s">
        <v>5254</v>
      </c>
    </row>
    <row r="2456" spans="1:92">
      <c r="A2456">
        <v>2455</v>
      </c>
      <c r="B2456" t="s">
        <v>1383</v>
      </c>
      <c r="C2456" t="s">
        <v>1601</v>
      </c>
      <c r="D2456" t="s">
        <v>3181</v>
      </c>
      <c r="E2456" t="s">
        <v>1389</v>
      </c>
      <c r="F2456">
        <v>50</v>
      </c>
      <c r="G2456" t="s">
        <v>32</v>
      </c>
      <c r="J2456">
        <v>93.4</v>
      </c>
      <c r="CM2456">
        <v>2</v>
      </c>
      <c r="CN2456" t="s">
        <v>5254</v>
      </c>
    </row>
    <row r="2457" spans="1:92">
      <c r="A2457">
        <v>2456</v>
      </c>
      <c r="B2457" t="s">
        <v>1383</v>
      </c>
      <c r="C2457" t="s">
        <v>1601</v>
      </c>
      <c r="D2457" t="s">
        <v>3182</v>
      </c>
      <c r="E2457" t="s">
        <v>1389</v>
      </c>
      <c r="F2457">
        <v>50</v>
      </c>
      <c r="G2457" t="s">
        <v>32</v>
      </c>
      <c r="J2457">
        <v>93.9</v>
      </c>
      <c r="CM2457">
        <v>7</v>
      </c>
      <c r="CN2457" t="s">
        <v>5254</v>
      </c>
    </row>
    <row r="2458" spans="1:92">
      <c r="A2458">
        <v>2457</v>
      </c>
      <c r="B2458" t="s">
        <v>1383</v>
      </c>
      <c r="C2458" t="s">
        <v>1601</v>
      </c>
      <c r="D2458" t="s">
        <v>3183</v>
      </c>
      <c r="E2458" t="s">
        <v>1389</v>
      </c>
      <c r="F2458">
        <v>65</v>
      </c>
      <c r="G2458" t="s">
        <v>32</v>
      </c>
      <c r="J2458">
        <v>93.3</v>
      </c>
      <c r="CM2458">
        <v>10</v>
      </c>
      <c r="CN2458" t="s">
        <v>5254</v>
      </c>
    </row>
    <row r="2459" spans="1:92">
      <c r="A2459">
        <v>2458</v>
      </c>
      <c r="B2459" t="s">
        <v>1383</v>
      </c>
      <c r="C2459" t="s">
        <v>1601</v>
      </c>
      <c r="D2459" t="s">
        <v>3184</v>
      </c>
      <c r="E2459" t="s">
        <v>1389</v>
      </c>
      <c r="F2459">
        <v>65</v>
      </c>
      <c r="G2459" t="s">
        <v>32</v>
      </c>
      <c r="J2459">
        <v>93.6</v>
      </c>
      <c r="CM2459">
        <v>10</v>
      </c>
      <c r="CN2459" t="s">
        <v>5254</v>
      </c>
    </row>
    <row r="2460" spans="1:92">
      <c r="A2460">
        <v>2459</v>
      </c>
      <c r="B2460" t="s">
        <v>1383</v>
      </c>
      <c r="C2460" t="s">
        <v>1601</v>
      </c>
      <c r="D2460" t="s">
        <v>3185</v>
      </c>
      <c r="E2460" t="s">
        <v>1389</v>
      </c>
      <c r="F2460">
        <v>65</v>
      </c>
      <c r="G2460" t="s">
        <v>32</v>
      </c>
      <c r="J2460">
        <v>93.3</v>
      </c>
      <c r="CM2460">
        <v>2</v>
      </c>
      <c r="CN2460" t="s">
        <v>5254</v>
      </c>
    </row>
    <row r="2461" spans="1:92">
      <c r="A2461">
        <v>2460</v>
      </c>
      <c r="B2461" t="s">
        <v>1383</v>
      </c>
      <c r="C2461" t="s">
        <v>1601</v>
      </c>
      <c r="D2461" t="s">
        <v>3186</v>
      </c>
      <c r="E2461" t="s">
        <v>1389</v>
      </c>
      <c r="F2461">
        <v>65</v>
      </c>
      <c r="G2461" t="s">
        <v>32</v>
      </c>
      <c r="J2461">
        <v>93.6</v>
      </c>
      <c r="CM2461">
        <v>7</v>
      </c>
      <c r="CN2461" t="s">
        <v>5254</v>
      </c>
    </row>
    <row r="2462" spans="1:92">
      <c r="A2462">
        <v>2461</v>
      </c>
      <c r="B2462" t="s">
        <v>1383</v>
      </c>
      <c r="C2462" t="s">
        <v>1601</v>
      </c>
      <c r="D2462" t="s">
        <v>3187</v>
      </c>
      <c r="E2462" t="s">
        <v>1389</v>
      </c>
      <c r="F2462">
        <v>80</v>
      </c>
      <c r="G2462" t="s">
        <v>32</v>
      </c>
      <c r="J2462">
        <v>93.1</v>
      </c>
      <c r="CM2462">
        <v>12</v>
      </c>
      <c r="CN2462" t="s">
        <v>5254</v>
      </c>
    </row>
    <row r="2463" spans="1:92">
      <c r="A2463">
        <v>2462</v>
      </c>
      <c r="B2463" t="s">
        <v>1383</v>
      </c>
      <c r="C2463" t="s">
        <v>1601</v>
      </c>
      <c r="D2463" t="s">
        <v>3188</v>
      </c>
      <c r="E2463" t="s">
        <v>1389</v>
      </c>
      <c r="F2463">
        <v>80</v>
      </c>
      <c r="G2463" t="s">
        <v>32</v>
      </c>
      <c r="J2463">
        <v>93.2</v>
      </c>
      <c r="CM2463">
        <v>12</v>
      </c>
      <c r="CN2463" t="s">
        <v>5254</v>
      </c>
    </row>
    <row r="2464" spans="1:92">
      <c r="A2464">
        <v>2463</v>
      </c>
      <c r="B2464" t="s">
        <v>1383</v>
      </c>
      <c r="C2464" t="s">
        <v>1601</v>
      </c>
      <c r="D2464" t="s">
        <v>3189</v>
      </c>
      <c r="E2464" t="s">
        <v>1389</v>
      </c>
      <c r="F2464">
        <v>80</v>
      </c>
      <c r="G2464" t="s">
        <v>32</v>
      </c>
      <c r="J2464">
        <v>93.1</v>
      </c>
      <c r="CM2464">
        <v>2</v>
      </c>
      <c r="CN2464" t="s">
        <v>5254</v>
      </c>
    </row>
    <row r="2465" spans="1:92">
      <c r="A2465">
        <v>2464</v>
      </c>
      <c r="B2465" t="s">
        <v>1383</v>
      </c>
      <c r="C2465" t="s">
        <v>1601</v>
      </c>
      <c r="D2465" t="s">
        <v>3190</v>
      </c>
      <c r="E2465" t="s">
        <v>1389</v>
      </c>
      <c r="F2465">
        <v>80</v>
      </c>
      <c r="G2465" t="s">
        <v>32</v>
      </c>
      <c r="J2465">
        <v>93.2</v>
      </c>
      <c r="CM2465">
        <v>7</v>
      </c>
      <c r="CN2465" t="s">
        <v>5254</v>
      </c>
    </row>
    <row r="2466" spans="1:92">
      <c r="A2466">
        <v>2465</v>
      </c>
      <c r="B2466" t="s">
        <v>1383</v>
      </c>
      <c r="C2466" t="s">
        <v>1601</v>
      </c>
      <c r="D2466" t="s">
        <v>3191</v>
      </c>
      <c r="E2466" t="s">
        <v>1389</v>
      </c>
      <c r="F2466">
        <v>95</v>
      </c>
      <c r="G2466" t="s">
        <v>32</v>
      </c>
      <c r="J2466">
        <v>93</v>
      </c>
      <c r="CM2466">
        <v>14</v>
      </c>
      <c r="CN2466" t="s">
        <v>5254</v>
      </c>
    </row>
    <row r="2467" spans="1:92">
      <c r="A2467">
        <v>2466</v>
      </c>
      <c r="B2467" t="s">
        <v>1383</v>
      </c>
      <c r="C2467" t="s">
        <v>1601</v>
      </c>
      <c r="D2467" t="s">
        <v>3192</v>
      </c>
      <c r="E2467" t="s">
        <v>1389</v>
      </c>
      <c r="F2467">
        <v>95</v>
      </c>
      <c r="G2467" t="s">
        <v>32</v>
      </c>
      <c r="J2467">
        <v>92.8</v>
      </c>
      <c r="CM2467">
        <v>15</v>
      </c>
      <c r="CN2467" t="s">
        <v>5254</v>
      </c>
    </row>
    <row r="2468" spans="1:92">
      <c r="A2468">
        <v>2467</v>
      </c>
      <c r="B2468" t="s">
        <v>1383</v>
      </c>
      <c r="C2468" t="s">
        <v>1601</v>
      </c>
      <c r="D2468" t="s">
        <v>3193</v>
      </c>
      <c r="E2468" t="s">
        <v>1389</v>
      </c>
      <c r="F2468">
        <v>95</v>
      </c>
      <c r="G2468" t="s">
        <v>32</v>
      </c>
      <c r="J2468">
        <v>93</v>
      </c>
      <c r="CM2468">
        <v>2</v>
      </c>
      <c r="CN2468" t="s">
        <v>5254</v>
      </c>
    </row>
    <row r="2469" spans="1:92">
      <c r="A2469">
        <v>2468</v>
      </c>
      <c r="B2469" t="s">
        <v>1383</v>
      </c>
      <c r="C2469" t="s">
        <v>1601</v>
      </c>
      <c r="D2469" t="s">
        <v>3194</v>
      </c>
      <c r="E2469" t="s">
        <v>1389</v>
      </c>
      <c r="F2469">
        <v>95</v>
      </c>
      <c r="G2469" t="s">
        <v>32</v>
      </c>
      <c r="J2469">
        <v>92.8</v>
      </c>
      <c r="CM2469">
        <v>8</v>
      </c>
      <c r="CN2469" t="s">
        <v>5254</v>
      </c>
    </row>
    <row r="2470" spans="1:92">
      <c r="A2470">
        <v>2469</v>
      </c>
      <c r="B2470" t="s">
        <v>1383</v>
      </c>
      <c r="C2470" t="s">
        <v>1601</v>
      </c>
      <c r="D2470" t="s">
        <v>3195</v>
      </c>
      <c r="E2470" t="s">
        <v>1389</v>
      </c>
      <c r="F2470">
        <v>15</v>
      </c>
      <c r="G2470" t="s">
        <v>32</v>
      </c>
      <c r="J2470">
        <v>93.8</v>
      </c>
      <c r="CM2470">
        <v>12</v>
      </c>
      <c r="CN2470" t="s">
        <v>5254</v>
      </c>
    </row>
    <row r="2471" spans="1:92">
      <c r="A2471">
        <v>2470</v>
      </c>
      <c r="B2471" t="s">
        <v>1383</v>
      </c>
      <c r="C2471" t="s">
        <v>1601</v>
      </c>
      <c r="D2471" t="s">
        <v>3196</v>
      </c>
      <c r="E2471" t="s">
        <v>1389</v>
      </c>
      <c r="F2471">
        <v>15</v>
      </c>
      <c r="G2471" t="s">
        <v>32</v>
      </c>
      <c r="J2471">
        <v>93.8</v>
      </c>
      <c r="CM2471">
        <v>12</v>
      </c>
      <c r="CN2471" t="s">
        <v>5254</v>
      </c>
    </row>
    <row r="2472" spans="1:92">
      <c r="A2472">
        <v>2471</v>
      </c>
      <c r="B2472" t="s">
        <v>1383</v>
      </c>
      <c r="C2472" t="s">
        <v>1601</v>
      </c>
      <c r="D2472" t="s">
        <v>3197</v>
      </c>
      <c r="E2472" t="s">
        <v>1389</v>
      </c>
      <c r="F2472">
        <v>25.9</v>
      </c>
      <c r="G2472" t="s">
        <v>32</v>
      </c>
      <c r="J2472">
        <v>93.9</v>
      </c>
      <c r="CM2472">
        <v>11</v>
      </c>
      <c r="CN2472" t="s">
        <v>5254</v>
      </c>
    </row>
    <row r="2473" spans="1:92">
      <c r="A2473">
        <v>2472</v>
      </c>
      <c r="B2473" t="s">
        <v>1383</v>
      </c>
      <c r="C2473" t="s">
        <v>1601</v>
      </c>
      <c r="D2473" t="s">
        <v>3198</v>
      </c>
      <c r="E2473" t="s">
        <v>1389</v>
      </c>
      <c r="F2473">
        <v>25.9</v>
      </c>
      <c r="G2473" t="s">
        <v>32</v>
      </c>
      <c r="J2473">
        <v>93.3</v>
      </c>
      <c r="CM2473">
        <v>2</v>
      </c>
      <c r="CN2473" t="s">
        <v>5254</v>
      </c>
    </row>
    <row r="2474" spans="1:92">
      <c r="A2474">
        <v>2473</v>
      </c>
      <c r="B2474" t="s">
        <v>1383</v>
      </c>
      <c r="C2474" t="s">
        <v>1601</v>
      </c>
      <c r="D2474" t="s">
        <v>3199</v>
      </c>
      <c r="E2474" t="s">
        <v>1389</v>
      </c>
      <c r="F2474">
        <v>25.9</v>
      </c>
      <c r="G2474" t="s">
        <v>32</v>
      </c>
      <c r="J2474">
        <v>93.9</v>
      </c>
      <c r="CM2474">
        <v>11</v>
      </c>
      <c r="CN2474" t="s">
        <v>5254</v>
      </c>
    </row>
    <row r="2475" spans="1:92">
      <c r="A2475">
        <v>2474</v>
      </c>
      <c r="B2475" t="s">
        <v>1383</v>
      </c>
      <c r="C2475" t="s">
        <v>1601</v>
      </c>
      <c r="D2475" t="s">
        <v>3200</v>
      </c>
      <c r="E2475" t="s">
        <v>1389</v>
      </c>
      <c r="F2475">
        <v>25.9</v>
      </c>
      <c r="G2475" t="s">
        <v>32</v>
      </c>
      <c r="J2475">
        <v>93.3</v>
      </c>
      <c r="CM2475">
        <v>2</v>
      </c>
      <c r="CN2475" t="s">
        <v>5254</v>
      </c>
    </row>
    <row r="2476" spans="1:92">
      <c r="A2476">
        <v>2475</v>
      </c>
      <c r="B2476" t="s">
        <v>1383</v>
      </c>
      <c r="C2476" t="s">
        <v>1601</v>
      </c>
      <c r="D2476" t="s">
        <v>3201</v>
      </c>
      <c r="E2476" t="s">
        <v>1389</v>
      </c>
      <c r="F2476">
        <v>25.9</v>
      </c>
      <c r="G2476" t="s">
        <v>32</v>
      </c>
      <c r="J2476">
        <v>93.9</v>
      </c>
      <c r="CM2476">
        <v>11</v>
      </c>
      <c r="CN2476" t="s">
        <v>5254</v>
      </c>
    </row>
    <row r="2477" spans="1:92">
      <c r="A2477">
        <v>2476</v>
      </c>
      <c r="B2477" t="s">
        <v>1383</v>
      </c>
      <c r="C2477" t="s">
        <v>1601</v>
      </c>
      <c r="D2477" t="s">
        <v>3202</v>
      </c>
      <c r="E2477" t="s">
        <v>1389</v>
      </c>
      <c r="F2477">
        <v>25.9</v>
      </c>
      <c r="G2477" t="s">
        <v>32</v>
      </c>
      <c r="J2477">
        <v>93.3</v>
      </c>
      <c r="CM2477">
        <v>2</v>
      </c>
      <c r="CN2477" t="s">
        <v>5254</v>
      </c>
    </row>
    <row r="2478" spans="1:92">
      <c r="A2478">
        <v>2477</v>
      </c>
      <c r="B2478" t="s">
        <v>1383</v>
      </c>
      <c r="C2478" t="s">
        <v>1601</v>
      </c>
      <c r="D2478" t="s">
        <v>3203</v>
      </c>
      <c r="E2478" t="s">
        <v>1389</v>
      </c>
      <c r="F2478">
        <v>32.5</v>
      </c>
      <c r="G2478" t="s">
        <v>32</v>
      </c>
      <c r="J2478">
        <v>94.8</v>
      </c>
      <c r="CM2478">
        <v>9</v>
      </c>
      <c r="CN2478" t="s">
        <v>5254</v>
      </c>
    </row>
    <row r="2479" spans="1:92">
      <c r="A2479">
        <v>2478</v>
      </c>
      <c r="B2479" t="s">
        <v>1383</v>
      </c>
      <c r="C2479" t="s">
        <v>1601</v>
      </c>
      <c r="D2479" t="s">
        <v>3204</v>
      </c>
      <c r="E2479" t="s">
        <v>1389</v>
      </c>
      <c r="F2479">
        <v>32.5</v>
      </c>
      <c r="G2479" t="s">
        <v>32</v>
      </c>
      <c r="J2479">
        <v>92.8</v>
      </c>
      <c r="CM2479">
        <v>2</v>
      </c>
      <c r="CN2479" t="s">
        <v>5254</v>
      </c>
    </row>
    <row r="2480" spans="1:92">
      <c r="A2480">
        <v>2479</v>
      </c>
      <c r="B2480" t="s">
        <v>1383</v>
      </c>
      <c r="C2480" t="s">
        <v>1601</v>
      </c>
      <c r="D2480" t="s">
        <v>3205</v>
      </c>
      <c r="E2480" t="s">
        <v>1389</v>
      </c>
      <c r="F2480">
        <v>9.9</v>
      </c>
      <c r="G2480" t="s">
        <v>32</v>
      </c>
      <c r="J2480">
        <v>93.2</v>
      </c>
      <c r="CM2480">
        <v>9</v>
      </c>
      <c r="CN2480" t="s">
        <v>5254</v>
      </c>
    </row>
    <row r="2481" spans="1:92">
      <c r="A2481">
        <v>2480</v>
      </c>
      <c r="B2481" t="s">
        <v>1383</v>
      </c>
      <c r="C2481" t="s">
        <v>1601</v>
      </c>
      <c r="D2481" t="s">
        <v>3206</v>
      </c>
      <c r="E2481" t="s">
        <v>1389</v>
      </c>
      <c r="F2481">
        <v>21</v>
      </c>
      <c r="G2481" t="s">
        <v>32</v>
      </c>
      <c r="J2481">
        <v>92.8</v>
      </c>
      <c r="CM2481">
        <v>9</v>
      </c>
      <c r="CN2481" t="s">
        <v>5254</v>
      </c>
    </row>
    <row r="2482" spans="1:92">
      <c r="A2482">
        <v>2481</v>
      </c>
      <c r="B2482" t="s">
        <v>1383</v>
      </c>
      <c r="C2482" t="s">
        <v>1601</v>
      </c>
      <c r="D2482" t="s">
        <v>3207</v>
      </c>
      <c r="E2482" t="s">
        <v>1389</v>
      </c>
      <c r="F2482">
        <v>25.9</v>
      </c>
      <c r="G2482" t="s">
        <v>32</v>
      </c>
      <c r="J2482">
        <v>92.9</v>
      </c>
      <c r="CM2482">
        <v>8</v>
      </c>
      <c r="CN2482" t="s">
        <v>5254</v>
      </c>
    </row>
    <row r="2483" spans="1:92">
      <c r="A2483">
        <v>2482</v>
      </c>
      <c r="B2483" t="s">
        <v>1383</v>
      </c>
      <c r="C2483" t="s">
        <v>1601</v>
      </c>
      <c r="D2483" t="s">
        <v>3208</v>
      </c>
      <c r="E2483" t="s">
        <v>1389</v>
      </c>
      <c r="F2483">
        <v>35</v>
      </c>
      <c r="G2483" t="s">
        <v>32</v>
      </c>
      <c r="J2483">
        <v>93.7</v>
      </c>
      <c r="CM2483">
        <v>12</v>
      </c>
      <c r="CN2483" t="s">
        <v>5254</v>
      </c>
    </row>
    <row r="2484" spans="1:92">
      <c r="A2484">
        <v>2483</v>
      </c>
      <c r="B2484" t="s">
        <v>1383</v>
      </c>
      <c r="C2484" t="s">
        <v>1601</v>
      </c>
      <c r="D2484" t="s">
        <v>3209</v>
      </c>
      <c r="E2484" t="s">
        <v>1389</v>
      </c>
      <c r="F2484">
        <v>35</v>
      </c>
      <c r="G2484" t="s">
        <v>32</v>
      </c>
      <c r="J2484">
        <v>93.7</v>
      </c>
      <c r="CM2484">
        <v>0.7</v>
      </c>
      <c r="CN2484" t="s">
        <v>5254</v>
      </c>
    </row>
    <row r="2485" spans="1:92">
      <c r="A2485">
        <v>2484</v>
      </c>
      <c r="B2485" t="s">
        <v>1383</v>
      </c>
      <c r="C2485" t="s">
        <v>1601</v>
      </c>
      <c r="D2485" t="s">
        <v>3210</v>
      </c>
      <c r="E2485" t="s">
        <v>1389</v>
      </c>
      <c r="F2485">
        <v>45</v>
      </c>
      <c r="G2485" t="s">
        <v>32</v>
      </c>
      <c r="J2485">
        <v>94.1</v>
      </c>
      <c r="CM2485">
        <v>12</v>
      </c>
      <c r="CN2485" t="s">
        <v>5254</v>
      </c>
    </row>
    <row r="2486" spans="1:92">
      <c r="A2486">
        <v>2485</v>
      </c>
      <c r="B2486" t="s">
        <v>1383</v>
      </c>
      <c r="C2486" t="s">
        <v>1601</v>
      </c>
      <c r="D2486" t="s">
        <v>3211</v>
      </c>
      <c r="E2486" t="s">
        <v>1389</v>
      </c>
      <c r="F2486">
        <v>45</v>
      </c>
      <c r="G2486" t="s">
        <v>32</v>
      </c>
      <c r="J2486">
        <v>94.1</v>
      </c>
      <c r="CM2486">
        <v>0.7</v>
      </c>
      <c r="CN2486" t="s">
        <v>5254</v>
      </c>
    </row>
    <row r="2487" spans="1:92">
      <c r="A2487">
        <v>2486</v>
      </c>
      <c r="B2487" t="s">
        <v>1383</v>
      </c>
      <c r="C2487" t="s">
        <v>1601</v>
      </c>
      <c r="D2487" t="s">
        <v>3212</v>
      </c>
      <c r="E2487" t="s">
        <v>1389</v>
      </c>
      <c r="F2487">
        <v>60</v>
      </c>
      <c r="G2487" t="s">
        <v>32</v>
      </c>
      <c r="J2487">
        <v>94.6</v>
      </c>
      <c r="CM2487">
        <v>14</v>
      </c>
      <c r="CN2487" t="s">
        <v>5254</v>
      </c>
    </row>
    <row r="2488" spans="1:92">
      <c r="A2488">
        <v>2487</v>
      </c>
      <c r="B2488" t="s">
        <v>1383</v>
      </c>
      <c r="C2488" t="s">
        <v>1601</v>
      </c>
      <c r="D2488" t="s">
        <v>3213</v>
      </c>
      <c r="E2488" t="s">
        <v>1389</v>
      </c>
      <c r="F2488">
        <v>10.5</v>
      </c>
      <c r="G2488" t="s">
        <v>32</v>
      </c>
      <c r="J2488">
        <v>93.2</v>
      </c>
      <c r="CM2488">
        <v>8</v>
      </c>
      <c r="CN2488" t="s">
        <v>5254</v>
      </c>
    </row>
    <row r="2489" spans="1:92">
      <c r="A2489">
        <v>2488</v>
      </c>
      <c r="B2489" t="s">
        <v>1383</v>
      </c>
      <c r="C2489" t="s">
        <v>1601</v>
      </c>
      <c r="D2489" t="s">
        <v>3214</v>
      </c>
      <c r="E2489" t="s">
        <v>1389</v>
      </c>
      <c r="F2489">
        <v>10.5</v>
      </c>
      <c r="G2489" t="s">
        <v>32</v>
      </c>
      <c r="J2489">
        <v>102.8</v>
      </c>
      <c r="CM2489">
        <v>12</v>
      </c>
      <c r="CN2489" t="s">
        <v>5254</v>
      </c>
    </row>
    <row r="2490" spans="1:92">
      <c r="A2490">
        <v>2489</v>
      </c>
      <c r="B2490" t="s">
        <v>1383</v>
      </c>
      <c r="C2490" t="s">
        <v>1601</v>
      </c>
      <c r="D2490" t="s">
        <v>3215</v>
      </c>
      <c r="E2490" t="s">
        <v>1389</v>
      </c>
      <c r="F2490">
        <v>15</v>
      </c>
      <c r="G2490" t="s">
        <v>32</v>
      </c>
      <c r="J2490">
        <v>92.7</v>
      </c>
      <c r="CM2490">
        <v>10</v>
      </c>
      <c r="CN2490" t="s">
        <v>5254</v>
      </c>
    </row>
    <row r="2491" spans="1:92">
      <c r="A2491">
        <v>2490</v>
      </c>
      <c r="B2491" t="s">
        <v>1383</v>
      </c>
      <c r="C2491" t="s">
        <v>1601</v>
      </c>
      <c r="D2491" t="s">
        <v>3216</v>
      </c>
      <c r="E2491" t="s">
        <v>1389</v>
      </c>
      <c r="F2491">
        <v>15</v>
      </c>
      <c r="G2491" t="s">
        <v>32</v>
      </c>
      <c r="J2491">
        <v>93.3</v>
      </c>
      <c r="CM2491">
        <v>9</v>
      </c>
      <c r="CN2491" t="s">
        <v>5254</v>
      </c>
    </row>
    <row r="2492" spans="1:92">
      <c r="A2492">
        <v>2491</v>
      </c>
      <c r="B2492" t="s">
        <v>1383</v>
      </c>
      <c r="C2492" t="s">
        <v>1601</v>
      </c>
      <c r="D2492" t="s">
        <v>3217</v>
      </c>
      <c r="E2492" t="s">
        <v>1389</v>
      </c>
      <c r="F2492">
        <v>15.9</v>
      </c>
      <c r="G2492" t="s">
        <v>32</v>
      </c>
      <c r="J2492">
        <v>103.1</v>
      </c>
      <c r="CM2492">
        <v>14</v>
      </c>
      <c r="CN2492" t="s">
        <v>5254</v>
      </c>
    </row>
    <row r="2493" spans="1:92">
      <c r="A2493">
        <v>2492</v>
      </c>
      <c r="B2493" t="s">
        <v>1383</v>
      </c>
      <c r="C2493" t="s">
        <v>1601</v>
      </c>
      <c r="D2493" t="s">
        <v>3218</v>
      </c>
      <c r="E2493" t="s">
        <v>1389</v>
      </c>
      <c r="F2493">
        <v>15</v>
      </c>
      <c r="G2493" t="s">
        <v>32</v>
      </c>
      <c r="J2493">
        <v>93.3</v>
      </c>
      <c r="CM2493">
        <v>9</v>
      </c>
      <c r="CN2493" t="s">
        <v>5254</v>
      </c>
    </row>
    <row r="2494" spans="1:92">
      <c r="A2494">
        <v>2493</v>
      </c>
      <c r="B2494" t="s">
        <v>1383</v>
      </c>
      <c r="C2494" t="s">
        <v>1601</v>
      </c>
      <c r="D2494" t="s">
        <v>3219</v>
      </c>
      <c r="E2494" t="s">
        <v>1389</v>
      </c>
      <c r="F2494">
        <v>21</v>
      </c>
      <c r="G2494" t="s">
        <v>32</v>
      </c>
      <c r="J2494">
        <v>93.6</v>
      </c>
      <c r="CM2494">
        <v>10</v>
      </c>
      <c r="CN2494" t="s">
        <v>5254</v>
      </c>
    </row>
    <row r="2495" spans="1:92">
      <c r="A2495">
        <v>2494</v>
      </c>
      <c r="B2495" t="s">
        <v>1383</v>
      </c>
      <c r="C2495" t="s">
        <v>1601</v>
      </c>
      <c r="D2495" t="s">
        <v>3220</v>
      </c>
      <c r="E2495" t="s">
        <v>1389</v>
      </c>
      <c r="F2495">
        <v>22.3</v>
      </c>
      <c r="G2495" t="s">
        <v>32</v>
      </c>
      <c r="J2495">
        <v>103.3</v>
      </c>
      <c r="CM2495">
        <v>15</v>
      </c>
      <c r="CN2495" t="s">
        <v>5254</v>
      </c>
    </row>
    <row r="2496" spans="1:92">
      <c r="A2496">
        <v>2495</v>
      </c>
      <c r="B2496" t="s">
        <v>1383</v>
      </c>
      <c r="C2496" t="s">
        <v>1601</v>
      </c>
      <c r="D2496" t="s">
        <v>3221</v>
      </c>
      <c r="E2496" t="s">
        <v>1389</v>
      </c>
      <c r="F2496">
        <v>25.9</v>
      </c>
      <c r="G2496" t="s">
        <v>32</v>
      </c>
      <c r="J2496">
        <v>93.3</v>
      </c>
      <c r="CM2496">
        <v>10</v>
      </c>
      <c r="CN2496" t="s">
        <v>5254</v>
      </c>
    </row>
    <row r="2497" spans="1:92">
      <c r="A2497">
        <v>2496</v>
      </c>
      <c r="B2497" t="s">
        <v>1383</v>
      </c>
      <c r="C2497" t="s">
        <v>1601</v>
      </c>
      <c r="D2497" t="s">
        <v>3222</v>
      </c>
      <c r="E2497" t="s">
        <v>1389</v>
      </c>
      <c r="F2497">
        <v>25.9</v>
      </c>
      <c r="G2497" t="s">
        <v>32</v>
      </c>
      <c r="J2497">
        <v>103.5</v>
      </c>
      <c r="CM2497">
        <v>15</v>
      </c>
      <c r="CN2497" t="s">
        <v>5254</v>
      </c>
    </row>
    <row r="2498" spans="1:92">
      <c r="A2498">
        <v>2497</v>
      </c>
      <c r="B2498" t="s">
        <v>1383</v>
      </c>
      <c r="C2498" t="s">
        <v>1601</v>
      </c>
      <c r="D2498" t="s">
        <v>3223</v>
      </c>
      <c r="E2498" t="s">
        <v>1389</v>
      </c>
      <c r="F2498">
        <v>25.9</v>
      </c>
      <c r="G2498" t="s">
        <v>32</v>
      </c>
      <c r="J2498">
        <v>93.3</v>
      </c>
      <c r="CM2498">
        <v>10</v>
      </c>
      <c r="CN2498" t="s">
        <v>5254</v>
      </c>
    </row>
    <row r="2499" spans="1:92">
      <c r="A2499">
        <v>2498</v>
      </c>
      <c r="B2499" t="s">
        <v>1383</v>
      </c>
      <c r="C2499" t="s">
        <v>1601</v>
      </c>
      <c r="D2499" t="s">
        <v>3224</v>
      </c>
      <c r="E2499" t="s">
        <v>1389</v>
      </c>
      <c r="F2499">
        <v>25.9</v>
      </c>
      <c r="G2499" t="s">
        <v>32</v>
      </c>
      <c r="J2499">
        <v>93.3</v>
      </c>
      <c r="CM2499">
        <v>2</v>
      </c>
      <c r="CN2499" t="s">
        <v>5254</v>
      </c>
    </row>
    <row r="2500" spans="1:92">
      <c r="A2500">
        <v>2499</v>
      </c>
      <c r="B2500" t="s">
        <v>1383</v>
      </c>
      <c r="C2500" t="s">
        <v>1601</v>
      </c>
      <c r="D2500" t="s">
        <v>3225</v>
      </c>
      <c r="E2500" t="s">
        <v>1389</v>
      </c>
      <c r="F2500">
        <v>25.9</v>
      </c>
      <c r="G2500" t="s">
        <v>32</v>
      </c>
      <c r="J2500">
        <v>93.3</v>
      </c>
      <c r="CM2500">
        <v>0.6</v>
      </c>
      <c r="CN2500" t="s">
        <v>5254</v>
      </c>
    </row>
    <row r="2501" spans="1:92">
      <c r="A2501">
        <v>2500</v>
      </c>
      <c r="B2501" t="s">
        <v>1383</v>
      </c>
      <c r="C2501" t="s">
        <v>1601</v>
      </c>
      <c r="D2501" t="s">
        <v>3226</v>
      </c>
      <c r="E2501" t="s">
        <v>1389</v>
      </c>
      <c r="F2501">
        <v>32.5</v>
      </c>
      <c r="G2501" t="s">
        <v>32</v>
      </c>
      <c r="J2501">
        <v>92.8</v>
      </c>
      <c r="CM2501">
        <v>9</v>
      </c>
      <c r="CN2501" t="s">
        <v>5254</v>
      </c>
    </row>
    <row r="2502" spans="1:92">
      <c r="A2502">
        <v>2501</v>
      </c>
      <c r="B2502" t="s">
        <v>1383</v>
      </c>
      <c r="C2502" t="s">
        <v>1601</v>
      </c>
      <c r="D2502" t="s">
        <v>3227</v>
      </c>
      <c r="E2502" t="s">
        <v>1389</v>
      </c>
      <c r="F2502">
        <v>32.5</v>
      </c>
      <c r="G2502" t="s">
        <v>32</v>
      </c>
      <c r="J2502">
        <v>92.8</v>
      </c>
      <c r="CM2502">
        <v>2</v>
      </c>
      <c r="CN2502" t="s">
        <v>5254</v>
      </c>
    </row>
    <row r="2503" spans="1:92">
      <c r="A2503">
        <v>2502</v>
      </c>
      <c r="B2503" t="s">
        <v>1383</v>
      </c>
      <c r="C2503" t="s">
        <v>1601</v>
      </c>
      <c r="D2503" t="s">
        <v>3228</v>
      </c>
      <c r="E2503" t="s">
        <v>1389</v>
      </c>
      <c r="F2503">
        <v>32.5</v>
      </c>
      <c r="G2503" t="s">
        <v>32</v>
      </c>
      <c r="J2503">
        <v>92.8</v>
      </c>
      <c r="CM2503">
        <v>0.5</v>
      </c>
      <c r="CN2503" t="s">
        <v>5254</v>
      </c>
    </row>
    <row r="2504" spans="1:92">
      <c r="A2504">
        <v>2503</v>
      </c>
      <c r="B2504" t="s">
        <v>1383</v>
      </c>
      <c r="C2504" t="s">
        <v>1601</v>
      </c>
      <c r="D2504" t="s">
        <v>3229</v>
      </c>
      <c r="E2504" t="s">
        <v>1389</v>
      </c>
      <c r="F2504">
        <v>32.5</v>
      </c>
      <c r="G2504" t="s">
        <v>32</v>
      </c>
      <c r="J2504">
        <v>94.8</v>
      </c>
      <c r="CM2504">
        <v>9</v>
      </c>
      <c r="CN2504" t="s">
        <v>5254</v>
      </c>
    </row>
    <row r="2505" spans="1:92">
      <c r="A2505">
        <v>2504</v>
      </c>
      <c r="B2505" t="s">
        <v>1383</v>
      </c>
      <c r="C2505" t="s">
        <v>1601</v>
      </c>
      <c r="D2505" t="s">
        <v>3230</v>
      </c>
      <c r="E2505" t="s">
        <v>1389</v>
      </c>
      <c r="F2505">
        <v>38</v>
      </c>
      <c r="G2505" t="s">
        <v>32</v>
      </c>
      <c r="J2505">
        <v>92.3</v>
      </c>
      <c r="CM2505">
        <v>9</v>
      </c>
      <c r="CN2505" t="s">
        <v>5254</v>
      </c>
    </row>
    <row r="2506" spans="1:92">
      <c r="A2506">
        <v>2505</v>
      </c>
      <c r="B2506" t="s">
        <v>1383</v>
      </c>
      <c r="C2506" t="s">
        <v>1601</v>
      </c>
      <c r="D2506" t="s">
        <v>3231</v>
      </c>
      <c r="E2506" t="s">
        <v>1389</v>
      </c>
      <c r="F2506">
        <v>38</v>
      </c>
      <c r="G2506" t="s">
        <v>32</v>
      </c>
      <c r="J2506">
        <v>92.3</v>
      </c>
      <c r="CM2506">
        <v>0.5</v>
      </c>
      <c r="CN2506" t="s">
        <v>5254</v>
      </c>
    </row>
    <row r="2507" spans="1:92">
      <c r="A2507">
        <v>2506</v>
      </c>
      <c r="B2507" t="s">
        <v>1383</v>
      </c>
      <c r="C2507" t="s">
        <v>1601</v>
      </c>
      <c r="D2507" t="s">
        <v>3232</v>
      </c>
      <c r="E2507" t="s">
        <v>1389</v>
      </c>
      <c r="F2507">
        <v>150</v>
      </c>
      <c r="G2507" t="s">
        <v>32</v>
      </c>
      <c r="J2507">
        <v>94.1</v>
      </c>
      <c r="CM2507">
        <v>8</v>
      </c>
      <c r="CN2507" t="s">
        <v>5254</v>
      </c>
    </row>
    <row r="2508" spans="1:92">
      <c r="A2508">
        <v>2507</v>
      </c>
      <c r="B2508" t="s">
        <v>1383</v>
      </c>
      <c r="C2508" t="s">
        <v>1601</v>
      </c>
      <c r="D2508" t="s">
        <v>3233</v>
      </c>
      <c r="E2508" t="s">
        <v>1389</v>
      </c>
      <c r="F2508">
        <v>150</v>
      </c>
      <c r="G2508" t="s">
        <v>32</v>
      </c>
      <c r="J2508">
        <v>94.1</v>
      </c>
      <c r="CM2508">
        <v>1</v>
      </c>
      <c r="CN2508" t="s">
        <v>5254</v>
      </c>
    </row>
    <row r="2509" spans="1:92">
      <c r="A2509">
        <v>2508</v>
      </c>
      <c r="B2509" t="s">
        <v>1383</v>
      </c>
      <c r="C2509" t="s">
        <v>1601</v>
      </c>
      <c r="D2509" t="s">
        <v>3234</v>
      </c>
      <c r="E2509" t="s">
        <v>1389</v>
      </c>
      <c r="F2509">
        <v>175</v>
      </c>
      <c r="G2509" t="s">
        <v>32</v>
      </c>
      <c r="J2509">
        <v>94.1</v>
      </c>
      <c r="CM2509">
        <v>8</v>
      </c>
      <c r="CN2509" t="s">
        <v>5254</v>
      </c>
    </row>
    <row r="2510" spans="1:92">
      <c r="A2510">
        <v>2509</v>
      </c>
      <c r="B2510" t="s">
        <v>1383</v>
      </c>
      <c r="C2510" t="s">
        <v>1601</v>
      </c>
      <c r="D2510" t="s">
        <v>3235</v>
      </c>
      <c r="E2510" t="s">
        <v>1389</v>
      </c>
      <c r="F2510">
        <v>175</v>
      </c>
      <c r="G2510" t="s">
        <v>32</v>
      </c>
      <c r="J2510">
        <v>93.6</v>
      </c>
      <c r="CM2510">
        <v>4</v>
      </c>
      <c r="CN2510" t="s">
        <v>5254</v>
      </c>
    </row>
    <row r="2511" spans="1:92">
      <c r="A2511">
        <v>2510</v>
      </c>
      <c r="B2511" t="s">
        <v>1383</v>
      </c>
      <c r="C2511" t="s">
        <v>1601</v>
      </c>
      <c r="D2511" t="s">
        <v>3236</v>
      </c>
      <c r="E2511" t="s">
        <v>1389</v>
      </c>
      <c r="F2511">
        <v>175</v>
      </c>
      <c r="G2511" t="s">
        <v>32</v>
      </c>
      <c r="J2511">
        <v>94.1</v>
      </c>
      <c r="CM2511">
        <v>1</v>
      </c>
      <c r="CN2511" t="s">
        <v>5254</v>
      </c>
    </row>
    <row r="2512" spans="1:92">
      <c r="A2512">
        <v>2511</v>
      </c>
      <c r="B2512" t="s">
        <v>1383</v>
      </c>
      <c r="C2512" t="s">
        <v>1601</v>
      </c>
      <c r="D2512" t="s">
        <v>3237</v>
      </c>
      <c r="E2512" t="s">
        <v>1389</v>
      </c>
      <c r="F2512">
        <v>200</v>
      </c>
      <c r="G2512" t="s">
        <v>32</v>
      </c>
      <c r="J2512">
        <v>93.8</v>
      </c>
      <c r="CM2512">
        <v>10</v>
      </c>
      <c r="CN2512" t="s">
        <v>5254</v>
      </c>
    </row>
    <row r="2513" spans="1:92">
      <c r="A2513">
        <v>2512</v>
      </c>
      <c r="B2513" t="s">
        <v>1383</v>
      </c>
      <c r="C2513" t="s">
        <v>1601</v>
      </c>
      <c r="D2513" t="s">
        <v>3238</v>
      </c>
      <c r="E2513" t="s">
        <v>1389</v>
      </c>
      <c r="F2513">
        <v>200</v>
      </c>
      <c r="G2513" t="s">
        <v>32</v>
      </c>
      <c r="J2513">
        <v>93.5</v>
      </c>
      <c r="CM2513">
        <v>7</v>
      </c>
      <c r="CN2513" t="s">
        <v>5254</v>
      </c>
    </row>
    <row r="2514" spans="1:92">
      <c r="A2514">
        <v>2513</v>
      </c>
      <c r="B2514" t="s">
        <v>1383</v>
      </c>
      <c r="C2514" t="s">
        <v>1601</v>
      </c>
      <c r="D2514" t="s">
        <v>3239</v>
      </c>
      <c r="E2514" t="s">
        <v>1389</v>
      </c>
      <c r="F2514">
        <v>200</v>
      </c>
      <c r="G2514" t="s">
        <v>32</v>
      </c>
      <c r="J2514">
        <v>93.8</v>
      </c>
      <c r="CM2514">
        <v>1</v>
      </c>
      <c r="CN2514" t="s">
        <v>5254</v>
      </c>
    </row>
    <row r="2515" spans="1:92">
      <c r="A2515">
        <v>2514</v>
      </c>
      <c r="B2515" t="s">
        <v>1383</v>
      </c>
      <c r="C2515" t="s">
        <v>1601</v>
      </c>
      <c r="D2515" t="s">
        <v>3240</v>
      </c>
      <c r="E2515" t="s">
        <v>1389</v>
      </c>
      <c r="F2515">
        <v>200</v>
      </c>
      <c r="G2515" t="s">
        <v>32</v>
      </c>
      <c r="J2515">
        <v>93.5</v>
      </c>
      <c r="CM2515">
        <v>1</v>
      </c>
      <c r="CN2515" t="s">
        <v>5254</v>
      </c>
    </row>
    <row r="2516" spans="1:92">
      <c r="A2516">
        <v>2515</v>
      </c>
      <c r="B2516" t="s">
        <v>1383</v>
      </c>
      <c r="C2516" t="s">
        <v>1601</v>
      </c>
      <c r="D2516" t="s">
        <v>3241</v>
      </c>
      <c r="E2516" t="s">
        <v>1389</v>
      </c>
      <c r="F2516">
        <v>240</v>
      </c>
      <c r="G2516" t="s">
        <v>32</v>
      </c>
      <c r="J2516">
        <v>93.3</v>
      </c>
      <c r="CM2516">
        <v>14</v>
      </c>
      <c r="CN2516" t="s">
        <v>5254</v>
      </c>
    </row>
    <row r="2517" spans="1:92">
      <c r="A2517">
        <v>2516</v>
      </c>
      <c r="B2517" t="s">
        <v>1383</v>
      </c>
      <c r="C2517" t="s">
        <v>1601</v>
      </c>
      <c r="D2517" t="s">
        <v>3242</v>
      </c>
      <c r="E2517" t="s">
        <v>1389</v>
      </c>
      <c r="F2517">
        <v>240</v>
      </c>
      <c r="G2517" t="s">
        <v>32</v>
      </c>
      <c r="J2517">
        <v>93.3</v>
      </c>
      <c r="CM2517">
        <v>11</v>
      </c>
      <c r="CN2517" t="s">
        <v>5254</v>
      </c>
    </row>
    <row r="2518" spans="1:92">
      <c r="A2518">
        <v>2517</v>
      </c>
      <c r="B2518" t="s">
        <v>1383</v>
      </c>
      <c r="C2518" t="s">
        <v>1601</v>
      </c>
      <c r="D2518" t="s">
        <v>3243</v>
      </c>
      <c r="E2518" t="s">
        <v>1389</v>
      </c>
      <c r="F2518">
        <v>240</v>
      </c>
      <c r="G2518" t="s">
        <v>32</v>
      </c>
      <c r="J2518">
        <v>93.3</v>
      </c>
      <c r="CM2518">
        <v>1</v>
      </c>
      <c r="CN2518" t="s">
        <v>5254</v>
      </c>
    </row>
    <row r="2519" spans="1:92">
      <c r="A2519">
        <v>2518</v>
      </c>
      <c r="B2519" t="s">
        <v>1383</v>
      </c>
      <c r="C2519" t="s">
        <v>1601</v>
      </c>
      <c r="D2519" t="s">
        <v>3244</v>
      </c>
      <c r="E2519" t="s">
        <v>1389</v>
      </c>
      <c r="F2519">
        <v>240</v>
      </c>
      <c r="G2519" t="s">
        <v>32</v>
      </c>
      <c r="J2519">
        <v>93.3</v>
      </c>
      <c r="CM2519">
        <v>2</v>
      </c>
      <c r="CN2519" t="s">
        <v>5254</v>
      </c>
    </row>
    <row r="2520" spans="1:92">
      <c r="A2520">
        <v>2519</v>
      </c>
      <c r="B2520" t="s">
        <v>1383</v>
      </c>
      <c r="C2520" t="s">
        <v>1601</v>
      </c>
      <c r="D2520" t="s">
        <v>3245</v>
      </c>
      <c r="E2520" t="s">
        <v>1389</v>
      </c>
      <c r="F2520">
        <v>310</v>
      </c>
      <c r="G2520" t="s">
        <v>32</v>
      </c>
      <c r="J2520">
        <v>93.2</v>
      </c>
      <c r="CM2520">
        <v>10</v>
      </c>
      <c r="CN2520" t="s">
        <v>5254</v>
      </c>
    </row>
    <row r="2521" spans="1:92">
      <c r="A2521">
        <v>2520</v>
      </c>
      <c r="B2521" t="s">
        <v>1383</v>
      </c>
      <c r="C2521" t="s">
        <v>1601</v>
      </c>
      <c r="D2521" t="s">
        <v>3246</v>
      </c>
      <c r="E2521" t="s">
        <v>1389</v>
      </c>
      <c r="F2521">
        <v>328</v>
      </c>
      <c r="G2521" t="s">
        <v>32</v>
      </c>
      <c r="J2521">
        <v>94.2</v>
      </c>
      <c r="CM2521">
        <v>7</v>
      </c>
      <c r="CN2521" t="s">
        <v>5254</v>
      </c>
    </row>
    <row r="2522" spans="1:92">
      <c r="A2522">
        <v>2521</v>
      </c>
      <c r="B2522" t="s">
        <v>1383</v>
      </c>
      <c r="C2522" t="s">
        <v>1601</v>
      </c>
      <c r="D2522" t="s">
        <v>3247</v>
      </c>
      <c r="E2522" t="s">
        <v>1389</v>
      </c>
      <c r="F2522">
        <v>310</v>
      </c>
      <c r="G2522" t="s">
        <v>32</v>
      </c>
      <c r="J2522">
        <v>93.2</v>
      </c>
      <c r="CM2522">
        <v>1.8</v>
      </c>
      <c r="CN2522" t="s">
        <v>5254</v>
      </c>
    </row>
    <row r="2523" spans="1:92">
      <c r="A2523">
        <v>2522</v>
      </c>
      <c r="B2523" t="s">
        <v>1383</v>
      </c>
      <c r="C2523" t="s">
        <v>1601</v>
      </c>
      <c r="D2523" t="s">
        <v>3248</v>
      </c>
      <c r="E2523" t="s">
        <v>1389</v>
      </c>
      <c r="F2523">
        <v>328</v>
      </c>
      <c r="G2523" t="s">
        <v>32</v>
      </c>
      <c r="J2523">
        <v>94.2</v>
      </c>
      <c r="CM2523">
        <v>1.8</v>
      </c>
      <c r="CN2523" t="s">
        <v>5254</v>
      </c>
    </row>
    <row r="2524" spans="1:92">
      <c r="A2524">
        <v>2523</v>
      </c>
      <c r="B2524" t="s">
        <v>1383</v>
      </c>
      <c r="C2524" t="s">
        <v>1601</v>
      </c>
      <c r="D2524" t="s">
        <v>3249</v>
      </c>
      <c r="E2524" t="s">
        <v>1389</v>
      </c>
      <c r="F2524">
        <v>350</v>
      </c>
      <c r="G2524" t="s">
        <v>32</v>
      </c>
      <c r="J2524">
        <v>93.2</v>
      </c>
      <c r="CM2524">
        <v>10</v>
      </c>
      <c r="CN2524" t="s">
        <v>5254</v>
      </c>
    </row>
    <row r="2525" spans="1:92">
      <c r="A2525">
        <v>2524</v>
      </c>
      <c r="B2525" t="s">
        <v>1383</v>
      </c>
      <c r="C2525" t="s">
        <v>1601</v>
      </c>
      <c r="D2525" t="s">
        <v>3250</v>
      </c>
      <c r="E2525" t="s">
        <v>1389</v>
      </c>
      <c r="F2525">
        <v>350</v>
      </c>
      <c r="G2525" t="s">
        <v>32</v>
      </c>
      <c r="J2525">
        <v>94.2</v>
      </c>
      <c r="CM2525">
        <v>7</v>
      </c>
      <c r="CN2525" t="s">
        <v>5254</v>
      </c>
    </row>
    <row r="2526" spans="1:92">
      <c r="A2526">
        <v>2525</v>
      </c>
      <c r="B2526" t="s">
        <v>1383</v>
      </c>
      <c r="C2526" t="s">
        <v>1601</v>
      </c>
      <c r="D2526" t="s">
        <v>3251</v>
      </c>
      <c r="E2526" t="s">
        <v>1389</v>
      </c>
      <c r="F2526">
        <v>350</v>
      </c>
      <c r="G2526" t="s">
        <v>32</v>
      </c>
      <c r="J2526">
        <v>93.2</v>
      </c>
      <c r="CM2526">
        <v>1.8</v>
      </c>
      <c r="CN2526" t="s">
        <v>5254</v>
      </c>
    </row>
    <row r="2527" spans="1:92">
      <c r="A2527">
        <v>2526</v>
      </c>
      <c r="B2527" t="s">
        <v>1383</v>
      </c>
      <c r="C2527" t="s">
        <v>1601</v>
      </c>
      <c r="D2527" t="s">
        <v>3252</v>
      </c>
      <c r="E2527" t="s">
        <v>1389</v>
      </c>
      <c r="F2527">
        <v>350</v>
      </c>
      <c r="G2527" t="s">
        <v>32</v>
      </c>
      <c r="J2527">
        <v>94.2</v>
      </c>
      <c r="CM2527">
        <v>1.8</v>
      </c>
      <c r="CN2527" t="s">
        <v>5254</v>
      </c>
    </row>
    <row r="2528" spans="1:92">
      <c r="A2528">
        <v>2527</v>
      </c>
      <c r="B2528" t="s">
        <v>1383</v>
      </c>
      <c r="C2528" t="s">
        <v>1601</v>
      </c>
      <c r="D2528" t="s">
        <v>3253</v>
      </c>
      <c r="E2528" t="s">
        <v>1389</v>
      </c>
      <c r="F2528">
        <v>400</v>
      </c>
      <c r="G2528" t="s">
        <v>32</v>
      </c>
      <c r="J2528">
        <v>93.3</v>
      </c>
      <c r="CM2528">
        <v>10</v>
      </c>
      <c r="CN2528" t="s">
        <v>5254</v>
      </c>
    </row>
    <row r="2529" spans="1:92">
      <c r="A2529">
        <v>2528</v>
      </c>
      <c r="B2529" t="s">
        <v>1383</v>
      </c>
      <c r="C2529" t="s">
        <v>1601</v>
      </c>
      <c r="D2529" t="s">
        <v>3254</v>
      </c>
      <c r="E2529" t="s">
        <v>1389</v>
      </c>
      <c r="F2529">
        <v>400</v>
      </c>
      <c r="G2529" t="s">
        <v>32</v>
      </c>
      <c r="J2529">
        <v>94.2</v>
      </c>
      <c r="CM2529">
        <v>7</v>
      </c>
      <c r="CN2529" t="s">
        <v>5254</v>
      </c>
    </row>
    <row r="2530" spans="1:92">
      <c r="A2530">
        <v>2529</v>
      </c>
      <c r="B2530" t="s">
        <v>1383</v>
      </c>
      <c r="C2530" t="s">
        <v>1601</v>
      </c>
      <c r="D2530" t="s">
        <v>3255</v>
      </c>
      <c r="E2530" t="s">
        <v>1389</v>
      </c>
      <c r="F2530">
        <v>400</v>
      </c>
      <c r="G2530" t="s">
        <v>32</v>
      </c>
      <c r="J2530">
        <v>93.3</v>
      </c>
      <c r="CM2530">
        <v>1.8</v>
      </c>
      <c r="CN2530" t="s">
        <v>5254</v>
      </c>
    </row>
    <row r="2531" spans="1:92">
      <c r="A2531">
        <v>2530</v>
      </c>
      <c r="B2531" t="s">
        <v>1383</v>
      </c>
      <c r="C2531" t="s">
        <v>1601</v>
      </c>
      <c r="D2531" t="s">
        <v>3256</v>
      </c>
      <c r="E2531" t="s">
        <v>1389</v>
      </c>
      <c r="F2531">
        <v>400</v>
      </c>
      <c r="G2531" t="s">
        <v>32</v>
      </c>
      <c r="J2531">
        <v>94.2</v>
      </c>
      <c r="CM2531">
        <v>1.8</v>
      </c>
      <c r="CN2531" t="s">
        <v>5254</v>
      </c>
    </row>
    <row r="2532" spans="1:92">
      <c r="A2532">
        <v>2531</v>
      </c>
      <c r="B2532" t="s">
        <v>1383</v>
      </c>
      <c r="C2532" t="s">
        <v>1601</v>
      </c>
      <c r="D2532" t="s">
        <v>3257</v>
      </c>
      <c r="E2532" t="s">
        <v>1389</v>
      </c>
      <c r="F2532">
        <v>15</v>
      </c>
      <c r="G2532" t="s">
        <v>32</v>
      </c>
      <c r="J2532">
        <v>93.3</v>
      </c>
      <c r="CM2532">
        <v>0.1</v>
      </c>
      <c r="CN2532" t="s">
        <v>5254</v>
      </c>
    </row>
    <row r="2533" spans="1:92">
      <c r="A2533">
        <v>2532</v>
      </c>
      <c r="B2533" t="s">
        <v>1383</v>
      </c>
      <c r="C2533" t="s">
        <v>1601</v>
      </c>
      <c r="D2533" t="s">
        <v>3258</v>
      </c>
      <c r="E2533" t="s">
        <v>1389</v>
      </c>
      <c r="F2533">
        <v>15</v>
      </c>
      <c r="G2533" t="s">
        <v>32</v>
      </c>
      <c r="J2533">
        <v>93.3</v>
      </c>
      <c r="CM2533">
        <v>0.1</v>
      </c>
      <c r="CN2533" t="s">
        <v>5254</v>
      </c>
    </row>
    <row r="2534" spans="1:92">
      <c r="A2534">
        <v>2533</v>
      </c>
      <c r="B2534" t="s">
        <v>1383</v>
      </c>
      <c r="C2534" t="s">
        <v>1601</v>
      </c>
      <c r="D2534" t="s">
        <v>3259</v>
      </c>
      <c r="E2534" t="s">
        <v>1389</v>
      </c>
      <c r="F2534">
        <v>10.5</v>
      </c>
      <c r="G2534" t="s">
        <v>32</v>
      </c>
      <c r="J2534">
        <v>93.2</v>
      </c>
      <c r="CM2534">
        <v>0.1</v>
      </c>
      <c r="CN2534" t="s">
        <v>5254</v>
      </c>
    </row>
    <row r="2535" spans="1:92">
      <c r="A2535">
        <v>2534</v>
      </c>
      <c r="B2535" t="s">
        <v>1383</v>
      </c>
      <c r="C2535" t="s">
        <v>1601</v>
      </c>
      <c r="D2535" t="s">
        <v>3260</v>
      </c>
      <c r="E2535" t="s">
        <v>1389</v>
      </c>
      <c r="F2535">
        <v>15</v>
      </c>
      <c r="G2535" t="s">
        <v>32</v>
      </c>
      <c r="J2535">
        <v>93.3</v>
      </c>
      <c r="CM2535">
        <v>0.1</v>
      </c>
      <c r="CN2535" t="s">
        <v>5254</v>
      </c>
    </row>
    <row r="2536" spans="1:92">
      <c r="A2536">
        <v>2535</v>
      </c>
      <c r="B2536" t="s">
        <v>1383</v>
      </c>
      <c r="C2536" t="s">
        <v>1601</v>
      </c>
      <c r="D2536" t="s">
        <v>3261</v>
      </c>
      <c r="E2536" t="s">
        <v>1389</v>
      </c>
      <c r="F2536">
        <v>15</v>
      </c>
      <c r="G2536" t="s">
        <v>32</v>
      </c>
      <c r="J2536">
        <v>93.3</v>
      </c>
      <c r="CM2536">
        <v>0.1</v>
      </c>
      <c r="CN2536" t="s">
        <v>5254</v>
      </c>
    </row>
    <row r="2537" spans="1:92">
      <c r="A2537">
        <v>2536</v>
      </c>
      <c r="B2537" t="s">
        <v>1383</v>
      </c>
      <c r="C2537" t="s">
        <v>1601</v>
      </c>
      <c r="D2537" t="s">
        <v>3262</v>
      </c>
      <c r="E2537" t="s">
        <v>1389</v>
      </c>
      <c r="F2537">
        <v>21</v>
      </c>
      <c r="G2537" t="s">
        <v>32</v>
      </c>
      <c r="J2537">
        <v>93.6</v>
      </c>
      <c r="CM2537">
        <v>1</v>
      </c>
      <c r="CN2537" t="s">
        <v>5254</v>
      </c>
    </row>
    <row r="2538" spans="1:92">
      <c r="A2538">
        <v>2537</v>
      </c>
      <c r="B2538" t="s">
        <v>1383</v>
      </c>
      <c r="C2538" t="s">
        <v>1601</v>
      </c>
      <c r="D2538" t="s">
        <v>3263</v>
      </c>
      <c r="E2538" t="s">
        <v>1389</v>
      </c>
      <c r="F2538">
        <v>21</v>
      </c>
      <c r="G2538" t="s">
        <v>32</v>
      </c>
      <c r="J2538">
        <v>93.6</v>
      </c>
      <c r="CM2538">
        <v>0.1</v>
      </c>
      <c r="CN2538" t="s">
        <v>5254</v>
      </c>
    </row>
    <row r="2539" spans="1:92">
      <c r="A2539">
        <v>2538</v>
      </c>
      <c r="B2539" t="s">
        <v>1383</v>
      </c>
      <c r="C2539" t="s">
        <v>1601</v>
      </c>
      <c r="D2539" t="s">
        <v>3264</v>
      </c>
      <c r="E2539" t="s">
        <v>1389</v>
      </c>
      <c r="F2539">
        <v>45</v>
      </c>
      <c r="G2539" t="s">
        <v>32</v>
      </c>
      <c r="J2539">
        <v>92.6</v>
      </c>
      <c r="CM2539">
        <v>10</v>
      </c>
      <c r="CN2539" t="s">
        <v>5254</v>
      </c>
    </row>
    <row r="2540" spans="1:92">
      <c r="A2540">
        <v>2539</v>
      </c>
      <c r="B2540" t="s">
        <v>1383</v>
      </c>
      <c r="C2540" t="s">
        <v>1601</v>
      </c>
      <c r="D2540" t="s">
        <v>3265</v>
      </c>
      <c r="E2540" t="s">
        <v>1389</v>
      </c>
      <c r="F2540">
        <v>45</v>
      </c>
      <c r="G2540" t="s">
        <v>32</v>
      </c>
      <c r="J2540">
        <v>92.6</v>
      </c>
      <c r="CM2540">
        <v>0.6</v>
      </c>
      <c r="CN2540" t="s">
        <v>5254</v>
      </c>
    </row>
    <row r="2541" spans="1:92">
      <c r="A2541">
        <v>2540</v>
      </c>
      <c r="B2541" t="s">
        <v>1383</v>
      </c>
      <c r="C2541" t="s">
        <v>1601</v>
      </c>
      <c r="D2541" t="s">
        <v>3266</v>
      </c>
      <c r="E2541" t="s">
        <v>1389</v>
      </c>
      <c r="F2541">
        <v>49.9</v>
      </c>
      <c r="G2541" t="s">
        <v>32</v>
      </c>
      <c r="J2541">
        <v>92.9</v>
      </c>
      <c r="CM2541">
        <v>10</v>
      </c>
      <c r="CN2541" t="s">
        <v>5254</v>
      </c>
    </row>
    <row r="2542" spans="1:92">
      <c r="A2542">
        <v>2541</v>
      </c>
      <c r="B2542" t="s">
        <v>1383</v>
      </c>
      <c r="C2542" t="s">
        <v>1601</v>
      </c>
      <c r="D2542" t="s">
        <v>3267</v>
      </c>
      <c r="E2542" t="s">
        <v>1389</v>
      </c>
      <c r="F2542">
        <v>49.9</v>
      </c>
      <c r="G2542" t="s">
        <v>32</v>
      </c>
      <c r="J2542">
        <v>92.9</v>
      </c>
      <c r="CM2542">
        <v>0.6</v>
      </c>
      <c r="CN2542" t="s">
        <v>5254</v>
      </c>
    </row>
    <row r="2543" spans="1:92">
      <c r="A2543">
        <v>2542</v>
      </c>
      <c r="B2543" t="s">
        <v>1383</v>
      </c>
      <c r="C2543" t="s">
        <v>1601</v>
      </c>
      <c r="D2543" t="s">
        <v>3268</v>
      </c>
      <c r="E2543" t="s">
        <v>1389</v>
      </c>
      <c r="F2543">
        <v>63</v>
      </c>
      <c r="G2543" t="s">
        <v>32</v>
      </c>
      <c r="J2543">
        <v>93.6</v>
      </c>
      <c r="CM2543">
        <v>11</v>
      </c>
      <c r="CN2543" t="s">
        <v>5254</v>
      </c>
    </row>
    <row r="2544" spans="1:92">
      <c r="A2544">
        <v>2543</v>
      </c>
      <c r="B2544" t="s">
        <v>1383</v>
      </c>
      <c r="C2544" t="s">
        <v>1602</v>
      </c>
      <c r="D2544" t="s">
        <v>3269</v>
      </c>
      <c r="E2544" t="s">
        <v>1389</v>
      </c>
      <c r="F2544">
        <v>175</v>
      </c>
      <c r="G2544" t="s">
        <v>32</v>
      </c>
      <c r="J2544">
        <v>93.6</v>
      </c>
      <c r="CM2544">
        <v>1</v>
      </c>
      <c r="CN2544" t="s">
        <v>5254</v>
      </c>
    </row>
    <row r="2545" spans="1:92">
      <c r="A2545">
        <v>2544</v>
      </c>
      <c r="B2545" t="s">
        <v>1383</v>
      </c>
      <c r="C2545" t="s">
        <v>1603</v>
      </c>
      <c r="D2545" t="s">
        <v>3270</v>
      </c>
      <c r="E2545" t="s">
        <v>1389</v>
      </c>
      <c r="F2545">
        <v>14.9</v>
      </c>
      <c r="G2545" t="s">
        <v>32</v>
      </c>
      <c r="J2545">
        <v>90.6</v>
      </c>
      <c r="CM2545">
        <v>15</v>
      </c>
      <c r="CN2545" t="s">
        <v>5254</v>
      </c>
    </row>
    <row r="2546" spans="1:92">
      <c r="A2546">
        <v>2545</v>
      </c>
      <c r="B2546" t="s">
        <v>1383</v>
      </c>
      <c r="C2546" t="s">
        <v>1603</v>
      </c>
      <c r="D2546" t="s">
        <v>3271</v>
      </c>
      <c r="E2546" t="s">
        <v>1389</v>
      </c>
      <c r="F2546">
        <v>24</v>
      </c>
      <c r="G2546" t="s">
        <v>32</v>
      </c>
      <c r="J2546">
        <v>90.1</v>
      </c>
      <c r="CM2546">
        <v>10</v>
      </c>
      <c r="CN2546" t="s">
        <v>5254</v>
      </c>
    </row>
    <row r="2547" spans="1:92">
      <c r="A2547">
        <v>2546</v>
      </c>
      <c r="B2547" t="s">
        <v>1383</v>
      </c>
      <c r="C2547" t="s">
        <v>1603</v>
      </c>
      <c r="D2547" t="s">
        <v>3272</v>
      </c>
      <c r="E2547" t="s">
        <v>1389</v>
      </c>
      <c r="F2547">
        <v>14.6</v>
      </c>
      <c r="G2547" t="s">
        <v>32</v>
      </c>
      <c r="J2547">
        <v>95.4</v>
      </c>
      <c r="CM2547">
        <v>11</v>
      </c>
      <c r="CN2547" t="s">
        <v>5254</v>
      </c>
    </row>
    <row r="2548" spans="1:92">
      <c r="A2548">
        <v>2547</v>
      </c>
      <c r="B2548" t="s">
        <v>1383</v>
      </c>
      <c r="C2548" t="s">
        <v>1603</v>
      </c>
      <c r="D2548" t="s">
        <v>3273</v>
      </c>
      <c r="E2548" t="s">
        <v>1389</v>
      </c>
      <c r="F2548">
        <v>18.600000000000001</v>
      </c>
      <c r="G2548" t="s">
        <v>32</v>
      </c>
      <c r="J2548">
        <v>93.1</v>
      </c>
      <c r="CM2548">
        <v>11</v>
      </c>
      <c r="CN2548" t="s">
        <v>5254</v>
      </c>
    </row>
    <row r="2549" spans="1:92">
      <c r="A2549">
        <v>2548</v>
      </c>
      <c r="B2549" t="s">
        <v>1383</v>
      </c>
      <c r="C2549" t="s">
        <v>1604</v>
      </c>
      <c r="D2549" t="s">
        <v>3274</v>
      </c>
      <c r="E2549" t="s">
        <v>1389</v>
      </c>
      <c r="F2549">
        <v>49</v>
      </c>
      <c r="G2549" t="s">
        <v>32</v>
      </c>
      <c r="J2549">
        <v>91.8</v>
      </c>
      <c r="CM2549">
        <v>14</v>
      </c>
      <c r="CN2549" t="s">
        <v>5254</v>
      </c>
    </row>
    <row r="2550" spans="1:92">
      <c r="A2550">
        <v>2549</v>
      </c>
      <c r="B2550" t="s">
        <v>1383</v>
      </c>
      <c r="C2550" t="s">
        <v>1605</v>
      </c>
      <c r="D2550" t="s">
        <v>3275</v>
      </c>
      <c r="E2550" t="s">
        <v>1389</v>
      </c>
      <c r="F2550">
        <v>100</v>
      </c>
      <c r="G2550" t="s">
        <v>32</v>
      </c>
      <c r="J2550">
        <v>90.2</v>
      </c>
      <c r="CM2550">
        <v>11</v>
      </c>
      <c r="CN2550" t="s">
        <v>5254</v>
      </c>
    </row>
    <row r="2551" spans="1:92">
      <c r="A2551">
        <v>2550</v>
      </c>
      <c r="B2551" t="s">
        <v>1383</v>
      </c>
      <c r="C2551" t="s">
        <v>1605</v>
      </c>
      <c r="D2551" t="s">
        <v>3276</v>
      </c>
      <c r="E2551" t="s">
        <v>1389</v>
      </c>
      <c r="F2551">
        <v>100</v>
      </c>
      <c r="G2551" t="s">
        <v>32</v>
      </c>
      <c r="J2551">
        <v>90.7</v>
      </c>
      <c r="CM2551">
        <v>14</v>
      </c>
      <c r="CN2551" t="s">
        <v>5254</v>
      </c>
    </row>
    <row r="2552" spans="1:92">
      <c r="A2552">
        <v>2551</v>
      </c>
      <c r="B2552" t="s">
        <v>1383</v>
      </c>
      <c r="C2552" t="s">
        <v>1605</v>
      </c>
      <c r="D2552" t="s">
        <v>3277</v>
      </c>
      <c r="E2552" t="s">
        <v>1389</v>
      </c>
      <c r="F2552">
        <v>99</v>
      </c>
      <c r="G2552" t="s">
        <v>32</v>
      </c>
      <c r="J2552">
        <v>90.2</v>
      </c>
      <c r="CM2552">
        <v>11</v>
      </c>
      <c r="CN2552" t="s">
        <v>5254</v>
      </c>
    </row>
    <row r="2553" spans="1:92">
      <c r="A2553">
        <v>2552</v>
      </c>
      <c r="B2553" t="s">
        <v>1383</v>
      </c>
      <c r="C2553" t="s">
        <v>1605</v>
      </c>
      <c r="D2553" t="s">
        <v>3278</v>
      </c>
      <c r="E2553" t="s">
        <v>1389</v>
      </c>
      <c r="F2553">
        <v>99</v>
      </c>
      <c r="G2553" t="s">
        <v>32</v>
      </c>
      <c r="J2553">
        <v>90.7</v>
      </c>
      <c r="CM2553">
        <v>14</v>
      </c>
      <c r="CN2553" t="s">
        <v>5254</v>
      </c>
    </row>
    <row r="2554" spans="1:92">
      <c r="A2554">
        <v>2553</v>
      </c>
      <c r="B2554" t="s">
        <v>1383</v>
      </c>
      <c r="C2554" t="s">
        <v>1605</v>
      </c>
      <c r="D2554" t="s">
        <v>3279</v>
      </c>
      <c r="E2554" t="s">
        <v>1389</v>
      </c>
      <c r="F2554">
        <v>150</v>
      </c>
      <c r="G2554" t="s">
        <v>32</v>
      </c>
      <c r="J2554">
        <v>92.3</v>
      </c>
      <c r="CM2554">
        <v>14</v>
      </c>
      <c r="CN2554" t="s">
        <v>5254</v>
      </c>
    </row>
    <row r="2555" spans="1:92">
      <c r="A2555">
        <v>2554</v>
      </c>
      <c r="B2555" t="s">
        <v>1383</v>
      </c>
      <c r="C2555" t="s">
        <v>1605</v>
      </c>
      <c r="D2555" t="s">
        <v>3280</v>
      </c>
      <c r="E2555" t="s">
        <v>1389</v>
      </c>
      <c r="F2555">
        <v>33</v>
      </c>
      <c r="G2555" t="s">
        <v>32</v>
      </c>
      <c r="J2555">
        <v>90.3</v>
      </c>
      <c r="CM2555">
        <v>14</v>
      </c>
      <c r="CN2555" t="s">
        <v>5254</v>
      </c>
    </row>
    <row r="2556" spans="1:92">
      <c r="A2556">
        <v>2555</v>
      </c>
      <c r="B2556" t="s">
        <v>1383</v>
      </c>
      <c r="C2556" t="s">
        <v>1605</v>
      </c>
      <c r="D2556" t="s">
        <v>3281</v>
      </c>
      <c r="E2556" t="s">
        <v>1389</v>
      </c>
      <c r="F2556">
        <v>60</v>
      </c>
      <c r="G2556" t="s">
        <v>32</v>
      </c>
      <c r="J2556">
        <v>93.2</v>
      </c>
      <c r="CM2556">
        <v>14</v>
      </c>
      <c r="CN2556" t="s">
        <v>5254</v>
      </c>
    </row>
    <row r="2557" spans="1:92">
      <c r="A2557">
        <v>2556</v>
      </c>
      <c r="B2557" t="s">
        <v>1383</v>
      </c>
      <c r="C2557" t="s">
        <v>1605</v>
      </c>
      <c r="D2557" t="s">
        <v>3282</v>
      </c>
      <c r="E2557" t="s">
        <v>1389</v>
      </c>
      <c r="F2557">
        <v>75</v>
      </c>
      <c r="G2557" t="s">
        <v>32</v>
      </c>
      <c r="J2557">
        <v>90.3</v>
      </c>
      <c r="CM2557">
        <v>13</v>
      </c>
      <c r="CN2557" t="s">
        <v>5254</v>
      </c>
    </row>
    <row r="2558" spans="1:92">
      <c r="A2558">
        <v>2557</v>
      </c>
      <c r="B2558" t="s">
        <v>1383</v>
      </c>
      <c r="C2558" t="s">
        <v>1605</v>
      </c>
      <c r="D2558" t="s">
        <v>3283</v>
      </c>
      <c r="E2558" t="s">
        <v>1389</v>
      </c>
      <c r="F2558">
        <v>100</v>
      </c>
      <c r="G2558" t="s">
        <v>32</v>
      </c>
      <c r="J2558">
        <v>92.3</v>
      </c>
      <c r="CM2558">
        <v>2</v>
      </c>
      <c r="CN2558" t="s">
        <v>5254</v>
      </c>
    </row>
    <row r="2559" spans="1:92">
      <c r="A2559">
        <v>2558</v>
      </c>
      <c r="B2559" t="s">
        <v>1383</v>
      </c>
      <c r="C2559" t="s">
        <v>1605</v>
      </c>
      <c r="D2559" t="s">
        <v>3284</v>
      </c>
      <c r="E2559" t="s">
        <v>1389</v>
      </c>
      <c r="F2559">
        <v>100</v>
      </c>
      <c r="G2559" t="s">
        <v>32</v>
      </c>
      <c r="J2559">
        <v>93.1</v>
      </c>
      <c r="CM2559">
        <v>2</v>
      </c>
      <c r="CN2559" t="s">
        <v>5254</v>
      </c>
    </row>
    <row r="2560" spans="1:92">
      <c r="A2560">
        <v>2559</v>
      </c>
      <c r="B2560" t="s">
        <v>1383</v>
      </c>
      <c r="C2560" t="s">
        <v>1605</v>
      </c>
      <c r="D2560" t="s">
        <v>3285</v>
      </c>
      <c r="E2560" t="s">
        <v>1389</v>
      </c>
      <c r="F2560">
        <v>101</v>
      </c>
      <c r="G2560" t="s">
        <v>32</v>
      </c>
      <c r="J2560">
        <v>92.3</v>
      </c>
      <c r="CM2560">
        <v>2</v>
      </c>
      <c r="CN2560" t="s">
        <v>5254</v>
      </c>
    </row>
    <row r="2561" spans="1:92">
      <c r="A2561">
        <v>2560</v>
      </c>
      <c r="B2561" t="s">
        <v>1383</v>
      </c>
      <c r="C2561" t="s">
        <v>1605</v>
      </c>
      <c r="D2561" t="s">
        <v>3286</v>
      </c>
      <c r="E2561" t="s">
        <v>1389</v>
      </c>
      <c r="F2561">
        <v>101</v>
      </c>
      <c r="G2561" t="s">
        <v>32</v>
      </c>
      <c r="J2561">
        <v>93.1</v>
      </c>
      <c r="CM2561">
        <v>2</v>
      </c>
      <c r="CN2561" t="s">
        <v>5254</v>
      </c>
    </row>
    <row r="2562" spans="1:92">
      <c r="A2562">
        <v>2561</v>
      </c>
      <c r="B2562" t="s">
        <v>1383</v>
      </c>
      <c r="C2562" t="s">
        <v>1605</v>
      </c>
      <c r="D2562" t="s">
        <v>3287</v>
      </c>
      <c r="E2562" t="s">
        <v>1389</v>
      </c>
      <c r="F2562">
        <v>120</v>
      </c>
      <c r="G2562" t="s">
        <v>32</v>
      </c>
      <c r="J2562">
        <v>92.7</v>
      </c>
      <c r="CM2562">
        <v>2</v>
      </c>
      <c r="CN2562" t="s">
        <v>5254</v>
      </c>
    </row>
    <row r="2563" spans="1:92">
      <c r="A2563">
        <v>2562</v>
      </c>
      <c r="B2563" t="s">
        <v>1383</v>
      </c>
      <c r="C2563" t="s">
        <v>1605</v>
      </c>
      <c r="D2563" t="s">
        <v>3288</v>
      </c>
      <c r="E2563" t="s">
        <v>1389</v>
      </c>
      <c r="F2563">
        <v>120</v>
      </c>
      <c r="G2563" t="s">
        <v>32</v>
      </c>
      <c r="J2563">
        <v>92.7</v>
      </c>
      <c r="CM2563">
        <v>2</v>
      </c>
      <c r="CN2563" t="s">
        <v>5254</v>
      </c>
    </row>
    <row r="2564" spans="1:92">
      <c r="A2564">
        <v>2563</v>
      </c>
      <c r="B2564" t="s">
        <v>1383</v>
      </c>
      <c r="C2564" t="s">
        <v>1605</v>
      </c>
      <c r="D2564" t="s">
        <v>3289</v>
      </c>
      <c r="E2564" t="s">
        <v>1389</v>
      </c>
      <c r="F2564">
        <v>120</v>
      </c>
      <c r="G2564" t="s">
        <v>32</v>
      </c>
      <c r="J2564">
        <v>93.4</v>
      </c>
      <c r="CM2564">
        <v>2</v>
      </c>
      <c r="CN2564" t="s">
        <v>5254</v>
      </c>
    </row>
    <row r="2565" spans="1:92">
      <c r="A2565">
        <v>2564</v>
      </c>
      <c r="B2565" t="s">
        <v>1383</v>
      </c>
      <c r="C2565" t="s">
        <v>1605</v>
      </c>
      <c r="D2565" t="s">
        <v>3290</v>
      </c>
      <c r="E2565" t="s">
        <v>1389</v>
      </c>
      <c r="F2565">
        <v>150</v>
      </c>
      <c r="G2565" t="s">
        <v>32</v>
      </c>
      <c r="J2565">
        <v>93</v>
      </c>
      <c r="CM2565">
        <v>2</v>
      </c>
      <c r="CN2565" t="s">
        <v>5254</v>
      </c>
    </row>
    <row r="2566" spans="1:92">
      <c r="A2566">
        <v>2565</v>
      </c>
      <c r="B2566" t="s">
        <v>1383</v>
      </c>
      <c r="C2566" t="s">
        <v>1605</v>
      </c>
      <c r="D2566" t="s">
        <v>3291</v>
      </c>
      <c r="E2566" t="s">
        <v>1389</v>
      </c>
      <c r="F2566">
        <v>150</v>
      </c>
      <c r="G2566" t="s">
        <v>32</v>
      </c>
      <c r="J2566">
        <v>93</v>
      </c>
      <c r="CM2566">
        <v>2</v>
      </c>
      <c r="CN2566" t="s">
        <v>5254</v>
      </c>
    </row>
    <row r="2567" spans="1:92">
      <c r="A2567">
        <v>2566</v>
      </c>
      <c r="B2567" t="s">
        <v>1383</v>
      </c>
      <c r="C2567" t="s">
        <v>1605</v>
      </c>
      <c r="D2567" t="s">
        <v>3292</v>
      </c>
      <c r="E2567" t="s">
        <v>1389</v>
      </c>
      <c r="F2567">
        <v>150</v>
      </c>
      <c r="G2567" t="s">
        <v>32</v>
      </c>
      <c r="J2567">
        <v>93.6</v>
      </c>
      <c r="CM2567">
        <v>2</v>
      </c>
      <c r="CN2567" t="s">
        <v>5254</v>
      </c>
    </row>
    <row r="2568" spans="1:92">
      <c r="A2568">
        <v>2567</v>
      </c>
      <c r="B2568" t="s">
        <v>1383</v>
      </c>
      <c r="C2568" t="s">
        <v>1605</v>
      </c>
      <c r="D2568" t="s">
        <v>3293</v>
      </c>
      <c r="E2568" t="s">
        <v>1389</v>
      </c>
      <c r="F2568">
        <v>199</v>
      </c>
      <c r="G2568" t="s">
        <v>32</v>
      </c>
      <c r="J2568">
        <v>93.8</v>
      </c>
      <c r="CM2568">
        <v>1</v>
      </c>
      <c r="CN2568" t="s">
        <v>5254</v>
      </c>
    </row>
    <row r="2569" spans="1:92">
      <c r="A2569">
        <v>2568</v>
      </c>
      <c r="B2569" t="s">
        <v>1383</v>
      </c>
      <c r="C2569" t="s">
        <v>1605</v>
      </c>
      <c r="D2569" t="s">
        <v>3294</v>
      </c>
      <c r="E2569" t="s">
        <v>1389</v>
      </c>
      <c r="F2569">
        <v>199</v>
      </c>
      <c r="G2569" t="s">
        <v>32</v>
      </c>
      <c r="J2569">
        <v>93.8</v>
      </c>
      <c r="CM2569">
        <v>1</v>
      </c>
      <c r="CN2569" t="s">
        <v>5254</v>
      </c>
    </row>
    <row r="2570" spans="1:92">
      <c r="A2570">
        <v>2569</v>
      </c>
      <c r="B2570" t="s">
        <v>1383</v>
      </c>
      <c r="C2570" t="s">
        <v>1605</v>
      </c>
      <c r="D2570" t="s">
        <v>3295</v>
      </c>
      <c r="E2570" t="s">
        <v>1389</v>
      </c>
      <c r="F2570">
        <v>199</v>
      </c>
      <c r="G2570" t="s">
        <v>32</v>
      </c>
      <c r="J2570">
        <v>93.8</v>
      </c>
      <c r="CM2570">
        <v>1</v>
      </c>
      <c r="CN2570" t="s">
        <v>5254</v>
      </c>
    </row>
    <row r="2571" spans="1:92">
      <c r="A2571">
        <v>2570</v>
      </c>
      <c r="B2571" t="s">
        <v>1383</v>
      </c>
      <c r="C2571" t="s">
        <v>1605</v>
      </c>
      <c r="D2571" t="s">
        <v>3296</v>
      </c>
      <c r="E2571" t="s">
        <v>1389</v>
      </c>
      <c r="F2571">
        <v>200</v>
      </c>
      <c r="G2571" t="s">
        <v>32</v>
      </c>
      <c r="J2571">
        <v>93.8</v>
      </c>
      <c r="CM2571">
        <v>1</v>
      </c>
      <c r="CN2571" t="s">
        <v>5254</v>
      </c>
    </row>
    <row r="2572" spans="1:92">
      <c r="A2572">
        <v>2571</v>
      </c>
      <c r="B2572" t="s">
        <v>1383</v>
      </c>
      <c r="C2572" t="s">
        <v>1605</v>
      </c>
      <c r="D2572" t="s">
        <v>3297</v>
      </c>
      <c r="E2572" t="s">
        <v>1389</v>
      </c>
      <c r="F2572">
        <v>200</v>
      </c>
      <c r="G2572" t="s">
        <v>32</v>
      </c>
      <c r="J2572">
        <v>93.8</v>
      </c>
      <c r="CM2572">
        <v>1</v>
      </c>
      <c r="CN2572" t="s">
        <v>5254</v>
      </c>
    </row>
    <row r="2573" spans="1:92">
      <c r="A2573">
        <v>2572</v>
      </c>
      <c r="B2573" t="s">
        <v>1383</v>
      </c>
      <c r="C2573" t="s">
        <v>1605</v>
      </c>
      <c r="D2573" t="s">
        <v>3298</v>
      </c>
      <c r="E2573" t="s">
        <v>1389</v>
      </c>
      <c r="F2573">
        <v>200</v>
      </c>
      <c r="G2573" t="s">
        <v>32</v>
      </c>
      <c r="J2573">
        <v>93.8</v>
      </c>
      <c r="CM2573">
        <v>1</v>
      </c>
      <c r="CN2573" t="s">
        <v>5254</v>
      </c>
    </row>
    <row r="2574" spans="1:92">
      <c r="A2574">
        <v>2573</v>
      </c>
      <c r="B2574" t="s">
        <v>1383</v>
      </c>
      <c r="C2574" t="s">
        <v>1605</v>
      </c>
      <c r="D2574" t="s">
        <v>3299</v>
      </c>
      <c r="E2574" t="s">
        <v>1389</v>
      </c>
      <c r="F2574">
        <v>27.6</v>
      </c>
      <c r="G2574" t="s">
        <v>32</v>
      </c>
      <c r="J2574">
        <v>93.1</v>
      </c>
      <c r="CM2574">
        <v>2</v>
      </c>
      <c r="CN2574" t="s">
        <v>5254</v>
      </c>
    </row>
    <row r="2575" spans="1:92">
      <c r="A2575">
        <v>2574</v>
      </c>
      <c r="B2575" t="s">
        <v>1383</v>
      </c>
      <c r="C2575" t="s">
        <v>1605</v>
      </c>
      <c r="D2575" t="s">
        <v>3300</v>
      </c>
      <c r="E2575" t="s">
        <v>1389</v>
      </c>
      <c r="F2575">
        <v>30</v>
      </c>
      <c r="G2575" t="s">
        <v>32</v>
      </c>
      <c r="J2575">
        <v>93.1</v>
      </c>
      <c r="CM2575">
        <v>2</v>
      </c>
      <c r="CN2575" t="s">
        <v>5254</v>
      </c>
    </row>
    <row r="2576" spans="1:92">
      <c r="A2576">
        <v>2575</v>
      </c>
      <c r="B2576" t="s">
        <v>1383</v>
      </c>
      <c r="C2576" t="s">
        <v>1605</v>
      </c>
      <c r="D2576" t="s">
        <v>3301</v>
      </c>
      <c r="E2576" t="s">
        <v>1389</v>
      </c>
      <c r="F2576">
        <v>32.5</v>
      </c>
      <c r="G2576" t="s">
        <v>32</v>
      </c>
      <c r="J2576">
        <v>93.7</v>
      </c>
      <c r="CM2576">
        <v>1</v>
      </c>
      <c r="CN2576" t="s">
        <v>5254</v>
      </c>
    </row>
    <row r="2577" spans="1:92">
      <c r="A2577">
        <v>2576</v>
      </c>
      <c r="B2577" t="s">
        <v>1383</v>
      </c>
      <c r="C2577" t="s">
        <v>1605</v>
      </c>
      <c r="D2577" t="s">
        <v>3302</v>
      </c>
      <c r="E2577" t="s">
        <v>1389</v>
      </c>
      <c r="F2577">
        <v>40</v>
      </c>
      <c r="G2577" t="s">
        <v>32</v>
      </c>
      <c r="J2577">
        <v>92.6</v>
      </c>
      <c r="CM2577">
        <v>2</v>
      </c>
      <c r="CN2577" t="s">
        <v>5254</v>
      </c>
    </row>
    <row r="2578" spans="1:92">
      <c r="A2578">
        <v>2577</v>
      </c>
      <c r="B2578" t="s">
        <v>1383</v>
      </c>
      <c r="C2578" t="s">
        <v>1605</v>
      </c>
      <c r="D2578" t="s">
        <v>3303</v>
      </c>
      <c r="E2578" t="s">
        <v>1389</v>
      </c>
      <c r="F2578">
        <v>40</v>
      </c>
      <c r="G2578" t="s">
        <v>32</v>
      </c>
      <c r="J2578">
        <v>93.4</v>
      </c>
      <c r="CM2578">
        <v>1</v>
      </c>
      <c r="CN2578" t="s">
        <v>5254</v>
      </c>
    </row>
    <row r="2579" spans="1:92">
      <c r="A2579">
        <v>2578</v>
      </c>
      <c r="B2579" t="s">
        <v>1383</v>
      </c>
      <c r="C2579" t="s">
        <v>1605</v>
      </c>
      <c r="D2579" t="s">
        <v>3304</v>
      </c>
      <c r="E2579" t="s">
        <v>1389</v>
      </c>
      <c r="F2579">
        <v>50</v>
      </c>
      <c r="G2579" t="s">
        <v>32</v>
      </c>
      <c r="J2579">
        <v>92</v>
      </c>
      <c r="CM2579">
        <v>2</v>
      </c>
      <c r="CN2579" t="s">
        <v>5254</v>
      </c>
    </row>
    <row r="2580" spans="1:92">
      <c r="A2580">
        <v>2579</v>
      </c>
      <c r="B2580" t="s">
        <v>1383</v>
      </c>
      <c r="C2580" t="s">
        <v>1605</v>
      </c>
      <c r="D2580" t="s">
        <v>3305</v>
      </c>
      <c r="E2580" t="s">
        <v>1389</v>
      </c>
      <c r="F2580">
        <v>50</v>
      </c>
      <c r="G2580" t="s">
        <v>32</v>
      </c>
      <c r="J2580">
        <v>93</v>
      </c>
      <c r="CM2580">
        <v>2</v>
      </c>
      <c r="CN2580" t="s">
        <v>5254</v>
      </c>
    </row>
    <row r="2581" spans="1:92">
      <c r="A2581">
        <v>2580</v>
      </c>
      <c r="B2581" t="s">
        <v>1383</v>
      </c>
      <c r="C2581" t="s">
        <v>1605</v>
      </c>
      <c r="D2581" t="s">
        <v>3306</v>
      </c>
      <c r="E2581" t="s">
        <v>1389</v>
      </c>
      <c r="F2581">
        <v>60</v>
      </c>
      <c r="G2581" t="s">
        <v>32</v>
      </c>
      <c r="J2581">
        <v>91.5</v>
      </c>
      <c r="CM2581">
        <v>2</v>
      </c>
      <c r="CN2581" t="s">
        <v>5254</v>
      </c>
    </row>
    <row r="2582" spans="1:92">
      <c r="A2582">
        <v>2581</v>
      </c>
      <c r="B2582" t="s">
        <v>1383</v>
      </c>
      <c r="C2582" t="s">
        <v>1605</v>
      </c>
      <c r="D2582" t="s">
        <v>3307</v>
      </c>
      <c r="E2582" t="s">
        <v>1389</v>
      </c>
      <c r="F2582">
        <v>60</v>
      </c>
      <c r="G2582" t="s">
        <v>32</v>
      </c>
      <c r="J2582">
        <v>92.6</v>
      </c>
      <c r="CM2582">
        <v>2</v>
      </c>
      <c r="CN2582" t="s">
        <v>5254</v>
      </c>
    </row>
    <row r="2583" spans="1:92">
      <c r="A2583">
        <v>2582</v>
      </c>
      <c r="B2583" t="s">
        <v>1383</v>
      </c>
      <c r="C2583" t="s">
        <v>1605</v>
      </c>
      <c r="D2583" t="s">
        <v>3308</v>
      </c>
      <c r="E2583" t="s">
        <v>1389</v>
      </c>
      <c r="F2583">
        <v>75</v>
      </c>
      <c r="G2583" t="s">
        <v>32</v>
      </c>
      <c r="J2583">
        <v>91.8</v>
      </c>
      <c r="CM2583">
        <v>2</v>
      </c>
      <c r="CN2583" t="s">
        <v>5254</v>
      </c>
    </row>
    <row r="2584" spans="1:92">
      <c r="A2584">
        <v>2583</v>
      </c>
      <c r="B2584" t="s">
        <v>1383</v>
      </c>
      <c r="C2584" t="s">
        <v>1605</v>
      </c>
      <c r="D2584" t="s">
        <v>3309</v>
      </c>
      <c r="E2584" t="s">
        <v>1389</v>
      </c>
      <c r="F2584">
        <v>75</v>
      </c>
      <c r="G2584" t="s">
        <v>32</v>
      </c>
      <c r="J2584">
        <v>92.8</v>
      </c>
      <c r="CM2584">
        <v>2</v>
      </c>
      <c r="CN2584" t="s">
        <v>5254</v>
      </c>
    </row>
    <row r="2585" spans="1:92">
      <c r="A2585">
        <v>2584</v>
      </c>
      <c r="B2585" t="s">
        <v>1383</v>
      </c>
      <c r="C2585" t="s">
        <v>1605</v>
      </c>
      <c r="D2585" t="s">
        <v>3310</v>
      </c>
      <c r="E2585" t="s">
        <v>1389</v>
      </c>
      <c r="F2585">
        <v>99</v>
      </c>
      <c r="G2585" t="s">
        <v>32</v>
      </c>
      <c r="J2585">
        <v>92.3</v>
      </c>
      <c r="CM2585">
        <v>2</v>
      </c>
      <c r="CN2585" t="s">
        <v>5254</v>
      </c>
    </row>
    <row r="2586" spans="1:92">
      <c r="A2586">
        <v>2585</v>
      </c>
      <c r="B2586" t="s">
        <v>1383</v>
      </c>
      <c r="C2586" t="s">
        <v>1605</v>
      </c>
      <c r="D2586" t="s">
        <v>3311</v>
      </c>
      <c r="E2586" t="s">
        <v>1389</v>
      </c>
      <c r="F2586">
        <v>99</v>
      </c>
      <c r="G2586" t="s">
        <v>32</v>
      </c>
      <c r="J2586">
        <v>93.1</v>
      </c>
      <c r="CM2586">
        <v>2</v>
      </c>
      <c r="CN2586" t="s">
        <v>5254</v>
      </c>
    </row>
    <row r="2587" spans="1:92">
      <c r="A2587">
        <v>2586</v>
      </c>
      <c r="B2587" t="s">
        <v>1383</v>
      </c>
      <c r="C2587" t="s">
        <v>1605</v>
      </c>
      <c r="D2587" t="s">
        <v>3312</v>
      </c>
      <c r="E2587" t="s">
        <v>1389</v>
      </c>
      <c r="F2587">
        <v>99</v>
      </c>
      <c r="G2587" t="s">
        <v>32</v>
      </c>
      <c r="J2587">
        <v>91.6</v>
      </c>
      <c r="CM2587">
        <v>12</v>
      </c>
      <c r="CN2587" t="s">
        <v>5254</v>
      </c>
    </row>
    <row r="2588" spans="1:92">
      <c r="A2588">
        <v>2587</v>
      </c>
      <c r="B2588" t="s">
        <v>1383</v>
      </c>
      <c r="C2588" t="s">
        <v>1605</v>
      </c>
      <c r="D2588" t="s">
        <v>3313</v>
      </c>
      <c r="E2588" t="s">
        <v>1389</v>
      </c>
      <c r="F2588">
        <v>100</v>
      </c>
      <c r="G2588" t="s">
        <v>32</v>
      </c>
      <c r="J2588">
        <v>91</v>
      </c>
      <c r="CM2588">
        <v>8</v>
      </c>
      <c r="CN2588" t="s">
        <v>5254</v>
      </c>
    </row>
    <row r="2589" spans="1:92">
      <c r="A2589">
        <v>2588</v>
      </c>
      <c r="B2589" t="s">
        <v>1383</v>
      </c>
      <c r="C2589" t="s">
        <v>1605</v>
      </c>
      <c r="D2589" t="s">
        <v>3314</v>
      </c>
      <c r="E2589" t="s">
        <v>1389</v>
      </c>
      <c r="F2589">
        <v>100</v>
      </c>
      <c r="G2589" t="s">
        <v>32</v>
      </c>
      <c r="J2589">
        <v>93.5</v>
      </c>
      <c r="CM2589">
        <v>1</v>
      </c>
      <c r="CN2589" t="s">
        <v>5254</v>
      </c>
    </row>
    <row r="2590" spans="1:92">
      <c r="A2590">
        <v>2589</v>
      </c>
      <c r="B2590" t="s">
        <v>1383</v>
      </c>
      <c r="C2590" t="s">
        <v>1605</v>
      </c>
      <c r="D2590" t="s">
        <v>3315</v>
      </c>
      <c r="E2590" t="s">
        <v>1389</v>
      </c>
      <c r="F2590">
        <v>100</v>
      </c>
      <c r="G2590" t="s">
        <v>32</v>
      </c>
      <c r="J2590">
        <v>93.6</v>
      </c>
      <c r="CM2590">
        <v>2</v>
      </c>
      <c r="CN2590" t="s">
        <v>5254</v>
      </c>
    </row>
    <row r="2591" spans="1:92">
      <c r="A2591">
        <v>2590</v>
      </c>
      <c r="B2591" t="s">
        <v>1383</v>
      </c>
      <c r="C2591" t="s">
        <v>1605</v>
      </c>
      <c r="D2591" t="s">
        <v>3316</v>
      </c>
      <c r="E2591" t="s">
        <v>1389</v>
      </c>
      <c r="F2591">
        <v>100</v>
      </c>
      <c r="G2591" t="s">
        <v>32</v>
      </c>
      <c r="J2591">
        <v>91.7</v>
      </c>
      <c r="CM2591">
        <v>4</v>
      </c>
      <c r="CN2591" t="s">
        <v>5254</v>
      </c>
    </row>
    <row r="2592" spans="1:92">
      <c r="A2592">
        <v>2591</v>
      </c>
      <c r="B2592" t="s">
        <v>1383</v>
      </c>
      <c r="C2592" t="s">
        <v>1605</v>
      </c>
      <c r="D2592" t="s">
        <v>3317</v>
      </c>
      <c r="E2592" t="s">
        <v>1389</v>
      </c>
      <c r="F2592">
        <v>100</v>
      </c>
      <c r="G2592" t="s">
        <v>32</v>
      </c>
      <c r="J2592">
        <v>93.6</v>
      </c>
      <c r="CM2592">
        <v>2</v>
      </c>
      <c r="CN2592" t="s">
        <v>5254</v>
      </c>
    </row>
    <row r="2593" spans="1:92">
      <c r="A2593">
        <v>2592</v>
      </c>
      <c r="B2593" t="s">
        <v>1383</v>
      </c>
      <c r="C2593" t="s">
        <v>1605</v>
      </c>
      <c r="D2593" t="s">
        <v>3318</v>
      </c>
      <c r="E2593" t="s">
        <v>1389</v>
      </c>
      <c r="F2593">
        <v>910</v>
      </c>
      <c r="G2593" t="s">
        <v>32</v>
      </c>
      <c r="J2593">
        <v>92.1</v>
      </c>
      <c r="CM2593">
        <v>9</v>
      </c>
      <c r="CN2593" t="s">
        <v>5254</v>
      </c>
    </row>
    <row r="2594" spans="1:92">
      <c r="A2594">
        <v>2593</v>
      </c>
      <c r="B2594" t="s">
        <v>1383</v>
      </c>
      <c r="C2594" t="s">
        <v>1605</v>
      </c>
      <c r="D2594" t="s">
        <v>3319</v>
      </c>
      <c r="E2594" t="s">
        <v>1389</v>
      </c>
      <c r="F2594">
        <v>101</v>
      </c>
      <c r="G2594" t="s">
        <v>32</v>
      </c>
      <c r="J2594">
        <v>93.5</v>
      </c>
      <c r="CM2594">
        <v>1</v>
      </c>
      <c r="CN2594" t="s">
        <v>5254</v>
      </c>
    </row>
    <row r="2595" spans="1:92">
      <c r="A2595">
        <v>2594</v>
      </c>
      <c r="B2595" t="s">
        <v>1383</v>
      </c>
      <c r="C2595" t="s">
        <v>1605</v>
      </c>
      <c r="D2595" t="s">
        <v>3320</v>
      </c>
      <c r="E2595" t="s">
        <v>1389</v>
      </c>
      <c r="F2595">
        <v>101</v>
      </c>
      <c r="G2595" t="s">
        <v>32</v>
      </c>
      <c r="J2595">
        <v>93.6</v>
      </c>
      <c r="CM2595">
        <v>2</v>
      </c>
      <c r="CN2595" t="s">
        <v>5254</v>
      </c>
    </row>
    <row r="2596" spans="1:92">
      <c r="A2596">
        <v>2595</v>
      </c>
      <c r="B2596" t="s">
        <v>1383</v>
      </c>
      <c r="C2596" t="s">
        <v>1605</v>
      </c>
      <c r="D2596" t="s">
        <v>3321</v>
      </c>
      <c r="E2596" t="s">
        <v>1389</v>
      </c>
      <c r="F2596">
        <v>150</v>
      </c>
      <c r="G2596" t="s">
        <v>32</v>
      </c>
      <c r="J2596">
        <v>91.6</v>
      </c>
      <c r="CM2596">
        <v>13</v>
      </c>
      <c r="CN2596" t="s">
        <v>5254</v>
      </c>
    </row>
    <row r="2597" spans="1:92">
      <c r="A2597">
        <v>2596</v>
      </c>
      <c r="B2597" t="s">
        <v>1383</v>
      </c>
      <c r="C2597" t="s">
        <v>1605</v>
      </c>
      <c r="D2597" t="s">
        <v>3322</v>
      </c>
      <c r="E2597" t="s">
        <v>1389</v>
      </c>
      <c r="F2597">
        <v>150</v>
      </c>
      <c r="G2597" t="s">
        <v>32</v>
      </c>
      <c r="J2597">
        <v>92.7</v>
      </c>
      <c r="CM2597">
        <v>1</v>
      </c>
      <c r="CN2597" t="s">
        <v>5254</v>
      </c>
    </row>
    <row r="2598" spans="1:92">
      <c r="A2598">
        <v>2597</v>
      </c>
      <c r="B2598" t="s">
        <v>1383</v>
      </c>
      <c r="C2598" t="s">
        <v>1605</v>
      </c>
      <c r="D2598" t="s">
        <v>3323</v>
      </c>
      <c r="E2598" t="s">
        <v>1389</v>
      </c>
      <c r="F2598">
        <v>150</v>
      </c>
      <c r="G2598" t="s">
        <v>32</v>
      </c>
      <c r="J2598">
        <v>93.1</v>
      </c>
      <c r="CM2598">
        <v>2</v>
      </c>
      <c r="CN2598" t="s">
        <v>5254</v>
      </c>
    </row>
    <row r="2599" spans="1:92">
      <c r="A2599">
        <v>2598</v>
      </c>
      <c r="B2599" t="s">
        <v>1383</v>
      </c>
      <c r="C2599" t="s">
        <v>1605</v>
      </c>
      <c r="D2599" t="s">
        <v>3324</v>
      </c>
      <c r="E2599" t="s">
        <v>1389</v>
      </c>
      <c r="F2599">
        <v>165</v>
      </c>
      <c r="G2599" t="s">
        <v>32</v>
      </c>
      <c r="J2599">
        <v>91.6</v>
      </c>
      <c r="CM2599">
        <v>13</v>
      </c>
      <c r="CN2599" t="s">
        <v>5254</v>
      </c>
    </row>
    <row r="2600" spans="1:92">
      <c r="A2600">
        <v>2599</v>
      </c>
      <c r="B2600" t="s">
        <v>1383</v>
      </c>
      <c r="C2600" t="s">
        <v>1605</v>
      </c>
      <c r="D2600" t="s">
        <v>3325</v>
      </c>
      <c r="E2600" t="s">
        <v>1389</v>
      </c>
      <c r="F2600">
        <v>199</v>
      </c>
      <c r="G2600" t="s">
        <v>32</v>
      </c>
      <c r="J2600">
        <v>92</v>
      </c>
      <c r="CM2600">
        <v>2</v>
      </c>
      <c r="CN2600" t="s">
        <v>5254</v>
      </c>
    </row>
    <row r="2601" spans="1:92">
      <c r="A2601">
        <v>2600</v>
      </c>
      <c r="B2601" t="s">
        <v>1383</v>
      </c>
      <c r="C2601" t="s">
        <v>1605</v>
      </c>
      <c r="D2601" t="s">
        <v>3326</v>
      </c>
      <c r="E2601" t="s">
        <v>1389</v>
      </c>
      <c r="F2601">
        <v>199</v>
      </c>
      <c r="G2601" t="s">
        <v>32</v>
      </c>
      <c r="J2601">
        <v>92.6</v>
      </c>
      <c r="CM2601">
        <v>2</v>
      </c>
      <c r="CN2601" t="s">
        <v>5254</v>
      </c>
    </row>
    <row r="2602" spans="1:92">
      <c r="A2602">
        <v>2601</v>
      </c>
      <c r="B2602" t="s">
        <v>1383</v>
      </c>
      <c r="C2602" t="s">
        <v>1605</v>
      </c>
      <c r="D2602" t="s">
        <v>3327</v>
      </c>
      <c r="E2602" t="s">
        <v>1389</v>
      </c>
      <c r="F2602">
        <v>200</v>
      </c>
      <c r="G2602" t="s">
        <v>32</v>
      </c>
      <c r="J2602">
        <v>91.4</v>
      </c>
      <c r="CM2602">
        <v>13</v>
      </c>
      <c r="CN2602" t="s">
        <v>5254</v>
      </c>
    </row>
    <row r="2603" spans="1:92">
      <c r="A2603">
        <v>2602</v>
      </c>
      <c r="B2603" t="s">
        <v>1383</v>
      </c>
      <c r="C2603" t="s">
        <v>1605</v>
      </c>
      <c r="D2603" t="s">
        <v>3328</v>
      </c>
      <c r="E2603" t="s">
        <v>1389</v>
      </c>
      <c r="F2603">
        <v>200</v>
      </c>
      <c r="G2603" t="s">
        <v>32</v>
      </c>
      <c r="J2603">
        <v>91.9</v>
      </c>
      <c r="CM2603">
        <v>2</v>
      </c>
      <c r="CN2603" t="s">
        <v>5254</v>
      </c>
    </row>
    <row r="2604" spans="1:92">
      <c r="A2604">
        <v>2603</v>
      </c>
      <c r="B2604" t="s">
        <v>1383</v>
      </c>
      <c r="C2604" t="s">
        <v>1605</v>
      </c>
      <c r="D2604" t="s">
        <v>3329</v>
      </c>
      <c r="E2604" t="s">
        <v>1389</v>
      </c>
      <c r="F2604">
        <v>200</v>
      </c>
      <c r="G2604" t="s">
        <v>32</v>
      </c>
      <c r="J2604">
        <v>92.6</v>
      </c>
      <c r="CM2604">
        <v>2</v>
      </c>
      <c r="CN2604" t="s">
        <v>5254</v>
      </c>
    </row>
    <row r="2605" spans="1:92">
      <c r="A2605">
        <v>2604</v>
      </c>
      <c r="B2605" t="s">
        <v>1383</v>
      </c>
      <c r="C2605" t="s">
        <v>1605</v>
      </c>
      <c r="D2605" t="s">
        <v>3330</v>
      </c>
      <c r="E2605" t="s">
        <v>1389</v>
      </c>
      <c r="F2605">
        <v>230</v>
      </c>
      <c r="G2605" t="s">
        <v>32</v>
      </c>
      <c r="J2605">
        <v>91.9</v>
      </c>
      <c r="CM2605">
        <v>2</v>
      </c>
      <c r="CN2605" t="s">
        <v>5254</v>
      </c>
    </row>
    <row r="2606" spans="1:92">
      <c r="A2606">
        <v>2605</v>
      </c>
      <c r="B2606" t="s">
        <v>1383</v>
      </c>
      <c r="C2606" t="s">
        <v>1605</v>
      </c>
      <c r="D2606" t="s">
        <v>3331</v>
      </c>
      <c r="E2606" t="s">
        <v>1389</v>
      </c>
      <c r="F2606">
        <v>230</v>
      </c>
      <c r="G2606" t="s">
        <v>32</v>
      </c>
      <c r="J2606">
        <v>92.6</v>
      </c>
      <c r="CM2606">
        <v>2</v>
      </c>
      <c r="CN2606" t="s">
        <v>5254</v>
      </c>
    </row>
    <row r="2607" spans="1:92">
      <c r="A2607">
        <v>2606</v>
      </c>
      <c r="B2607" t="s">
        <v>1383</v>
      </c>
      <c r="C2607" t="s">
        <v>1605</v>
      </c>
      <c r="D2607" t="s">
        <v>3332</v>
      </c>
      <c r="E2607" t="s">
        <v>1389</v>
      </c>
      <c r="F2607">
        <v>250</v>
      </c>
      <c r="G2607" t="s">
        <v>32</v>
      </c>
      <c r="J2607">
        <v>92.8</v>
      </c>
      <c r="CM2607">
        <v>2</v>
      </c>
      <c r="CN2607" t="s">
        <v>5254</v>
      </c>
    </row>
    <row r="2608" spans="1:92">
      <c r="A2608">
        <v>2607</v>
      </c>
      <c r="B2608" t="s">
        <v>1383</v>
      </c>
      <c r="C2608" t="s">
        <v>1605</v>
      </c>
      <c r="D2608" t="s">
        <v>3333</v>
      </c>
      <c r="E2608" t="s">
        <v>1389</v>
      </c>
      <c r="F2608">
        <v>250</v>
      </c>
      <c r="G2608" t="s">
        <v>32</v>
      </c>
      <c r="J2608">
        <v>92.7</v>
      </c>
      <c r="CM2608">
        <v>2</v>
      </c>
      <c r="CN2608" t="s">
        <v>5254</v>
      </c>
    </row>
    <row r="2609" spans="1:92">
      <c r="A2609">
        <v>2608</v>
      </c>
      <c r="B2609" t="s">
        <v>1383</v>
      </c>
      <c r="C2609" t="s">
        <v>1605</v>
      </c>
      <c r="D2609" t="s">
        <v>3334</v>
      </c>
      <c r="E2609" t="s">
        <v>1389</v>
      </c>
      <c r="F2609">
        <v>250</v>
      </c>
      <c r="G2609" t="s">
        <v>32</v>
      </c>
      <c r="J2609">
        <v>92.8</v>
      </c>
      <c r="CM2609">
        <v>1</v>
      </c>
      <c r="CN2609" t="s">
        <v>5254</v>
      </c>
    </row>
    <row r="2610" spans="1:92">
      <c r="A2610">
        <v>2609</v>
      </c>
      <c r="B2610" t="s">
        <v>1383</v>
      </c>
      <c r="C2610" t="s">
        <v>1605</v>
      </c>
      <c r="D2610" t="s">
        <v>3335</v>
      </c>
      <c r="E2610" t="s">
        <v>1389</v>
      </c>
      <c r="F2610">
        <v>35</v>
      </c>
      <c r="G2610" t="s">
        <v>32</v>
      </c>
      <c r="J2610">
        <v>92.4</v>
      </c>
      <c r="CM2610">
        <v>12</v>
      </c>
      <c r="CN2610" t="s">
        <v>5254</v>
      </c>
    </row>
    <row r="2611" spans="1:92">
      <c r="A2611">
        <v>2610</v>
      </c>
      <c r="B2611" t="s">
        <v>1383</v>
      </c>
      <c r="C2611" t="s">
        <v>1605</v>
      </c>
      <c r="D2611" t="s">
        <v>3335</v>
      </c>
      <c r="E2611" t="s">
        <v>1389</v>
      </c>
      <c r="F2611">
        <v>33</v>
      </c>
      <c r="G2611" t="s">
        <v>32</v>
      </c>
      <c r="J2611">
        <v>93.3</v>
      </c>
      <c r="CM2611">
        <v>7</v>
      </c>
      <c r="CN2611" t="s">
        <v>5254</v>
      </c>
    </row>
    <row r="2612" spans="1:92">
      <c r="A2612">
        <v>2611</v>
      </c>
      <c r="B2612" t="s">
        <v>1383</v>
      </c>
      <c r="C2612" t="s">
        <v>1605</v>
      </c>
      <c r="D2612" t="s">
        <v>3336</v>
      </c>
      <c r="E2612" t="s">
        <v>1389</v>
      </c>
      <c r="F2612">
        <v>33</v>
      </c>
      <c r="G2612" t="s">
        <v>32</v>
      </c>
      <c r="J2612">
        <v>93.3</v>
      </c>
      <c r="CM2612">
        <v>2</v>
      </c>
      <c r="CN2612" t="s">
        <v>5254</v>
      </c>
    </row>
    <row r="2613" spans="1:92">
      <c r="A2613">
        <v>2612</v>
      </c>
      <c r="B2613" t="s">
        <v>1383</v>
      </c>
      <c r="C2613" t="s">
        <v>1605</v>
      </c>
      <c r="D2613" t="s">
        <v>3337</v>
      </c>
      <c r="E2613" t="s">
        <v>1389</v>
      </c>
      <c r="F2613">
        <v>37</v>
      </c>
      <c r="G2613" t="s">
        <v>32</v>
      </c>
      <c r="J2613">
        <v>94.2</v>
      </c>
      <c r="CM2613">
        <v>4</v>
      </c>
      <c r="CN2613" t="s">
        <v>5254</v>
      </c>
    </row>
    <row r="2614" spans="1:92">
      <c r="A2614">
        <v>2613</v>
      </c>
      <c r="B2614" t="s">
        <v>1383</v>
      </c>
      <c r="C2614" t="s">
        <v>1605</v>
      </c>
      <c r="D2614" t="s">
        <v>3338</v>
      </c>
      <c r="E2614" t="s">
        <v>1389</v>
      </c>
      <c r="F2614">
        <v>300</v>
      </c>
      <c r="G2614" t="s">
        <v>32</v>
      </c>
      <c r="J2614">
        <v>92.6</v>
      </c>
      <c r="CM2614">
        <v>2</v>
      </c>
      <c r="CN2614" t="s">
        <v>5254</v>
      </c>
    </row>
    <row r="2615" spans="1:92">
      <c r="A2615">
        <v>2614</v>
      </c>
      <c r="B2615" t="s">
        <v>1383</v>
      </c>
      <c r="C2615" t="s">
        <v>1605</v>
      </c>
      <c r="D2615" t="s">
        <v>3339</v>
      </c>
      <c r="E2615" t="s">
        <v>1389</v>
      </c>
      <c r="F2615">
        <v>300</v>
      </c>
      <c r="G2615" t="s">
        <v>32</v>
      </c>
      <c r="J2615">
        <v>92.6</v>
      </c>
      <c r="CM2615">
        <v>2</v>
      </c>
      <c r="CN2615" t="s">
        <v>5254</v>
      </c>
    </row>
    <row r="2616" spans="1:92">
      <c r="A2616">
        <v>2615</v>
      </c>
      <c r="B2616" t="s">
        <v>1383</v>
      </c>
      <c r="C2616" t="s">
        <v>1605</v>
      </c>
      <c r="D2616" t="s">
        <v>3340</v>
      </c>
      <c r="E2616" t="s">
        <v>1389</v>
      </c>
      <c r="F2616">
        <v>300</v>
      </c>
      <c r="G2616" t="s">
        <v>32</v>
      </c>
      <c r="J2616">
        <v>93</v>
      </c>
      <c r="CM2616">
        <v>3</v>
      </c>
      <c r="CN2616" t="s">
        <v>5254</v>
      </c>
    </row>
    <row r="2617" spans="1:92">
      <c r="A2617">
        <v>2616</v>
      </c>
      <c r="B2617" t="s">
        <v>1383</v>
      </c>
      <c r="C2617" t="s">
        <v>1605</v>
      </c>
      <c r="D2617" t="s">
        <v>3341</v>
      </c>
      <c r="E2617" t="s">
        <v>1389</v>
      </c>
      <c r="F2617">
        <v>300</v>
      </c>
      <c r="G2617" t="s">
        <v>32</v>
      </c>
      <c r="J2617">
        <v>93</v>
      </c>
      <c r="CM2617">
        <v>3</v>
      </c>
      <c r="CN2617" t="s">
        <v>5254</v>
      </c>
    </row>
    <row r="2618" spans="1:92">
      <c r="A2618">
        <v>2617</v>
      </c>
      <c r="B2618" t="s">
        <v>1383</v>
      </c>
      <c r="C2618" t="s">
        <v>1605</v>
      </c>
      <c r="D2618" t="s">
        <v>3342</v>
      </c>
      <c r="E2618" t="s">
        <v>1389</v>
      </c>
      <c r="F2618">
        <v>300</v>
      </c>
      <c r="G2618" t="s">
        <v>32</v>
      </c>
      <c r="J2618">
        <v>92.6</v>
      </c>
      <c r="CM2618">
        <v>1</v>
      </c>
      <c r="CN2618" t="s">
        <v>5254</v>
      </c>
    </row>
    <row r="2619" spans="1:92">
      <c r="A2619">
        <v>2618</v>
      </c>
      <c r="B2619" t="s">
        <v>1383</v>
      </c>
      <c r="C2619" t="s">
        <v>1605</v>
      </c>
      <c r="D2619" t="s">
        <v>3343</v>
      </c>
      <c r="E2619" t="s">
        <v>1389</v>
      </c>
      <c r="F2619">
        <v>40</v>
      </c>
      <c r="G2619" t="s">
        <v>32</v>
      </c>
      <c r="J2619">
        <v>93</v>
      </c>
      <c r="CM2619">
        <v>2</v>
      </c>
      <c r="CN2619" t="s">
        <v>5254</v>
      </c>
    </row>
    <row r="2620" spans="1:92">
      <c r="A2620">
        <v>2619</v>
      </c>
      <c r="B2620" t="s">
        <v>1383</v>
      </c>
      <c r="C2620" t="s">
        <v>1605</v>
      </c>
      <c r="D2620" t="s">
        <v>3344</v>
      </c>
      <c r="E2620" t="s">
        <v>1389</v>
      </c>
      <c r="F2620">
        <v>400</v>
      </c>
      <c r="G2620" t="s">
        <v>32</v>
      </c>
      <c r="J2620">
        <v>91.5</v>
      </c>
      <c r="CM2620">
        <v>14</v>
      </c>
      <c r="CN2620" t="s">
        <v>5254</v>
      </c>
    </row>
    <row r="2621" spans="1:92">
      <c r="A2621">
        <v>2620</v>
      </c>
      <c r="B2621" t="s">
        <v>1383</v>
      </c>
      <c r="C2621" t="s">
        <v>1605</v>
      </c>
      <c r="D2621" t="s">
        <v>3345</v>
      </c>
      <c r="E2621" t="s">
        <v>1389</v>
      </c>
      <c r="F2621">
        <v>400</v>
      </c>
      <c r="G2621" t="s">
        <v>32</v>
      </c>
      <c r="J2621">
        <v>92.2</v>
      </c>
      <c r="CM2621">
        <v>2</v>
      </c>
      <c r="CN2621" t="s">
        <v>5254</v>
      </c>
    </row>
    <row r="2622" spans="1:92">
      <c r="A2622">
        <v>2621</v>
      </c>
      <c r="B2622" t="s">
        <v>1383</v>
      </c>
      <c r="C2622" t="s">
        <v>1605</v>
      </c>
      <c r="D2622" t="s">
        <v>3346</v>
      </c>
      <c r="E2622" t="s">
        <v>1389</v>
      </c>
      <c r="F2622">
        <v>400</v>
      </c>
      <c r="G2622" t="s">
        <v>32</v>
      </c>
      <c r="J2622">
        <v>93.6</v>
      </c>
      <c r="CM2622">
        <v>5</v>
      </c>
      <c r="CN2622" t="s">
        <v>5254</v>
      </c>
    </row>
    <row r="2623" spans="1:92">
      <c r="A2623">
        <v>2622</v>
      </c>
      <c r="B2623" t="s">
        <v>1383</v>
      </c>
      <c r="C2623" t="s">
        <v>1605</v>
      </c>
      <c r="D2623" t="s">
        <v>3347</v>
      </c>
      <c r="E2623" t="s">
        <v>1389</v>
      </c>
      <c r="F2623">
        <v>400</v>
      </c>
      <c r="G2623" t="s">
        <v>32</v>
      </c>
      <c r="J2623">
        <v>92.2</v>
      </c>
      <c r="CM2623">
        <v>1</v>
      </c>
      <c r="CN2623" t="s">
        <v>5254</v>
      </c>
    </row>
    <row r="2624" spans="1:92">
      <c r="A2624">
        <v>2623</v>
      </c>
      <c r="B2624" t="s">
        <v>1383</v>
      </c>
      <c r="C2624" t="s">
        <v>1605</v>
      </c>
      <c r="D2624" t="s">
        <v>3348</v>
      </c>
      <c r="E2624" t="s">
        <v>1389</v>
      </c>
      <c r="F2624">
        <v>400</v>
      </c>
      <c r="G2624" t="s">
        <v>32</v>
      </c>
      <c r="J2624">
        <v>93.6</v>
      </c>
      <c r="CM2624">
        <v>2</v>
      </c>
      <c r="CN2624" t="s">
        <v>5254</v>
      </c>
    </row>
    <row r="2625" spans="1:92">
      <c r="A2625">
        <v>2624</v>
      </c>
      <c r="B2625" t="s">
        <v>1383</v>
      </c>
      <c r="C2625" t="s">
        <v>1605</v>
      </c>
      <c r="D2625" t="s">
        <v>3349</v>
      </c>
      <c r="E2625" t="s">
        <v>1389</v>
      </c>
      <c r="F2625">
        <v>50</v>
      </c>
      <c r="G2625" t="s">
        <v>32</v>
      </c>
      <c r="J2625">
        <v>91.2</v>
      </c>
      <c r="CM2625">
        <v>12</v>
      </c>
      <c r="CN2625" t="s">
        <v>5254</v>
      </c>
    </row>
    <row r="2626" spans="1:92">
      <c r="A2626">
        <v>2625</v>
      </c>
      <c r="B2626" t="s">
        <v>1383</v>
      </c>
      <c r="C2626" t="s">
        <v>1605</v>
      </c>
      <c r="D2626" t="s">
        <v>3350</v>
      </c>
      <c r="E2626" t="s">
        <v>1389</v>
      </c>
      <c r="F2626">
        <v>50</v>
      </c>
      <c r="G2626" t="s">
        <v>32</v>
      </c>
      <c r="J2626">
        <v>92.7</v>
      </c>
      <c r="CM2626">
        <v>5</v>
      </c>
      <c r="CN2626" t="s">
        <v>5254</v>
      </c>
    </row>
    <row r="2627" spans="1:92">
      <c r="A2627">
        <v>2626</v>
      </c>
      <c r="B2627" t="s">
        <v>1383</v>
      </c>
      <c r="C2627" t="s">
        <v>1605</v>
      </c>
      <c r="D2627" t="s">
        <v>3351</v>
      </c>
      <c r="E2627" t="s">
        <v>1389</v>
      </c>
      <c r="F2627">
        <v>50</v>
      </c>
      <c r="G2627" t="s">
        <v>32</v>
      </c>
      <c r="J2627">
        <v>92.7</v>
      </c>
      <c r="CM2627">
        <v>2</v>
      </c>
      <c r="CN2627" t="s">
        <v>5254</v>
      </c>
    </row>
    <row r="2628" spans="1:92">
      <c r="A2628">
        <v>2627</v>
      </c>
      <c r="B2628" t="s">
        <v>1383</v>
      </c>
      <c r="C2628" t="s">
        <v>1605</v>
      </c>
      <c r="D2628" t="s">
        <v>3352</v>
      </c>
      <c r="E2628" t="s">
        <v>1389</v>
      </c>
      <c r="F2628">
        <v>50</v>
      </c>
      <c r="G2628" t="s">
        <v>32</v>
      </c>
      <c r="J2628">
        <v>93.7</v>
      </c>
      <c r="CM2628">
        <v>5</v>
      </c>
      <c r="CN2628" t="s">
        <v>5254</v>
      </c>
    </row>
    <row r="2629" spans="1:92">
      <c r="A2629">
        <v>2628</v>
      </c>
      <c r="B2629" t="s">
        <v>1383</v>
      </c>
      <c r="C2629" t="s">
        <v>1605</v>
      </c>
      <c r="D2629" t="s">
        <v>3353</v>
      </c>
      <c r="E2629" t="s">
        <v>1389</v>
      </c>
      <c r="F2629">
        <v>500</v>
      </c>
      <c r="G2629" t="s">
        <v>32</v>
      </c>
      <c r="J2629">
        <v>91.9</v>
      </c>
      <c r="CM2629">
        <v>15</v>
      </c>
      <c r="CN2629" t="s">
        <v>5254</v>
      </c>
    </row>
    <row r="2630" spans="1:92">
      <c r="A2630">
        <v>2629</v>
      </c>
      <c r="B2630" t="s">
        <v>1383</v>
      </c>
      <c r="C2630" t="s">
        <v>1605</v>
      </c>
      <c r="D2630" t="s">
        <v>3354</v>
      </c>
      <c r="E2630" t="s">
        <v>1389</v>
      </c>
      <c r="F2630">
        <v>500</v>
      </c>
      <c r="G2630" t="s">
        <v>32</v>
      </c>
      <c r="J2630">
        <v>92.2</v>
      </c>
      <c r="CM2630">
        <v>2</v>
      </c>
      <c r="CN2630" t="s">
        <v>5254</v>
      </c>
    </row>
    <row r="2631" spans="1:92">
      <c r="A2631">
        <v>2630</v>
      </c>
      <c r="B2631" t="s">
        <v>1383</v>
      </c>
      <c r="C2631" t="s">
        <v>1605</v>
      </c>
      <c r="D2631" t="s">
        <v>3355</v>
      </c>
      <c r="E2631" t="s">
        <v>1389</v>
      </c>
      <c r="F2631">
        <v>500</v>
      </c>
      <c r="G2631" t="s">
        <v>32</v>
      </c>
      <c r="J2631">
        <v>93</v>
      </c>
      <c r="CM2631">
        <v>7</v>
      </c>
      <c r="CN2631" t="s">
        <v>5254</v>
      </c>
    </row>
    <row r="2632" spans="1:92">
      <c r="A2632">
        <v>2631</v>
      </c>
      <c r="B2632" t="s">
        <v>1383</v>
      </c>
      <c r="C2632" t="s">
        <v>1605</v>
      </c>
      <c r="D2632" t="s">
        <v>3356</v>
      </c>
      <c r="E2632" t="s">
        <v>1389</v>
      </c>
      <c r="F2632">
        <v>500</v>
      </c>
      <c r="G2632" t="s">
        <v>32</v>
      </c>
      <c r="J2632">
        <v>92.2</v>
      </c>
      <c r="CM2632">
        <v>1</v>
      </c>
      <c r="CN2632" t="s">
        <v>5254</v>
      </c>
    </row>
    <row r="2633" spans="1:92">
      <c r="A2633">
        <v>2632</v>
      </c>
      <c r="B2633" t="s">
        <v>1383</v>
      </c>
      <c r="C2633" t="s">
        <v>1605</v>
      </c>
      <c r="D2633" t="s">
        <v>3357</v>
      </c>
      <c r="E2633" t="s">
        <v>1389</v>
      </c>
      <c r="F2633">
        <v>500</v>
      </c>
      <c r="G2633" t="s">
        <v>32</v>
      </c>
      <c r="J2633">
        <v>93.1</v>
      </c>
      <c r="CM2633">
        <v>2</v>
      </c>
      <c r="CN2633" t="s">
        <v>5254</v>
      </c>
    </row>
    <row r="2634" spans="1:92">
      <c r="A2634">
        <v>2633</v>
      </c>
      <c r="B2634" t="s">
        <v>1383</v>
      </c>
      <c r="C2634" t="s">
        <v>1605</v>
      </c>
      <c r="D2634" t="s">
        <v>3358</v>
      </c>
      <c r="E2634" t="s">
        <v>1389</v>
      </c>
      <c r="F2634">
        <v>60</v>
      </c>
      <c r="G2634" t="s">
        <v>32</v>
      </c>
      <c r="J2634">
        <v>92.4</v>
      </c>
      <c r="CM2634">
        <v>6</v>
      </c>
      <c r="CN2634" t="s">
        <v>5254</v>
      </c>
    </row>
    <row r="2635" spans="1:92">
      <c r="A2635">
        <v>2634</v>
      </c>
      <c r="B2635" t="s">
        <v>1383</v>
      </c>
      <c r="C2635" t="s">
        <v>1605</v>
      </c>
      <c r="D2635" t="s">
        <v>3359</v>
      </c>
      <c r="E2635" t="s">
        <v>1389</v>
      </c>
      <c r="F2635">
        <v>60</v>
      </c>
      <c r="G2635" t="s">
        <v>32</v>
      </c>
      <c r="J2635">
        <v>93</v>
      </c>
      <c r="CM2635">
        <v>2</v>
      </c>
      <c r="CN2635" t="s">
        <v>5254</v>
      </c>
    </row>
    <row r="2636" spans="1:92">
      <c r="A2636">
        <v>2635</v>
      </c>
      <c r="B2636" t="s">
        <v>1383</v>
      </c>
      <c r="C2636" t="s">
        <v>1605</v>
      </c>
      <c r="D2636" t="s">
        <v>3360</v>
      </c>
      <c r="E2636" t="s">
        <v>1389</v>
      </c>
      <c r="F2636">
        <v>60</v>
      </c>
      <c r="G2636" t="s">
        <v>32</v>
      </c>
      <c r="J2636">
        <v>93.3</v>
      </c>
      <c r="CM2636">
        <v>5</v>
      </c>
      <c r="CN2636" t="s">
        <v>5254</v>
      </c>
    </row>
    <row r="2637" spans="1:92">
      <c r="A2637">
        <v>2636</v>
      </c>
      <c r="B2637" t="s">
        <v>1383</v>
      </c>
      <c r="C2637" t="s">
        <v>1605</v>
      </c>
      <c r="D2637" t="s">
        <v>3361</v>
      </c>
      <c r="E2637" t="s">
        <v>1389</v>
      </c>
      <c r="F2637">
        <v>600</v>
      </c>
      <c r="G2637" t="s">
        <v>32</v>
      </c>
      <c r="J2637">
        <v>92.4</v>
      </c>
      <c r="CM2637">
        <v>15</v>
      </c>
      <c r="CN2637" t="s">
        <v>5254</v>
      </c>
    </row>
    <row r="2638" spans="1:92">
      <c r="A2638">
        <v>2637</v>
      </c>
      <c r="B2638" t="s">
        <v>1383</v>
      </c>
      <c r="C2638" t="s">
        <v>1605</v>
      </c>
      <c r="D2638" t="s">
        <v>3362</v>
      </c>
      <c r="E2638" t="s">
        <v>1389</v>
      </c>
      <c r="F2638">
        <v>600</v>
      </c>
      <c r="G2638" t="s">
        <v>32</v>
      </c>
      <c r="J2638">
        <v>92.3</v>
      </c>
      <c r="CM2638">
        <v>2</v>
      </c>
      <c r="CN2638" t="s">
        <v>5254</v>
      </c>
    </row>
    <row r="2639" spans="1:92">
      <c r="A2639">
        <v>2638</v>
      </c>
      <c r="B2639" t="s">
        <v>1383</v>
      </c>
      <c r="C2639" t="s">
        <v>1605</v>
      </c>
      <c r="D2639" t="s">
        <v>3363</v>
      </c>
      <c r="E2639" t="s">
        <v>1389</v>
      </c>
      <c r="F2639">
        <v>600</v>
      </c>
      <c r="G2639" t="s">
        <v>32</v>
      </c>
      <c r="J2639">
        <v>92.3</v>
      </c>
      <c r="CM2639">
        <v>8</v>
      </c>
      <c r="CN2639" t="s">
        <v>5254</v>
      </c>
    </row>
    <row r="2640" spans="1:92">
      <c r="A2640">
        <v>2639</v>
      </c>
      <c r="B2640" t="s">
        <v>1383</v>
      </c>
      <c r="C2640" t="s">
        <v>1605</v>
      </c>
      <c r="D2640" t="s">
        <v>3364</v>
      </c>
      <c r="E2640" t="s">
        <v>1389</v>
      </c>
      <c r="F2640">
        <v>600</v>
      </c>
      <c r="G2640" t="s">
        <v>32</v>
      </c>
      <c r="J2640">
        <v>92.3</v>
      </c>
      <c r="CM2640">
        <v>1</v>
      </c>
      <c r="CN2640" t="s">
        <v>5254</v>
      </c>
    </row>
    <row r="2641" spans="1:92">
      <c r="A2641">
        <v>2640</v>
      </c>
      <c r="B2641" t="s">
        <v>1383</v>
      </c>
      <c r="C2641" t="s">
        <v>1605</v>
      </c>
      <c r="D2641" t="s">
        <v>3365</v>
      </c>
      <c r="E2641" t="s">
        <v>1389</v>
      </c>
      <c r="F2641">
        <v>600</v>
      </c>
      <c r="G2641" t="s">
        <v>32</v>
      </c>
      <c r="J2641">
        <v>92.6</v>
      </c>
      <c r="CM2641">
        <v>2</v>
      </c>
      <c r="CN2641" t="s">
        <v>5254</v>
      </c>
    </row>
    <row r="2642" spans="1:92">
      <c r="A2642">
        <v>2641</v>
      </c>
      <c r="B2642" t="s">
        <v>1383</v>
      </c>
      <c r="C2642" t="s">
        <v>1605</v>
      </c>
      <c r="D2642" t="s">
        <v>3366</v>
      </c>
      <c r="E2642" t="s">
        <v>1389</v>
      </c>
      <c r="F2642">
        <v>70</v>
      </c>
      <c r="G2642" t="s">
        <v>32</v>
      </c>
      <c r="J2642">
        <v>93.2</v>
      </c>
      <c r="CM2642">
        <v>1</v>
      </c>
      <c r="CN2642" t="s">
        <v>5254</v>
      </c>
    </row>
    <row r="2643" spans="1:92">
      <c r="A2643">
        <v>2642</v>
      </c>
      <c r="B2643" t="s">
        <v>1383</v>
      </c>
      <c r="C2643" t="s">
        <v>1605</v>
      </c>
      <c r="D2643" t="s">
        <v>3367</v>
      </c>
      <c r="E2643" t="s">
        <v>1389</v>
      </c>
      <c r="F2643">
        <v>75</v>
      </c>
      <c r="G2643" t="s">
        <v>32</v>
      </c>
      <c r="J2643">
        <v>91.9</v>
      </c>
      <c r="CM2643">
        <v>7</v>
      </c>
      <c r="CN2643" t="s">
        <v>5254</v>
      </c>
    </row>
    <row r="2644" spans="1:92">
      <c r="A2644">
        <v>2643</v>
      </c>
      <c r="B2644" t="s">
        <v>1383</v>
      </c>
      <c r="C2644" t="s">
        <v>1605</v>
      </c>
      <c r="D2644" t="s">
        <v>3368</v>
      </c>
      <c r="E2644" t="s">
        <v>1389</v>
      </c>
      <c r="F2644">
        <v>75</v>
      </c>
      <c r="G2644" t="s">
        <v>32</v>
      </c>
      <c r="J2644">
        <v>93.2</v>
      </c>
      <c r="CM2644">
        <v>1</v>
      </c>
      <c r="CN2644" t="s">
        <v>5254</v>
      </c>
    </row>
    <row r="2645" spans="1:92">
      <c r="A2645">
        <v>2644</v>
      </c>
      <c r="B2645" t="s">
        <v>1383</v>
      </c>
      <c r="C2645" t="s">
        <v>1605</v>
      </c>
      <c r="D2645" t="s">
        <v>3369</v>
      </c>
      <c r="E2645" t="s">
        <v>1389</v>
      </c>
      <c r="F2645">
        <v>75</v>
      </c>
      <c r="G2645" t="s">
        <v>32</v>
      </c>
      <c r="J2645">
        <v>92.7</v>
      </c>
      <c r="CM2645">
        <v>5</v>
      </c>
      <c r="CN2645" t="s">
        <v>5254</v>
      </c>
    </row>
    <row r="2646" spans="1:92">
      <c r="A2646">
        <v>2645</v>
      </c>
      <c r="B2646" t="s">
        <v>1383</v>
      </c>
      <c r="C2646" t="s">
        <v>1605</v>
      </c>
      <c r="D2646" t="s">
        <v>3370</v>
      </c>
      <c r="E2646" t="s">
        <v>1389</v>
      </c>
      <c r="F2646">
        <v>800</v>
      </c>
      <c r="G2646" t="s">
        <v>32</v>
      </c>
      <c r="J2646">
        <v>92.5</v>
      </c>
      <c r="CM2646">
        <v>12.8</v>
      </c>
      <c r="CN2646" t="s">
        <v>5254</v>
      </c>
    </row>
    <row r="2647" spans="1:92">
      <c r="A2647">
        <v>2646</v>
      </c>
      <c r="B2647" t="s">
        <v>1383</v>
      </c>
      <c r="C2647" t="s">
        <v>1605</v>
      </c>
      <c r="D2647" t="s">
        <v>3371</v>
      </c>
      <c r="E2647" t="s">
        <v>1389</v>
      </c>
      <c r="F2647">
        <v>800</v>
      </c>
      <c r="G2647" t="s">
        <v>32</v>
      </c>
      <c r="J2647">
        <v>92.2</v>
      </c>
      <c r="CM2647">
        <v>6</v>
      </c>
      <c r="CN2647" t="s">
        <v>5254</v>
      </c>
    </row>
    <row r="2648" spans="1:92">
      <c r="A2648">
        <v>2647</v>
      </c>
      <c r="B2648" t="s">
        <v>1383</v>
      </c>
      <c r="C2648" t="s">
        <v>1605</v>
      </c>
      <c r="D2648" t="s">
        <v>3372</v>
      </c>
      <c r="E2648" t="s">
        <v>1389</v>
      </c>
      <c r="F2648">
        <v>99</v>
      </c>
      <c r="G2648" t="s">
        <v>32</v>
      </c>
      <c r="J2648">
        <v>93.5</v>
      </c>
      <c r="CM2648">
        <v>1</v>
      </c>
      <c r="CN2648" t="s">
        <v>5254</v>
      </c>
    </row>
    <row r="2649" spans="1:92">
      <c r="A2649">
        <v>2648</v>
      </c>
      <c r="B2649" t="s">
        <v>1383</v>
      </c>
      <c r="C2649" t="s">
        <v>1605</v>
      </c>
      <c r="D2649" t="s">
        <v>3373</v>
      </c>
      <c r="E2649" t="s">
        <v>1389</v>
      </c>
      <c r="F2649">
        <v>99</v>
      </c>
      <c r="G2649" t="s">
        <v>32</v>
      </c>
      <c r="J2649">
        <v>93.6</v>
      </c>
      <c r="CM2649">
        <v>2</v>
      </c>
      <c r="CN2649" t="s">
        <v>5254</v>
      </c>
    </row>
    <row r="2650" spans="1:92">
      <c r="A2650">
        <v>2649</v>
      </c>
      <c r="B2650" t="s">
        <v>1383</v>
      </c>
      <c r="C2650" t="s">
        <v>1605</v>
      </c>
      <c r="D2650" t="s">
        <v>3374</v>
      </c>
      <c r="E2650" t="s">
        <v>1389</v>
      </c>
      <c r="F2650">
        <v>60</v>
      </c>
      <c r="G2650" t="s">
        <v>32</v>
      </c>
      <c r="J2650">
        <v>91.3</v>
      </c>
      <c r="CM2650">
        <v>14</v>
      </c>
      <c r="CN2650" t="s">
        <v>5254</v>
      </c>
    </row>
    <row r="2651" spans="1:92">
      <c r="A2651">
        <v>2650</v>
      </c>
      <c r="B2651" t="s">
        <v>1383</v>
      </c>
      <c r="C2651" t="s">
        <v>1606</v>
      </c>
      <c r="D2651" t="s">
        <v>3375</v>
      </c>
      <c r="E2651" t="s">
        <v>1389</v>
      </c>
      <c r="F2651">
        <v>12</v>
      </c>
      <c r="G2651" t="s">
        <v>32</v>
      </c>
      <c r="J2651">
        <v>90.1</v>
      </c>
      <c r="CM2651">
        <v>11.6</v>
      </c>
      <c r="CN2651" t="s">
        <v>5254</v>
      </c>
    </row>
    <row r="2652" spans="1:92">
      <c r="A2652">
        <v>2651</v>
      </c>
      <c r="B2652" t="s">
        <v>1383</v>
      </c>
      <c r="C2652" t="s">
        <v>1606</v>
      </c>
      <c r="D2652" t="s">
        <v>3376</v>
      </c>
      <c r="E2652" t="s">
        <v>1389</v>
      </c>
      <c r="F2652">
        <v>21.3</v>
      </c>
      <c r="G2652" t="s">
        <v>32</v>
      </c>
      <c r="J2652">
        <v>90.4</v>
      </c>
      <c r="CM2652">
        <v>15</v>
      </c>
      <c r="CN2652" t="s">
        <v>5254</v>
      </c>
    </row>
    <row r="2653" spans="1:92">
      <c r="A2653">
        <v>2652</v>
      </c>
      <c r="B2653" t="s">
        <v>1383</v>
      </c>
      <c r="C2653" t="s">
        <v>1607</v>
      </c>
      <c r="D2653" t="s">
        <v>3377</v>
      </c>
      <c r="E2653" t="s">
        <v>1389</v>
      </c>
      <c r="F2653">
        <v>99</v>
      </c>
      <c r="G2653" t="s">
        <v>32</v>
      </c>
      <c r="J2653">
        <v>92.5</v>
      </c>
      <c r="CM2653">
        <v>15</v>
      </c>
      <c r="CN2653" t="s">
        <v>5254</v>
      </c>
    </row>
    <row r="2654" spans="1:92">
      <c r="A2654">
        <v>2653</v>
      </c>
      <c r="B2654" t="s">
        <v>1383</v>
      </c>
      <c r="C2654" t="s">
        <v>1607</v>
      </c>
      <c r="D2654" t="s">
        <v>3378</v>
      </c>
      <c r="E2654" t="s">
        <v>1389</v>
      </c>
      <c r="F2654">
        <v>20</v>
      </c>
      <c r="G2654" t="s">
        <v>32</v>
      </c>
      <c r="J2654">
        <v>93.3</v>
      </c>
      <c r="CM2654">
        <v>3</v>
      </c>
      <c r="CN2654" t="s">
        <v>5254</v>
      </c>
    </row>
    <row r="2655" spans="1:92">
      <c r="A2655">
        <v>2654</v>
      </c>
      <c r="B2655" t="s">
        <v>1383</v>
      </c>
      <c r="C2655" t="s">
        <v>1607</v>
      </c>
      <c r="D2655" t="s">
        <v>3379</v>
      </c>
      <c r="E2655" t="s">
        <v>1389</v>
      </c>
      <c r="F2655">
        <v>35</v>
      </c>
      <c r="G2655" t="s">
        <v>32</v>
      </c>
      <c r="J2655">
        <v>92</v>
      </c>
      <c r="CM2655">
        <v>3</v>
      </c>
      <c r="CN2655" t="s">
        <v>5254</v>
      </c>
    </row>
    <row r="2656" spans="1:92">
      <c r="A2656">
        <v>2655</v>
      </c>
      <c r="B2656" t="s">
        <v>1383</v>
      </c>
      <c r="C2656" t="s">
        <v>1607</v>
      </c>
      <c r="D2656" t="s">
        <v>3380</v>
      </c>
      <c r="E2656" t="s">
        <v>1389</v>
      </c>
      <c r="F2656">
        <v>45</v>
      </c>
      <c r="G2656" t="s">
        <v>32</v>
      </c>
      <c r="J2656">
        <v>94</v>
      </c>
      <c r="CM2656">
        <v>3</v>
      </c>
      <c r="CN2656" t="s">
        <v>5254</v>
      </c>
    </row>
    <row r="2657" spans="1:92">
      <c r="A2657">
        <v>2656</v>
      </c>
      <c r="B2657" t="s">
        <v>1383</v>
      </c>
      <c r="C2657" t="s">
        <v>1607</v>
      </c>
      <c r="D2657" t="s">
        <v>3381</v>
      </c>
      <c r="E2657" t="s">
        <v>1389</v>
      </c>
      <c r="F2657">
        <v>60</v>
      </c>
      <c r="G2657" t="s">
        <v>32</v>
      </c>
      <c r="J2657">
        <v>93.4</v>
      </c>
      <c r="CM2657">
        <v>3</v>
      </c>
      <c r="CN2657" t="s">
        <v>5254</v>
      </c>
    </row>
    <row r="2658" spans="1:92">
      <c r="A2658">
        <v>2657</v>
      </c>
      <c r="B2658" t="s">
        <v>1383</v>
      </c>
      <c r="C2658" t="s">
        <v>1607</v>
      </c>
      <c r="D2658" t="s">
        <v>3382</v>
      </c>
      <c r="E2658" t="s">
        <v>1389</v>
      </c>
      <c r="F2658">
        <v>80</v>
      </c>
      <c r="G2658" t="s">
        <v>32</v>
      </c>
      <c r="J2658">
        <v>92.6</v>
      </c>
      <c r="CM2658">
        <v>13</v>
      </c>
      <c r="CN2658" t="s">
        <v>5254</v>
      </c>
    </row>
    <row r="2659" spans="1:92">
      <c r="A2659">
        <v>2658</v>
      </c>
      <c r="B2659" t="s">
        <v>1383</v>
      </c>
      <c r="C2659" t="s">
        <v>1607</v>
      </c>
      <c r="D2659" t="s">
        <v>3383</v>
      </c>
      <c r="E2659" t="s">
        <v>1389</v>
      </c>
      <c r="F2659">
        <v>12</v>
      </c>
      <c r="G2659" t="s">
        <v>32</v>
      </c>
      <c r="J2659">
        <v>91.8</v>
      </c>
      <c r="CM2659">
        <v>14</v>
      </c>
      <c r="CN2659" t="s">
        <v>5254</v>
      </c>
    </row>
    <row r="2660" spans="1:92">
      <c r="A2660">
        <v>2659</v>
      </c>
      <c r="B2660" t="s">
        <v>1383</v>
      </c>
      <c r="C2660" t="s">
        <v>1607</v>
      </c>
      <c r="D2660" t="s">
        <v>3384</v>
      </c>
      <c r="E2660" t="s">
        <v>1389</v>
      </c>
      <c r="F2660">
        <v>21</v>
      </c>
      <c r="G2660" t="s">
        <v>32</v>
      </c>
      <c r="J2660">
        <v>93</v>
      </c>
      <c r="CM2660">
        <v>13</v>
      </c>
      <c r="CN2660" t="s">
        <v>5254</v>
      </c>
    </row>
    <row r="2661" spans="1:92">
      <c r="A2661">
        <v>2660</v>
      </c>
      <c r="B2661" t="s">
        <v>1383</v>
      </c>
      <c r="C2661" t="s">
        <v>1607</v>
      </c>
      <c r="D2661" t="s">
        <v>3385</v>
      </c>
      <c r="E2661" t="s">
        <v>1389</v>
      </c>
      <c r="F2661">
        <v>12</v>
      </c>
      <c r="G2661" t="s">
        <v>32</v>
      </c>
      <c r="J2661">
        <v>91.8</v>
      </c>
      <c r="CM2661">
        <v>14</v>
      </c>
      <c r="CN2661" t="s">
        <v>5254</v>
      </c>
    </row>
    <row r="2662" spans="1:92">
      <c r="A2662">
        <v>2661</v>
      </c>
      <c r="B2662" t="s">
        <v>1383</v>
      </c>
      <c r="C2662" t="s">
        <v>1607</v>
      </c>
      <c r="D2662" t="s">
        <v>3386</v>
      </c>
      <c r="E2662" t="s">
        <v>1389</v>
      </c>
      <c r="F2662">
        <v>21</v>
      </c>
      <c r="G2662" t="s">
        <v>32</v>
      </c>
      <c r="J2662">
        <v>93</v>
      </c>
      <c r="CM2662">
        <v>13</v>
      </c>
      <c r="CN2662" t="s">
        <v>5254</v>
      </c>
    </row>
    <row r="2663" spans="1:92">
      <c r="A2663">
        <v>2662</v>
      </c>
      <c r="B2663" t="s">
        <v>1383</v>
      </c>
      <c r="C2663" t="s">
        <v>1608</v>
      </c>
      <c r="D2663" t="s">
        <v>3387</v>
      </c>
      <c r="E2663" t="s">
        <v>1389</v>
      </c>
      <c r="F2663">
        <v>17</v>
      </c>
      <c r="G2663" t="s">
        <v>32</v>
      </c>
      <c r="J2663">
        <v>91.4</v>
      </c>
      <c r="CM2663">
        <v>15</v>
      </c>
      <c r="CN2663" t="s">
        <v>5254</v>
      </c>
    </row>
    <row r="2664" spans="1:92">
      <c r="A2664">
        <v>2663</v>
      </c>
      <c r="B2664" t="s">
        <v>1383</v>
      </c>
      <c r="C2664" t="s">
        <v>1609</v>
      </c>
      <c r="D2664" t="s">
        <v>3388</v>
      </c>
      <c r="E2664" t="s">
        <v>1389</v>
      </c>
      <c r="F2664">
        <v>1000</v>
      </c>
      <c r="G2664" t="s">
        <v>32</v>
      </c>
      <c r="J2664">
        <v>93.7</v>
      </c>
      <c r="CM2664">
        <v>1.5</v>
      </c>
      <c r="CN2664" t="s">
        <v>5254</v>
      </c>
    </row>
    <row r="2665" spans="1:92">
      <c r="A2665">
        <v>2664</v>
      </c>
      <c r="B2665" t="s">
        <v>1383</v>
      </c>
      <c r="C2665" t="s">
        <v>1609</v>
      </c>
      <c r="D2665" t="s">
        <v>3389</v>
      </c>
      <c r="E2665" t="s">
        <v>1389</v>
      </c>
      <c r="F2665">
        <v>1000</v>
      </c>
      <c r="G2665" t="s">
        <v>32</v>
      </c>
      <c r="J2665">
        <v>93.8</v>
      </c>
      <c r="CM2665">
        <v>1.5</v>
      </c>
      <c r="CN2665" t="s">
        <v>5254</v>
      </c>
    </row>
    <row r="2666" spans="1:92">
      <c r="A2666">
        <v>2665</v>
      </c>
      <c r="B2666" t="s">
        <v>1383</v>
      </c>
      <c r="C2666" t="s">
        <v>1609</v>
      </c>
      <c r="D2666" t="s">
        <v>3390</v>
      </c>
      <c r="E2666" t="s">
        <v>1389</v>
      </c>
      <c r="F2666">
        <v>1250</v>
      </c>
      <c r="G2666" t="s">
        <v>32</v>
      </c>
      <c r="J2666">
        <v>93.3</v>
      </c>
      <c r="CM2666">
        <v>1.1000000000000001</v>
      </c>
      <c r="CN2666" t="s">
        <v>5254</v>
      </c>
    </row>
    <row r="2667" spans="1:92">
      <c r="A2667">
        <v>2666</v>
      </c>
      <c r="B2667" t="s">
        <v>1383</v>
      </c>
      <c r="C2667" t="s">
        <v>1609</v>
      </c>
      <c r="D2667" t="s">
        <v>3391</v>
      </c>
      <c r="E2667" t="s">
        <v>1389</v>
      </c>
      <c r="F2667">
        <v>1250</v>
      </c>
      <c r="G2667" t="s">
        <v>32</v>
      </c>
      <c r="J2667">
        <v>93.3</v>
      </c>
      <c r="CM2667">
        <v>0.7</v>
      </c>
      <c r="CN2667" t="s">
        <v>5254</v>
      </c>
    </row>
    <row r="2668" spans="1:92">
      <c r="A2668">
        <v>2667</v>
      </c>
      <c r="B2668" t="s">
        <v>1383</v>
      </c>
      <c r="C2668" t="s">
        <v>1609</v>
      </c>
      <c r="D2668" t="s">
        <v>3392</v>
      </c>
      <c r="E2668" t="s">
        <v>1389</v>
      </c>
      <c r="F2668">
        <v>1500</v>
      </c>
      <c r="G2668" t="s">
        <v>32</v>
      </c>
      <c r="J2668">
        <v>92.9</v>
      </c>
      <c r="CM2668">
        <v>1.4</v>
      </c>
      <c r="CN2668" t="s">
        <v>5254</v>
      </c>
    </row>
    <row r="2669" spans="1:92">
      <c r="A2669">
        <v>2668</v>
      </c>
      <c r="B2669" t="s">
        <v>1383</v>
      </c>
      <c r="C2669" t="s">
        <v>1609</v>
      </c>
      <c r="D2669" t="s">
        <v>3393</v>
      </c>
      <c r="E2669" t="s">
        <v>1389</v>
      </c>
      <c r="F2669">
        <v>1500</v>
      </c>
      <c r="G2669" t="s">
        <v>32</v>
      </c>
      <c r="J2669">
        <v>92.8</v>
      </c>
      <c r="CM2669">
        <v>1.3</v>
      </c>
      <c r="CN2669" t="s">
        <v>5254</v>
      </c>
    </row>
    <row r="2670" spans="1:92">
      <c r="A2670">
        <v>2669</v>
      </c>
      <c r="B2670" t="s">
        <v>1383</v>
      </c>
      <c r="C2670" t="s">
        <v>1609</v>
      </c>
      <c r="D2670" t="s">
        <v>3394</v>
      </c>
      <c r="E2670" t="s">
        <v>1389</v>
      </c>
      <c r="F2670">
        <v>500</v>
      </c>
      <c r="G2670" t="s">
        <v>32</v>
      </c>
      <c r="J2670">
        <v>95.3</v>
      </c>
      <c r="CM2670">
        <v>0.9</v>
      </c>
      <c r="CN2670" t="s">
        <v>5254</v>
      </c>
    </row>
    <row r="2671" spans="1:92">
      <c r="A2671">
        <v>2670</v>
      </c>
      <c r="B2671" t="s">
        <v>1383</v>
      </c>
      <c r="C2671" t="s">
        <v>1609</v>
      </c>
      <c r="D2671" t="s">
        <v>3395</v>
      </c>
      <c r="E2671" t="s">
        <v>1389</v>
      </c>
      <c r="F2671">
        <v>500</v>
      </c>
      <c r="G2671" t="s">
        <v>32</v>
      </c>
      <c r="J2671">
        <v>95.8</v>
      </c>
      <c r="CM2671">
        <v>1.1000000000000001</v>
      </c>
      <c r="CN2671" t="s">
        <v>5254</v>
      </c>
    </row>
    <row r="2672" spans="1:92">
      <c r="A2672">
        <v>2671</v>
      </c>
      <c r="B2672" t="s">
        <v>1383</v>
      </c>
      <c r="C2672" t="s">
        <v>1609</v>
      </c>
      <c r="D2672" t="s">
        <v>3396</v>
      </c>
      <c r="E2672" t="s">
        <v>1389</v>
      </c>
      <c r="F2672">
        <v>800</v>
      </c>
      <c r="G2672" t="s">
        <v>32</v>
      </c>
      <c r="J2672">
        <v>94.3</v>
      </c>
      <c r="CM2672">
        <v>0.7</v>
      </c>
      <c r="CN2672" t="s">
        <v>5254</v>
      </c>
    </row>
    <row r="2673" spans="1:92">
      <c r="A2673">
        <v>2672</v>
      </c>
      <c r="B2673" t="s">
        <v>1383</v>
      </c>
      <c r="C2673" t="s">
        <v>1609</v>
      </c>
      <c r="D2673" t="s">
        <v>3397</v>
      </c>
      <c r="E2673" t="s">
        <v>1389</v>
      </c>
      <c r="F2673">
        <v>800</v>
      </c>
      <c r="G2673" t="s">
        <v>32</v>
      </c>
      <c r="J2673">
        <v>94.6</v>
      </c>
      <c r="CM2673">
        <v>0.5</v>
      </c>
      <c r="CN2673" t="s">
        <v>5254</v>
      </c>
    </row>
    <row r="2674" spans="1:92">
      <c r="A2674">
        <v>2673</v>
      </c>
      <c r="B2674" t="s">
        <v>1383</v>
      </c>
      <c r="C2674" t="s">
        <v>1609</v>
      </c>
      <c r="D2674" t="s">
        <v>3398</v>
      </c>
      <c r="E2674" t="s">
        <v>1389</v>
      </c>
      <c r="F2674">
        <v>30</v>
      </c>
      <c r="G2674" t="s">
        <v>32</v>
      </c>
      <c r="J2674">
        <v>107</v>
      </c>
      <c r="CM2674">
        <v>1</v>
      </c>
      <c r="CN2674" t="s">
        <v>5254</v>
      </c>
    </row>
    <row r="2675" spans="1:92">
      <c r="A2675">
        <v>2674</v>
      </c>
      <c r="B2675" t="s">
        <v>1383</v>
      </c>
      <c r="C2675" t="s">
        <v>1609</v>
      </c>
      <c r="D2675" t="s">
        <v>3398</v>
      </c>
      <c r="E2675" t="s">
        <v>1389</v>
      </c>
      <c r="F2675">
        <v>30</v>
      </c>
      <c r="G2675" t="s">
        <v>32</v>
      </c>
      <c r="J2675">
        <v>105.4</v>
      </c>
      <c r="CM2675">
        <v>1</v>
      </c>
      <c r="CN2675" t="s">
        <v>5254</v>
      </c>
    </row>
    <row r="2676" spans="1:92">
      <c r="A2676">
        <v>2675</v>
      </c>
      <c r="B2676" t="s">
        <v>1383</v>
      </c>
      <c r="C2676" t="s">
        <v>1609</v>
      </c>
      <c r="D2676" t="s">
        <v>3399</v>
      </c>
      <c r="E2676" t="s">
        <v>1389</v>
      </c>
      <c r="F2676">
        <v>40</v>
      </c>
      <c r="G2676" t="s">
        <v>32</v>
      </c>
      <c r="J2676">
        <v>105.3</v>
      </c>
      <c r="CM2676">
        <v>1</v>
      </c>
      <c r="CN2676" t="s">
        <v>5254</v>
      </c>
    </row>
    <row r="2677" spans="1:92">
      <c r="A2677">
        <v>2676</v>
      </c>
      <c r="B2677" t="s">
        <v>1383</v>
      </c>
      <c r="C2677" t="s">
        <v>1609</v>
      </c>
      <c r="D2677" t="s">
        <v>3399</v>
      </c>
      <c r="E2677" t="s">
        <v>1389</v>
      </c>
      <c r="F2677">
        <v>40</v>
      </c>
      <c r="G2677" t="s">
        <v>32</v>
      </c>
      <c r="J2677">
        <v>107</v>
      </c>
      <c r="CM2677">
        <v>1</v>
      </c>
      <c r="CN2677" t="s">
        <v>5254</v>
      </c>
    </row>
    <row r="2678" spans="1:92">
      <c r="A2678">
        <v>2677</v>
      </c>
      <c r="B2678" t="s">
        <v>1383</v>
      </c>
      <c r="C2678" t="s">
        <v>1609</v>
      </c>
      <c r="D2678" t="s">
        <v>3400</v>
      </c>
      <c r="E2678" t="s">
        <v>1389</v>
      </c>
      <c r="F2678">
        <v>120</v>
      </c>
      <c r="G2678" t="s">
        <v>32</v>
      </c>
      <c r="J2678">
        <v>94.3</v>
      </c>
      <c r="CM2678">
        <v>6</v>
      </c>
      <c r="CN2678" t="s">
        <v>5254</v>
      </c>
    </row>
    <row r="2679" spans="1:92">
      <c r="A2679">
        <v>2678</v>
      </c>
      <c r="B2679" t="s">
        <v>1383</v>
      </c>
      <c r="C2679" t="s">
        <v>1609</v>
      </c>
      <c r="D2679" t="s">
        <v>3401</v>
      </c>
      <c r="E2679" t="s">
        <v>1389</v>
      </c>
      <c r="F2679">
        <v>120</v>
      </c>
      <c r="G2679" t="s">
        <v>32</v>
      </c>
      <c r="J2679">
        <v>94.4</v>
      </c>
      <c r="CM2679">
        <v>5</v>
      </c>
      <c r="CN2679" t="s">
        <v>5254</v>
      </c>
    </row>
    <row r="2680" spans="1:92">
      <c r="A2680">
        <v>2679</v>
      </c>
      <c r="B2680" t="s">
        <v>1383</v>
      </c>
      <c r="C2680" t="s">
        <v>1609</v>
      </c>
      <c r="D2680" t="s">
        <v>3402</v>
      </c>
      <c r="E2680" t="s">
        <v>1389</v>
      </c>
      <c r="F2680">
        <v>149</v>
      </c>
      <c r="G2680" t="s">
        <v>32</v>
      </c>
      <c r="J2680">
        <v>94</v>
      </c>
      <c r="CM2680">
        <v>5</v>
      </c>
      <c r="CN2680" t="s">
        <v>5254</v>
      </c>
    </row>
    <row r="2681" spans="1:92">
      <c r="A2681">
        <v>2680</v>
      </c>
      <c r="B2681" t="s">
        <v>1383</v>
      </c>
      <c r="C2681" t="s">
        <v>1609</v>
      </c>
      <c r="D2681" t="s">
        <v>3403</v>
      </c>
      <c r="E2681" t="s">
        <v>1389</v>
      </c>
      <c r="F2681">
        <v>149</v>
      </c>
      <c r="G2681" t="s">
        <v>32</v>
      </c>
      <c r="J2681">
        <v>93.6</v>
      </c>
      <c r="CM2681">
        <v>5</v>
      </c>
      <c r="CN2681" t="s">
        <v>5254</v>
      </c>
    </row>
    <row r="2682" spans="1:92">
      <c r="A2682">
        <v>2681</v>
      </c>
      <c r="B2682" t="s">
        <v>1383</v>
      </c>
      <c r="C2682" t="s">
        <v>1609</v>
      </c>
      <c r="D2682" t="s">
        <v>3404</v>
      </c>
      <c r="E2682" t="s">
        <v>1389</v>
      </c>
      <c r="F2682">
        <v>151</v>
      </c>
      <c r="G2682" t="s">
        <v>32</v>
      </c>
      <c r="J2682">
        <v>94</v>
      </c>
      <c r="CM2682">
        <v>6</v>
      </c>
      <c r="CN2682" t="s">
        <v>5254</v>
      </c>
    </row>
    <row r="2683" spans="1:92">
      <c r="A2683">
        <v>2682</v>
      </c>
      <c r="B2683" t="s">
        <v>1383</v>
      </c>
      <c r="C2683" t="s">
        <v>1609</v>
      </c>
      <c r="D2683" t="s">
        <v>3405</v>
      </c>
      <c r="E2683" t="s">
        <v>1389</v>
      </c>
      <c r="F2683">
        <v>151</v>
      </c>
      <c r="G2683" t="s">
        <v>32</v>
      </c>
      <c r="J2683">
        <v>94</v>
      </c>
      <c r="CM2683">
        <v>5</v>
      </c>
      <c r="CN2683" t="s">
        <v>5254</v>
      </c>
    </row>
    <row r="2684" spans="1:92">
      <c r="A2684">
        <v>2683</v>
      </c>
      <c r="B2684" t="s">
        <v>1383</v>
      </c>
      <c r="C2684" t="s">
        <v>1609</v>
      </c>
      <c r="D2684" t="s">
        <v>3406</v>
      </c>
      <c r="E2684" t="s">
        <v>1389</v>
      </c>
      <c r="F2684">
        <v>180</v>
      </c>
      <c r="G2684" t="s">
        <v>32</v>
      </c>
      <c r="J2684">
        <v>93.3</v>
      </c>
      <c r="CM2684">
        <v>6</v>
      </c>
      <c r="CN2684" t="s">
        <v>5254</v>
      </c>
    </row>
    <row r="2685" spans="1:92">
      <c r="A2685">
        <v>2684</v>
      </c>
      <c r="B2685" t="s">
        <v>1383</v>
      </c>
      <c r="C2685" t="s">
        <v>1609</v>
      </c>
      <c r="D2685" t="s">
        <v>3407</v>
      </c>
      <c r="E2685" t="s">
        <v>1389</v>
      </c>
      <c r="F2685">
        <v>180</v>
      </c>
      <c r="G2685" t="s">
        <v>32</v>
      </c>
      <c r="J2685">
        <v>92.3</v>
      </c>
      <c r="CM2685">
        <v>6</v>
      </c>
      <c r="CN2685" t="s">
        <v>5254</v>
      </c>
    </row>
    <row r="2686" spans="1:92">
      <c r="A2686">
        <v>2685</v>
      </c>
      <c r="B2686" t="s">
        <v>1383</v>
      </c>
      <c r="C2686" t="s">
        <v>1609</v>
      </c>
      <c r="D2686" t="s">
        <v>3408</v>
      </c>
      <c r="E2686" t="s">
        <v>1389</v>
      </c>
      <c r="F2686">
        <v>199</v>
      </c>
      <c r="G2686" t="s">
        <v>32</v>
      </c>
      <c r="J2686">
        <v>91.8</v>
      </c>
      <c r="CM2686">
        <v>6</v>
      </c>
      <c r="CN2686" t="s">
        <v>5254</v>
      </c>
    </row>
    <row r="2687" spans="1:92">
      <c r="A2687">
        <v>2686</v>
      </c>
      <c r="B2687" t="s">
        <v>1383</v>
      </c>
      <c r="C2687" t="s">
        <v>1609</v>
      </c>
      <c r="D2687" t="s">
        <v>3409</v>
      </c>
      <c r="E2687" t="s">
        <v>1389</v>
      </c>
      <c r="F2687">
        <v>201</v>
      </c>
      <c r="G2687" t="s">
        <v>32</v>
      </c>
      <c r="J2687">
        <v>91.8</v>
      </c>
      <c r="CM2687">
        <v>6</v>
      </c>
      <c r="CN2687" t="s">
        <v>5254</v>
      </c>
    </row>
    <row r="2688" spans="1:92">
      <c r="A2688">
        <v>2687</v>
      </c>
      <c r="B2688" t="s">
        <v>1383</v>
      </c>
      <c r="C2688" t="s">
        <v>1609</v>
      </c>
      <c r="D2688" t="s">
        <v>3410</v>
      </c>
      <c r="E2688" t="s">
        <v>1389</v>
      </c>
      <c r="F2688">
        <v>99</v>
      </c>
      <c r="G2688" t="s">
        <v>32</v>
      </c>
      <c r="J2688">
        <v>92.5</v>
      </c>
      <c r="CM2688">
        <v>15</v>
      </c>
      <c r="CN2688" t="s">
        <v>5254</v>
      </c>
    </row>
    <row r="2689" spans="1:92">
      <c r="A2689">
        <v>2688</v>
      </c>
      <c r="B2689" t="s">
        <v>1383</v>
      </c>
      <c r="C2689" t="s">
        <v>1609</v>
      </c>
      <c r="D2689" t="s">
        <v>3411</v>
      </c>
      <c r="E2689" t="s">
        <v>1389</v>
      </c>
      <c r="F2689">
        <v>99</v>
      </c>
      <c r="G2689" t="s">
        <v>32</v>
      </c>
      <c r="J2689">
        <v>92.7</v>
      </c>
      <c r="CM2689">
        <v>15</v>
      </c>
      <c r="CN2689" t="s">
        <v>5254</v>
      </c>
    </row>
    <row r="2690" spans="1:92">
      <c r="A2690">
        <v>2689</v>
      </c>
      <c r="B2690" t="s">
        <v>1383</v>
      </c>
      <c r="C2690" t="s">
        <v>1609</v>
      </c>
      <c r="D2690" t="s">
        <v>3412</v>
      </c>
      <c r="E2690" t="s">
        <v>1389</v>
      </c>
      <c r="F2690">
        <v>99</v>
      </c>
      <c r="G2690" t="s">
        <v>32</v>
      </c>
      <c r="J2690">
        <v>92.7</v>
      </c>
      <c r="CM2690">
        <v>1.7</v>
      </c>
      <c r="CN2690" t="s">
        <v>5254</v>
      </c>
    </row>
    <row r="2691" spans="1:92">
      <c r="A2691">
        <v>2690</v>
      </c>
      <c r="B2691" t="s">
        <v>1383</v>
      </c>
      <c r="C2691" t="s">
        <v>1609</v>
      </c>
      <c r="D2691" t="s">
        <v>3413</v>
      </c>
      <c r="E2691" t="s">
        <v>1389</v>
      </c>
      <c r="F2691">
        <v>101</v>
      </c>
      <c r="G2691" t="s">
        <v>32</v>
      </c>
      <c r="J2691">
        <v>92.5</v>
      </c>
      <c r="CM2691">
        <v>15</v>
      </c>
      <c r="CN2691" t="s">
        <v>5254</v>
      </c>
    </row>
    <row r="2692" spans="1:92">
      <c r="A2692">
        <v>2691</v>
      </c>
      <c r="B2692" t="s">
        <v>1383</v>
      </c>
      <c r="C2692" t="s">
        <v>1609</v>
      </c>
      <c r="D2692" t="s">
        <v>3414</v>
      </c>
      <c r="E2692" t="s">
        <v>1389</v>
      </c>
      <c r="F2692">
        <v>101</v>
      </c>
      <c r="G2692" t="s">
        <v>32</v>
      </c>
      <c r="J2692">
        <v>92.7</v>
      </c>
      <c r="CM2692">
        <v>15</v>
      </c>
      <c r="CN2692" t="s">
        <v>5254</v>
      </c>
    </row>
    <row r="2693" spans="1:92">
      <c r="A2693">
        <v>2692</v>
      </c>
      <c r="B2693" t="s">
        <v>1383</v>
      </c>
      <c r="C2693" t="s">
        <v>1609</v>
      </c>
      <c r="D2693" t="s">
        <v>3415</v>
      </c>
      <c r="E2693" t="s">
        <v>1389</v>
      </c>
      <c r="F2693">
        <v>101</v>
      </c>
      <c r="G2693" t="s">
        <v>32</v>
      </c>
      <c r="J2693">
        <v>92.7</v>
      </c>
      <c r="CM2693">
        <v>2.4</v>
      </c>
      <c r="CN2693" t="s">
        <v>5254</v>
      </c>
    </row>
    <row r="2694" spans="1:92">
      <c r="A2694">
        <v>2693</v>
      </c>
      <c r="B2694" t="s">
        <v>1383</v>
      </c>
      <c r="C2694" t="s">
        <v>1609</v>
      </c>
      <c r="D2694" t="s">
        <v>3416</v>
      </c>
      <c r="E2694" t="s">
        <v>1389</v>
      </c>
      <c r="F2694">
        <v>120</v>
      </c>
      <c r="G2694" t="s">
        <v>32</v>
      </c>
      <c r="J2694">
        <v>94.6</v>
      </c>
      <c r="CM2694">
        <v>5</v>
      </c>
      <c r="CN2694" t="s">
        <v>5254</v>
      </c>
    </row>
    <row r="2695" spans="1:92">
      <c r="A2695">
        <v>2694</v>
      </c>
      <c r="B2695" t="s">
        <v>1383</v>
      </c>
      <c r="C2695" t="s">
        <v>1609</v>
      </c>
      <c r="D2695" t="s">
        <v>3417</v>
      </c>
      <c r="E2695" t="s">
        <v>1389</v>
      </c>
      <c r="F2695">
        <v>120</v>
      </c>
      <c r="G2695" t="s">
        <v>32</v>
      </c>
      <c r="J2695">
        <v>94.6</v>
      </c>
      <c r="CM2695">
        <v>1</v>
      </c>
      <c r="CN2695" t="s">
        <v>5254</v>
      </c>
    </row>
    <row r="2696" spans="1:92">
      <c r="A2696">
        <v>2695</v>
      </c>
      <c r="B2696" t="s">
        <v>1383</v>
      </c>
      <c r="C2696" t="s">
        <v>1609</v>
      </c>
      <c r="D2696" t="s">
        <v>3418</v>
      </c>
      <c r="E2696" t="s">
        <v>1389</v>
      </c>
      <c r="F2696">
        <v>120</v>
      </c>
      <c r="G2696" t="s">
        <v>32</v>
      </c>
      <c r="J2696">
        <v>95.1</v>
      </c>
      <c r="CM2696">
        <v>0.6</v>
      </c>
      <c r="CN2696" t="s">
        <v>5254</v>
      </c>
    </row>
    <row r="2697" spans="1:92">
      <c r="A2697">
        <v>2696</v>
      </c>
      <c r="B2697" t="s">
        <v>1383</v>
      </c>
      <c r="C2697" t="s">
        <v>1609</v>
      </c>
      <c r="D2697" t="s">
        <v>3419</v>
      </c>
      <c r="E2697" t="s">
        <v>1389</v>
      </c>
      <c r="F2697">
        <v>120</v>
      </c>
      <c r="G2697" t="s">
        <v>32</v>
      </c>
      <c r="J2697">
        <v>95.1</v>
      </c>
      <c r="CM2697">
        <v>6</v>
      </c>
      <c r="CN2697" t="s">
        <v>5254</v>
      </c>
    </row>
    <row r="2698" spans="1:92">
      <c r="A2698">
        <v>2697</v>
      </c>
      <c r="B2698" t="s">
        <v>1383</v>
      </c>
      <c r="C2698" t="s">
        <v>1609</v>
      </c>
      <c r="D2698" t="s">
        <v>3420</v>
      </c>
      <c r="E2698" t="s">
        <v>1389</v>
      </c>
      <c r="F2698">
        <v>130</v>
      </c>
      <c r="G2698" t="s">
        <v>32</v>
      </c>
      <c r="J2698">
        <v>94.3</v>
      </c>
      <c r="CM2698">
        <v>6</v>
      </c>
      <c r="CN2698" t="s">
        <v>5254</v>
      </c>
    </row>
    <row r="2699" spans="1:92">
      <c r="A2699">
        <v>2698</v>
      </c>
      <c r="B2699" t="s">
        <v>1383</v>
      </c>
      <c r="C2699" t="s">
        <v>1609</v>
      </c>
      <c r="D2699" t="s">
        <v>3421</v>
      </c>
      <c r="E2699" t="s">
        <v>1389</v>
      </c>
      <c r="F2699">
        <v>130</v>
      </c>
      <c r="G2699" t="s">
        <v>32</v>
      </c>
      <c r="J2699">
        <v>94.3</v>
      </c>
      <c r="CM2699">
        <v>1</v>
      </c>
      <c r="CN2699" t="s">
        <v>5254</v>
      </c>
    </row>
    <row r="2700" spans="1:92">
      <c r="A2700">
        <v>2699</v>
      </c>
      <c r="B2700" t="s">
        <v>1383</v>
      </c>
      <c r="C2700" t="s">
        <v>1609</v>
      </c>
      <c r="D2700" t="s">
        <v>3422</v>
      </c>
      <c r="E2700" t="s">
        <v>1389</v>
      </c>
      <c r="F2700">
        <v>130</v>
      </c>
      <c r="G2700" t="s">
        <v>32</v>
      </c>
      <c r="J2700">
        <v>94.9</v>
      </c>
      <c r="CM2700">
        <v>0.6</v>
      </c>
      <c r="CN2700" t="s">
        <v>5254</v>
      </c>
    </row>
    <row r="2701" spans="1:92">
      <c r="A2701">
        <v>2700</v>
      </c>
      <c r="B2701" t="s">
        <v>1383</v>
      </c>
      <c r="C2701" t="s">
        <v>1609</v>
      </c>
      <c r="D2701" t="s">
        <v>3423</v>
      </c>
      <c r="E2701" t="s">
        <v>1389</v>
      </c>
      <c r="F2701">
        <v>130</v>
      </c>
      <c r="G2701" t="s">
        <v>32</v>
      </c>
      <c r="J2701">
        <v>94.9</v>
      </c>
      <c r="CM2701">
        <v>5</v>
      </c>
      <c r="CN2701" t="s">
        <v>5254</v>
      </c>
    </row>
    <row r="2702" spans="1:92">
      <c r="A2702">
        <v>2701</v>
      </c>
      <c r="B2702" t="s">
        <v>1383</v>
      </c>
      <c r="C2702" t="s">
        <v>1609</v>
      </c>
      <c r="D2702" t="s">
        <v>3424</v>
      </c>
      <c r="E2702" t="s">
        <v>1389</v>
      </c>
      <c r="F2702">
        <v>149</v>
      </c>
      <c r="G2702" t="s">
        <v>32</v>
      </c>
      <c r="J2702">
        <v>93.8</v>
      </c>
      <c r="CM2702">
        <v>6</v>
      </c>
      <c r="CN2702" t="s">
        <v>5254</v>
      </c>
    </row>
    <row r="2703" spans="1:92">
      <c r="A2703">
        <v>2702</v>
      </c>
      <c r="B2703" t="s">
        <v>1383</v>
      </c>
      <c r="C2703" t="s">
        <v>1609</v>
      </c>
      <c r="D2703" t="s">
        <v>3425</v>
      </c>
      <c r="E2703" t="s">
        <v>1389</v>
      </c>
      <c r="F2703">
        <v>149</v>
      </c>
      <c r="G2703" t="s">
        <v>32</v>
      </c>
      <c r="J2703">
        <v>93.8</v>
      </c>
      <c r="CM2703">
        <v>1</v>
      </c>
      <c r="CN2703" t="s">
        <v>5254</v>
      </c>
    </row>
    <row r="2704" spans="1:92">
      <c r="A2704">
        <v>2703</v>
      </c>
      <c r="B2704" t="s">
        <v>1383</v>
      </c>
      <c r="C2704" t="s">
        <v>1609</v>
      </c>
      <c r="D2704" t="s">
        <v>3426</v>
      </c>
      <c r="E2704" t="s">
        <v>1389</v>
      </c>
      <c r="F2704">
        <v>149</v>
      </c>
      <c r="G2704" t="s">
        <v>32</v>
      </c>
      <c r="J2704">
        <v>94.6</v>
      </c>
      <c r="CM2704">
        <v>0.7</v>
      </c>
      <c r="CN2704" t="s">
        <v>5254</v>
      </c>
    </row>
    <row r="2705" spans="1:92">
      <c r="A2705">
        <v>2704</v>
      </c>
      <c r="B2705" t="s">
        <v>1383</v>
      </c>
      <c r="C2705" t="s">
        <v>1609</v>
      </c>
      <c r="D2705" t="s">
        <v>3427</v>
      </c>
      <c r="E2705" t="s">
        <v>1389</v>
      </c>
      <c r="F2705">
        <v>149</v>
      </c>
      <c r="G2705" t="s">
        <v>32</v>
      </c>
      <c r="J2705">
        <v>94.6</v>
      </c>
      <c r="CM2705">
        <v>6</v>
      </c>
      <c r="CN2705" t="s">
        <v>5254</v>
      </c>
    </row>
    <row r="2706" spans="1:92">
      <c r="A2706">
        <v>2705</v>
      </c>
      <c r="B2706" t="s">
        <v>1383</v>
      </c>
      <c r="C2706" t="s">
        <v>1609</v>
      </c>
      <c r="D2706" t="s">
        <v>3428</v>
      </c>
      <c r="E2706" t="s">
        <v>1389</v>
      </c>
      <c r="F2706">
        <v>151</v>
      </c>
      <c r="G2706" t="s">
        <v>32</v>
      </c>
      <c r="J2706">
        <v>93.8</v>
      </c>
      <c r="CM2706">
        <v>6</v>
      </c>
      <c r="CN2706" t="s">
        <v>5254</v>
      </c>
    </row>
    <row r="2707" spans="1:92">
      <c r="A2707">
        <v>2706</v>
      </c>
      <c r="B2707" t="s">
        <v>1383</v>
      </c>
      <c r="C2707" t="s">
        <v>1609</v>
      </c>
      <c r="D2707" t="s">
        <v>3429</v>
      </c>
      <c r="E2707" t="s">
        <v>1389</v>
      </c>
      <c r="F2707">
        <v>151</v>
      </c>
      <c r="G2707" t="s">
        <v>32</v>
      </c>
      <c r="J2707">
        <v>93.8</v>
      </c>
      <c r="CM2707">
        <v>1</v>
      </c>
      <c r="CN2707" t="s">
        <v>5254</v>
      </c>
    </row>
    <row r="2708" spans="1:92">
      <c r="A2708">
        <v>2707</v>
      </c>
      <c r="B2708" t="s">
        <v>1383</v>
      </c>
      <c r="C2708" t="s">
        <v>1609</v>
      </c>
      <c r="D2708" t="s">
        <v>3430</v>
      </c>
      <c r="E2708" t="s">
        <v>1389</v>
      </c>
      <c r="F2708">
        <v>151</v>
      </c>
      <c r="G2708" t="s">
        <v>32</v>
      </c>
      <c r="J2708">
        <v>94.6</v>
      </c>
      <c r="CM2708">
        <v>0.7</v>
      </c>
      <c r="CN2708" t="s">
        <v>5254</v>
      </c>
    </row>
    <row r="2709" spans="1:92">
      <c r="A2709">
        <v>2708</v>
      </c>
      <c r="B2709" t="s">
        <v>1383</v>
      </c>
      <c r="C2709" t="s">
        <v>1609</v>
      </c>
      <c r="D2709" t="s">
        <v>3431</v>
      </c>
      <c r="E2709" t="s">
        <v>1389</v>
      </c>
      <c r="F2709">
        <v>151</v>
      </c>
      <c r="G2709" t="s">
        <v>32</v>
      </c>
      <c r="J2709">
        <v>94.6</v>
      </c>
      <c r="CM2709">
        <v>6</v>
      </c>
      <c r="CN2709" t="s">
        <v>5254</v>
      </c>
    </row>
    <row r="2710" spans="1:92">
      <c r="A2710">
        <v>2709</v>
      </c>
      <c r="B2710" t="s">
        <v>1383</v>
      </c>
      <c r="C2710" t="s">
        <v>1609</v>
      </c>
      <c r="D2710" t="s">
        <v>3432</v>
      </c>
      <c r="E2710" t="s">
        <v>1389</v>
      </c>
      <c r="F2710">
        <v>180</v>
      </c>
      <c r="G2710" t="s">
        <v>32</v>
      </c>
      <c r="J2710">
        <v>93.1</v>
      </c>
      <c r="CM2710">
        <v>6</v>
      </c>
      <c r="CN2710" t="s">
        <v>5254</v>
      </c>
    </row>
    <row r="2711" spans="1:92">
      <c r="A2711">
        <v>2710</v>
      </c>
      <c r="B2711" t="s">
        <v>1383</v>
      </c>
      <c r="C2711" t="s">
        <v>1609</v>
      </c>
      <c r="D2711" t="s">
        <v>3433</v>
      </c>
      <c r="E2711" t="s">
        <v>1389</v>
      </c>
      <c r="F2711">
        <v>180</v>
      </c>
      <c r="G2711" t="s">
        <v>32</v>
      </c>
      <c r="J2711">
        <v>93.1</v>
      </c>
      <c r="CM2711">
        <v>1.1000000000000001</v>
      </c>
      <c r="CN2711" t="s">
        <v>5254</v>
      </c>
    </row>
    <row r="2712" spans="1:92">
      <c r="A2712">
        <v>2711</v>
      </c>
      <c r="B2712" t="s">
        <v>1383</v>
      </c>
      <c r="C2712" t="s">
        <v>1609</v>
      </c>
      <c r="D2712" t="s">
        <v>3434</v>
      </c>
      <c r="E2712" t="s">
        <v>1389</v>
      </c>
      <c r="F2712">
        <v>180</v>
      </c>
      <c r="G2712" t="s">
        <v>32</v>
      </c>
      <c r="J2712">
        <v>94.1</v>
      </c>
      <c r="CM2712">
        <v>1.2</v>
      </c>
      <c r="CN2712" t="s">
        <v>5254</v>
      </c>
    </row>
    <row r="2713" spans="1:92">
      <c r="A2713">
        <v>2712</v>
      </c>
      <c r="B2713" t="s">
        <v>1383</v>
      </c>
      <c r="C2713" t="s">
        <v>1609</v>
      </c>
      <c r="D2713" t="s">
        <v>3435</v>
      </c>
      <c r="E2713" t="s">
        <v>1389</v>
      </c>
      <c r="F2713">
        <v>180</v>
      </c>
      <c r="G2713" t="s">
        <v>32</v>
      </c>
      <c r="J2713">
        <v>94.1</v>
      </c>
      <c r="CM2713">
        <v>6</v>
      </c>
      <c r="CN2713" t="s">
        <v>5254</v>
      </c>
    </row>
    <row r="2714" spans="1:92">
      <c r="A2714">
        <v>2713</v>
      </c>
      <c r="B2714" t="s">
        <v>1383</v>
      </c>
      <c r="C2714" t="s">
        <v>1609</v>
      </c>
      <c r="D2714" t="s">
        <v>3436</v>
      </c>
      <c r="E2714" t="s">
        <v>1389</v>
      </c>
      <c r="F2714">
        <v>199</v>
      </c>
      <c r="G2714" t="s">
        <v>32</v>
      </c>
      <c r="J2714">
        <v>92.6</v>
      </c>
      <c r="CM2714">
        <v>7</v>
      </c>
      <c r="CN2714" t="s">
        <v>5254</v>
      </c>
    </row>
    <row r="2715" spans="1:92">
      <c r="A2715">
        <v>2714</v>
      </c>
      <c r="B2715" t="s">
        <v>1383</v>
      </c>
      <c r="C2715" t="s">
        <v>1609</v>
      </c>
      <c r="D2715" t="s">
        <v>3437</v>
      </c>
      <c r="E2715" t="s">
        <v>1389</v>
      </c>
      <c r="F2715">
        <v>199</v>
      </c>
      <c r="G2715" t="s">
        <v>32</v>
      </c>
      <c r="J2715">
        <v>92.6</v>
      </c>
      <c r="CM2715">
        <v>1.3</v>
      </c>
      <c r="CN2715" t="s">
        <v>5254</v>
      </c>
    </row>
    <row r="2716" spans="1:92">
      <c r="A2716">
        <v>2715</v>
      </c>
      <c r="B2716" t="s">
        <v>1383</v>
      </c>
      <c r="C2716" t="s">
        <v>1609</v>
      </c>
      <c r="D2716" t="s">
        <v>3438</v>
      </c>
      <c r="E2716" t="s">
        <v>1389</v>
      </c>
      <c r="F2716">
        <v>199</v>
      </c>
      <c r="G2716" t="s">
        <v>32</v>
      </c>
      <c r="J2716">
        <v>93.8</v>
      </c>
      <c r="CM2716">
        <v>1.2</v>
      </c>
      <c r="CN2716" t="s">
        <v>5254</v>
      </c>
    </row>
    <row r="2717" spans="1:92">
      <c r="A2717">
        <v>2716</v>
      </c>
      <c r="B2717" t="s">
        <v>1383</v>
      </c>
      <c r="C2717" t="s">
        <v>1609</v>
      </c>
      <c r="D2717" t="s">
        <v>3439</v>
      </c>
      <c r="E2717" t="s">
        <v>1389</v>
      </c>
      <c r="F2717">
        <v>199</v>
      </c>
      <c r="G2717" t="s">
        <v>32</v>
      </c>
      <c r="J2717">
        <v>93.8</v>
      </c>
      <c r="CM2717">
        <v>6</v>
      </c>
      <c r="CN2717" t="s">
        <v>5254</v>
      </c>
    </row>
    <row r="2718" spans="1:92">
      <c r="A2718">
        <v>2717</v>
      </c>
      <c r="B2718" t="s">
        <v>1383</v>
      </c>
      <c r="C2718" t="s">
        <v>1609</v>
      </c>
      <c r="D2718" t="s">
        <v>3440</v>
      </c>
      <c r="E2718" t="s">
        <v>1389</v>
      </c>
      <c r="F2718">
        <v>20</v>
      </c>
      <c r="G2718" t="s">
        <v>32</v>
      </c>
      <c r="J2718">
        <v>93.3</v>
      </c>
      <c r="CM2718">
        <v>3</v>
      </c>
      <c r="CN2718" t="s">
        <v>5254</v>
      </c>
    </row>
    <row r="2719" spans="1:92">
      <c r="A2719">
        <v>2718</v>
      </c>
      <c r="B2719" t="s">
        <v>1383</v>
      </c>
      <c r="C2719" t="s">
        <v>1609</v>
      </c>
      <c r="D2719" t="s">
        <v>3441</v>
      </c>
      <c r="E2719" t="s">
        <v>1389</v>
      </c>
      <c r="F2719">
        <v>20</v>
      </c>
      <c r="G2719" t="s">
        <v>32</v>
      </c>
      <c r="J2719">
        <v>98.8</v>
      </c>
      <c r="CM2719">
        <v>0.1</v>
      </c>
      <c r="CN2719" t="s">
        <v>5254</v>
      </c>
    </row>
    <row r="2720" spans="1:92">
      <c r="A2720">
        <v>2719</v>
      </c>
      <c r="B2720" t="s">
        <v>1383</v>
      </c>
      <c r="C2720" t="s">
        <v>1609</v>
      </c>
      <c r="D2720" t="s">
        <v>3442</v>
      </c>
      <c r="E2720" t="s">
        <v>1389</v>
      </c>
      <c r="F2720">
        <v>20</v>
      </c>
      <c r="G2720" t="s">
        <v>32</v>
      </c>
      <c r="J2720">
        <v>93.5</v>
      </c>
      <c r="CM2720">
        <v>9</v>
      </c>
      <c r="CN2720" t="s">
        <v>5254</v>
      </c>
    </row>
    <row r="2721" spans="1:92">
      <c r="A2721">
        <v>2720</v>
      </c>
      <c r="B2721" t="s">
        <v>1383</v>
      </c>
      <c r="C2721" t="s">
        <v>1609</v>
      </c>
      <c r="D2721" t="s">
        <v>3443</v>
      </c>
      <c r="E2721" t="s">
        <v>1389</v>
      </c>
      <c r="F2721">
        <v>20</v>
      </c>
      <c r="G2721" t="s">
        <v>32</v>
      </c>
      <c r="J2721">
        <v>98.8</v>
      </c>
      <c r="CM2721">
        <v>0.1</v>
      </c>
      <c r="CN2721" t="s">
        <v>5254</v>
      </c>
    </row>
    <row r="2722" spans="1:92">
      <c r="A2722">
        <v>2721</v>
      </c>
      <c r="B2722" t="s">
        <v>1383</v>
      </c>
      <c r="C2722" t="s">
        <v>1609</v>
      </c>
      <c r="D2722" t="s">
        <v>3444</v>
      </c>
      <c r="E2722" t="s">
        <v>1389</v>
      </c>
      <c r="F2722">
        <v>201</v>
      </c>
      <c r="G2722" t="s">
        <v>32</v>
      </c>
      <c r="J2722">
        <v>92.6</v>
      </c>
      <c r="CM2722">
        <v>7</v>
      </c>
      <c r="CN2722" t="s">
        <v>5254</v>
      </c>
    </row>
    <row r="2723" spans="1:92">
      <c r="A2723">
        <v>2722</v>
      </c>
      <c r="B2723" t="s">
        <v>1383</v>
      </c>
      <c r="C2723" t="s">
        <v>1609</v>
      </c>
      <c r="D2723" t="s">
        <v>3445</v>
      </c>
      <c r="E2723" t="s">
        <v>1389</v>
      </c>
      <c r="F2723">
        <v>201</v>
      </c>
      <c r="G2723" t="s">
        <v>32</v>
      </c>
      <c r="J2723">
        <v>92.6</v>
      </c>
      <c r="CM2723">
        <v>1.3</v>
      </c>
      <c r="CN2723" t="s">
        <v>5254</v>
      </c>
    </row>
    <row r="2724" spans="1:92">
      <c r="A2724">
        <v>2723</v>
      </c>
      <c r="B2724" t="s">
        <v>1383</v>
      </c>
      <c r="C2724" t="s">
        <v>1609</v>
      </c>
      <c r="D2724" t="s">
        <v>3446</v>
      </c>
      <c r="E2724" t="s">
        <v>1389</v>
      </c>
      <c r="F2724">
        <v>201</v>
      </c>
      <c r="G2724" t="s">
        <v>32</v>
      </c>
      <c r="J2724">
        <v>93.8</v>
      </c>
      <c r="CM2724">
        <v>1.2</v>
      </c>
      <c r="CN2724" t="s">
        <v>5254</v>
      </c>
    </row>
    <row r="2725" spans="1:92">
      <c r="A2725">
        <v>2724</v>
      </c>
      <c r="B2725" t="s">
        <v>1383</v>
      </c>
      <c r="C2725" t="s">
        <v>1609</v>
      </c>
      <c r="D2725" t="s">
        <v>3447</v>
      </c>
      <c r="E2725" t="s">
        <v>1389</v>
      </c>
      <c r="F2725">
        <v>201</v>
      </c>
      <c r="G2725" t="s">
        <v>32</v>
      </c>
      <c r="J2725">
        <v>93.8</v>
      </c>
      <c r="CM2725">
        <v>6</v>
      </c>
      <c r="CN2725" t="s">
        <v>5254</v>
      </c>
    </row>
    <row r="2726" spans="1:92">
      <c r="A2726">
        <v>2725</v>
      </c>
      <c r="B2726" t="s">
        <v>1383</v>
      </c>
      <c r="C2726" t="s">
        <v>1609</v>
      </c>
      <c r="D2726" t="s">
        <v>3448</v>
      </c>
      <c r="E2726" t="s">
        <v>1389</v>
      </c>
      <c r="F2726">
        <v>249</v>
      </c>
      <c r="G2726" t="s">
        <v>32</v>
      </c>
      <c r="J2726">
        <v>93.1</v>
      </c>
      <c r="CM2726">
        <v>1.1000000000000001</v>
      </c>
      <c r="CN2726" t="s">
        <v>5254</v>
      </c>
    </row>
    <row r="2727" spans="1:92">
      <c r="A2727">
        <v>2726</v>
      </c>
      <c r="B2727" t="s">
        <v>1383</v>
      </c>
      <c r="C2727" t="s">
        <v>1609</v>
      </c>
      <c r="D2727" t="s">
        <v>3449</v>
      </c>
      <c r="E2727" t="s">
        <v>1389</v>
      </c>
      <c r="F2727">
        <v>249</v>
      </c>
      <c r="G2727" t="s">
        <v>32</v>
      </c>
      <c r="J2727">
        <v>91.3</v>
      </c>
      <c r="CM2727">
        <v>1.6</v>
      </c>
      <c r="CN2727" t="s">
        <v>5254</v>
      </c>
    </row>
    <row r="2728" spans="1:92">
      <c r="A2728">
        <v>2727</v>
      </c>
      <c r="B2728" t="s">
        <v>1383</v>
      </c>
      <c r="C2728" t="s">
        <v>1609</v>
      </c>
      <c r="D2728" t="s">
        <v>3450</v>
      </c>
      <c r="E2728" t="s">
        <v>1389</v>
      </c>
      <c r="F2728">
        <v>251</v>
      </c>
      <c r="G2728" t="s">
        <v>32</v>
      </c>
      <c r="J2728">
        <v>93.1</v>
      </c>
      <c r="CM2728">
        <v>1.1000000000000001</v>
      </c>
      <c r="CN2728" t="s">
        <v>5254</v>
      </c>
    </row>
    <row r="2729" spans="1:92">
      <c r="A2729">
        <v>2728</v>
      </c>
      <c r="B2729" t="s">
        <v>1383</v>
      </c>
      <c r="C2729" t="s">
        <v>1609</v>
      </c>
      <c r="D2729" t="s">
        <v>3451</v>
      </c>
      <c r="E2729" t="s">
        <v>1389</v>
      </c>
      <c r="F2729">
        <v>251</v>
      </c>
      <c r="G2729" t="s">
        <v>32</v>
      </c>
      <c r="J2729">
        <v>91.3</v>
      </c>
      <c r="CM2729">
        <v>2</v>
      </c>
      <c r="CN2729" t="s">
        <v>5254</v>
      </c>
    </row>
    <row r="2730" spans="1:92">
      <c r="A2730">
        <v>2729</v>
      </c>
      <c r="B2730" t="s">
        <v>1383</v>
      </c>
      <c r="C2730" t="s">
        <v>1609</v>
      </c>
      <c r="D2730" t="s">
        <v>3452</v>
      </c>
      <c r="E2730" t="s">
        <v>1389</v>
      </c>
      <c r="F2730">
        <v>299</v>
      </c>
      <c r="G2730" t="s">
        <v>32</v>
      </c>
      <c r="J2730">
        <v>92.4</v>
      </c>
      <c r="CM2730">
        <v>1.3</v>
      </c>
      <c r="CN2730" t="s">
        <v>5254</v>
      </c>
    </row>
    <row r="2731" spans="1:92">
      <c r="A2731">
        <v>2730</v>
      </c>
      <c r="B2731" t="s">
        <v>1383</v>
      </c>
      <c r="C2731" t="s">
        <v>1609</v>
      </c>
      <c r="D2731" t="s">
        <v>3453</v>
      </c>
      <c r="E2731" t="s">
        <v>1389</v>
      </c>
      <c r="F2731">
        <v>299</v>
      </c>
      <c r="G2731" t="s">
        <v>32</v>
      </c>
      <c r="J2731">
        <v>91</v>
      </c>
      <c r="CM2731">
        <v>2</v>
      </c>
      <c r="CN2731" t="s">
        <v>5254</v>
      </c>
    </row>
    <row r="2732" spans="1:92">
      <c r="A2732">
        <v>2731</v>
      </c>
      <c r="B2732" t="s">
        <v>1383</v>
      </c>
      <c r="C2732" t="s">
        <v>1609</v>
      </c>
      <c r="D2732" t="s">
        <v>3454</v>
      </c>
      <c r="E2732" t="s">
        <v>1389</v>
      </c>
      <c r="F2732">
        <v>301</v>
      </c>
      <c r="G2732" t="s">
        <v>32</v>
      </c>
      <c r="J2732">
        <v>92.4</v>
      </c>
      <c r="CM2732">
        <v>1.3</v>
      </c>
      <c r="CN2732" t="s">
        <v>5254</v>
      </c>
    </row>
    <row r="2733" spans="1:92">
      <c r="A2733">
        <v>2732</v>
      </c>
      <c r="B2733" t="s">
        <v>1383</v>
      </c>
      <c r="C2733" t="s">
        <v>1609</v>
      </c>
      <c r="D2733" t="s">
        <v>3455</v>
      </c>
      <c r="E2733" t="s">
        <v>1389</v>
      </c>
      <c r="F2733">
        <v>301</v>
      </c>
      <c r="G2733" t="s">
        <v>32</v>
      </c>
      <c r="J2733">
        <v>91</v>
      </c>
      <c r="CM2733">
        <v>2</v>
      </c>
      <c r="CN2733" t="s">
        <v>5254</v>
      </c>
    </row>
    <row r="2734" spans="1:92">
      <c r="A2734">
        <v>2733</v>
      </c>
      <c r="B2734" t="s">
        <v>1383</v>
      </c>
      <c r="C2734" t="s">
        <v>1609</v>
      </c>
      <c r="D2734" t="s">
        <v>3456</v>
      </c>
      <c r="E2734" t="s">
        <v>1389</v>
      </c>
      <c r="F2734">
        <v>349</v>
      </c>
      <c r="G2734" t="s">
        <v>32</v>
      </c>
      <c r="J2734">
        <v>95.1</v>
      </c>
      <c r="CM2734">
        <v>0.7</v>
      </c>
      <c r="CN2734" t="s">
        <v>5254</v>
      </c>
    </row>
    <row r="2735" spans="1:92">
      <c r="A2735">
        <v>2734</v>
      </c>
      <c r="B2735" t="s">
        <v>1383</v>
      </c>
      <c r="C2735" t="s">
        <v>1609</v>
      </c>
      <c r="D2735" t="s">
        <v>3457</v>
      </c>
      <c r="E2735" t="s">
        <v>1389</v>
      </c>
      <c r="F2735">
        <v>349</v>
      </c>
      <c r="G2735" t="s">
        <v>32</v>
      </c>
      <c r="J2735">
        <v>94.7</v>
      </c>
      <c r="CM2735">
        <v>0.7</v>
      </c>
      <c r="CN2735" t="s">
        <v>5254</v>
      </c>
    </row>
    <row r="2736" spans="1:92">
      <c r="A2736">
        <v>2735</v>
      </c>
      <c r="B2736" t="s">
        <v>1383</v>
      </c>
      <c r="C2736" t="s">
        <v>1609</v>
      </c>
      <c r="D2736" t="s">
        <v>3458</v>
      </c>
      <c r="E2736" t="s">
        <v>1389</v>
      </c>
      <c r="F2736">
        <v>35</v>
      </c>
      <c r="G2736" t="s">
        <v>32</v>
      </c>
      <c r="J2736">
        <v>92.3</v>
      </c>
      <c r="CM2736">
        <v>9</v>
      </c>
      <c r="CN2736" t="s">
        <v>5254</v>
      </c>
    </row>
    <row r="2737" spans="1:92">
      <c r="A2737">
        <v>2736</v>
      </c>
      <c r="B2737" t="s">
        <v>1383</v>
      </c>
      <c r="C2737" t="s">
        <v>1609</v>
      </c>
      <c r="D2737" t="s">
        <v>3458</v>
      </c>
      <c r="E2737" t="s">
        <v>1389</v>
      </c>
      <c r="F2737">
        <v>35</v>
      </c>
      <c r="G2737" t="s">
        <v>32</v>
      </c>
      <c r="J2737">
        <v>92</v>
      </c>
      <c r="CM2737">
        <v>3</v>
      </c>
      <c r="CN2737" t="s">
        <v>5254</v>
      </c>
    </row>
    <row r="2738" spans="1:92">
      <c r="A2738">
        <v>2737</v>
      </c>
      <c r="B2738" t="s">
        <v>1383</v>
      </c>
      <c r="C2738" t="s">
        <v>1609</v>
      </c>
      <c r="D2738" t="s">
        <v>3459</v>
      </c>
      <c r="E2738" t="s">
        <v>1389</v>
      </c>
      <c r="F2738">
        <v>35</v>
      </c>
      <c r="G2738" t="s">
        <v>32</v>
      </c>
      <c r="J2738">
        <v>93.9</v>
      </c>
      <c r="CM2738">
        <v>0.2</v>
      </c>
      <c r="CN2738" t="s">
        <v>5254</v>
      </c>
    </row>
    <row r="2739" spans="1:92">
      <c r="A2739">
        <v>2738</v>
      </c>
      <c r="B2739" t="s">
        <v>1383</v>
      </c>
      <c r="C2739" t="s">
        <v>1609</v>
      </c>
      <c r="D2739" t="s">
        <v>3460</v>
      </c>
      <c r="E2739" t="s">
        <v>1389</v>
      </c>
      <c r="F2739">
        <v>35</v>
      </c>
      <c r="G2739" t="s">
        <v>32</v>
      </c>
      <c r="J2739">
        <v>93.9</v>
      </c>
      <c r="CM2739">
        <v>0.5</v>
      </c>
      <c r="CN2739" t="s">
        <v>5254</v>
      </c>
    </row>
    <row r="2740" spans="1:92">
      <c r="A2740">
        <v>2739</v>
      </c>
      <c r="B2740" t="s">
        <v>1383</v>
      </c>
      <c r="C2740" t="s">
        <v>1609</v>
      </c>
      <c r="D2740" t="s">
        <v>3461</v>
      </c>
      <c r="E2740" t="s">
        <v>1389</v>
      </c>
      <c r="F2740">
        <v>351</v>
      </c>
      <c r="G2740" t="s">
        <v>32</v>
      </c>
      <c r="J2740">
        <v>95.1</v>
      </c>
      <c r="CM2740">
        <v>0.7</v>
      </c>
      <c r="CN2740" t="s">
        <v>5254</v>
      </c>
    </row>
    <row r="2741" spans="1:92">
      <c r="A2741">
        <v>2740</v>
      </c>
      <c r="B2741" t="s">
        <v>1383</v>
      </c>
      <c r="C2741" t="s">
        <v>1609</v>
      </c>
      <c r="D2741" t="s">
        <v>3462</v>
      </c>
      <c r="E2741" t="s">
        <v>1389</v>
      </c>
      <c r="F2741">
        <v>351</v>
      </c>
      <c r="G2741" t="s">
        <v>32</v>
      </c>
      <c r="J2741">
        <v>94.7</v>
      </c>
      <c r="CM2741">
        <v>0.7</v>
      </c>
      <c r="CN2741" t="s">
        <v>5254</v>
      </c>
    </row>
    <row r="2742" spans="1:92">
      <c r="A2742">
        <v>2741</v>
      </c>
      <c r="B2742" t="s">
        <v>1383</v>
      </c>
      <c r="C2742" t="s">
        <v>1609</v>
      </c>
      <c r="D2742" t="s">
        <v>3463</v>
      </c>
      <c r="E2742" t="s">
        <v>1389</v>
      </c>
      <c r="F2742">
        <v>399</v>
      </c>
      <c r="G2742" t="s">
        <v>32</v>
      </c>
      <c r="J2742">
        <v>94.5</v>
      </c>
      <c r="CM2742">
        <v>0.7</v>
      </c>
      <c r="CN2742" t="s">
        <v>5254</v>
      </c>
    </row>
    <row r="2743" spans="1:92">
      <c r="A2743">
        <v>2742</v>
      </c>
      <c r="B2743" t="s">
        <v>1383</v>
      </c>
      <c r="C2743" t="s">
        <v>1609</v>
      </c>
      <c r="D2743" t="s">
        <v>3464</v>
      </c>
      <c r="E2743" t="s">
        <v>1389</v>
      </c>
      <c r="F2743">
        <v>399</v>
      </c>
      <c r="G2743" t="s">
        <v>32</v>
      </c>
      <c r="J2743">
        <v>94.4</v>
      </c>
      <c r="CM2743">
        <v>0.7</v>
      </c>
      <c r="CN2743" t="s">
        <v>5254</v>
      </c>
    </row>
    <row r="2744" spans="1:92">
      <c r="A2744">
        <v>2743</v>
      </c>
      <c r="B2744" t="s">
        <v>1383</v>
      </c>
      <c r="C2744" t="s">
        <v>1609</v>
      </c>
      <c r="D2744" t="s">
        <v>3465</v>
      </c>
      <c r="E2744" t="s">
        <v>1389</v>
      </c>
      <c r="F2744">
        <v>401</v>
      </c>
      <c r="G2744" t="s">
        <v>32</v>
      </c>
      <c r="J2744">
        <v>94.5</v>
      </c>
      <c r="CM2744">
        <v>0.7</v>
      </c>
      <c r="CN2744" t="s">
        <v>5254</v>
      </c>
    </row>
    <row r="2745" spans="1:92">
      <c r="A2745">
        <v>2744</v>
      </c>
      <c r="B2745" t="s">
        <v>1383</v>
      </c>
      <c r="C2745" t="s">
        <v>1609</v>
      </c>
      <c r="D2745" t="s">
        <v>3466</v>
      </c>
      <c r="E2745" t="s">
        <v>1389</v>
      </c>
      <c r="F2745">
        <v>401</v>
      </c>
      <c r="G2745" t="s">
        <v>32</v>
      </c>
      <c r="J2745">
        <v>94.4</v>
      </c>
      <c r="CM2745">
        <v>0.7</v>
      </c>
      <c r="CN2745" t="s">
        <v>5254</v>
      </c>
    </row>
    <row r="2746" spans="1:92">
      <c r="A2746">
        <v>2745</v>
      </c>
      <c r="B2746" t="s">
        <v>1383</v>
      </c>
      <c r="C2746" t="s">
        <v>1609</v>
      </c>
      <c r="D2746" t="s">
        <v>3467</v>
      </c>
      <c r="E2746" t="s">
        <v>1389</v>
      </c>
      <c r="F2746">
        <v>45</v>
      </c>
      <c r="G2746" t="s">
        <v>32</v>
      </c>
      <c r="J2746">
        <v>94</v>
      </c>
      <c r="CM2746">
        <v>3</v>
      </c>
      <c r="CN2746" t="s">
        <v>5254</v>
      </c>
    </row>
    <row r="2747" spans="1:92">
      <c r="A2747">
        <v>2746</v>
      </c>
      <c r="B2747" t="s">
        <v>1383</v>
      </c>
      <c r="C2747" t="s">
        <v>1609</v>
      </c>
      <c r="D2747" t="s">
        <v>3467</v>
      </c>
      <c r="E2747" t="s">
        <v>1389</v>
      </c>
      <c r="F2747">
        <v>45</v>
      </c>
      <c r="G2747" t="s">
        <v>32</v>
      </c>
      <c r="J2747">
        <v>93.4</v>
      </c>
      <c r="CM2747">
        <v>12</v>
      </c>
      <c r="CN2747" t="s">
        <v>5254</v>
      </c>
    </row>
    <row r="2748" spans="1:92">
      <c r="A2748">
        <v>2747</v>
      </c>
      <c r="B2748" t="s">
        <v>1383</v>
      </c>
      <c r="C2748" t="s">
        <v>1609</v>
      </c>
      <c r="D2748" t="s">
        <v>3468</v>
      </c>
      <c r="E2748" t="s">
        <v>1389</v>
      </c>
      <c r="F2748">
        <v>45</v>
      </c>
      <c r="G2748" t="s">
        <v>32</v>
      </c>
      <c r="J2748">
        <v>95.2</v>
      </c>
      <c r="CM2748">
        <v>11</v>
      </c>
      <c r="CN2748" t="s">
        <v>5254</v>
      </c>
    </row>
    <row r="2749" spans="1:92">
      <c r="A2749">
        <v>2748</v>
      </c>
      <c r="B2749" t="s">
        <v>1383</v>
      </c>
      <c r="C2749" t="s">
        <v>1609</v>
      </c>
      <c r="D2749" t="s">
        <v>3469</v>
      </c>
      <c r="E2749" t="s">
        <v>1389</v>
      </c>
      <c r="F2749">
        <v>45</v>
      </c>
      <c r="G2749" t="s">
        <v>32</v>
      </c>
      <c r="J2749">
        <v>93.9</v>
      </c>
      <c r="CM2749">
        <v>0.2</v>
      </c>
      <c r="CN2749" t="s">
        <v>5254</v>
      </c>
    </row>
    <row r="2750" spans="1:92">
      <c r="A2750">
        <v>2749</v>
      </c>
      <c r="B2750" t="s">
        <v>1383</v>
      </c>
      <c r="C2750" t="s">
        <v>1609</v>
      </c>
      <c r="D2750" t="s">
        <v>3470</v>
      </c>
      <c r="E2750" t="s">
        <v>1389</v>
      </c>
      <c r="F2750">
        <v>45</v>
      </c>
      <c r="G2750" t="s">
        <v>32</v>
      </c>
      <c r="J2750">
        <v>93.9</v>
      </c>
      <c r="CM2750">
        <v>0.5</v>
      </c>
      <c r="CN2750" t="s">
        <v>5254</v>
      </c>
    </row>
    <row r="2751" spans="1:92">
      <c r="A2751">
        <v>2750</v>
      </c>
      <c r="B2751" t="s">
        <v>1383</v>
      </c>
      <c r="C2751" t="s">
        <v>1609</v>
      </c>
      <c r="D2751" t="s">
        <v>3471</v>
      </c>
      <c r="E2751" t="s">
        <v>1389</v>
      </c>
      <c r="F2751">
        <v>499</v>
      </c>
      <c r="G2751" t="s">
        <v>32</v>
      </c>
      <c r="J2751">
        <v>93.3</v>
      </c>
      <c r="CM2751">
        <v>0.6</v>
      </c>
      <c r="CN2751" t="s">
        <v>5254</v>
      </c>
    </row>
    <row r="2752" spans="1:92">
      <c r="A2752">
        <v>2751</v>
      </c>
      <c r="B2752" t="s">
        <v>1383</v>
      </c>
      <c r="C2752" t="s">
        <v>1609</v>
      </c>
      <c r="D2752" t="s">
        <v>3472</v>
      </c>
      <c r="E2752" t="s">
        <v>1389</v>
      </c>
      <c r="F2752">
        <v>499</v>
      </c>
      <c r="G2752" t="s">
        <v>32</v>
      </c>
      <c r="J2752">
        <v>93.7</v>
      </c>
      <c r="CM2752">
        <v>0.7</v>
      </c>
      <c r="CN2752" t="s">
        <v>5254</v>
      </c>
    </row>
    <row r="2753" spans="1:92">
      <c r="A2753">
        <v>2752</v>
      </c>
      <c r="B2753" t="s">
        <v>1383</v>
      </c>
      <c r="C2753" t="s">
        <v>1609</v>
      </c>
      <c r="D2753" t="s">
        <v>3473</v>
      </c>
      <c r="E2753" t="s">
        <v>1389</v>
      </c>
      <c r="F2753">
        <v>501</v>
      </c>
      <c r="G2753" t="s">
        <v>32</v>
      </c>
      <c r="J2753">
        <v>93.3</v>
      </c>
      <c r="CM2753">
        <v>0.6</v>
      </c>
      <c r="CN2753" t="s">
        <v>5254</v>
      </c>
    </row>
    <row r="2754" spans="1:92">
      <c r="A2754">
        <v>2753</v>
      </c>
      <c r="B2754" t="s">
        <v>1383</v>
      </c>
      <c r="C2754" t="s">
        <v>1609</v>
      </c>
      <c r="D2754" t="s">
        <v>3474</v>
      </c>
      <c r="E2754" t="s">
        <v>1389</v>
      </c>
      <c r="F2754">
        <v>540</v>
      </c>
      <c r="G2754" t="s">
        <v>32</v>
      </c>
      <c r="J2754">
        <v>93.7</v>
      </c>
      <c r="CM2754">
        <v>0.7</v>
      </c>
      <c r="CN2754" t="s">
        <v>5254</v>
      </c>
    </row>
    <row r="2755" spans="1:92">
      <c r="A2755">
        <v>2754</v>
      </c>
      <c r="B2755" t="s">
        <v>1383</v>
      </c>
      <c r="C2755" t="s">
        <v>1609</v>
      </c>
      <c r="D2755" t="s">
        <v>3475</v>
      </c>
      <c r="E2755" t="s">
        <v>1389</v>
      </c>
      <c r="F2755">
        <v>60</v>
      </c>
      <c r="G2755" t="s">
        <v>32</v>
      </c>
      <c r="J2755">
        <v>93.4</v>
      </c>
      <c r="CM2755">
        <v>3</v>
      </c>
      <c r="CN2755" t="s">
        <v>5254</v>
      </c>
    </row>
    <row r="2756" spans="1:92">
      <c r="A2756">
        <v>2755</v>
      </c>
      <c r="B2756" t="s">
        <v>1383</v>
      </c>
      <c r="C2756" t="s">
        <v>1609</v>
      </c>
      <c r="D2756" t="s">
        <v>3475</v>
      </c>
      <c r="E2756" t="s">
        <v>1389</v>
      </c>
      <c r="F2756">
        <v>60</v>
      </c>
      <c r="G2756" t="s">
        <v>32</v>
      </c>
      <c r="J2756">
        <v>93.1</v>
      </c>
      <c r="CM2756">
        <v>12</v>
      </c>
      <c r="CN2756" t="s">
        <v>5254</v>
      </c>
    </row>
    <row r="2757" spans="1:92">
      <c r="A2757">
        <v>2756</v>
      </c>
      <c r="B2757" t="s">
        <v>1383</v>
      </c>
      <c r="C2757" t="s">
        <v>1609</v>
      </c>
      <c r="D2757" t="s">
        <v>3476</v>
      </c>
      <c r="E2757" t="s">
        <v>1389</v>
      </c>
      <c r="F2757">
        <v>80</v>
      </c>
      <c r="G2757" t="s">
        <v>32</v>
      </c>
      <c r="J2757">
        <v>92.6</v>
      </c>
      <c r="CM2757">
        <v>13</v>
      </c>
      <c r="CN2757" t="s">
        <v>5254</v>
      </c>
    </row>
    <row r="2758" spans="1:92">
      <c r="A2758">
        <v>2757</v>
      </c>
      <c r="B2758" t="s">
        <v>1383</v>
      </c>
      <c r="C2758" t="s">
        <v>1609</v>
      </c>
      <c r="D2758" t="s">
        <v>3476</v>
      </c>
      <c r="E2758" t="s">
        <v>1389</v>
      </c>
      <c r="F2758">
        <v>80</v>
      </c>
      <c r="G2758" t="s">
        <v>32</v>
      </c>
      <c r="J2758">
        <v>92.7</v>
      </c>
      <c r="CM2758">
        <v>14</v>
      </c>
      <c r="CN2758" t="s">
        <v>5254</v>
      </c>
    </row>
    <row r="2759" spans="1:92">
      <c r="A2759">
        <v>2758</v>
      </c>
      <c r="B2759" t="s">
        <v>1383</v>
      </c>
      <c r="C2759" t="s">
        <v>1609</v>
      </c>
      <c r="D2759" t="s">
        <v>3477</v>
      </c>
      <c r="E2759" t="s">
        <v>1389</v>
      </c>
      <c r="F2759">
        <v>80</v>
      </c>
      <c r="G2759" t="s">
        <v>32</v>
      </c>
      <c r="J2759">
        <v>94.6</v>
      </c>
      <c r="CM2759">
        <v>13</v>
      </c>
      <c r="CN2759" t="s">
        <v>5254</v>
      </c>
    </row>
    <row r="2760" spans="1:92">
      <c r="A2760">
        <v>2759</v>
      </c>
      <c r="B2760" t="s">
        <v>1383</v>
      </c>
      <c r="C2760" t="s">
        <v>1609</v>
      </c>
      <c r="D2760" t="s">
        <v>3478</v>
      </c>
      <c r="E2760" t="s">
        <v>1389</v>
      </c>
      <c r="F2760">
        <v>80</v>
      </c>
      <c r="G2760" t="s">
        <v>32</v>
      </c>
      <c r="J2760">
        <v>92.6</v>
      </c>
      <c r="CM2760">
        <v>2.1</v>
      </c>
      <c r="CN2760" t="s">
        <v>5254</v>
      </c>
    </row>
    <row r="2761" spans="1:92">
      <c r="A2761">
        <v>2760</v>
      </c>
      <c r="B2761" t="s">
        <v>1383</v>
      </c>
      <c r="C2761" t="s">
        <v>1609</v>
      </c>
      <c r="D2761" t="s">
        <v>3479</v>
      </c>
      <c r="E2761" t="s">
        <v>1389</v>
      </c>
      <c r="F2761">
        <v>80</v>
      </c>
      <c r="G2761" t="s">
        <v>32</v>
      </c>
      <c r="J2761">
        <v>92.7</v>
      </c>
      <c r="CM2761">
        <v>1.5</v>
      </c>
      <c r="CN2761" t="s">
        <v>5254</v>
      </c>
    </row>
    <row r="2762" spans="1:92">
      <c r="A2762">
        <v>2761</v>
      </c>
      <c r="B2762" t="s">
        <v>1383</v>
      </c>
      <c r="C2762" t="s">
        <v>1609</v>
      </c>
      <c r="D2762" t="s">
        <v>3480</v>
      </c>
      <c r="E2762" t="s">
        <v>1389</v>
      </c>
      <c r="F2762">
        <v>100</v>
      </c>
      <c r="G2762" t="s">
        <v>32</v>
      </c>
      <c r="J2762">
        <v>93.4</v>
      </c>
      <c r="CM2762">
        <v>1.3</v>
      </c>
      <c r="CN2762" t="s">
        <v>5254</v>
      </c>
    </row>
    <row r="2763" spans="1:92">
      <c r="A2763">
        <v>2762</v>
      </c>
      <c r="B2763" t="s">
        <v>1383</v>
      </c>
      <c r="C2763" t="s">
        <v>1609</v>
      </c>
      <c r="D2763" t="s">
        <v>3481</v>
      </c>
      <c r="E2763" t="s">
        <v>1389</v>
      </c>
      <c r="F2763">
        <v>100</v>
      </c>
      <c r="G2763" t="s">
        <v>32</v>
      </c>
      <c r="J2763">
        <v>92.4</v>
      </c>
      <c r="CM2763">
        <v>2.1</v>
      </c>
      <c r="CN2763" t="s">
        <v>5254</v>
      </c>
    </row>
    <row r="2764" spans="1:92">
      <c r="A2764">
        <v>2763</v>
      </c>
      <c r="B2764" t="s">
        <v>1383</v>
      </c>
      <c r="C2764" t="s">
        <v>1609</v>
      </c>
      <c r="D2764" t="s">
        <v>3482</v>
      </c>
      <c r="E2764" t="s">
        <v>1389</v>
      </c>
      <c r="F2764">
        <v>101</v>
      </c>
      <c r="G2764" t="s">
        <v>32</v>
      </c>
      <c r="J2764">
        <v>93.4</v>
      </c>
      <c r="CM2764">
        <v>1.3</v>
      </c>
      <c r="CN2764" t="s">
        <v>5254</v>
      </c>
    </row>
    <row r="2765" spans="1:92">
      <c r="A2765">
        <v>2764</v>
      </c>
      <c r="B2765" t="s">
        <v>1383</v>
      </c>
      <c r="C2765" t="s">
        <v>1609</v>
      </c>
      <c r="D2765" t="s">
        <v>3483</v>
      </c>
      <c r="E2765" t="s">
        <v>1389</v>
      </c>
      <c r="F2765">
        <v>101</v>
      </c>
      <c r="G2765" t="s">
        <v>32</v>
      </c>
      <c r="J2765">
        <v>92.4</v>
      </c>
      <c r="CM2765">
        <v>2.1</v>
      </c>
      <c r="CN2765" t="s">
        <v>5254</v>
      </c>
    </row>
    <row r="2766" spans="1:92">
      <c r="A2766">
        <v>2765</v>
      </c>
      <c r="B2766" t="s">
        <v>1383</v>
      </c>
      <c r="C2766" t="s">
        <v>1609</v>
      </c>
      <c r="D2766" t="s">
        <v>3484</v>
      </c>
      <c r="E2766" t="s">
        <v>1389</v>
      </c>
      <c r="F2766">
        <v>120</v>
      </c>
      <c r="G2766" t="s">
        <v>32</v>
      </c>
      <c r="J2766">
        <v>94.5</v>
      </c>
      <c r="CM2766">
        <v>0.8</v>
      </c>
      <c r="CN2766" t="s">
        <v>5254</v>
      </c>
    </row>
    <row r="2767" spans="1:92">
      <c r="A2767">
        <v>2766</v>
      </c>
      <c r="B2767" t="s">
        <v>1383</v>
      </c>
      <c r="C2767" t="s">
        <v>1609</v>
      </c>
      <c r="D2767" t="s">
        <v>3485</v>
      </c>
      <c r="E2767" t="s">
        <v>1389</v>
      </c>
      <c r="F2767">
        <v>120</v>
      </c>
      <c r="G2767" t="s">
        <v>32</v>
      </c>
      <c r="J2767">
        <v>95.1</v>
      </c>
      <c r="CM2767">
        <v>0.9</v>
      </c>
      <c r="CN2767" t="s">
        <v>5254</v>
      </c>
    </row>
    <row r="2768" spans="1:92">
      <c r="A2768">
        <v>2767</v>
      </c>
      <c r="B2768" t="s">
        <v>1383</v>
      </c>
      <c r="C2768" t="s">
        <v>1609</v>
      </c>
      <c r="D2768" t="s">
        <v>3486</v>
      </c>
      <c r="E2768" t="s">
        <v>1389</v>
      </c>
      <c r="F2768">
        <v>130</v>
      </c>
      <c r="G2768" t="s">
        <v>32</v>
      </c>
      <c r="J2768">
        <v>94.3</v>
      </c>
      <c r="CM2768">
        <v>0.9</v>
      </c>
      <c r="CN2768" t="s">
        <v>5254</v>
      </c>
    </row>
    <row r="2769" spans="1:92">
      <c r="A2769">
        <v>2768</v>
      </c>
      <c r="B2769" t="s">
        <v>1383</v>
      </c>
      <c r="C2769" t="s">
        <v>1609</v>
      </c>
      <c r="D2769" t="s">
        <v>3487</v>
      </c>
      <c r="E2769" t="s">
        <v>1389</v>
      </c>
      <c r="F2769">
        <v>130</v>
      </c>
      <c r="G2769" t="s">
        <v>32</v>
      </c>
      <c r="J2769">
        <v>94.9</v>
      </c>
      <c r="CM2769">
        <v>0.7</v>
      </c>
      <c r="CN2769" t="s">
        <v>5254</v>
      </c>
    </row>
    <row r="2770" spans="1:92">
      <c r="A2770">
        <v>2769</v>
      </c>
      <c r="B2770" t="s">
        <v>1383</v>
      </c>
      <c r="C2770" t="s">
        <v>1609</v>
      </c>
      <c r="D2770" t="s">
        <v>3488</v>
      </c>
      <c r="E2770" t="s">
        <v>1389</v>
      </c>
      <c r="F2770">
        <v>149</v>
      </c>
      <c r="G2770" t="s">
        <v>32</v>
      </c>
      <c r="J2770">
        <v>93.8</v>
      </c>
      <c r="CM2770">
        <v>1</v>
      </c>
      <c r="CN2770" t="s">
        <v>5254</v>
      </c>
    </row>
    <row r="2771" spans="1:92">
      <c r="A2771">
        <v>2770</v>
      </c>
      <c r="B2771" t="s">
        <v>1383</v>
      </c>
      <c r="C2771" t="s">
        <v>1609</v>
      </c>
      <c r="D2771" t="s">
        <v>3489</v>
      </c>
      <c r="E2771" t="s">
        <v>1389</v>
      </c>
      <c r="F2771">
        <v>149</v>
      </c>
      <c r="G2771" t="s">
        <v>32</v>
      </c>
      <c r="J2771">
        <v>94.6</v>
      </c>
      <c r="CM2771">
        <v>1.5</v>
      </c>
      <c r="CN2771" t="s">
        <v>5254</v>
      </c>
    </row>
    <row r="2772" spans="1:92">
      <c r="A2772">
        <v>2771</v>
      </c>
      <c r="B2772" t="s">
        <v>1383</v>
      </c>
      <c r="C2772" t="s">
        <v>1609</v>
      </c>
      <c r="D2772" t="s">
        <v>3490</v>
      </c>
      <c r="E2772" t="s">
        <v>1389</v>
      </c>
      <c r="F2772">
        <v>151</v>
      </c>
      <c r="G2772" t="s">
        <v>32</v>
      </c>
      <c r="J2772">
        <v>93.8</v>
      </c>
      <c r="CM2772">
        <v>0.9</v>
      </c>
      <c r="CN2772" t="s">
        <v>5254</v>
      </c>
    </row>
    <row r="2773" spans="1:92">
      <c r="A2773">
        <v>2772</v>
      </c>
      <c r="B2773" t="s">
        <v>1383</v>
      </c>
      <c r="C2773" t="s">
        <v>1609</v>
      </c>
      <c r="D2773" t="s">
        <v>3491</v>
      </c>
      <c r="E2773" t="s">
        <v>1389</v>
      </c>
      <c r="F2773">
        <v>151</v>
      </c>
      <c r="G2773" t="s">
        <v>32</v>
      </c>
      <c r="J2773">
        <v>94.6</v>
      </c>
      <c r="CM2773">
        <v>1.5</v>
      </c>
      <c r="CN2773" t="s">
        <v>5254</v>
      </c>
    </row>
    <row r="2774" spans="1:92">
      <c r="A2774">
        <v>2773</v>
      </c>
      <c r="B2774" t="s">
        <v>1383</v>
      </c>
      <c r="C2774" t="s">
        <v>1609</v>
      </c>
      <c r="D2774" t="s">
        <v>3492</v>
      </c>
      <c r="E2774" t="s">
        <v>1389</v>
      </c>
      <c r="F2774">
        <v>180</v>
      </c>
      <c r="G2774" t="s">
        <v>32</v>
      </c>
      <c r="J2774">
        <v>93.1</v>
      </c>
      <c r="CM2774">
        <v>1.2</v>
      </c>
      <c r="CN2774" t="s">
        <v>5254</v>
      </c>
    </row>
    <row r="2775" spans="1:92">
      <c r="A2775">
        <v>2774</v>
      </c>
      <c r="B2775" t="s">
        <v>1383</v>
      </c>
      <c r="C2775" t="s">
        <v>1609</v>
      </c>
      <c r="D2775" t="s">
        <v>3493</v>
      </c>
      <c r="E2775" t="s">
        <v>1389</v>
      </c>
      <c r="F2775">
        <v>180</v>
      </c>
      <c r="G2775" t="s">
        <v>32</v>
      </c>
      <c r="J2775">
        <v>94.1</v>
      </c>
      <c r="CM2775">
        <v>2.1</v>
      </c>
      <c r="CN2775" t="s">
        <v>5254</v>
      </c>
    </row>
    <row r="2776" spans="1:92">
      <c r="A2776">
        <v>2775</v>
      </c>
      <c r="B2776" t="s">
        <v>1383</v>
      </c>
      <c r="C2776" t="s">
        <v>1609</v>
      </c>
      <c r="D2776" t="s">
        <v>3494</v>
      </c>
      <c r="E2776" t="s">
        <v>1389</v>
      </c>
      <c r="F2776">
        <v>199</v>
      </c>
      <c r="G2776" t="s">
        <v>32</v>
      </c>
      <c r="J2776">
        <v>92.6</v>
      </c>
      <c r="CM2776">
        <v>1.3</v>
      </c>
      <c r="CN2776" t="s">
        <v>5254</v>
      </c>
    </row>
    <row r="2777" spans="1:92">
      <c r="A2777">
        <v>2776</v>
      </c>
      <c r="B2777" t="s">
        <v>1383</v>
      </c>
      <c r="C2777" t="s">
        <v>1609</v>
      </c>
      <c r="D2777" t="s">
        <v>3495</v>
      </c>
      <c r="E2777" t="s">
        <v>1389</v>
      </c>
      <c r="F2777">
        <v>199</v>
      </c>
      <c r="G2777" t="s">
        <v>32</v>
      </c>
      <c r="J2777">
        <v>93.8</v>
      </c>
      <c r="CM2777">
        <v>2.5</v>
      </c>
      <c r="CN2777" t="s">
        <v>5254</v>
      </c>
    </row>
    <row r="2778" spans="1:92">
      <c r="A2778">
        <v>2777</v>
      </c>
      <c r="B2778" t="s">
        <v>1383</v>
      </c>
      <c r="C2778" t="s">
        <v>1609</v>
      </c>
      <c r="D2778" t="s">
        <v>3496</v>
      </c>
      <c r="E2778" t="s">
        <v>1389</v>
      </c>
      <c r="F2778">
        <v>201</v>
      </c>
      <c r="G2778" t="s">
        <v>32</v>
      </c>
      <c r="J2778">
        <v>92.6</v>
      </c>
      <c r="CM2778">
        <v>1.3</v>
      </c>
      <c r="CN2778" t="s">
        <v>5254</v>
      </c>
    </row>
    <row r="2779" spans="1:92">
      <c r="A2779">
        <v>2778</v>
      </c>
      <c r="B2779" t="s">
        <v>1383</v>
      </c>
      <c r="C2779" t="s">
        <v>1609</v>
      </c>
      <c r="D2779" t="s">
        <v>3497</v>
      </c>
      <c r="E2779" t="s">
        <v>1389</v>
      </c>
      <c r="F2779">
        <v>201</v>
      </c>
      <c r="G2779" t="s">
        <v>32</v>
      </c>
      <c r="J2779">
        <v>93.8</v>
      </c>
      <c r="CM2779">
        <v>0.7</v>
      </c>
      <c r="CN2779" t="s">
        <v>5254</v>
      </c>
    </row>
    <row r="2780" spans="1:92">
      <c r="A2780">
        <v>2779</v>
      </c>
      <c r="B2780" t="s">
        <v>1383</v>
      </c>
      <c r="C2780" t="s">
        <v>1609</v>
      </c>
      <c r="D2780" t="s">
        <v>3498</v>
      </c>
      <c r="E2780" t="s">
        <v>1389</v>
      </c>
      <c r="F2780">
        <v>349</v>
      </c>
      <c r="G2780" t="s">
        <v>32</v>
      </c>
      <c r="J2780">
        <v>95.1</v>
      </c>
      <c r="CM2780">
        <v>1.5</v>
      </c>
      <c r="CN2780" t="s">
        <v>5254</v>
      </c>
    </row>
    <row r="2781" spans="1:92">
      <c r="A2781">
        <v>2780</v>
      </c>
      <c r="B2781" t="s">
        <v>1383</v>
      </c>
      <c r="C2781" t="s">
        <v>1609</v>
      </c>
      <c r="D2781" t="s">
        <v>3499</v>
      </c>
      <c r="E2781" t="s">
        <v>1389</v>
      </c>
      <c r="F2781">
        <v>349</v>
      </c>
      <c r="G2781" t="s">
        <v>32</v>
      </c>
      <c r="J2781">
        <v>94.7</v>
      </c>
      <c r="CM2781">
        <v>1.5</v>
      </c>
      <c r="CN2781" t="s">
        <v>5254</v>
      </c>
    </row>
    <row r="2782" spans="1:92">
      <c r="A2782">
        <v>2781</v>
      </c>
      <c r="B2782" t="s">
        <v>1383</v>
      </c>
      <c r="C2782" t="s">
        <v>1609</v>
      </c>
      <c r="D2782" t="s">
        <v>3500</v>
      </c>
      <c r="E2782" t="s">
        <v>1389</v>
      </c>
      <c r="F2782">
        <v>351</v>
      </c>
      <c r="G2782" t="s">
        <v>32</v>
      </c>
      <c r="J2782">
        <v>95.1</v>
      </c>
      <c r="CM2782">
        <v>1.5</v>
      </c>
      <c r="CN2782" t="s">
        <v>5254</v>
      </c>
    </row>
    <row r="2783" spans="1:92">
      <c r="A2783">
        <v>2782</v>
      </c>
      <c r="B2783" t="s">
        <v>1383</v>
      </c>
      <c r="C2783" t="s">
        <v>1609</v>
      </c>
      <c r="D2783" t="s">
        <v>3501</v>
      </c>
      <c r="E2783" t="s">
        <v>1389</v>
      </c>
      <c r="F2783">
        <v>351</v>
      </c>
      <c r="G2783" t="s">
        <v>32</v>
      </c>
      <c r="J2783">
        <v>94.7</v>
      </c>
      <c r="CM2783">
        <v>1.5</v>
      </c>
      <c r="CN2783" t="s">
        <v>5254</v>
      </c>
    </row>
    <row r="2784" spans="1:92">
      <c r="A2784">
        <v>2783</v>
      </c>
      <c r="B2784" t="s">
        <v>1383</v>
      </c>
      <c r="C2784" t="s">
        <v>1609</v>
      </c>
      <c r="D2784" t="s">
        <v>3502</v>
      </c>
      <c r="E2784" t="s">
        <v>1389</v>
      </c>
      <c r="F2784">
        <v>399</v>
      </c>
      <c r="G2784" t="s">
        <v>32</v>
      </c>
      <c r="J2784">
        <v>94.5</v>
      </c>
      <c r="CM2784">
        <v>1.5</v>
      </c>
      <c r="CN2784" t="s">
        <v>5254</v>
      </c>
    </row>
    <row r="2785" spans="1:92">
      <c r="A2785">
        <v>2784</v>
      </c>
      <c r="B2785" t="s">
        <v>1383</v>
      </c>
      <c r="C2785" t="s">
        <v>1609</v>
      </c>
      <c r="D2785" t="s">
        <v>3503</v>
      </c>
      <c r="E2785" t="s">
        <v>1389</v>
      </c>
      <c r="F2785">
        <v>399</v>
      </c>
      <c r="G2785" t="s">
        <v>32</v>
      </c>
      <c r="J2785">
        <v>94.4</v>
      </c>
      <c r="CM2785">
        <v>2.2000000000000002</v>
      </c>
      <c r="CN2785" t="s">
        <v>5254</v>
      </c>
    </row>
    <row r="2786" spans="1:92">
      <c r="A2786">
        <v>2785</v>
      </c>
      <c r="B2786" t="s">
        <v>1383</v>
      </c>
      <c r="C2786" t="s">
        <v>1609</v>
      </c>
      <c r="D2786" t="s">
        <v>3504</v>
      </c>
      <c r="E2786" t="s">
        <v>1389</v>
      </c>
      <c r="F2786">
        <v>401</v>
      </c>
      <c r="G2786" t="s">
        <v>32</v>
      </c>
      <c r="J2786">
        <v>94.5</v>
      </c>
      <c r="CM2786">
        <v>2.2000000000000002</v>
      </c>
      <c r="CN2786" t="s">
        <v>5254</v>
      </c>
    </row>
    <row r="2787" spans="1:92">
      <c r="A2787">
        <v>2786</v>
      </c>
      <c r="B2787" t="s">
        <v>1383</v>
      </c>
      <c r="C2787" t="s">
        <v>1609</v>
      </c>
      <c r="D2787" t="s">
        <v>3505</v>
      </c>
      <c r="E2787" t="s">
        <v>1389</v>
      </c>
      <c r="F2787">
        <v>401</v>
      </c>
      <c r="G2787" t="s">
        <v>32</v>
      </c>
      <c r="J2787">
        <v>94.4</v>
      </c>
      <c r="CM2787">
        <v>2.2000000000000002</v>
      </c>
      <c r="CN2787" t="s">
        <v>5254</v>
      </c>
    </row>
    <row r="2788" spans="1:92">
      <c r="A2788">
        <v>2787</v>
      </c>
      <c r="B2788" t="s">
        <v>1383</v>
      </c>
      <c r="C2788" t="s">
        <v>1609</v>
      </c>
      <c r="D2788" t="s">
        <v>3506</v>
      </c>
      <c r="E2788" t="s">
        <v>1389</v>
      </c>
      <c r="F2788">
        <v>499</v>
      </c>
      <c r="G2788" t="s">
        <v>32</v>
      </c>
      <c r="J2788">
        <v>93.3</v>
      </c>
      <c r="CM2788">
        <v>2.2000000000000002</v>
      </c>
      <c r="CN2788" t="s">
        <v>5254</v>
      </c>
    </row>
    <row r="2789" spans="1:92">
      <c r="A2789">
        <v>2788</v>
      </c>
      <c r="B2789" t="s">
        <v>1383</v>
      </c>
      <c r="C2789" t="s">
        <v>1609</v>
      </c>
      <c r="D2789" t="s">
        <v>3507</v>
      </c>
      <c r="E2789" t="s">
        <v>1389</v>
      </c>
      <c r="F2789">
        <v>499</v>
      </c>
      <c r="G2789" t="s">
        <v>32</v>
      </c>
      <c r="J2789">
        <v>93.7</v>
      </c>
      <c r="CM2789">
        <v>2.2000000000000002</v>
      </c>
      <c r="CN2789" t="s">
        <v>5254</v>
      </c>
    </row>
    <row r="2790" spans="1:92">
      <c r="A2790">
        <v>2789</v>
      </c>
      <c r="B2790" t="s">
        <v>1383</v>
      </c>
      <c r="C2790" t="s">
        <v>1609</v>
      </c>
      <c r="D2790" t="s">
        <v>3508</v>
      </c>
      <c r="E2790" t="s">
        <v>1389</v>
      </c>
      <c r="F2790">
        <v>501</v>
      </c>
      <c r="G2790" t="s">
        <v>32</v>
      </c>
      <c r="J2790">
        <v>93.3</v>
      </c>
      <c r="CM2790">
        <v>2.2000000000000002</v>
      </c>
      <c r="CN2790" t="s">
        <v>5254</v>
      </c>
    </row>
    <row r="2791" spans="1:92">
      <c r="A2791">
        <v>2790</v>
      </c>
      <c r="B2791" t="s">
        <v>1383</v>
      </c>
      <c r="C2791" t="s">
        <v>1609</v>
      </c>
      <c r="D2791" t="s">
        <v>3509</v>
      </c>
      <c r="E2791" t="s">
        <v>1389</v>
      </c>
      <c r="F2791">
        <v>540</v>
      </c>
      <c r="G2791" t="s">
        <v>32</v>
      </c>
      <c r="J2791">
        <v>93.7</v>
      </c>
      <c r="CM2791">
        <v>2.2000000000000002</v>
      </c>
      <c r="CN2791" t="s">
        <v>5254</v>
      </c>
    </row>
    <row r="2792" spans="1:92">
      <c r="A2792">
        <v>2791</v>
      </c>
      <c r="B2792" t="s">
        <v>1383</v>
      </c>
      <c r="C2792" t="s">
        <v>1609</v>
      </c>
      <c r="D2792" t="s">
        <v>3510</v>
      </c>
      <c r="E2792" t="s">
        <v>1389</v>
      </c>
      <c r="F2792">
        <v>80</v>
      </c>
      <c r="G2792" t="s">
        <v>32</v>
      </c>
      <c r="J2792">
        <v>94.1</v>
      </c>
      <c r="CM2792">
        <v>1.1000000000000001</v>
      </c>
      <c r="CN2792" t="s">
        <v>5254</v>
      </c>
    </row>
    <row r="2793" spans="1:92">
      <c r="A2793">
        <v>2792</v>
      </c>
      <c r="B2793" t="s">
        <v>1383</v>
      </c>
      <c r="C2793" t="s">
        <v>1609</v>
      </c>
      <c r="D2793" t="s">
        <v>3511</v>
      </c>
      <c r="E2793" t="s">
        <v>1389</v>
      </c>
      <c r="F2793">
        <v>80</v>
      </c>
      <c r="G2793" t="s">
        <v>32</v>
      </c>
      <c r="J2793">
        <v>93.8</v>
      </c>
      <c r="CM2793">
        <v>0.7</v>
      </c>
      <c r="CN2793" t="s">
        <v>5254</v>
      </c>
    </row>
    <row r="2794" spans="1:92">
      <c r="A2794">
        <v>2793</v>
      </c>
      <c r="B2794" t="s">
        <v>1383</v>
      </c>
      <c r="C2794" t="s">
        <v>1609</v>
      </c>
      <c r="D2794" t="s">
        <v>3512</v>
      </c>
      <c r="E2794" t="s">
        <v>1389</v>
      </c>
      <c r="F2794">
        <v>249</v>
      </c>
      <c r="G2794" t="s">
        <v>32</v>
      </c>
      <c r="J2794">
        <v>93.1</v>
      </c>
      <c r="CM2794">
        <v>6</v>
      </c>
      <c r="CN2794" t="s">
        <v>5254</v>
      </c>
    </row>
    <row r="2795" spans="1:92">
      <c r="A2795">
        <v>2794</v>
      </c>
      <c r="B2795" t="s">
        <v>1383</v>
      </c>
      <c r="C2795" t="s">
        <v>1609</v>
      </c>
      <c r="D2795" t="s">
        <v>3512</v>
      </c>
      <c r="E2795" t="s">
        <v>1389</v>
      </c>
      <c r="F2795">
        <v>249</v>
      </c>
      <c r="G2795" t="s">
        <v>32</v>
      </c>
      <c r="J2795">
        <v>91.3</v>
      </c>
      <c r="CM2795">
        <v>8</v>
      </c>
      <c r="CN2795" t="s">
        <v>5254</v>
      </c>
    </row>
    <row r="2796" spans="1:92">
      <c r="A2796">
        <v>2795</v>
      </c>
      <c r="B2796" t="s">
        <v>1383</v>
      </c>
      <c r="C2796" t="s">
        <v>1609</v>
      </c>
      <c r="D2796" t="s">
        <v>3513</v>
      </c>
      <c r="E2796" t="s">
        <v>1389</v>
      </c>
      <c r="F2796">
        <v>251</v>
      </c>
      <c r="G2796" t="s">
        <v>32</v>
      </c>
      <c r="J2796">
        <v>93.1</v>
      </c>
      <c r="CM2796">
        <v>6</v>
      </c>
      <c r="CN2796" t="s">
        <v>5254</v>
      </c>
    </row>
    <row r="2797" spans="1:92">
      <c r="A2797">
        <v>2796</v>
      </c>
      <c r="B2797" t="s">
        <v>1383</v>
      </c>
      <c r="C2797" t="s">
        <v>1609</v>
      </c>
      <c r="D2797" t="s">
        <v>3513</v>
      </c>
      <c r="E2797" t="s">
        <v>1389</v>
      </c>
      <c r="F2797">
        <v>251</v>
      </c>
      <c r="G2797" t="s">
        <v>32</v>
      </c>
      <c r="J2797">
        <v>91.3</v>
      </c>
      <c r="CM2797">
        <v>8</v>
      </c>
      <c r="CN2797" t="s">
        <v>5254</v>
      </c>
    </row>
    <row r="2798" spans="1:92">
      <c r="A2798">
        <v>2797</v>
      </c>
      <c r="B2798" t="s">
        <v>1383</v>
      </c>
      <c r="C2798" t="s">
        <v>1609</v>
      </c>
      <c r="D2798" t="s">
        <v>3514</v>
      </c>
      <c r="E2798" t="s">
        <v>1389</v>
      </c>
      <c r="F2798">
        <v>299</v>
      </c>
      <c r="G2798" t="s">
        <v>32</v>
      </c>
      <c r="J2798">
        <v>91</v>
      </c>
      <c r="CM2798">
        <v>8</v>
      </c>
      <c r="CN2798" t="s">
        <v>5254</v>
      </c>
    </row>
    <row r="2799" spans="1:92">
      <c r="A2799">
        <v>2798</v>
      </c>
      <c r="B2799" t="s">
        <v>1383</v>
      </c>
      <c r="C2799" t="s">
        <v>1609</v>
      </c>
      <c r="D2799" t="s">
        <v>3515</v>
      </c>
      <c r="E2799" t="s">
        <v>1389</v>
      </c>
      <c r="F2799">
        <v>299</v>
      </c>
      <c r="G2799" t="s">
        <v>32</v>
      </c>
      <c r="J2799">
        <v>92.4</v>
      </c>
      <c r="CM2799">
        <v>6</v>
      </c>
      <c r="CN2799" t="s">
        <v>5254</v>
      </c>
    </row>
    <row r="2800" spans="1:92">
      <c r="A2800">
        <v>2799</v>
      </c>
      <c r="B2800" t="s">
        <v>1383</v>
      </c>
      <c r="C2800" t="s">
        <v>1609</v>
      </c>
      <c r="D2800" t="s">
        <v>3516</v>
      </c>
      <c r="E2800" t="s">
        <v>1389</v>
      </c>
      <c r="F2800">
        <v>301</v>
      </c>
      <c r="G2800" t="s">
        <v>32</v>
      </c>
      <c r="J2800">
        <v>91</v>
      </c>
      <c r="CM2800">
        <v>8</v>
      </c>
      <c r="CN2800" t="s">
        <v>5254</v>
      </c>
    </row>
    <row r="2801" spans="1:92">
      <c r="A2801">
        <v>2800</v>
      </c>
      <c r="B2801" t="s">
        <v>1383</v>
      </c>
      <c r="C2801" t="s">
        <v>1609</v>
      </c>
      <c r="D2801" t="s">
        <v>3517</v>
      </c>
      <c r="E2801" t="s">
        <v>1389</v>
      </c>
      <c r="F2801">
        <v>301</v>
      </c>
      <c r="G2801" t="s">
        <v>32</v>
      </c>
      <c r="J2801">
        <v>92.4</v>
      </c>
      <c r="CM2801">
        <v>7</v>
      </c>
      <c r="CN2801" t="s">
        <v>5254</v>
      </c>
    </row>
    <row r="2802" spans="1:92">
      <c r="A2802">
        <v>2801</v>
      </c>
      <c r="B2802" t="s">
        <v>1383</v>
      </c>
      <c r="C2802" t="s">
        <v>1609</v>
      </c>
      <c r="D2802" t="s">
        <v>3518</v>
      </c>
      <c r="E2802" t="s">
        <v>1389</v>
      </c>
      <c r="F2802">
        <v>349</v>
      </c>
      <c r="G2802" t="s">
        <v>32</v>
      </c>
      <c r="J2802">
        <v>93.4</v>
      </c>
      <c r="CM2802">
        <v>13</v>
      </c>
      <c r="CN2802" t="s">
        <v>5254</v>
      </c>
    </row>
    <row r="2803" spans="1:92">
      <c r="A2803">
        <v>2802</v>
      </c>
      <c r="B2803" t="s">
        <v>1383</v>
      </c>
      <c r="C2803" t="s">
        <v>1609</v>
      </c>
      <c r="D2803" t="s">
        <v>3519</v>
      </c>
      <c r="E2803" t="s">
        <v>1389</v>
      </c>
      <c r="F2803">
        <v>349</v>
      </c>
      <c r="G2803" t="s">
        <v>32</v>
      </c>
      <c r="J2803">
        <v>93.4</v>
      </c>
      <c r="CM2803">
        <v>13</v>
      </c>
      <c r="CN2803" t="s">
        <v>5254</v>
      </c>
    </row>
    <row r="2804" spans="1:92">
      <c r="A2804">
        <v>2803</v>
      </c>
      <c r="B2804" t="s">
        <v>1383</v>
      </c>
      <c r="C2804" t="s">
        <v>1609</v>
      </c>
      <c r="D2804" t="s">
        <v>3520</v>
      </c>
      <c r="E2804" t="s">
        <v>1389</v>
      </c>
      <c r="F2804">
        <v>351</v>
      </c>
      <c r="G2804" t="s">
        <v>32</v>
      </c>
      <c r="J2804">
        <v>93.4</v>
      </c>
      <c r="CM2804">
        <v>13</v>
      </c>
      <c r="CN2804" t="s">
        <v>5254</v>
      </c>
    </row>
    <row r="2805" spans="1:92">
      <c r="A2805">
        <v>2804</v>
      </c>
      <c r="B2805" t="s">
        <v>1383</v>
      </c>
      <c r="C2805" t="s">
        <v>1609</v>
      </c>
      <c r="D2805" t="s">
        <v>3521</v>
      </c>
      <c r="E2805" t="s">
        <v>1389</v>
      </c>
      <c r="F2805">
        <v>351</v>
      </c>
      <c r="G2805" t="s">
        <v>32</v>
      </c>
      <c r="J2805">
        <v>93.4</v>
      </c>
      <c r="CM2805">
        <v>13</v>
      </c>
      <c r="CN2805" t="s">
        <v>5254</v>
      </c>
    </row>
    <row r="2806" spans="1:92">
      <c r="A2806">
        <v>2805</v>
      </c>
      <c r="B2806" t="s">
        <v>1383</v>
      </c>
      <c r="C2806" t="s">
        <v>1609</v>
      </c>
      <c r="D2806" t="s">
        <v>3522</v>
      </c>
      <c r="E2806" t="s">
        <v>1389</v>
      </c>
      <c r="F2806">
        <v>399</v>
      </c>
      <c r="G2806" t="s">
        <v>32</v>
      </c>
      <c r="J2806">
        <v>93.4</v>
      </c>
      <c r="CM2806">
        <v>13</v>
      </c>
      <c r="CN2806" t="s">
        <v>5254</v>
      </c>
    </row>
    <row r="2807" spans="1:92">
      <c r="A2807">
        <v>2806</v>
      </c>
      <c r="B2807" t="s">
        <v>1383</v>
      </c>
      <c r="C2807" t="s">
        <v>1609</v>
      </c>
      <c r="D2807" t="s">
        <v>3523</v>
      </c>
      <c r="E2807" t="s">
        <v>1389</v>
      </c>
      <c r="F2807">
        <v>399</v>
      </c>
      <c r="G2807" t="s">
        <v>32</v>
      </c>
      <c r="J2807">
        <v>93.4</v>
      </c>
      <c r="CM2807">
        <v>13</v>
      </c>
      <c r="CN2807" t="s">
        <v>5254</v>
      </c>
    </row>
    <row r="2808" spans="1:92">
      <c r="A2808">
        <v>2807</v>
      </c>
      <c r="B2808" t="s">
        <v>1383</v>
      </c>
      <c r="C2808" t="s">
        <v>1609</v>
      </c>
      <c r="D2808" t="s">
        <v>3524</v>
      </c>
      <c r="E2808" t="s">
        <v>1389</v>
      </c>
      <c r="F2808">
        <v>401</v>
      </c>
      <c r="G2808" t="s">
        <v>32</v>
      </c>
      <c r="J2808">
        <v>93.4</v>
      </c>
      <c r="CM2808">
        <v>13</v>
      </c>
      <c r="CN2808" t="s">
        <v>5254</v>
      </c>
    </row>
    <row r="2809" spans="1:92">
      <c r="A2809">
        <v>2808</v>
      </c>
      <c r="B2809" t="s">
        <v>1383</v>
      </c>
      <c r="C2809" t="s">
        <v>1609</v>
      </c>
      <c r="D2809" t="s">
        <v>3525</v>
      </c>
      <c r="E2809" t="s">
        <v>1389</v>
      </c>
      <c r="F2809">
        <v>401</v>
      </c>
      <c r="G2809" t="s">
        <v>32</v>
      </c>
      <c r="J2809">
        <v>93.4</v>
      </c>
      <c r="CM2809">
        <v>13</v>
      </c>
      <c r="CN2809" t="s">
        <v>5254</v>
      </c>
    </row>
    <row r="2810" spans="1:92">
      <c r="A2810">
        <v>2809</v>
      </c>
      <c r="B2810" t="s">
        <v>1383</v>
      </c>
      <c r="C2810" t="s">
        <v>1609</v>
      </c>
      <c r="D2810" t="s">
        <v>3526</v>
      </c>
      <c r="E2810" t="s">
        <v>1389</v>
      </c>
      <c r="F2810">
        <v>499</v>
      </c>
      <c r="G2810" t="s">
        <v>32</v>
      </c>
      <c r="J2810">
        <v>93</v>
      </c>
      <c r="CM2810">
        <v>13</v>
      </c>
      <c r="CN2810" t="s">
        <v>5254</v>
      </c>
    </row>
    <row r="2811" spans="1:92">
      <c r="A2811">
        <v>2810</v>
      </c>
      <c r="B2811" t="s">
        <v>1383</v>
      </c>
      <c r="C2811" t="s">
        <v>1609</v>
      </c>
      <c r="D2811" t="s">
        <v>3527</v>
      </c>
      <c r="E2811" t="s">
        <v>1389</v>
      </c>
      <c r="F2811">
        <v>499</v>
      </c>
      <c r="G2811" t="s">
        <v>32</v>
      </c>
      <c r="J2811">
        <v>92.4</v>
      </c>
      <c r="CM2811">
        <v>12</v>
      </c>
      <c r="CN2811" t="s">
        <v>5254</v>
      </c>
    </row>
    <row r="2812" spans="1:92">
      <c r="A2812">
        <v>2811</v>
      </c>
      <c r="B2812" t="s">
        <v>1383</v>
      </c>
      <c r="C2812" t="s">
        <v>1609</v>
      </c>
      <c r="D2812" t="s">
        <v>3528</v>
      </c>
      <c r="E2812" t="s">
        <v>1389</v>
      </c>
      <c r="F2812">
        <v>540</v>
      </c>
      <c r="G2812" t="s">
        <v>32</v>
      </c>
      <c r="J2812">
        <v>93</v>
      </c>
      <c r="CM2812">
        <v>13</v>
      </c>
      <c r="CN2812" t="s">
        <v>5254</v>
      </c>
    </row>
    <row r="2813" spans="1:92">
      <c r="A2813">
        <v>2812</v>
      </c>
      <c r="B2813" t="s">
        <v>1383</v>
      </c>
      <c r="C2813" t="s">
        <v>1609</v>
      </c>
      <c r="D2813" t="s">
        <v>3529</v>
      </c>
      <c r="E2813" t="s">
        <v>1389</v>
      </c>
      <c r="F2813">
        <v>501</v>
      </c>
      <c r="G2813" t="s">
        <v>32</v>
      </c>
      <c r="J2813">
        <v>92.4</v>
      </c>
      <c r="CM2813">
        <v>12</v>
      </c>
      <c r="CN2813" t="s">
        <v>5254</v>
      </c>
    </row>
    <row r="2814" spans="1:92">
      <c r="A2814">
        <v>2813</v>
      </c>
      <c r="B2814" t="s">
        <v>1383</v>
      </c>
      <c r="C2814" t="s">
        <v>1609</v>
      </c>
      <c r="D2814" t="s">
        <v>3530</v>
      </c>
      <c r="E2814" t="s">
        <v>1389</v>
      </c>
      <c r="F2814">
        <v>14.5</v>
      </c>
      <c r="G2814" t="s">
        <v>32</v>
      </c>
      <c r="J2814">
        <v>90.1</v>
      </c>
      <c r="CM2814">
        <v>3</v>
      </c>
      <c r="CN2814" t="s">
        <v>5254</v>
      </c>
    </row>
    <row r="2815" spans="1:92">
      <c r="A2815">
        <v>2814</v>
      </c>
      <c r="B2815" t="s">
        <v>1383</v>
      </c>
      <c r="C2815" t="s">
        <v>1609</v>
      </c>
      <c r="D2815" t="s">
        <v>3531</v>
      </c>
      <c r="E2815" t="s">
        <v>1389</v>
      </c>
      <c r="F2815">
        <v>20</v>
      </c>
      <c r="G2815" t="s">
        <v>32</v>
      </c>
      <c r="J2815">
        <v>98.8</v>
      </c>
      <c r="CM2815">
        <v>0.2</v>
      </c>
      <c r="CN2815" t="s">
        <v>5254</v>
      </c>
    </row>
    <row r="2816" spans="1:92">
      <c r="A2816">
        <v>2815</v>
      </c>
      <c r="B2816" t="s">
        <v>1383</v>
      </c>
      <c r="C2816" t="s">
        <v>1609</v>
      </c>
      <c r="D2816" t="s">
        <v>3532</v>
      </c>
      <c r="E2816" t="s">
        <v>1389</v>
      </c>
      <c r="F2816">
        <v>20</v>
      </c>
      <c r="G2816" t="s">
        <v>32</v>
      </c>
      <c r="J2816">
        <v>90.6</v>
      </c>
      <c r="CM2816">
        <v>13</v>
      </c>
      <c r="CN2816" t="s">
        <v>5254</v>
      </c>
    </row>
    <row r="2817" spans="1:92">
      <c r="A2817">
        <v>2816</v>
      </c>
      <c r="B2817" t="s">
        <v>1383</v>
      </c>
      <c r="C2817" t="s">
        <v>1609</v>
      </c>
      <c r="D2817" t="s">
        <v>3533</v>
      </c>
      <c r="E2817" t="s">
        <v>1389</v>
      </c>
      <c r="F2817">
        <v>30</v>
      </c>
      <c r="G2817" t="s">
        <v>32</v>
      </c>
      <c r="J2817">
        <v>93.9</v>
      </c>
      <c r="CM2817">
        <v>0.9</v>
      </c>
      <c r="CN2817" t="s">
        <v>5254</v>
      </c>
    </row>
    <row r="2818" spans="1:92">
      <c r="A2818">
        <v>2817</v>
      </c>
      <c r="B2818" t="s">
        <v>1383</v>
      </c>
      <c r="C2818" t="s">
        <v>1609</v>
      </c>
      <c r="D2818" t="s">
        <v>3534</v>
      </c>
      <c r="E2818" t="s">
        <v>1389</v>
      </c>
      <c r="F2818">
        <v>30</v>
      </c>
      <c r="G2818" t="s">
        <v>32</v>
      </c>
      <c r="J2818">
        <v>91.2</v>
      </c>
      <c r="CM2818">
        <v>14</v>
      </c>
      <c r="CN2818" t="s">
        <v>5254</v>
      </c>
    </row>
    <row r="2819" spans="1:92">
      <c r="A2819">
        <v>2818</v>
      </c>
      <c r="B2819" t="s">
        <v>1383</v>
      </c>
      <c r="C2819" t="s">
        <v>1609</v>
      </c>
      <c r="D2819" t="s">
        <v>3535</v>
      </c>
      <c r="E2819" t="s">
        <v>1389</v>
      </c>
      <c r="F2819">
        <v>30</v>
      </c>
      <c r="G2819" t="s">
        <v>32</v>
      </c>
      <c r="J2819">
        <v>93.9</v>
      </c>
      <c r="CM2819">
        <v>0.9</v>
      </c>
      <c r="CN2819" t="s">
        <v>5254</v>
      </c>
    </row>
    <row r="2820" spans="1:92">
      <c r="A2820">
        <v>2819</v>
      </c>
      <c r="B2820" t="s">
        <v>1383</v>
      </c>
      <c r="C2820" t="s">
        <v>1609</v>
      </c>
      <c r="D2820" t="s">
        <v>3536</v>
      </c>
      <c r="E2820" t="s">
        <v>1389</v>
      </c>
      <c r="F2820">
        <v>30</v>
      </c>
      <c r="G2820" t="s">
        <v>32</v>
      </c>
      <c r="J2820">
        <v>91.2</v>
      </c>
      <c r="CM2820">
        <v>14</v>
      </c>
      <c r="CN2820" t="s">
        <v>5254</v>
      </c>
    </row>
    <row r="2821" spans="1:92">
      <c r="A2821">
        <v>2820</v>
      </c>
      <c r="B2821" t="s">
        <v>1383</v>
      </c>
      <c r="C2821" t="s">
        <v>1609</v>
      </c>
      <c r="D2821" t="s">
        <v>3537</v>
      </c>
      <c r="E2821" t="s">
        <v>1389</v>
      </c>
      <c r="F2821">
        <v>13</v>
      </c>
      <c r="G2821" t="s">
        <v>32</v>
      </c>
      <c r="J2821">
        <v>90.9</v>
      </c>
      <c r="CM2821">
        <v>11</v>
      </c>
      <c r="CN2821" t="s">
        <v>5254</v>
      </c>
    </row>
    <row r="2822" spans="1:92">
      <c r="A2822">
        <v>2821</v>
      </c>
      <c r="B2822" t="s">
        <v>1383</v>
      </c>
      <c r="C2822" t="s">
        <v>1609</v>
      </c>
      <c r="D2822" t="s">
        <v>3538</v>
      </c>
      <c r="E2822" t="s">
        <v>1389</v>
      </c>
      <c r="F2822">
        <v>21</v>
      </c>
      <c r="G2822" t="s">
        <v>32</v>
      </c>
      <c r="J2822">
        <v>93</v>
      </c>
      <c r="CM2822">
        <v>13</v>
      </c>
      <c r="CN2822" t="s">
        <v>5254</v>
      </c>
    </row>
    <row r="2823" spans="1:92">
      <c r="A2823">
        <v>2822</v>
      </c>
      <c r="B2823" t="s">
        <v>1383</v>
      </c>
      <c r="C2823" t="s">
        <v>1609</v>
      </c>
      <c r="D2823" t="s">
        <v>3539</v>
      </c>
      <c r="E2823" t="s">
        <v>1389</v>
      </c>
      <c r="F2823">
        <v>10</v>
      </c>
      <c r="G2823" t="s">
        <v>32</v>
      </c>
      <c r="J2823">
        <v>105.8</v>
      </c>
      <c r="CM2823">
        <v>2.4</v>
      </c>
      <c r="CN2823" t="s">
        <v>5254</v>
      </c>
    </row>
    <row r="2824" spans="1:92">
      <c r="A2824">
        <v>2823</v>
      </c>
      <c r="B2824" t="s">
        <v>1383</v>
      </c>
      <c r="C2824" t="s">
        <v>1609</v>
      </c>
      <c r="D2824" t="s">
        <v>3540</v>
      </c>
      <c r="E2824" t="s">
        <v>1389</v>
      </c>
      <c r="F2824">
        <v>99</v>
      </c>
      <c r="G2824" t="s">
        <v>32</v>
      </c>
      <c r="J2824">
        <v>102.5</v>
      </c>
      <c r="CM2824">
        <v>6</v>
      </c>
      <c r="CN2824" t="s">
        <v>5254</v>
      </c>
    </row>
    <row r="2825" spans="1:92">
      <c r="A2825">
        <v>2824</v>
      </c>
      <c r="B2825" t="s">
        <v>1383</v>
      </c>
      <c r="C2825" t="s">
        <v>1609</v>
      </c>
      <c r="D2825" t="s">
        <v>3541</v>
      </c>
      <c r="E2825" t="s">
        <v>1389</v>
      </c>
      <c r="F2825">
        <v>101</v>
      </c>
      <c r="G2825" t="s">
        <v>32</v>
      </c>
      <c r="J2825">
        <v>102.5</v>
      </c>
      <c r="CM2825">
        <v>6</v>
      </c>
      <c r="CN2825" t="s">
        <v>5254</v>
      </c>
    </row>
    <row r="2826" spans="1:92">
      <c r="A2826">
        <v>2825</v>
      </c>
      <c r="B2826" t="s">
        <v>1383</v>
      </c>
      <c r="C2826" t="s">
        <v>1609</v>
      </c>
      <c r="D2826" t="s">
        <v>3542</v>
      </c>
      <c r="E2826" t="s">
        <v>1389</v>
      </c>
      <c r="F2826">
        <v>12</v>
      </c>
      <c r="G2826" t="s">
        <v>32</v>
      </c>
      <c r="J2826">
        <v>106.4</v>
      </c>
      <c r="CM2826">
        <v>5</v>
      </c>
      <c r="CN2826" t="s">
        <v>5254</v>
      </c>
    </row>
    <row r="2827" spans="1:92">
      <c r="A2827">
        <v>2826</v>
      </c>
      <c r="B2827" t="s">
        <v>1383</v>
      </c>
      <c r="C2827" t="s">
        <v>1609</v>
      </c>
      <c r="D2827" t="s">
        <v>3543</v>
      </c>
      <c r="E2827" t="s">
        <v>1389</v>
      </c>
      <c r="F2827">
        <v>14</v>
      </c>
      <c r="G2827" t="s">
        <v>32</v>
      </c>
      <c r="J2827">
        <v>106.7</v>
      </c>
      <c r="CM2827">
        <v>5</v>
      </c>
      <c r="CN2827" t="s">
        <v>5254</v>
      </c>
    </row>
    <row r="2828" spans="1:92">
      <c r="A2828">
        <v>2827</v>
      </c>
      <c r="B2828" t="s">
        <v>1383</v>
      </c>
      <c r="C2828" t="s">
        <v>1609</v>
      </c>
      <c r="D2828" t="s">
        <v>3544</v>
      </c>
      <c r="E2828" t="s">
        <v>1389</v>
      </c>
      <c r="F2828">
        <v>16</v>
      </c>
      <c r="G2828" t="s">
        <v>32</v>
      </c>
      <c r="J2828">
        <v>105.5</v>
      </c>
      <c r="CM2828">
        <v>2.2000000000000002</v>
      </c>
      <c r="CN2828" t="s">
        <v>5254</v>
      </c>
    </row>
    <row r="2829" spans="1:92">
      <c r="A2829">
        <v>2828</v>
      </c>
      <c r="B2829" t="s">
        <v>1383</v>
      </c>
      <c r="C2829" t="s">
        <v>1609</v>
      </c>
      <c r="D2829" t="s">
        <v>3545</v>
      </c>
      <c r="E2829" t="s">
        <v>1389</v>
      </c>
      <c r="F2829">
        <v>20</v>
      </c>
      <c r="G2829" t="s">
        <v>32</v>
      </c>
      <c r="J2829">
        <v>105</v>
      </c>
      <c r="CM2829">
        <v>1.8</v>
      </c>
      <c r="CN2829" t="s">
        <v>5254</v>
      </c>
    </row>
    <row r="2830" spans="1:92">
      <c r="A2830">
        <v>2829</v>
      </c>
      <c r="B2830" t="s">
        <v>1383</v>
      </c>
      <c r="C2830" t="s">
        <v>1609</v>
      </c>
      <c r="D2830" t="s">
        <v>3546</v>
      </c>
      <c r="E2830" t="s">
        <v>1389</v>
      </c>
      <c r="F2830">
        <v>30</v>
      </c>
      <c r="G2830" t="s">
        <v>32</v>
      </c>
      <c r="J2830">
        <v>105.7</v>
      </c>
      <c r="CM2830">
        <v>2.4</v>
      </c>
      <c r="CN2830" t="s">
        <v>5254</v>
      </c>
    </row>
    <row r="2831" spans="1:92">
      <c r="A2831">
        <v>2830</v>
      </c>
      <c r="B2831" t="s">
        <v>1383</v>
      </c>
      <c r="C2831" t="s">
        <v>1609</v>
      </c>
      <c r="D2831" t="s">
        <v>3547</v>
      </c>
      <c r="E2831" t="s">
        <v>1389</v>
      </c>
      <c r="F2831">
        <v>45</v>
      </c>
      <c r="G2831" t="s">
        <v>32</v>
      </c>
      <c r="J2831">
        <v>105.6</v>
      </c>
      <c r="CM2831">
        <v>2.2000000000000002</v>
      </c>
      <c r="CN2831" t="s">
        <v>5254</v>
      </c>
    </row>
    <row r="2832" spans="1:92">
      <c r="A2832">
        <v>2831</v>
      </c>
      <c r="B2832" t="s">
        <v>1383</v>
      </c>
      <c r="C2832" t="s">
        <v>1609</v>
      </c>
      <c r="D2832" t="s">
        <v>3548</v>
      </c>
      <c r="E2832" t="s">
        <v>1389</v>
      </c>
      <c r="F2832">
        <v>60</v>
      </c>
      <c r="G2832" t="s">
        <v>32</v>
      </c>
      <c r="J2832">
        <v>105.8</v>
      </c>
      <c r="CM2832">
        <v>2.4</v>
      </c>
      <c r="CN2832" t="s">
        <v>5254</v>
      </c>
    </row>
    <row r="2833" spans="1:92">
      <c r="A2833">
        <v>2832</v>
      </c>
      <c r="B2833" t="s">
        <v>1383</v>
      </c>
      <c r="C2833" t="s">
        <v>1609</v>
      </c>
      <c r="D2833" t="s">
        <v>3549</v>
      </c>
      <c r="E2833" t="s">
        <v>1389</v>
      </c>
      <c r="F2833">
        <v>80</v>
      </c>
      <c r="G2833" t="s">
        <v>32</v>
      </c>
      <c r="J2833">
        <v>103.2</v>
      </c>
      <c r="CM2833">
        <v>7</v>
      </c>
      <c r="CN2833" t="s">
        <v>5254</v>
      </c>
    </row>
    <row r="2834" spans="1:92">
      <c r="A2834">
        <v>2833</v>
      </c>
      <c r="B2834" t="s">
        <v>1383</v>
      </c>
      <c r="C2834" t="s">
        <v>1609</v>
      </c>
      <c r="D2834" t="s">
        <v>3550</v>
      </c>
      <c r="E2834" t="s">
        <v>1389</v>
      </c>
      <c r="F2834">
        <v>12</v>
      </c>
      <c r="G2834" t="s">
        <v>32</v>
      </c>
      <c r="J2834">
        <v>91.8</v>
      </c>
      <c r="CM2834">
        <v>14</v>
      </c>
      <c r="CN2834" t="s">
        <v>5254</v>
      </c>
    </row>
    <row r="2835" spans="1:92">
      <c r="A2835">
        <v>2834</v>
      </c>
      <c r="B2835" t="s">
        <v>1383</v>
      </c>
      <c r="C2835" t="s">
        <v>1609</v>
      </c>
      <c r="D2835" t="s">
        <v>3551</v>
      </c>
      <c r="E2835" t="s">
        <v>1389</v>
      </c>
      <c r="F2835">
        <v>12</v>
      </c>
      <c r="G2835" t="s">
        <v>32</v>
      </c>
      <c r="J2835">
        <v>98.8</v>
      </c>
      <c r="CM2835">
        <v>0.2</v>
      </c>
      <c r="CN2835" t="s">
        <v>5254</v>
      </c>
    </row>
    <row r="2836" spans="1:92">
      <c r="A2836">
        <v>2835</v>
      </c>
      <c r="B2836" t="s">
        <v>1383</v>
      </c>
      <c r="C2836" t="s">
        <v>1609</v>
      </c>
      <c r="D2836" t="s">
        <v>3552</v>
      </c>
      <c r="E2836" t="s">
        <v>1389</v>
      </c>
      <c r="F2836">
        <v>14.9</v>
      </c>
      <c r="G2836" t="s">
        <v>32</v>
      </c>
      <c r="J2836">
        <v>94</v>
      </c>
      <c r="CM2836">
        <v>5</v>
      </c>
      <c r="CN2836" t="s">
        <v>5254</v>
      </c>
    </row>
    <row r="2837" spans="1:92">
      <c r="A2837">
        <v>2836</v>
      </c>
      <c r="B2837" t="s">
        <v>1383</v>
      </c>
      <c r="C2837" t="s">
        <v>1609</v>
      </c>
      <c r="D2837" t="s">
        <v>3553</v>
      </c>
      <c r="E2837" t="s">
        <v>1389</v>
      </c>
      <c r="F2837">
        <v>20</v>
      </c>
      <c r="G2837" t="s">
        <v>32</v>
      </c>
      <c r="J2837">
        <v>90.6</v>
      </c>
      <c r="CM2837">
        <v>13</v>
      </c>
      <c r="CN2837" t="s">
        <v>5254</v>
      </c>
    </row>
    <row r="2838" spans="1:92">
      <c r="A2838">
        <v>2837</v>
      </c>
      <c r="B2838" t="s">
        <v>1383</v>
      </c>
      <c r="C2838" t="s">
        <v>1609</v>
      </c>
      <c r="D2838" t="s">
        <v>3553</v>
      </c>
      <c r="E2838" t="s">
        <v>1389</v>
      </c>
      <c r="F2838">
        <v>21</v>
      </c>
      <c r="G2838" t="s">
        <v>32</v>
      </c>
      <c r="J2838">
        <v>93</v>
      </c>
      <c r="CM2838">
        <v>13</v>
      </c>
      <c r="CN2838" t="s">
        <v>5254</v>
      </c>
    </row>
    <row r="2839" spans="1:92">
      <c r="A2839">
        <v>2838</v>
      </c>
      <c r="B2839" t="s">
        <v>1383</v>
      </c>
      <c r="C2839" t="s">
        <v>1609</v>
      </c>
      <c r="D2839" t="s">
        <v>3553</v>
      </c>
      <c r="E2839" t="s">
        <v>1389</v>
      </c>
      <c r="F2839">
        <v>20</v>
      </c>
      <c r="G2839" t="s">
        <v>32</v>
      </c>
      <c r="J2839">
        <v>92.9</v>
      </c>
      <c r="CM2839">
        <v>13</v>
      </c>
      <c r="CN2839" t="s">
        <v>5254</v>
      </c>
    </row>
    <row r="2840" spans="1:92">
      <c r="A2840">
        <v>2839</v>
      </c>
      <c r="B2840" t="s">
        <v>1383</v>
      </c>
      <c r="C2840" t="s">
        <v>1609</v>
      </c>
      <c r="D2840" t="s">
        <v>3554</v>
      </c>
      <c r="E2840" t="s">
        <v>1389</v>
      </c>
      <c r="F2840">
        <v>20</v>
      </c>
      <c r="G2840" t="s">
        <v>32</v>
      </c>
      <c r="J2840">
        <v>98.8</v>
      </c>
      <c r="CM2840">
        <v>0.2</v>
      </c>
      <c r="CN2840" t="s">
        <v>5254</v>
      </c>
    </row>
    <row r="2841" spans="1:92">
      <c r="A2841">
        <v>2840</v>
      </c>
      <c r="B2841" t="s">
        <v>1383</v>
      </c>
      <c r="C2841" t="s">
        <v>1609</v>
      </c>
      <c r="D2841" t="s">
        <v>3555</v>
      </c>
      <c r="E2841" t="s">
        <v>1389</v>
      </c>
      <c r="F2841">
        <v>25</v>
      </c>
      <c r="G2841" t="s">
        <v>32</v>
      </c>
      <c r="J2841">
        <v>91.8</v>
      </c>
      <c r="CM2841">
        <v>11</v>
      </c>
      <c r="CN2841" t="s">
        <v>5254</v>
      </c>
    </row>
    <row r="2842" spans="1:92">
      <c r="A2842">
        <v>2841</v>
      </c>
      <c r="B2842" t="s">
        <v>1383</v>
      </c>
      <c r="C2842" t="s">
        <v>1609</v>
      </c>
      <c r="D2842" t="s">
        <v>3556</v>
      </c>
      <c r="E2842" t="s">
        <v>1389</v>
      </c>
      <c r="F2842">
        <v>30</v>
      </c>
      <c r="G2842" t="s">
        <v>32</v>
      </c>
      <c r="J2842">
        <v>91.2</v>
      </c>
      <c r="CM2842">
        <v>14</v>
      </c>
      <c r="CN2842" t="s">
        <v>5254</v>
      </c>
    </row>
    <row r="2843" spans="1:92">
      <c r="A2843">
        <v>2842</v>
      </c>
      <c r="B2843" t="s">
        <v>1383</v>
      </c>
      <c r="C2843" t="s">
        <v>1609</v>
      </c>
      <c r="D2843" t="s">
        <v>3556</v>
      </c>
      <c r="E2843" t="s">
        <v>1389</v>
      </c>
      <c r="F2843">
        <v>30</v>
      </c>
      <c r="G2843" t="s">
        <v>32</v>
      </c>
      <c r="J2843">
        <v>92.6</v>
      </c>
      <c r="CM2843">
        <v>14</v>
      </c>
      <c r="CN2843" t="s">
        <v>5254</v>
      </c>
    </row>
    <row r="2844" spans="1:92">
      <c r="A2844">
        <v>2843</v>
      </c>
      <c r="B2844" t="s">
        <v>1383</v>
      </c>
      <c r="C2844" t="s">
        <v>1609</v>
      </c>
      <c r="D2844" t="s">
        <v>3557</v>
      </c>
      <c r="E2844" t="s">
        <v>1389</v>
      </c>
      <c r="F2844">
        <v>30</v>
      </c>
      <c r="G2844" t="s">
        <v>32</v>
      </c>
      <c r="J2844">
        <v>93.9</v>
      </c>
      <c r="CM2844">
        <v>0.9</v>
      </c>
      <c r="CN2844" t="s">
        <v>5254</v>
      </c>
    </row>
    <row r="2845" spans="1:92">
      <c r="A2845">
        <v>2844</v>
      </c>
      <c r="B2845" t="s">
        <v>1383</v>
      </c>
      <c r="C2845" t="s">
        <v>1609</v>
      </c>
      <c r="D2845" t="s">
        <v>3558</v>
      </c>
      <c r="E2845" t="s">
        <v>1389</v>
      </c>
      <c r="F2845">
        <v>45</v>
      </c>
      <c r="G2845" t="s">
        <v>32</v>
      </c>
      <c r="J2845">
        <v>91.8</v>
      </c>
      <c r="CM2845">
        <v>13</v>
      </c>
      <c r="CN2845" t="s">
        <v>5254</v>
      </c>
    </row>
    <row r="2846" spans="1:92">
      <c r="A2846">
        <v>2845</v>
      </c>
      <c r="B2846" t="s">
        <v>1383</v>
      </c>
      <c r="C2846" t="s">
        <v>1609</v>
      </c>
      <c r="D2846" t="s">
        <v>3559</v>
      </c>
      <c r="E2846" t="s">
        <v>1389</v>
      </c>
      <c r="F2846">
        <v>45</v>
      </c>
      <c r="G2846" t="s">
        <v>32</v>
      </c>
      <c r="J2846">
        <v>93.9</v>
      </c>
      <c r="CM2846">
        <v>0.8</v>
      </c>
      <c r="CN2846" t="s">
        <v>5254</v>
      </c>
    </row>
    <row r="2847" spans="1:92">
      <c r="A2847">
        <v>2846</v>
      </c>
      <c r="B2847" t="s">
        <v>1383</v>
      </c>
      <c r="C2847" t="s">
        <v>1609</v>
      </c>
      <c r="D2847" t="s">
        <v>3560</v>
      </c>
      <c r="E2847" t="s">
        <v>1389</v>
      </c>
      <c r="F2847">
        <v>60</v>
      </c>
      <c r="G2847" t="s">
        <v>32</v>
      </c>
      <c r="J2847">
        <v>93.3</v>
      </c>
      <c r="CM2847">
        <v>14</v>
      </c>
      <c r="CN2847" t="s">
        <v>5254</v>
      </c>
    </row>
    <row r="2848" spans="1:92">
      <c r="A2848">
        <v>2847</v>
      </c>
      <c r="B2848" t="s">
        <v>1383</v>
      </c>
      <c r="C2848" t="s">
        <v>1610</v>
      </c>
      <c r="D2848" t="s">
        <v>3561</v>
      </c>
      <c r="E2848" t="s">
        <v>1389</v>
      </c>
      <c r="F2848">
        <v>16.600000000000001</v>
      </c>
      <c r="G2848" t="s">
        <v>32</v>
      </c>
      <c r="J2848">
        <v>90.3</v>
      </c>
      <c r="CM2848">
        <v>15</v>
      </c>
      <c r="CN2848" t="s">
        <v>5254</v>
      </c>
    </row>
    <row r="2849" spans="1:92">
      <c r="A2849">
        <v>2848</v>
      </c>
      <c r="B2849" t="s">
        <v>1383</v>
      </c>
      <c r="C2849" t="s">
        <v>1611</v>
      </c>
      <c r="D2849" t="s">
        <v>3562</v>
      </c>
      <c r="E2849" t="s">
        <v>1389</v>
      </c>
      <c r="F2849">
        <v>13.4</v>
      </c>
      <c r="G2849" t="s">
        <v>32</v>
      </c>
      <c r="J2849">
        <v>93.4</v>
      </c>
      <c r="CM2849">
        <v>10</v>
      </c>
      <c r="CN2849" t="s">
        <v>5254</v>
      </c>
    </row>
    <row r="2850" spans="1:92">
      <c r="A2850">
        <v>2849</v>
      </c>
      <c r="B2850" t="s">
        <v>1383</v>
      </c>
      <c r="C2850" t="s">
        <v>1611</v>
      </c>
      <c r="D2850" t="s">
        <v>3563</v>
      </c>
      <c r="E2850" t="s">
        <v>1389</v>
      </c>
      <c r="F2850">
        <v>23.7</v>
      </c>
      <c r="G2850" t="s">
        <v>32</v>
      </c>
      <c r="J2850">
        <v>94.7</v>
      </c>
      <c r="CM2850">
        <v>10</v>
      </c>
      <c r="CN2850" t="s">
        <v>5254</v>
      </c>
    </row>
    <row r="2851" spans="1:92">
      <c r="A2851">
        <v>2850</v>
      </c>
      <c r="B2851" t="s">
        <v>1383</v>
      </c>
      <c r="C2851" t="s">
        <v>1611</v>
      </c>
      <c r="D2851" t="s">
        <v>3564</v>
      </c>
      <c r="E2851" t="s">
        <v>1389</v>
      </c>
      <c r="F2851">
        <v>48.2</v>
      </c>
      <c r="G2851" t="s">
        <v>32</v>
      </c>
      <c r="J2851">
        <v>91.4</v>
      </c>
      <c r="CM2851">
        <v>10</v>
      </c>
      <c r="CN2851" t="s">
        <v>5254</v>
      </c>
    </row>
    <row r="2852" spans="1:92">
      <c r="A2852">
        <v>2851</v>
      </c>
      <c r="B2852" t="s">
        <v>1383</v>
      </c>
      <c r="C2852" t="s">
        <v>1612</v>
      </c>
      <c r="D2852" t="s">
        <v>3565</v>
      </c>
      <c r="E2852" t="s">
        <v>1389</v>
      </c>
      <c r="F2852">
        <v>99</v>
      </c>
      <c r="G2852" t="s">
        <v>32</v>
      </c>
      <c r="J2852">
        <v>93.5</v>
      </c>
      <c r="CM2852">
        <v>12</v>
      </c>
      <c r="CN2852" t="s">
        <v>5254</v>
      </c>
    </row>
    <row r="2853" spans="1:92">
      <c r="A2853">
        <v>2852</v>
      </c>
      <c r="B2853" t="s">
        <v>1383</v>
      </c>
      <c r="C2853" t="s">
        <v>1612</v>
      </c>
      <c r="D2853" t="s">
        <v>3566</v>
      </c>
      <c r="E2853" t="s">
        <v>1389</v>
      </c>
      <c r="F2853">
        <v>13</v>
      </c>
      <c r="G2853" t="s">
        <v>32</v>
      </c>
      <c r="J2853">
        <v>93.7</v>
      </c>
      <c r="CM2853">
        <v>12</v>
      </c>
      <c r="CN2853" t="s">
        <v>5254</v>
      </c>
    </row>
    <row r="2854" spans="1:92">
      <c r="A2854">
        <v>2853</v>
      </c>
      <c r="B2854" t="s">
        <v>1383</v>
      </c>
      <c r="C2854" t="s">
        <v>1612</v>
      </c>
      <c r="D2854" t="s">
        <v>3567</v>
      </c>
      <c r="E2854" t="s">
        <v>1389</v>
      </c>
      <c r="F2854">
        <v>13</v>
      </c>
      <c r="G2854" t="s">
        <v>32</v>
      </c>
      <c r="J2854">
        <v>98.8</v>
      </c>
      <c r="CM2854">
        <v>0.1</v>
      </c>
      <c r="CN2854" t="s">
        <v>5254</v>
      </c>
    </row>
    <row r="2855" spans="1:92">
      <c r="A2855">
        <v>2854</v>
      </c>
      <c r="B2855" t="s">
        <v>1383</v>
      </c>
      <c r="C2855" t="s">
        <v>1612</v>
      </c>
      <c r="D2855" t="s">
        <v>3568</v>
      </c>
      <c r="E2855" t="s">
        <v>1389</v>
      </c>
      <c r="F2855">
        <v>130</v>
      </c>
      <c r="G2855" t="s">
        <v>32</v>
      </c>
      <c r="J2855">
        <v>92.3</v>
      </c>
      <c r="CM2855">
        <v>14</v>
      </c>
      <c r="CN2855" t="s">
        <v>5254</v>
      </c>
    </row>
    <row r="2856" spans="1:92">
      <c r="A2856">
        <v>2855</v>
      </c>
      <c r="B2856" t="s">
        <v>1383</v>
      </c>
      <c r="C2856" t="s">
        <v>1612</v>
      </c>
      <c r="D2856" t="s">
        <v>3569</v>
      </c>
      <c r="E2856" t="s">
        <v>1389</v>
      </c>
      <c r="F2856">
        <v>140</v>
      </c>
      <c r="G2856" t="s">
        <v>32</v>
      </c>
      <c r="J2856">
        <v>91.8</v>
      </c>
      <c r="CM2856">
        <v>15</v>
      </c>
      <c r="CN2856" t="s">
        <v>5254</v>
      </c>
    </row>
    <row r="2857" spans="1:92">
      <c r="A2857">
        <v>2856</v>
      </c>
      <c r="B2857" t="s">
        <v>1383</v>
      </c>
      <c r="C2857" t="s">
        <v>1612</v>
      </c>
      <c r="D2857" t="s">
        <v>3570</v>
      </c>
      <c r="E2857" t="s">
        <v>1389</v>
      </c>
      <c r="F2857">
        <v>14.9</v>
      </c>
      <c r="G2857" t="s">
        <v>32</v>
      </c>
      <c r="J2857">
        <v>94.1</v>
      </c>
      <c r="CM2857">
        <v>11</v>
      </c>
      <c r="CN2857" t="s">
        <v>5254</v>
      </c>
    </row>
    <row r="2858" spans="1:92">
      <c r="A2858">
        <v>2857</v>
      </c>
      <c r="B2858" t="s">
        <v>1383</v>
      </c>
      <c r="C2858" t="s">
        <v>1612</v>
      </c>
      <c r="D2858" t="s">
        <v>3571</v>
      </c>
      <c r="E2858" t="s">
        <v>1389</v>
      </c>
      <c r="F2858">
        <v>14.9</v>
      </c>
      <c r="G2858" t="s">
        <v>32</v>
      </c>
      <c r="J2858">
        <v>98.8</v>
      </c>
      <c r="CM2858">
        <v>0.1</v>
      </c>
      <c r="CN2858" t="s">
        <v>5254</v>
      </c>
    </row>
    <row r="2859" spans="1:92">
      <c r="A2859">
        <v>2858</v>
      </c>
      <c r="B2859" t="s">
        <v>1383</v>
      </c>
      <c r="C2859" t="s">
        <v>1612</v>
      </c>
      <c r="D2859" t="s">
        <v>3572</v>
      </c>
      <c r="E2859" t="s">
        <v>1389</v>
      </c>
      <c r="F2859">
        <v>146</v>
      </c>
      <c r="G2859" t="s">
        <v>32</v>
      </c>
      <c r="J2859">
        <v>91.8</v>
      </c>
      <c r="CM2859">
        <v>15</v>
      </c>
      <c r="CN2859" t="s">
        <v>5254</v>
      </c>
    </row>
    <row r="2860" spans="1:92">
      <c r="A2860">
        <v>2859</v>
      </c>
      <c r="B2860" t="s">
        <v>1383</v>
      </c>
      <c r="C2860" t="s">
        <v>1612</v>
      </c>
      <c r="D2860" t="s">
        <v>3573</v>
      </c>
      <c r="E2860" t="s">
        <v>1389</v>
      </c>
      <c r="F2860">
        <v>146</v>
      </c>
      <c r="G2860" t="s">
        <v>32</v>
      </c>
      <c r="J2860">
        <v>91.8</v>
      </c>
      <c r="CM2860">
        <v>15</v>
      </c>
      <c r="CN2860" t="s">
        <v>5254</v>
      </c>
    </row>
    <row r="2861" spans="1:92">
      <c r="A2861">
        <v>2860</v>
      </c>
      <c r="B2861" t="s">
        <v>1383</v>
      </c>
      <c r="C2861" t="s">
        <v>1612</v>
      </c>
      <c r="D2861" t="s">
        <v>3574</v>
      </c>
      <c r="E2861" t="s">
        <v>1389</v>
      </c>
      <c r="F2861">
        <v>23</v>
      </c>
      <c r="G2861" t="s">
        <v>32</v>
      </c>
      <c r="J2861">
        <v>95.7</v>
      </c>
      <c r="CM2861">
        <v>5</v>
      </c>
      <c r="CN2861" t="s">
        <v>5254</v>
      </c>
    </row>
    <row r="2862" spans="1:92">
      <c r="A2862">
        <v>2861</v>
      </c>
      <c r="B2862" t="s">
        <v>1383</v>
      </c>
      <c r="C2862" t="s">
        <v>1612</v>
      </c>
      <c r="D2862" t="s">
        <v>3575</v>
      </c>
      <c r="E2862" t="s">
        <v>1389</v>
      </c>
      <c r="F2862">
        <v>23</v>
      </c>
      <c r="G2862" t="s">
        <v>32</v>
      </c>
      <c r="J2862">
        <v>98.8</v>
      </c>
      <c r="CM2862">
        <v>0.1</v>
      </c>
      <c r="CN2862" t="s">
        <v>5254</v>
      </c>
    </row>
    <row r="2863" spans="1:92">
      <c r="A2863">
        <v>2862</v>
      </c>
      <c r="B2863" t="s">
        <v>1383</v>
      </c>
      <c r="C2863" t="s">
        <v>1612</v>
      </c>
      <c r="D2863" t="s">
        <v>3576</v>
      </c>
      <c r="E2863" t="s">
        <v>1389</v>
      </c>
      <c r="F2863">
        <v>24.9</v>
      </c>
      <c r="G2863" t="s">
        <v>32</v>
      </c>
      <c r="J2863">
        <v>96.1</v>
      </c>
      <c r="CM2863">
        <v>4</v>
      </c>
      <c r="CN2863" t="s">
        <v>5254</v>
      </c>
    </row>
    <row r="2864" spans="1:92">
      <c r="A2864">
        <v>2863</v>
      </c>
      <c r="B2864" t="s">
        <v>1383</v>
      </c>
      <c r="C2864" t="s">
        <v>1612</v>
      </c>
      <c r="D2864" t="s">
        <v>3577</v>
      </c>
      <c r="E2864" t="s">
        <v>1389</v>
      </c>
      <c r="F2864">
        <v>24.9</v>
      </c>
      <c r="G2864" t="s">
        <v>32</v>
      </c>
      <c r="J2864">
        <v>98.8</v>
      </c>
      <c r="CM2864">
        <v>0.1</v>
      </c>
      <c r="CN2864" t="s">
        <v>5254</v>
      </c>
    </row>
    <row r="2865" spans="1:92">
      <c r="A2865">
        <v>2864</v>
      </c>
      <c r="B2865" t="s">
        <v>1383</v>
      </c>
      <c r="C2865" t="s">
        <v>1612</v>
      </c>
      <c r="D2865" t="s">
        <v>3578</v>
      </c>
      <c r="E2865" t="s">
        <v>1389</v>
      </c>
      <c r="F2865">
        <v>31</v>
      </c>
      <c r="G2865" t="s">
        <v>32</v>
      </c>
      <c r="J2865">
        <v>97.5</v>
      </c>
      <c r="CM2865">
        <v>3</v>
      </c>
      <c r="CN2865" t="s">
        <v>5254</v>
      </c>
    </row>
    <row r="2866" spans="1:92">
      <c r="A2866">
        <v>2865</v>
      </c>
      <c r="B2866" t="s">
        <v>1383</v>
      </c>
      <c r="C2866" t="s">
        <v>1612</v>
      </c>
      <c r="D2866" t="s">
        <v>3579</v>
      </c>
      <c r="E2866" t="s">
        <v>1389</v>
      </c>
      <c r="F2866">
        <v>31</v>
      </c>
      <c r="G2866" t="s">
        <v>32</v>
      </c>
      <c r="J2866">
        <v>93.9</v>
      </c>
      <c r="CM2866">
        <v>0.2</v>
      </c>
      <c r="CN2866" t="s">
        <v>5254</v>
      </c>
    </row>
    <row r="2867" spans="1:92">
      <c r="A2867">
        <v>2866</v>
      </c>
      <c r="B2867" t="s">
        <v>1383</v>
      </c>
      <c r="C2867" t="s">
        <v>1612</v>
      </c>
      <c r="D2867" t="s">
        <v>3580</v>
      </c>
      <c r="E2867" t="s">
        <v>1389</v>
      </c>
      <c r="F2867">
        <v>36</v>
      </c>
      <c r="G2867" t="s">
        <v>32</v>
      </c>
      <c r="J2867">
        <v>98.6</v>
      </c>
      <c r="CM2867">
        <v>2</v>
      </c>
      <c r="CN2867" t="s">
        <v>5254</v>
      </c>
    </row>
    <row r="2868" spans="1:92">
      <c r="A2868">
        <v>2867</v>
      </c>
      <c r="B2868" t="s">
        <v>1383</v>
      </c>
      <c r="C2868" t="s">
        <v>1612</v>
      </c>
      <c r="D2868" t="s">
        <v>3581</v>
      </c>
      <c r="E2868" t="s">
        <v>1389</v>
      </c>
      <c r="F2868">
        <v>36</v>
      </c>
      <c r="G2868" t="s">
        <v>32</v>
      </c>
      <c r="J2868">
        <v>93.9</v>
      </c>
      <c r="CM2868">
        <v>0.1</v>
      </c>
      <c r="CN2868" t="s">
        <v>5254</v>
      </c>
    </row>
    <row r="2869" spans="1:92">
      <c r="A2869">
        <v>2868</v>
      </c>
      <c r="B2869" t="s">
        <v>1383</v>
      </c>
      <c r="C2869" t="s">
        <v>1612</v>
      </c>
      <c r="D2869" t="s">
        <v>3582</v>
      </c>
      <c r="E2869" t="s">
        <v>1389</v>
      </c>
      <c r="F2869">
        <v>43</v>
      </c>
      <c r="G2869" t="s">
        <v>32</v>
      </c>
      <c r="J2869">
        <v>94</v>
      </c>
      <c r="CM2869">
        <v>4</v>
      </c>
      <c r="CN2869" t="s">
        <v>5254</v>
      </c>
    </row>
    <row r="2870" spans="1:92">
      <c r="A2870">
        <v>2869</v>
      </c>
      <c r="B2870" t="s">
        <v>1383</v>
      </c>
      <c r="C2870" t="s">
        <v>1612</v>
      </c>
      <c r="D2870" t="s">
        <v>3583</v>
      </c>
      <c r="E2870" t="s">
        <v>1389</v>
      </c>
      <c r="F2870">
        <v>43</v>
      </c>
      <c r="G2870" t="s">
        <v>32</v>
      </c>
      <c r="J2870">
        <v>93.9</v>
      </c>
      <c r="CM2870">
        <v>0.2</v>
      </c>
      <c r="CN2870" t="s">
        <v>5254</v>
      </c>
    </row>
    <row r="2871" spans="1:92">
      <c r="A2871">
        <v>2870</v>
      </c>
      <c r="B2871" t="s">
        <v>1383</v>
      </c>
      <c r="C2871" t="s">
        <v>1612</v>
      </c>
      <c r="D2871" t="s">
        <v>3584</v>
      </c>
      <c r="E2871" t="s">
        <v>1389</v>
      </c>
      <c r="F2871">
        <v>69</v>
      </c>
      <c r="G2871" t="s">
        <v>32</v>
      </c>
      <c r="J2871">
        <v>94.5</v>
      </c>
      <c r="CM2871">
        <v>10</v>
      </c>
      <c r="CN2871" t="s">
        <v>5254</v>
      </c>
    </row>
    <row r="2872" spans="1:92">
      <c r="A2872">
        <v>2871</v>
      </c>
      <c r="B2872" t="s">
        <v>1383</v>
      </c>
      <c r="C2872" t="s">
        <v>1612</v>
      </c>
      <c r="D2872" t="s">
        <v>3585</v>
      </c>
      <c r="E2872" t="s">
        <v>1389</v>
      </c>
      <c r="F2872">
        <v>73</v>
      </c>
      <c r="G2872" t="s">
        <v>32</v>
      </c>
      <c r="J2872">
        <v>94.5</v>
      </c>
      <c r="CM2872">
        <v>10</v>
      </c>
      <c r="CN2872" t="s">
        <v>5254</v>
      </c>
    </row>
    <row r="2873" spans="1:92">
      <c r="A2873">
        <v>2872</v>
      </c>
      <c r="B2873" t="s">
        <v>1383</v>
      </c>
      <c r="C2873" t="s">
        <v>1612</v>
      </c>
      <c r="D2873" t="s">
        <v>3586</v>
      </c>
      <c r="E2873" t="s">
        <v>1389</v>
      </c>
      <c r="F2873">
        <v>7.9</v>
      </c>
      <c r="G2873" t="s">
        <v>32</v>
      </c>
      <c r="J2873">
        <v>93.2</v>
      </c>
      <c r="CM2873">
        <v>1</v>
      </c>
      <c r="CN2873" t="s">
        <v>5254</v>
      </c>
    </row>
    <row r="2874" spans="1:92">
      <c r="A2874">
        <v>2873</v>
      </c>
      <c r="B2874" t="s">
        <v>1383</v>
      </c>
      <c r="C2874" t="s">
        <v>1612</v>
      </c>
      <c r="D2874" t="s">
        <v>3587</v>
      </c>
      <c r="E2874" t="s">
        <v>1389</v>
      </c>
      <c r="F2874">
        <v>7.9</v>
      </c>
      <c r="G2874" t="s">
        <v>32</v>
      </c>
      <c r="J2874">
        <v>98.8</v>
      </c>
      <c r="CM2874">
        <v>0.1</v>
      </c>
      <c r="CN2874" t="s">
        <v>5254</v>
      </c>
    </row>
    <row r="2875" spans="1:92">
      <c r="A2875">
        <v>2874</v>
      </c>
      <c r="B2875" t="s">
        <v>1383</v>
      </c>
      <c r="C2875" t="s">
        <v>1613</v>
      </c>
      <c r="D2875" t="s">
        <v>3588</v>
      </c>
      <c r="E2875" t="s">
        <v>1389</v>
      </c>
      <c r="F2875">
        <v>15</v>
      </c>
      <c r="G2875" t="s">
        <v>32</v>
      </c>
      <c r="J2875">
        <v>95.3</v>
      </c>
      <c r="CM2875">
        <v>10</v>
      </c>
      <c r="CN2875" t="s">
        <v>5254</v>
      </c>
    </row>
    <row r="2876" spans="1:92">
      <c r="A2876">
        <v>2875</v>
      </c>
      <c r="B2876" t="s">
        <v>1383</v>
      </c>
      <c r="C2876" t="s">
        <v>1613</v>
      </c>
      <c r="D2876" t="s">
        <v>3589</v>
      </c>
      <c r="E2876" t="s">
        <v>1389</v>
      </c>
      <c r="F2876">
        <v>23.6</v>
      </c>
      <c r="G2876" t="s">
        <v>32</v>
      </c>
      <c r="J2876">
        <v>90.7</v>
      </c>
      <c r="CM2876">
        <v>10</v>
      </c>
      <c r="CN2876" t="s">
        <v>5254</v>
      </c>
    </row>
    <row r="2877" spans="1:92">
      <c r="A2877">
        <v>2876</v>
      </c>
      <c r="B2877" t="s">
        <v>1383</v>
      </c>
      <c r="C2877" t="s">
        <v>1613</v>
      </c>
      <c r="D2877" t="s">
        <v>3590</v>
      </c>
      <c r="E2877" t="s">
        <v>1389</v>
      </c>
      <c r="F2877">
        <v>22</v>
      </c>
      <c r="G2877" t="s">
        <v>32</v>
      </c>
      <c r="J2877">
        <v>90.7</v>
      </c>
      <c r="CM2877">
        <v>10.1</v>
      </c>
      <c r="CN2877" t="s">
        <v>5254</v>
      </c>
    </row>
    <row r="2878" spans="1:92">
      <c r="A2878">
        <v>2877</v>
      </c>
      <c r="B2878" t="s">
        <v>1383</v>
      </c>
      <c r="C2878" t="s">
        <v>1614</v>
      </c>
      <c r="D2878" t="s">
        <v>3591</v>
      </c>
      <c r="E2878" t="s">
        <v>1389</v>
      </c>
      <c r="F2878">
        <v>17</v>
      </c>
      <c r="G2878" t="s">
        <v>32</v>
      </c>
      <c r="J2878">
        <v>92.2</v>
      </c>
      <c r="CM2878">
        <v>13.5</v>
      </c>
      <c r="CN2878" t="s">
        <v>5254</v>
      </c>
    </row>
    <row r="2879" spans="1:92">
      <c r="A2879">
        <v>2878</v>
      </c>
      <c r="B2879" t="s">
        <v>1383</v>
      </c>
      <c r="C2879" t="s">
        <v>1614</v>
      </c>
      <c r="D2879" t="s">
        <v>3592</v>
      </c>
      <c r="E2879" t="s">
        <v>1389</v>
      </c>
      <c r="F2879">
        <v>20</v>
      </c>
      <c r="G2879" t="s">
        <v>32</v>
      </c>
      <c r="J2879">
        <v>92.1</v>
      </c>
      <c r="CM2879">
        <v>11.6</v>
      </c>
      <c r="CN2879" t="s">
        <v>5254</v>
      </c>
    </row>
    <row r="2880" spans="1:92">
      <c r="A2880">
        <v>2879</v>
      </c>
      <c r="B2880" t="s">
        <v>1383</v>
      </c>
      <c r="C2880" t="s">
        <v>1614</v>
      </c>
      <c r="D2880" t="s">
        <v>3593</v>
      </c>
      <c r="E2880" t="s">
        <v>1389</v>
      </c>
      <c r="F2880">
        <v>30</v>
      </c>
      <c r="G2880" t="s">
        <v>32</v>
      </c>
      <c r="J2880">
        <v>91.8</v>
      </c>
      <c r="CM2880">
        <v>8.9</v>
      </c>
      <c r="CN2880" t="s">
        <v>5254</v>
      </c>
    </row>
    <row r="2881" spans="1:92">
      <c r="A2881">
        <v>2880</v>
      </c>
      <c r="B2881" t="s">
        <v>1383</v>
      </c>
      <c r="C2881" t="s">
        <v>1614</v>
      </c>
      <c r="D2881" t="s">
        <v>3594</v>
      </c>
      <c r="E2881" t="s">
        <v>1389</v>
      </c>
      <c r="F2881">
        <v>37</v>
      </c>
      <c r="G2881" t="s">
        <v>32</v>
      </c>
      <c r="J2881">
        <v>91.5</v>
      </c>
      <c r="CM2881">
        <v>6.5</v>
      </c>
      <c r="CN2881" t="s">
        <v>5254</v>
      </c>
    </row>
    <row r="2882" spans="1:92">
      <c r="A2882">
        <v>2881</v>
      </c>
      <c r="B2882" t="s">
        <v>1383</v>
      </c>
      <c r="C2882" t="s">
        <v>1614</v>
      </c>
      <c r="D2882" t="s">
        <v>3595</v>
      </c>
      <c r="E2882" t="s">
        <v>1389</v>
      </c>
      <c r="F2882">
        <v>50</v>
      </c>
      <c r="G2882" t="s">
        <v>32</v>
      </c>
      <c r="J2882">
        <v>92.1</v>
      </c>
      <c r="CM2882">
        <v>5.2</v>
      </c>
      <c r="CN2882" t="s">
        <v>5254</v>
      </c>
    </row>
    <row r="2883" spans="1:92">
      <c r="A2883">
        <v>2882</v>
      </c>
      <c r="B2883" t="s">
        <v>1383</v>
      </c>
      <c r="C2883" t="s">
        <v>1614</v>
      </c>
      <c r="D2883" t="s">
        <v>3596</v>
      </c>
      <c r="E2883" t="s">
        <v>1389</v>
      </c>
      <c r="F2883">
        <v>60</v>
      </c>
      <c r="G2883" t="s">
        <v>32</v>
      </c>
      <c r="J2883">
        <v>92.6</v>
      </c>
      <c r="CM2883">
        <v>4</v>
      </c>
      <c r="CN2883" t="s">
        <v>5254</v>
      </c>
    </row>
    <row r="2884" spans="1:92">
      <c r="A2884">
        <v>2883</v>
      </c>
      <c r="B2884" t="s">
        <v>1383</v>
      </c>
      <c r="C2884" t="s">
        <v>1614</v>
      </c>
      <c r="D2884" t="s">
        <v>3597</v>
      </c>
      <c r="E2884" t="s">
        <v>1389</v>
      </c>
      <c r="F2884">
        <v>12</v>
      </c>
      <c r="G2884" t="s">
        <v>32</v>
      </c>
      <c r="J2884">
        <v>92</v>
      </c>
      <c r="CM2884">
        <v>3.6</v>
      </c>
      <c r="CN2884" t="s">
        <v>5254</v>
      </c>
    </row>
    <row r="2885" spans="1:92">
      <c r="A2885">
        <v>2884</v>
      </c>
      <c r="B2885" t="s">
        <v>1383</v>
      </c>
      <c r="C2885" t="s">
        <v>1614</v>
      </c>
      <c r="D2885" t="s">
        <v>3598</v>
      </c>
      <c r="E2885" t="s">
        <v>1389</v>
      </c>
      <c r="F2885">
        <v>15</v>
      </c>
      <c r="G2885" t="s">
        <v>32</v>
      </c>
      <c r="J2885">
        <v>92</v>
      </c>
      <c r="CM2885">
        <v>7.2</v>
      </c>
      <c r="CN2885" t="s">
        <v>5254</v>
      </c>
    </row>
    <row r="2886" spans="1:92">
      <c r="A2886">
        <v>2885</v>
      </c>
      <c r="B2886" t="s">
        <v>1383</v>
      </c>
      <c r="C2886" t="s">
        <v>1615</v>
      </c>
      <c r="D2886" t="s">
        <v>3599</v>
      </c>
      <c r="E2886" t="s">
        <v>1389</v>
      </c>
      <c r="F2886">
        <v>28.5</v>
      </c>
      <c r="G2886" t="s">
        <v>32</v>
      </c>
      <c r="J2886">
        <v>91.6</v>
      </c>
      <c r="CM2886">
        <v>14.2</v>
      </c>
      <c r="CN2886" t="s">
        <v>5254</v>
      </c>
    </row>
    <row r="2887" spans="1:92">
      <c r="A2887">
        <v>2886</v>
      </c>
      <c r="B2887" t="s">
        <v>1383</v>
      </c>
      <c r="C2887" t="s">
        <v>1615</v>
      </c>
      <c r="D2887" t="s">
        <v>3600</v>
      </c>
      <c r="E2887" t="s">
        <v>1389</v>
      </c>
      <c r="F2887">
        <v>23</v>
      </c>
      <c r="G2887" t="s">
        <v>32</v>
      </c>
      <c r="J2887">
        <v>93.1</v>
      </c>
      <c r="CM2887">
        <v>15</v>
      </c>
      <c r="CN2887" t="s">
        <v>5254</v>
      </c>
    </row>
    <row r="2888" spans="1:92">
      <c r="A2888">
        <v>2887</v>
      </c>
      <c r="B2888" t="s">
        <v>1383</v>
      </c>
      <c r="C2888" t="s">
        <v>1616</v>
      </c>
      <c r="D2888" t="s">
        <v>3601</v>
      </c>
      <c r="E2888" t="s">
        <v>1389</v>
      </c>
      <c r="F2888">
        <v>40</v>
      </c>
      <c r="G2888" t="s">
        <v>32</v>
      </c>
      <c r="J2888">
        <v>92.2</v>
      </c>
      <c r="CM2888">
        <v>9.1999999999999993</v>
      </c>
      <c r="CN2888" t="s">
        <v>5254</v>
      </c>
    </row>
    <row r="2889" spans="1:92">
      <c r="A2889">
        <v>2888</v>
      </c>
      <c r="B2889" t="s">
        <v>1383</v>
      </c>
      <c r="C2889" t="s">
        <v>1617</v>
      </c>
      <c r="D2889" t="s">
        <v>3602</v>
      </c>
      <c r="E2889" t="s">
        <v>1389</v>
      </c>
      <c r="F2889">
        <v>23</v>
      </c>
      <c r="G2889" t="s">
        <v>32</v>
      </c>
      <c r="J2889">
        <v>94.5</v>
      </c>
      <c r="AW2889" t="s">
        <v>5256</v>
      </c>
      <c r="CM2889">
        <v>6.9</v>
      </c>
      <c r="CN2889" t="s">
        <v>5254</v>
      </c>
    </row>
    <row r="2890" spans="1:92">
      <c r="A2890">
        <v>2889</v>
      </c>
      <c r="B2890" t="s">
        <v>1383</v>
      </c>
      <c r="C2890" t="s">
        <v>1617</v>
      </c>
      <c r="D2890" t="s">
        <v>3603</v>
      </c>
      <c r="E2890" t="s">
        <v>1389</v>
      </c>
      <c r="F2890">
        <v>30</v>
      </c>
      <c r="G2890" t="s">
        <v>32</v>
      </c>
      <c r="J2890">
        <v>92.2</v>
      </c>
      <c r="AW2890" t="s">
        <v>5256</v>
      </c>
      <c r="CM2890">
        <v>7.4</v>
      </c>
      <c r="CN2890" t="s">
        <v>5254</v>
      </c>
    </row>
    <row r="2891" spans="1:92">
      <c r="A2891">
        <v>2890</v>
      </c>
      <c r="B2891" t="s">
        <v>1383</v>
      </c>
      <c r="C2891" t="s">
        <v>1618</v>
      </c>
      <c r="D2891" t="s">
        <v>3604</v>
      </c>
      <c r="E2891" t="s">
        <v>1389</v>
      </c>
      <c r="F2891">
        <v>20.100000000000001</v>
      </c>
      <c r="G2891" t="s">
        <v>32</v>
      </c>
      <c r="J2891">
        <v>93.5</v>
      </c>
      <c r="CM2891">
        <v>8.1999999999999993</v>
      </c>
      <c r="CN2891" t="s">
        <v>5254</v>
      </c>
    </row>
    <row r="2892" spans="1:92">
      <c r="A2892">
        <v>2891</v>
      </c>
      <c r="B2892" t="s">
        <v>1383</v>
      </c>
      <c r="C2892" t="s">
        <v>1618</v>
      </c>
      <c r="D2892" t="s">
        <v>3605</v>
      </c>
      <c r="E2892" t="s">
        <v>1389</v>
      </c>
      <c r="F2892">
        <v>24</v>
      </c>
      <c r="G2892" t="s">
        <v>32</v>
      </c>
      <c r="J2892">
        <v>92.9</v>
      </c>
      <c r="CM2892">
        <v>8</v>
      </c>
      <c r="CN2892" t="s">
        <v>5254</v>
      </c>
    </row>
    <row r="2893" spans="1:92">
      <c r="A2893">
        <v>2892</v>
      </c>
      <c r="B2893" t="s">
        <v>1383</v>
      </c>
      <c r="C2893" t="s">
        <v>1618</v>
      </c>
      <c r="D2893" t="s">
        <v>3606</v>
      </c>
      <c r="E2893" t="s">
        <v>1389</v>
      </c>
      <c r="F2893">
        <v>27</v>
      </c>
      <c r="G2893" t="s">
        <v>32</v>
      </c>
      <c r="J2893">
        <v>92.5</v>
      </c>
      <c r="CM2893">
        <v>8.1999999999999993</v>
      </c>
      <c r="CN2893" t="s">
        <v>5254</v>
      </c>
    </row>
    <row r="2894" spans="1:92">
      <c r="A2894">
        <v>2893</v>
      </c>
      <c r="B2894" t="s">
        <v>1383</v>
      </c>
      <c r="C2894" t="s">
        <v>1619</v>
      </c>
      <c r="D2894" t="s">
        <v>3607</v>
      </c>
      <c r="E2894" t="s">
        <v>1389</v>
      </c>
      <c r="F2894">
        <v>16</v>
      </c>
      <c r="G2894" t="s">
        <v>32</v>
      </c>
      <c r="J2894">
        <v>91.7</v>
      </c>
      <c r="CM2894">
        <v>14.1</v>
      </c>
      <c r="CN2894" t="s">
        <v>5254</v>
      </c>
    </row>
    <row r="2895" spans="1:92">
      <c r="A2895">
        <v>2894</v>
      </c>
      <c r="B2895" t="s">
        <v>1383</v>
      </c>
      <c r="C2895" t="s">
        <v>1619</v>
      </c>
      <c r="D2895" t="s">
        <v>3608</v>
      </c>
      <c r="E2895" t="s">
        <v>1389</v>
      </c>
      <c r="F2895">
        <v>25</v>
      </c>
      <c r="G2895" t="s">
        <v>32</v>
      </c>
      <c r="J2895">
        <v>93</v>
      </c>
      <c r="CM2895">
        <v>12.9</v>
      </c>
      <c r="CN2895" t="s">
        <v>5254</v>
      </c>
    </row>
    <row r="2896" spans="1:92">
      <c r="A2896">
        <v>2895</v>
      </c>
      <c r="B2896" t="s">
        <v>1383</v>
      </c>
      <c r="C2896" t="s">
        <v>1620</v>
      </c>
      <c r="D2896" t="s">
        <v>3609</v>
      </c>
      <c r="E2896" t="s">
        <v>1389</v>
      </c>
      <c r="F2896">
        <v>10.1</v>
      </c>
      <c r="G2896" t="s">
        <v>32</v>
      </c>
      <c r="J2896">
        <v>91.2</v>
      </c>
      <c r="AW2896" t="s">
        <v>5256</v>
      </c>
      <c r="CM2896">
        <v>13</v>
      </c>
      <c r="CN2896" t="s">
        <v>5254</v>
      </c>
    </row>
    <row r="2897" spans="1:92">
      <c r="A2897">
        <v>2896</v>
      </c>
      <c r="B2897" t="s">
        <v>1383</v>
      </c>
      <c r="C2897" t="s">
        <v>1620</v>
      </c>
      <c r="D2897" t="s">
        <v>3610</v>
      </c>
      <c r="E2897" t="s">
        <v>1389</v>
      </c>
      <c r="F2897">
        <v>18.7</v>
      </c>
      <c r="G2897" t="s">
        <v>32</v>
      </c>
      <c r="J2897">
        <v>93.3</v>
      </c>
      <c r="AW2897" t="s">
        <v>5256</v>
      </c>
      <c r="CM2897">
        <v>14.3</v>
      </c>
      <c r="CN2897" t="s">
        <v>5254</v>
      </c>
    </row>
    <row r="2898" spans="1:92">
      <c r="A2898">
        <v>2897</v>
      </c>
      <c r="B2898" t="s">
        <v>1383</v>
      </c>
      <c r="C2898" t="s">
        <v>1620</v>
      </c>
      <c r="D2898" t="s">
        <v>3611</v>
      </c>
      <c r="E2898" t="s">
        <v>1389</v>
      </c>
      <c r="F2898">
        <v>22.5</v>
      </c>
      <c r="G2898" t="s">
        <v>32</v>
      </c>
      <c r="J2898">
        <v>92.7</v>
      </c>
      <c r="AW2898" t="s">
        <v>5256</v>
      </c>
      <c r="CM2898">
        <v>14.4</v>
      </c>
      <c r="CN2898" t="s">
        <v>5254</v>
      </c>
    </row>
    <row r="2899" spans="1:92">
      <c r="A2899">
        <v>2898</v>
      </c>
      <c r="B2899" t="s">
        <v>1383</v>
      </c>
      <c r="C2899" t="s">
        <v>1620</v>
      </c>
      <c r="D2899" t="s">
        <v>3612</v>
      </c>
      <c r="E2899" t="s">
        <v>1389</v>
      </c>
      <c r="F2899">
        <v>19.2</v>
      </c>
      <c r="G2899" t="s">
        <v>32</v>
      </c>
      <c r="J2899">
        <v>91.7</v>
      </c>
      <c r="AW2899" t="s">
        <v>5256</v>
      </c>
      <c r="CM2899">
        <v>14</v>
      </c>
      <c r="CN2899" t="s">
        <v>5254</v>
      </c>
    </row>
    <row r="2900" spans="1:92">
      <c r="A2900">
        <v>2899</v>
      </c>
      <c r="B2900" t="s">
        <v>1383</v>
      </c>
      <c r="C2900" t="s">
        <v>1620</v>
      </c>
      <c r="D2900" t="s">
        <v>3613</v>
      </c>
      <c r="E2900" t="s">
        <v>1389</v>
      </c>
      <c r="F2900">
        <v>22.8</v>
      </c>
      <c r="G2900" t="s">
        <v>32</v>
      </c>
      <c r="J2900">
        <v>91.6</v>
      </c>
      <c r="AW2900" t="s">
        <v>5256</v>
      </c>
      <c r="CM2900">
        <v>11</v>
      </c>
      <c r="CN2900" t="s">
        <v>5254</v>
      </c>
    </row>
    <row r="2901" spans="1:92">
      <c r="A2901">
        <v>2900</v>
      </c>
      <c r="B2901" t="s">
        <v>1383</v>
      </c>
      <c r="C2901" t="s">
        <v>1620</v>
      </c>
      <c r="D2901" t="s">
        <v>3614</v>
      </c>
      <c r="E2901" t="s">
        <v>1389</v>
      </c>
      <c r="F2901">
        <v>23</v>
      </c>
      <c r="G2901" t="s">
        <v>32</v>
      </c>
      <c r="J2901">
        <v>94.5</v>
      </c>
      <c r="AW2901" t="s">
        <v>5256</v>
      </c>
      <c r="CM2901">
        <v>6.9</v>
      </c>
      <c r="CN2901" t="s">
        <v>5254</v>
      </c>
    </row>
    <row r="2902" spans="1:92">
      <c r="A2902">
        <v>2901</v>
      </c>
      <c r="B2902" t="s">
        <v>1383</v>
      </c>
      <c r="C2902" t="s">
        <v>1620</v>
      </c>
      <c r="D2902" t="s">
        <v>3615</v>
      </c>
      <c r="E2902" t="s">
        <v>1389</v>
      </c>
      <c r="F2902">
        <v>30</v>
      </c>
      <c r="G2902" t="s">
        <v>32</v>
      </c>
      <c r="J2902">
        <v>92.2</v>
      </c>
      <c r="AW2902" t="s">
        <v>5256</v>
      </c>
      <c r="CM2902">
        <v>7.4</v>
      </c>
      <c r="CN2902" t="s">
        <v>5254</v>
      </c>
    </row>
    <row r="2903" spans="1:92">
      <c r="A2903">
        <v>2902</v>
      </c>
      <c r="B2903" t="s">
        <v>1383</v>
      </c>
      <c r="C2903" t="s">
        <v>1621</v>
      </c>
      <c r="D2903" t="s">
        <v>3616</v>
      </c>
      <c r="E2903" t="s">
        <v>1389</v>
      </c>
      <c r="F2903">
        <v>20.100000000000001</v>
      </c>
      <c r="G2903" t="s">
        <v>32</v>
      </c>
      <c r="J2903">
        <v>93.5</v>
      </c>
      <c r="CM2903">
        <v>8.1999999999999993</v>
      </c>
      <c r="CN2903" t="s">
        <v>5254</v>
      </c>
    </row>
    <row r="2904" spans="1:92">
      <c r="A2904">
        <v>2903</v>
      </c>
      <c r="B2904" t="s">
        <v>1383</v>
      </c>
      <c r="C2904" t="s">
        <v>1621</v>
      </c>
      <c r="D2904" t="s">
        <v>3617</v>
      </c>
      <c r="E2904" t="s">
        <v>1389</v>
      </c>
      <c r="F2904">
        <v>24</v>
      </c>
      <c r="G2904" t="s">
        <v>32</v>
      </c>
      <c r="J2904">
        <v>92.9</v>
      </c>
      <c r="CM2904">
        <v>8</v>
      </c>
      <c r="CN2904" t="s">
        <v>5254</v>
      </c>
    </row>
    <row r="2905" spans="1:92">
      <c r="A2905">
        <v>2904</v>
      </c>
      <c r="B2905" t="s">
        <v>1383</v>
      </c>
      <c r="C2905" t="s">
        <v>1621</v>
      </c>
      <c r="D2905" t="s">
        <v>3618</v>
      </c>
      <c r="E2905" t="s">
        <v>1389</v>
      </c>
      <c r="F2905">
        <v>27</v>
      </c>
      <c r="G2905" t="s">
        <v>32</v>
      </c>
      <c r="J2905">
        <v>92.5</v>
      </c>
      <c r="CM2905">
        <v>8.1999999999999993</v>
      </c>
      <c r="CN2905" t="s">
        <v>5254</v>
      </c>
    </row>
    <row r="2906" spans="1:92">
      <c r="A2906">
        <v>2905</v>
      </c>
      <c r="B2906" t="s">
        <v>1383</v>
      </c>
      <c r="C2906" t="s">
        <v>1622</v>
      </c>
      <c r="D2906" t="s">
        <v>3619</v>
      </c>
      <c r="E2906" t="s">
        <v>1389</v>
      </c>
      <c r="F2906">
        <v>20</v>
      </c>
      <c r="G2906" t="s">
        <v>32</v>
      </c>
      <c r="J2906">
        <v>90.5</v>
      </c>
      <c r="CM2906">
        <v>8.3000000000000007</v>
      </c>
      <c r="CN2906" t="s">
        <v>5254</v>
      </c>
    </row>
    <row r="2907" spans="1:92">
      <c r="A2907">
        <v>2906</v>
      </c>
      <c r="B2907" t="s">
        <v>1383</v>
      </c>
      <c r="C2907" t="s">
        <v>1622</v>
      </c>
      <c r="D2907" t="s">
        <v>3620</v>
      </c>
      <c r="E2907" t="s">
        <v>1389</v>
      </c>
      <c r="F2907">
        <v>48</v>
      </c>
      <c r="G2907" t="s">
        <v>32</v>
      </c>
      <c r="J2907">
        <v>90.7</v>
      </c>
      <c r="CM2907">
        <v>14</v>
      </c>
      <c r="CN2907" t="s">
        <v>5254</v>
      </c>
    </row>
    <row r="2908" spans="1:92">
      <c r="A2908">
        <v>2907</v>
      </c>
      <c r="B2908" t="s">
        <v>1383</v>
      </c>
      <c r="C2908" t="s">
        <v>1622</v>
      </c>
      <c r="D2908" t="s">
        <v>3621</v>
      </c>
      <c r="E2908" t="s">
        <v>1389</v>
      </c>
      <c r="F2908">
        <v>21.3</v>
      </c>
      <c r="G2908" t="s">
        <v>32</v>
      </c>
      <c r="J2908">
        <v>90.4</v>
      </c>
      <c r="CM2908">
        <v>15</v>
      </c>
      <c r="CN2908" t="s">
        <v>5254</v>
      </c>
    </row>
    <row r="2909" spans="1:92">
      <c r="A2909">
        <v>2908</v>
      </c>
      <c r="B2909" t="s">
        <v>1383</v>
      </c>
      <c r="C2909" t="s">
        <v>1622</v>
      </c>
      <c r="D2909" t="s">
        <v>3622</v>
      </c>
      <c r="E2909" t="s">
        <v>1389</v>
      </c>
      <c r="F2909">
        <v>12</v>
      </c>
      <c r="G2909" t="s">
        <v>32</v>
      </c>
      <c r="J2909">
        <v>90.1</v>
      </c>
      <c r="CM2909">
        <v>11.6</v>
      </c>
      <c r="CN2909" t="s">
        <v>5254</v>
      </c>
    </row>
    <row r="2910" spans="1:92">
      <c r="A2910">
        <v>2909</v>
      </c>
      <c r="B2910" t="s">
        <v>1383</v>
      </c>
      <c r="C2910" t="s">
        <v>1623</v>
      </c>
      <c r="D2910" t="s">
        <v>3623</v>
      </c>
      <c r="E2910" t="s">
        <v>1389</v>
      </c>
      <c r="F2910">
        <v>18</v>
      </c>
      <c r="G2910" t="s">
        <v>32</v>
      </c>
      <c r="J2910">
        <v>94.2</v>
      </c>
      <c r="AW2910" t="s">
        <v>5256</v>
      </c>
      <c r="CM2910">
        <v>13.4</v>
      </c>
      <c r="CN2910" t="s">
        <v>5254</v>
      </c>
    </row>
    <row r="2911" spans="1:92">
      <c r="A2911">
        <v>2910</v>
      </c>
      <c r="B2911" t="s">
        <v>1383</v>
      </c>
      <c r="C2911" t="s">
        <v>1623</v>
      </c>
      <c r="D2911" t="s">
        <v>3624</v>
      </c>
      <c r="E2911" t="s">
        <v>1389</v>
      </c>
      <c r="F2911">
        <v>23</v>
      </c>
      <c r="G2911" t="s">
        <v>32</v>
      </c>
      <c r="J2911">
        <v>94.1</v>
      </c>
      <c r="AW2911" t="s">
        <v>5256</v>
      </c>
      <c r="CM2911">
        <v>11.2</v>
      </c>
      <c r="CN2911" t="s">
        <v>5254</v>
      </c>
    </row>
    <row r="2912" spans="1:92">
      <c r="A2912">
        <v>2911</v>
      </c>
      <c r="B2912" t="s">
        <v>1383</v>
      </c>
      <c r="C2912" t="s">
        <v>1623</v>
      </c>
      <c r="D2912" t="s">
        <v>3625</v>
      </c>
      <c r="E2912" t="s">
        <v>1389</v>
      </c>
      <c r="F2912">
        <v>18</v>
      </c>
      <c r="G2912" t="s">
        <v>32</v>
      </c>
      <c r="J2912">
        <v>94.2</v>
      </c>
      <c r="AW2912" t="s">
        <v>5256</v>
      </c>
      <c r="CM2912">
        <v>13.4</v>
      </c>
      <c r="CN2912" t="s">
        <v>5254</v>
      </c>
    </row>
    <row r="2913" spans="1:92">
      <c r="A2913">
        <v>2912</v>
      </c>
      <c r="B2913" t="s">
        <v>1383</v>
      </c>
      <c r="C2913" t="s">
        <v>1623</v>
      </c>
      <c r="D2913" t="s">
        <v>3626</v>
      </c>
      <c r="E2913" t="s">
        <v>1389</v>
      </c>
      <c r="F2913">
        <v>23</v>
      </c>
      <c r="G2913" t="s">
        <v>32</v>
      </c>
      <c r="J2913">
        <v>94.1</v>
      </c>
      <c r="AW2913" t="s">
        <v>5256</v>
      </c>
      <c r="CM2913">
        <v>11.2</v>
      </c>
      <c r="CN2913" t="s">
        <v>5254</v>
      </c>
    </row>
    <row r="2914" spans="1:92">
      <c r="A2914">
        <v>2913</v>
      </c>
      <c r="B2914" t="s">
        <v>1383</v>
      </c>
      <c r="C2914" t="s">
        <v>1623</v>
      </c>
      <c r="D2914" t="s">
        <v>3627</v>
      </c>
      <c r="E2914" t="s">
        <v>1389</v>
      </c>
      <c r="F2914">
        <v>18</v>
      </c>
      <c r="G2914" t="s">
        <v>32</v>
      </c>
      <c r="J2914">
        <v>94.2</v>
      </c>
      <c r="AW2914" t="s">
        <v>5256</v>
      </c>
      <c r="CM2914">
        <v>13.4</v>
      </c>
      <c r="CN2914" t="s">
        <v>5254</v>
      </c>
    </row>
    <row r="2915" spans="1:92">
      <c r="A2915">
        <v>2914</v>
      </c>
      <c r="B2915" t="s">
        <v>1383</v>
      </c>
      <c r="C2915" t="s">
        <v>1623</v>
      </c>
      <c r="D2915" t="s">
        <v>3628</v>
      </c>
      <c r="E2915" t="s">
        <v>1389</v>
      </c>
      <c r="F2915">
        <v>23</v>
      </c>
      <c r="G2915" t="s">
        <v>32</v>
      </c>
      <c r="J2915">
        <v>94.1</v>
      </c>
      <c r="AW2915" t="s">
        <v>5256</v>
      </c>
      <c r="CM2915">
        <v>11.2</v>
      </c>
      <c r="CN2915" t="s">
        <v>5254</v>
      </c>
    </row>
    <row r="2916" spans="1:92">
      <c r="A2916">
        <v>2915</v>
      </c>
      <c r="B2916" t="s">
        <v>1383</v>
      </c>
      <c r="C2916" t="s">
        <v>1623</v>
      </c>
      <c r="D2916" t="s">
        <v>3629</v>
      </c>
      <c r="E2916" t="s">
        <v>1389</v>
      </c>
      <c r="F2916">
        <v>17</v>
      </c>
      <c r="G2916" t="s">
        <v>32</v>
      </c>
      <c r="J2916">
        <v>93</v>
      </c>
      <c r="AW2916" t="s">
        <v>5256</v>
      </c>
      <c r="CM2916">
        <v>11</v>
      </c>
      <c r="CN2916" t="s">
        <v>5254</v>
      </c>
    </row>
    <row r="2917" spans="1:92">
      <c r="A2917">
        <v>2916</v>
      </c>
      <c r="B2917" t="s">
        <v>1383</v>
      </c>
      <c r="C2917" t="s">
        <v>1623</v>
      </c>
      <c r="D2917" t="s">
        <v>3630</v>
      </c>
      <c r="E2917" t="s">
        <v>1389</v>
      </c>
      <c r="F2917">
        <v>8.5</v>
      </c>
      <c r="G2917" t="s">
        <v>32</v>
      </c>
      <c r="J2917">
        <v>93.5</v>
      </c>
      <c r="AW2917" t="s">
        <v>5256</v>
      </c>
      <c r="CM2917">
        <v>15</v>
      </c>
      <c r="CN2917" t="s">
        <v>5254</v>
      </c>
    </row>
    <row r="2918" spans="1:92">
      <c r="A2918">
        <v>2917</v>
      </c>
      <c r="B2918" t="s">
        <v>1383</v>
      </c>
      <c r="C2918" t="s">
        <v>1623</v>
      </c>
      <c r="D2918" t="s">
        <v>3631</v>
      </c>
      <c r="E2918" t="s">
        <v>1389</v>
      </c>
      <c r="F2918">
        <v>17</v>
      </c>
      <c r="G2918" t="s">
        <v>32</v>
      </c>
      <c r="J2918">
        <v>93.5</v>
      </c>
      <c r="AW2918" t="s">
        <v>5256</v>
      </c>
      <c r="CM2918">
        <v>11</v>
      </c>
      <c r="CN2918" t="s">
        <v>5254</v>
      </c>
    </row>
    <row r="2919" spans="1:92">
      <c r="A2919">
        <v>2918</v>
      </c>
      <c r="B2919" t="s">
        <v>1383</v>
      </c>
      <c r="C2919" t="s">
        <v>1623</v>
      </c>
      <c r="D2919" t="s">
        <v>3632</v>
      </c>
      <c r="E2919" t="s">
        <v>1389</v>
      </c>
      <c r="F2919">
        <v>8.5</v>
      </c>
      <c r="G2919" t="s">
        <v>32</v>
      </c>
      <c r="J2919">
        <v>93.5</v>
      </c>
      <c r="AW2919" t="s">
        <v>5256</v>
      </c>
      <c r="CM2919">
        <v>15</v>
      </c>
      <c r="CN2919" t="s">
        <v>5254</v>
      </c>
    </row>
    <row r="2920" spans="1:92">
      <c r="A2920">
        <v>2919</v>
      </c>
      <c r="B2920" t="s">
        <v>1383</v>
      </c>
      <c r="C2920" t="s">
        <v>1623</v>
      </c>
      <c r="D2920" t="s">
        <v>3633</v>
      </c>
      <c r="E2920" t="s">
        <v>1389</v>
      </c>
      <c r="F2920">
        <v>17</v>
      </c>
      <c r="G2920" t="s">
        <v>32</v>
      </c>
      <c r="J2920">
        <v>93.5</v>
      </c>
      <c r="AW2920" t="s">
        <v>5256</v>
      </c>
      <c r="CM2920">
        <v>11</v>
      </c>
      <c r="CN2920" t="s">
        <v>5254</v>
      </c>
    </row>
    <row r="2921" spans="1:92">
      <c r="A2921">
        <v>2920</v>
      </c>
      <c r="B2921" t="s">
        <v>1383</v>
      </c>
      <c r="C2921" t="s">
        <v>1623</v>
      </c>
      <c r="D2921" t="s">
        <v>3634</v>
      </c>
      <c r="E2921" t="s">
        <v>1389</v>
      </c>
      <c r="F2921">
        <v>8.5</v>
      </c>
      <c r="G2921" t="s">
        <v>32</v>
      </c>
      <c r="J2921">
        <v>93.5</v>
      </c>
      <c r="AW2921" t="s">
        <v>5256</v>
      </c>
      <c r="CM2921">
        <v>15</v>
      </c>
      <c r="CN2921" t="s">
        <v>5254</v>
      </c>
    </row>
    <row r="2922" spans="1:92">
      <c r="A2922">
        <v>2921</v>
      </c>
      <c r="B2922" t="s">
        <v>1383</v>
      </c>
      <c r="C2922" t="s">
        <v>1623</v>
      </c>
      <c r="D2922" t="s">
        <v>3635</v>
      </c>
      <c r="E2922" t="s">
        <v>1389</v>
      </c>
      <c r="F2922">
        <v>17</v>
      </c>
      <c r="G2922" t="s">
        <v>32</v>
      </c>
      <c r="J2922">
        <v>93</v>
      </c>
      <c r="AW2922" t="s">
        <v>5256</v>
      </c>
      <c r="CM2922">
        <v>11</v>
      </c>
      <c r="CN2922" t="s">
        <v>5254</v>
      </c>
    </row>
    <row r="2923" spans="1:92">
      <c r="A2923">
        <v>2922</v>
      </c>
      <c r="B2923" t="s">
        <v>1383</v>
      </c>
      <c r="C2923" t="s">
        <v>1623</v>
      </c>
      <c r="D2923" t="s">
        <v>3636</v>
      </c>
      <c r="E2923" t="s">
        <v>1389</v>
      </c>
      <c r="F2923">
        <v>8.5</v>
      </c>
      <c r="G2923" t="s">
        <v>32</v>
      </c>
      <c r="J2923">
        <v>93.5</v>
      </c>
      <c r="AW2923" t="s">
        <v>5256</v>
      </c>
      <c r="CM2923">
        <v>15</v>
      </c>
      <c r="CN2923" t="s">
        <v>5254</v>
      </c>
    </row>
    <row r="2924" spans="1:92">
      <c r="A2924">
        <v>2923</v>
      </c>
      <c r="B2924" t="s">
        <v>1383</v>
      </c>
      <c r="C2924" t="s">
        <v>1623</v>
      </c>
      <c r="D2924" t="s">
        <v>3637</v>
      </c>
      <c r="E2924" t="s">
        <v>1389</v>
      </c>
      <c r="F2924">
        <v>18.5</v>
      </c>
      <c r="G2924" t="s">
        <v>32</v>
      </c>
      <c r="J2924">
        <v>90</v>
      </c>
      <c r="CM2924">
        <v>7.6</v>
      </c>
      <c r="CN2924" t="s">
        <v>5254</v>
      </c>
    </row>
    <row r="2925" spans="1:92">
      <c r="A2925">
        <v>2924</v>
      </c>
      <c r="B2925" t="s">
        <v>1383</v>
      </c>
      <c r="C2925" t="s">
        <v>1623</v>
      </c>
      <c r="D2925" t="s">
        <v>3638</v>
      </c>
      <c r="E2925" t="s">
        <v>1389</v>
      </c>
      <c r="F2925">
        <v>18</v>
      </c>
      <c r="G2925" t="s">
        <v>32</v>
      </c>
      <c r="J2925">
        <v>94.2</v>
      </c>
      <c r="AW2925" t="s">
        <v>5256</v>
      </c>
      <c r="CM2925">
        <v>13.4</v>
      </c>
      <c r="CN2925" t="s">
        <v>5254</v>
      </c>
    </row>
    <row r="2926" spans="1:92">
      <c r="A2926">
        <v>2925</v>
      </c>
      <c r="B2926" t="s">
        <v>1383</v>
      </c>
      <c r="C2926" t="s">
        <v>1623</v>
      </c>
      <c r="D2926" t="s">
        <v>3639</v>
      </c>
      <c r="E2926" t="s">
        <v>1389</v>
      </c>
      <c r="F2926">
        <v>23</v>
      </c>
      <c r="G2926" t="s">
        <v>32</v>
      </c>
      <c r="J2926">
        <v>94.1</v>
      </c>
      <c r="AW2926" t="s">
        <v>5256</v>
      </c>
      <c r="CM2926">
        <v>11.2</v>
      </c>
      <c r="CN2926" t="s">
        <v>5254</v>
      </c>
    </row>
    <row r="2927" spans="1:92">
      <c r="A2927">
        <v>2926</v>
      </c>
      <c r="B2927" t="s">
        <v>1383</v>
      </c>
      <c r="C2927" t="s">
        <v>1624</v>
      </c>
      <c r="D2927" t="s">
        <v>3640</v>
      </c>
      <c r="E2927" t="s">
        <v>1389</v>
      </c>
      <c r="F2927">
        <v>14.5</v>
      </c>
      <c r="G2927" t="s">
        <v>32</v>
      </c>
      <c r="J2927">
        <v>93.6</v>
      </c>
      <c r="CM2927">
        <v>2</v>
      </c>
      <c r="CN2927" t="s">
        <v>5254</v>
      </c>
    </row>
    <row r="2928" spans="1:92">
      <c r="A2928">
        <v>2927</v>
      </c>
      <c r="B2928" t="s">
        <v>1383</v>
      </c>
      <c r="C2928" t="s">
        <v>1624</v>
      </c>
      <c r="D2928" t="s">
        <v>3641</v>
      </c>
      <c r="E2928" t="s">
        <v>1389</v>
      </c>
      <c r="F2928">
        <v>25</v>
      </c>
      <c r="G2928" t="s">
        <v>32</v>
      </c>
      <c r="J2928">
        <v>94.2</v>
      </c>
      <c r="CM2928">
        <v>8</v>
      </c>
      <c r="CN2928" t="s">
        <v>5254</v>
      </c>
    </row>
    <row r="2929" spans="1:92">
      <c r="A2929">
        <v>2928</v>
      </c>
      <c r="B2929" t="s">
        <v>1383</v>
      </c>
      <c r="C2929" t="s">
        <v>1624</v>
      </c>
      <c r="D2929" t="s">
        <v>3642</v>
      </c>
      <c r="E2929" t="s">
        <v>1389</v>
      </c>
      <c r="F2929">
        <v>32.200000000000003</v>
      </c>
      <c r="G2929" t="s">
        <v>32</v>
      </c>
      <c r="J2929">
        <v>92.4</v>
      </c>
      <c r="CM2929">
        <v>8.5</v>
      </c>
      <c r="CN2929" t="s">
        <v>5254</v>
      </c>
    </row>
    <row r="2930" spans="1:92">
      <c r="A2930">
        <v>2929</v>
      </c>
      <c r="B2930" t="s">
        <v>1383</v>
      </c>
      <c r="C2930" t="s">
        <v>1624</v>
      </c>
      <c r="D2930" t="s">
        <v>3643</v>
      </c>
      <c r="E2930" t="s">
        <v>1389</v>
      </c>
      <c r="F2930">
        <v>35</v>
      </c>
      <c r="G2930" t="s">
        <v>32</v>
      </c>
      <c r="J2930">
        <v>92.4</v>
      </c>
      <c r="CM2930">
        <v>8.5</v>
      </c>
      <c r="CN2930" t="s">
        <v>5254</v>
      </c>
    </row>
    <row r="2931" spans="1:92">
      <c r="A2931">
        <v>2930</v>
      </c>
      <c r="B2931" t="s">
        <v>1383</v>
      </c>
      <c r="C2931" t="s">
        <v>1625</v>
      </c>
      <c r="D2931" t="s">
        <v>3644</v>
      </c>
      <c r="E2931" t="s">
        <v>1389</v>
      </c>
      <c r="F2931">
        <v>9.3000000000000007</v>
      </c>
      <c r="G2931" t="s">
        <v>32</v>
      </c>
      <c r="J2931">
        <v>90.4</v>
      </c>
      <c r="AW2931" t="s">
        <v>5256</v>
      </c>
      <c r="CM2931">
        <v>9.4</v>
      </c>
      <c r="CN2931" t="s">
        <v>5254</v>
      </c>
    </row>
    <row r="2932" spans="1:92">
      <c r="A2932">
        <v>2931</v>
      </c>
      <c r="B2932" t="s">
        <v>1383</v>
      </c>
      <c r="C2932" t="s">
        <v>1626</v>
      </c>
      <c r="D2932" t="s">
        <v>3645</v>
      </c>
      <c r="E2932" t="s">
        <v>1389</v>
      </c>
      <c r="F2932">
        <v>24</v>
      </c>
      <c r="G2932" t="s">
        <v>32</v>
      </c>
      <c r="J2932">
        <v>90.3</v>
      </c>
      <c r="CM2932">
        <v>8</v>
      </c>
      <c r="CN2932" t="s">
        <v>5254</v>
      </c>
    </row>
    <row r="2933" spans="1:92">
      <c r="A2933">
        <v>2932</v>
      </c>
      <c r="B2933" t="s">
        <v>1383</v>
      </c>
      <c r="C2933" t="s">
        <v>1627</v>
      </c>
      <c r="D2933" t="s">
        <v>3646</v>
      </c>
      <c r="E2933" t="s">
        <v>1389</v>
      </c>
      <c r="F2933">
        <v>17</v>
      </c>
      <c r="G2933" t="s">
        <v>32</v>
      </c>
      <c r="J2933">
        <v>91.4</v>
      </c>
      <c r="CM2933">
        <v>15</v>
      </c>
      <c r="CN2933" t="s">
        <v>5254</v>
      </c>
    </row>
    <row r="2934" spans="1:92">
      <c r="A2934">
        <v>2933</v>
      </c>
      <c r="B2934" t="s">
        <v>1383</v>
      </c>
      <c r="C2934" t="s">
        <v>1628</v>
      </c>
      <c r="D2934" t="s">
        <v>3647</v>
      </c>
      <c r="E2934" t="s">
        <v>1389</v>
      </c>
      <c r="F2934">
        <v>60</v>
      </c>
      <c r="G2934" t="s">
        <v>32</v>
      </c>
      <c r="J2934">
        <v>91.5</v>
      </c>
      <c r="CM2934">
        <v>13.8</v>
      </c>
      <c r="CN2934" t="s">
        <v>5254</v>
      </c>
    </row>
    <row r="2935" spans="1:92">
      <c r="A2935">
        <v>2934</v>
      </c>
      <c r="B2935" t="s">
        <v>1383</v>
      </c>
      <c r="C2935" t="s">
        <v>1628</v>
      </c>
      <c r="D2935" t="s">
        <v>3648</v>
      </c>
      <c r="E2935" t="s">
        <v>1389</v>
      </c>
      <c r="F2935">
        <v>22</v>
      </c>
      <c r="G2935" t="s">
        <v>32</v>
      </c>
      <c r="J2935">
        <v>90.2</v>
      </c>
      <c r="CM2935">
        <v>13.1</v>
      </c>
      <c r="CN2935" t="s">
        <v>5254</v>
      </c>
    </row>
    <row r="2936" spans="1:92">
      <c r="A2936">
        <v>2935</v>
      </c>
      <c r="B2936" t="s">
        <v>1383</v>
      </c>
      <c r="C2936" t="s">
        <v>1628</v>
      </c>
      <c r="D2936" t="s">
        <v>3649</v>
      </c>
      <c r="E2936" t="s">
        <v>1389</v>
      </c>
      <c r="F2936">
        <v>30</v>
      </c>
      <c r="G2936" t="s">
        <v>32</v>
      </c>
      <c r="J2936">
        <v>91</v>
      </c>
      <c r="CM2936">
        <v>13.8</v>
      </c>
      <c r="CN2936" t="s">
        <v>5254</v>
      </c>
    </row>
    <row r="2937" spans="1:92">
      <c r="A2937">
        <v>2936</v>
      </c>
      <c r="B2937" t="s">
        <v>1383</v>
      </c>
      <c r="C2937" t="s">
        <v>1628</v>
      </c>
      <c r="D2937" t="s">
        <v>3650</v>
      </c>
      <c r="E2937" t="s">
        <v>1389</v>
      </c>
      <c r="F2937">
        <v>12</v>
      </c>
      <c r="G2937" t="s">
        <v>32</v>
      </c>
      <c r="J2937">
        <v>91.5</v>
      </c>
      <c r="CM2937">
        <v>13.8</v>
      </c>
      <c r="CN2937" t="s">
        <v>5254</v>
      </c>
    </row>
    <row r="2938" spans="1:92">
      <c r="A2938">
        <v>2937</v>
      </c>
      <c r="B2938" t="s">
        <v>1383</v>
      </c>
      <c r="C2938" t="s">
        <v>1628</v>
      </c>
      <c r="D2938" t="s">
        <v>3651</v>
      </c>
      <c r="E2938" t="s">
        <v>1389</v>
      </c>
      <c r="F2938">
        <v>9</v>
      </c>
      <c r="G2938" t="s">
        <v>32</v>
      </c>
      <c r="J2938">
        <v>91.8</v>
      </c>
      <c r="CM2938">
        <v>12.4</v>
      </c>
      <c r="CN2938" t="s">
        <v>5254</v>
      </c>
    </row>
    <row r="2939" spans="1:92">
      <c r="A2939">
        <v>2938</v>
      </c>
      <c r="B2939" t="s">
        <v>1383</v>
      </c>
      <c r="C2939" t="s">
        <v>1629</v>
      </c>
      <c r="D2939" t="s">
        <v>3652</v>
      </c>
      <c r="E2939" t="s">
        <v>1389</v>
      </c>
      <c r="F2939">
        <v>23.3</v>
      </c>
      <c r="G2939" t="s">
        <v>32</v>
      </c>
      <c r="J2939">
        <v>90.3</v>
      </c>
      <c r="CM2939">
        <v>10</v>
      </c>
      <c r="CN2939" t="s">
        <v>5254</v>
      </c>
    </row>
    <row r="2940" spans="1:92">
      <c r="A2940">
        <v>2939</v>
      </c>
      <c r="B2940" t="s">
        <v>1383</v>
      </c>
      <c r="C2940" t="s">
        <v>1630</v>
      </c>
      <c r="D2940" t="s">
        <v>3653</v>
      </c>
      <c r="E2940" t="s">
        <v>1389</v>
      </c>
      <c r="F2940">
        <v>14</v>
      </c>
      <c r="G2940" t="s">
        <v>32</v>
      </c>
      <c r="J2940">
        <v>90.7</v>
      </c>
      <c r="CM2940">
        <v>11</v>
      </c>
      <c r="CN2940" t="s">
        <v>5254</v>
      </c>
    </row>
    <row r="2941" spans="1:92">
      <c r="A2941">
        <v>2940</v>
      </c>
      <c r="B2941" t="s">
        <v>1383</v>
      </c>
      <c r="C2941" t="s">
        <v>1630</v>
      </c>
      <c r="D2941" t="s">
        <v>3654</v>
      </c>
      <c r="E2941" t="s">
        <v>1389</v>
      </c>
      <c r="F2941">
        <v>21</v>
      </c>
      <c r="G2941" t="s">
        <v>32</v>
      </c>
      <c r="J2941">
        <v>90.3</v>
      </c>
      <c r="CM2941">
        <v>10.199999999999999</v>
      </c>
      <c r="CN2941" t="s">
        <v>5254</v>
      </c>
    </row>
    <row r="2942" spans="1:92">
      <c r="A2942">
        <v>2941</v>
      </c>
      <c r="B2942" t="s">
        <v>1383</v>
      </c>
      <c r="C2942" t="s">
        <v>1630</v>
      </c>
      <c r="D2942" t="s">
        <v>3655</v>
      </c>
      <c r="E2942" t="s">
        <v>1389</v>
      </c>
      <c r="F2942">
        <v>100</v>
      </c>
      <c r="G2942" t="s">
        <v>32</v>
      </c>
      <c r="J2942">
        <v>93.4</v>
      </c>
      <c r="CM2942">
        <v>10</v>
      </c>
      <c r="CN2942" t="s">
        <v>5254</v>
      </c>
    </row>
    <row r="2943" spans="1:92">
      <c r="A2943">
        <v>2942</v>
      </c>
      <c r="B2943" t="s">
        <v>1383</v>
      </c>
      <c r="C2943" t="s">
        <v>1630</v>
      </c>
      <c r="D2943" t="s">
        <v>3656</v>
      </c>
      <c r="E2943" t="s">
        <v>1389</v>
      </c>
      <c r="F2943">
        <v>13</v>
      </c>
      <c r="G2943" t="s">
        <v>32</v>
      </c>
      <c r="J2943">
        <v>90.6</v>
      </c>
      <c r="CM2943">
        <v>15</v>
      </c>
      <c r="CN2943" t="s">
        <v>5254</v>
      </c>
    </row>
    <row r="2944" spans="1:92">
      <c r="A2944">
        <v>2943</v>
      </c>
      <c r="B2944" t="s">
        <v>1383</v>
      </c>
      <c r="C2944" t="s">
        <v>1630</v>
      </c>
      <c r="D2944" t="s">
        <v>3657</v>
      </c>
      <c r="E2944" t="s">
        <v>1389</v>
      </c>
      <c r="F2944">
        <v>15</v>
      </c>
      <c r="G2944" t="s">
        <v>32</v>
      </c>
      <c r="J2944">
        <v>93.1</v>
      </c>
      <c r="CM2944">
        <v>10</v>
      </c>
      <c r="CN2944" t="s">
        <v>5254</v>
      </c>
    </row>
    <row r="2945" spans="1:92">
      <c r="A2945">
        <v>2944</v>
      </c>
      <c r="B2945" t="s">
        <v>1383</v>
      </c>
      <c r="C2945" t="s">
        <v>1630</v>
      </c>
      <c r="D2945" t="s">
        <v>3658</v>
      </c>
      <c r="E2945" t="s">
        <v>1389</v>
      </c>
      <c r="F2945">
        <v>15</v>
      </c>
      <c r="G2945" t="s">
        <v>32</v>
      </c>
      <c r="J2945">
        <v>92.2</v>
      </c>
      <c r="CM2945">
        <v>15</v>
      </c>
      <c r="CN2945" t="s">
        <v>5254</v>
      </c>
    </row>
    <row r="2946" spans="1:92">
      <c r="A2946">
        <v>2945</v>
      </c>
      <c r="B2946" t="s">
        <v>1383</v>
      </c>
      <c r="C2946" t="s">
        <v>1630</v>
      </c>
      <c r="D2946" t="s">
        <v>3659</v>
      </c>
      <c r="E2946" t="s">
        <v>1389</v>
      </c>
      <c r="F2946">
        <v>21</v>
      </c>
      <c r="G2946" t="s">
        <v>32</v>
      </c>
      <c r="J2946">
        <v>93.9</v>
      </c>
      <c r="CM2946">
        <v>12</v>
      </c>
      <c r="CN2946" t="s">
        <v>5254</v>
      </c>
    </row>
    <row r="2947" spans="1:92">
      <c r="A2947">
        <v>2946</v>
      </c>
      <c r="B2947" t="s">
        <v>1383</v>
      </c>
      <c r="C2947" t="s">
        <v>1630</v>
      </c>
      <c r="D2947" t="s">
        <v>3660</v>
      </c>
      <c r="E2947" t="s">
        <v>1389</v>
      </c>
      <c r="F2947">
        <v>42</v>
      </c>
      <c r="G2947" t="s">
        <v>32</v>
      </c>
      <c r="J2947">
        <v>92.7</v>
      </c>
      <c r="CM2947">
        <v>13</v>
      </c>
      <c r="CN2947" t="s">
        <v>5254</v>
      </c>
    </row>
    <row r="2948" spans="1:92">
      <c r="A2948">
        <v>2947</v>
      </c>
      <c r="B2948" t="s">
        <v>1383</v>
      </c>
      <c r="C2948" t="s">
        <v>1630</v>
      </c>
      <c r="D2948" t="s">
        <v>3661</v>
      </c>
      <c r="E2948" t="s">
        <v>1389</v>
      </c>
      <c r="F2948">
        <v>52</v>
      </c>
      <c r="G2948" t="s">
        <v>32</v>
      </c>
      <c r="J2948">
        <v>93.5</v>
      </c>
      <c r="CM2948">
        <v>10</v>
      </c>
      <c r="CN2948" t="s">
        <v>5254</v>
      </c>
    </row>
    <row r="2949" spans="1:92">
      <c r="A2949">
        <v>2948</v>
      </c>
      <c r="B2949" t="s">
        <v>1383</v>
      </c>
      <c r="C2949" t="s">
        <v>1630</v>
      </c>
      <c r="D2949" t="s">
        <v>3662</v>
      </c>
      <c r="E2949" t="s">
        <v>1389</v>
      </c>
      <c r="F2949">
        <v>10</v>
      </c>
      <c r="G2949" t="s">
        <v>32</v>
      </c>
      <c r="J2949">
        <v>90.1</v>
      </c>
      <c r="CM2949">
        <v>9.4</v>
      </c>
      <c r="CN2949" t="s">
        <v>5254</v>
      </c>
    </row>
    <row r="2950" spans="1:92">
      <c r="A2950">
        <v>2949</v>
      </c>
      <c r="B2950" t="s">
        <v>1383</v>
      </c>
      <c r="C2950" t="s">
        <v>1630</v>
      </c>
      <c r="D2950" t="s">
        <v>3663</v>
      </c>
      <c r="E2950" t="s">
        <v>1389</v>
      </c>
      <c r="F2950">
        <v>13</v>
      </c>
      <c r="G2950" t="s">
        <v>32</v>
      </c>
      <c r="J2950">
        <v>90.6</v>
      </c>
      <c r="CM2950">
        <v>15</v>
      </c>
      <c r="CN2950" t="s">
        <v>5254</v>
      </c>
    </row>
    <row r="2951" spans="1:92">
      <c r="A2951">
        <v>2950</v>
      </c>
      <c r="B2951" t="s">
        <v>1383</v>
      </c>
      <c r="C2951" t="s">
        <v>1630</v>
      </c>
      <c r="D2951" t="s">
        <v>3664</v>
      </c>
      <c r="E2951" t="s">
        <v>1389</v>
      </c>
      <c r="F2951">
        <v>15</v>
      </c>
      <c r="G2951" t="s">
        <v>32</v>
      </c>
      <c r="J2951">
        <v>93.1</v>
      </c>
      <c r="CM2951">
        <v>10</v>
      </c>
      <c r="CN2951" t="s">
        <v>5254</v>
      </c>
    </row>
    <row r="2952" spans="1:92">
      <c r="A2952">
        <v>2951</v>
      </c>
      <c r="B2952" t="s">
        <v>1383</v>
      </c>
      <c r="C2952" t="s">
        <v>1630</v>
      </c>
      <c r="D2952" t="s">
        <v>3665</v>
      </c>
      <c r="E2952" t="s">
        <v>1389</v>
      </c>
      <c r="F2952">
        <v>20</v>
      </c>
      <c r="G2952" t="s">
        <v>32</v>
      </c>
      <c r="J2952">
        <v>91</v>
      </c>
      <c r="CM2952">
        <v>13.8</v>
      </c>
      <c r="CN2952" t="s">
        <v>5254</v>
      </c>
    </row>
    <row r="2953" spans="1:92">
      <c r="A2953">
        <v>2952</v>
      </c>
      <c r="B2953" t="s">
        <v>1383</v>
      </c>
      <c r="C2953" t="s">
        <v>1630</v>
      </c>
      <c r="D2953" t="s">
        <v>3666</v>
      </c>
      <c r="E2953" t="s">
        <v>1389</v>
      </c>
      <c r="F2953">
        <v>21</v>
      </c>
      <c r="G2953" t="s">
        <v>32</v>
      </c>
      <c r="J2953">
        <v>93.9</v>
      </c>
      <c r="CM2953">
        <v>12</v>
      </c>
      <c r="CN2953" t="s">
        <v>5254</v>
      </c>
    </row>
    <row r="2954" spans="1:92">
      <c r="A2954">
        <v>2953</v>
      </c>
      <c r="B2954" t="s">
        <v>1383</v>
      </c>
      <c r="C2954" t="s">
        <v>1630</v>
      </c>
      <c r="D2954" t="s">
        <v>3667</v>
      </c>
      <c r="E2954" t="s">
        <v>1389</v>
      </c>
      <c r="F2954">
        <v>20</v>
      </c>
      <c r="G2954" t="s">
        <v>32</v>
      </c>
      <c r="J2954">
        <v>92.8</v>
      </c>
      <c r="CM2954">
        <v>10</v>
      </c>
      <c r="CN2954" t="s">
        <v>5254</v>
      </c>
    </row>
    <row r="2955" spans="1:92">
      <c r="A2955">
        <v>2954</v>
      </c>
      <c r="B2955" t="s">
        <v>1383</v>
      </c>
      <c r="C2955" t="s">
        <v>1630</v>
      </c>
      <c r="D2955" t="s">
        <v>3668</v>
      </c>
      <c r="E2955" t="s">
        <v>1389</v>
      </c>
      <c r="F2955">
        <v>10</v>
      </c>
      <c r="G2955" t="s">
        <v>32</v>
      </c>
      <c r="J2955">
        <v>92.5</v>
      </c>
      <c r="CM2955">
        <v>13</v>
      </c>
      <c r="CN2955" t="s">
        <v>5254</v>
      </c>
    </row>
    <row r="2956" spans="1:92">
      <c r="A2956">
        <v>2955</v>
      </c>
      <c r="B2956" t="s">
        <v>1383</v>
      </c>
      <c r="C2956" t="s">
        <v>1630</v>
      </c>
      <c r="D2956" t="s">
        <v>3669</v>
      </c>
      <c r="E2956" t="s">
        <v>1389</v>
      </c>
      <c r="F2956">
        <v>20</v>
      </c>
      <c r="G2956" t="s">
        <v>32</v>
      </c>
      <c r="J2956">
        <v>92.5</v>
      </c>
      <c r="CM2956">
        <v>11</v>
      </c>
      <c r="CN2956" t="s">
        <v>5254</v>
      </c>
    </row>
    <row r="2957" spans="1:92">
      <c r="A2957">
        <v>2956</v>
      </c>
      <c r="B2957" t="s">
        <v>1383</v>
      </c>
      <c r="C2957" t="s">
        <v>1630</v>
      </c>
      <c r="D2957" t="s">
        <v>3670</v>
      </c>
      <c r="E2957" t="s">
        <v>1389</v>
      </c>
      <c r="F2957">
        <v>11.1</v>
      </c>
      <c r="G2957" t="s">
        <v>32</v>
      </c>
      <c r="J2957">
        <v>94.7</v>
      </c>
      <c r="CM2957">
        <v>12</v>
      </c>
      <c r="CN2957" t="s">
        <v>5254</v>
      </c>
    </row>
    <row r="2958" spans="1:92">
      <c r="A2958">
        <v>2957</v>
      </c>
      <c r="B2958" t="s">
        <v>1383</v>
      </c>
      <c r="C2958" t="s">
        <v>1630</v>
      </c>
      <c r="D2958" t="s">
        <v>3671</v>
      </c>
      <c r="E2958" t="s">
        <v>1389</v>
      </c>
      <c r="F2958">
        <v>20.399999999999999</v>
      </c>
      <c r="G2958" t="s">
        <v>32</v>
      </c>
      <c r="J2958">
        <v>94.4</v>
      </c>
      <c r="CM2958">
        <v>10</v>
      </c>
      <c r="CN2958" t="s">
        <v>5254</v>
      </c>
    </row>
    <row r="2959" spans="1:92">
      <c r="A2959">
        <v>2958</v>
      </c>
      <c r="B2959" t="s">
        <v>1383</v>
      </c>
      <c r="C2959" t="s">
        <v>1630</v>
      </c>
      <c r="D2959" t="s">
        <v>3672</v>
      </c>
      <c r="E2959" t="s">
        <v>1389</v>
      </c>
      <c r="F2959">
        <v>10</v>
      </c>
      <c r="G2959" t="s">
        <v>32</v>
      </c>
      <c r="J2959">
        <v>92.6</v>
      </c>
      <c r="CM2959">
        <v>12</v>
      </c>
      <c r="CN2959" t="s">
        <v>5254</v>
      </c>
    </row>
    <row r="2960" spans="1:92">
      <c r="A2960">
        <v>2959</v>
      </c>
      <c r="B2960" t="s">
        <v>1383</v>
      </c>
      <c r="C2960" t="s">
        <v>1630</v>
      </c>
      <c r="D2960" t="s">
        <v>3673</v>
      </c>
      <c r="E2960" t="s">
        <v>1389</v>
      </c>
      <c r="F2960">
        <v>12</v>
      </c>
      <c r="G2960" t="s">
        <v>32</v>
      </c>
      <c r="J2960">
        <v>93.5</v>
      </c>
      <c r="CM2960">
        <v>11.1</v>
      </c>
      <c r="CN2960" t="s">
        <v>5254</v>
      </c>
    </row>
    <row r="2961" spans="1:92">
      <c r="A2961">
        <v>2960</v>
      </c>
      <c r="B2961" t="s">
        <v>1383</v>
      </c>
      <c r="C2961" t="s">
        <v>1630</v>
      </c>
      <c r="D2961" t="s">
        <v>3674</v>
      </c>
      <c r="E2961" t="s">
        <v>1389</v>
      </c>
      <c r="F2961">
        <v>15</v>
      </c>
      <c r="G2961" t="s">
        <v>32</v>
      </c>
      <c r="J2961">
        <v>92.2</v>
      </c>
      <c r="CM2961">
        <v>15</v>
      </c>
      <c r="CN2961" t="s">
        <v>5254</v>
      </c>
    </row>
    <row r="2962" spans="1:92">
      <c r="A2962">
        <v>2961</v>
      </c>
      <c r="B2962" t="s">
        <v>1383</v>
      </c>
      <c r="C2962" t="s">
        <v>1630</v>
      </c>
      <c r="D2962" t="s">
        <v>3675</v>
      </c>
      <c r="E2962" t="s">
        <v>1389</v>
      </c>
      <c r="F2962">
        <v>24</v>
      </c>
      <c r="G2962" t="s">
        <v>32</v>
      </c>
      <c r="J2962">
        <v>90.8</v>
      </c>
      <c r="CM2962">
        <v>13.7</v>
      </c>
      <c r="CN2962" t="s">
        <v>5254</v>
      </c>
    </row>
    <row r="2963" spans="1:92">
      <c r="A2963">
        <v>2962</v>
      </c>
      <c r="B2963" t="s">
        <v>1383</v>
      </c>
      <c r="C2963" t="s">
        <v>1630</v>
      </c>
      <c r="D2963" t="s">
        <v>3676</v>
      </c>
      <c r="E2963" t="s">
        <v>1389</v>
      </c>
      <c r="F2963">
        <v>8.3000000000000007</v>
      </c>
      <c r="G2963" t="s">
        <v>32</v>
      </c>
      <c r="J2963">
        <v>91.5</v>
      </c>
      <c r="CM2963">
        <v>11.9</v>
      </c>
      <c r="CN2963" t="s">
        <v>5254</v>
      </c>
    </row>
    <row r="2964" spans="1:92">
      <c r="A2964">
        <v>2963</v>
      </c>
      <c r="B2964" t="s">
        <v>1383</v>
      </c>
      <c r="C2964" t="s">
        <v>1630</v>
      </c>
      <c r="D2964" t="s">
        <v>3677</v>
      </c>
      <c r="E2964" t="s">
        <v>1389</v>
      </c>
      <c r="F2964">
        <v>16</v>
      </c>
      <c r="G2964" t="s">
        <v>32</v>
      </c>
      <c r="J2964">
        <v>92.2</v>
      </c>
      <c r="CM2964">
        <v>15</v>
      </c>
      <c r="CN2964" t="s">
        <v>5254</v>
      </c>
    </row>
    <row r="2965" spans="1:92">
      <c r="A2965">
        <v>2964</v>
      </c>
      <c r="B2965" t="s">
        <v>1383</v>
      </c>
      <c r="C2965" t="s">
        <v>1630</v>
      </c>
      <c r="D2965" t="s">
        <v>3678</v>
      </c>
      <c r="E2965" t="s">
        <v>1389</v>
      </c>
      <c r="F2965">
        <v>12</v>
      </c>
      <c r="G2965" t="s">
        <v>32</v>
      </c>
      <c r="J2965">
        <v>90.2</v>
      </c>
      <c r="CM2965">
        <v>15</v>
      </c>
      <c r="CN2965" t="s">
        <v>5254</v>
      </c>
    </row>
    <row r="2966" spans="1:92">
      <c r="A2966">
        <v>2965</v>
      </c>
      <c r="B2966" t="s">
        <v>1383</v>
      </c>
      <c r="C2966" t="s">
        <v>1630</v>
      </c>
      <c r="D2966" t="s">
        <v>3679</v>
      </c>
      <c r="E2966" t="s">
        <v>1389</v>
      </c>
      <c r="F2966">
        <v>14</v>
      </c>
      <c r="G2966" t="s">
        <v>32</v>
      </c>
      <c r="J2966">
        <v>90.7</v>
      </c>
      <c r="CM2966">
        <v>11</v>
      </c>
      <c r="CN2966" t="s">
        <v>5254</v>
      </c>
    </row>
    <row r="2967" spans="1:92">
      <c r="A2967">
        <v>2966</v>
      </c>
      <c r="B2967" t="s">
        <v>1383</v>
      </c>
      <c r="C2967" t="s">
        <v>1630</v>
      </c>
      <c r="D2967" t="s">
        <v>3680</v>
      </c>
      <c r="E2967" t="s">
        <v>1389</v>
      </c>
      <c r="F2967">
        <v>21</v>
      </c>
      <c r="G2967" t="s">
        <v>32</v>
      </c>
      <c r="J2967">
        <v>90.3</v>
      </c>
      <c r="CM2967">
        <v>10.199999999999999</v>
      </c>
      <c r="CN2967" t="s">
        <v>5254</v>
      </c>
    </row>
    <row r="2968" spans="1:92">
      <c r="A2968">
        <v>2967</v>
      </c>
      <c r="B2968" t="s">
        <v>1383</v>
      </c>
      <c r="C2968" t="s">
        <v>1631</v>
      </c>
      <c r="D2968" t="s">
        <v>3681</v>
      </c>
      <c r="E2968" t="s">
        <v>1389</v>
      </c>
      <c r="F2968">
        <v>99</v>
      </c>
      <c r="G2968" t="s">
        <v>32</v>
      </c>
      <c r="J2968">
        <v>95.3</v>
      </c>
      <c r="CM2968">
        <v>11.6</v>
      </c>
      <c r="CN2968" t="s">
        <v>5254</v>
      </c>
    </row>
    <row r="2969" spans="1:92">
      <c r="A2969">
        <v>2968</v>
      </c>
      <c r="B2969" t="s">
        <v>1383</v>
      </c>
      <c r="C2969" t="s">
        <v>1631</v>
      </c>
      <c r="D2969" t="s">
        <v>3682</v>
      </c>
      <c r="E2969" t="s">
        <v>1389</v>
      </c>
      <c r="F2969">
        <v>85</v>
      </c>
      <c r="G2969" t="s">
        <v>32</v>
      </c>
      <c r="J2969">
        <v>95.2</v>
      </c>
      <c r="CM2969">
        <v>10.199999999999999</v>
      </c>
      <c r="CN2969" t="s">
        <v>5254</v>
      </c>
    </row>
    <row r="2970" spans="1:92">
      <c r="A2970">
        <v>2969</v>
      </c>
      <c r="B2970" t="s">
        <v>1383</v>
      </c>
      <c r="C2970" t="s">
        <v>1632</v>
      </c>
      <c r="D2970" t="s">
        <v>3683</v>
      </c>
      <c r="E2970" t="s">
        <v>1389</v>
      </c>
      <c r="F2970">
        <v>15</v>
      </c>
      <c r="G2970" t="s">
        <v>32</v>
      </c>
      <c r="J2970">
        <v>92.5</v>
      </c>
      <c r="CM2970">
        <v>8.1999999999999993</v>
      </c>
      <c r="CN2970" t="s">
        <v>5254</v>
      </c>
    </row>
    <row r="2971" spans="1:92">
      <c r="A2971">
        <v>2970</v>
      </c>
      <c r="B2971" t="s">
        <v>1383</v>
      </c>
      <c r="C2971" t="s">
        <v>1632</v>
      </c>
      <c r="D2971" t="s">
        <v>3684</v>
      </c>
      <c r="E2971" t="s">
        <v>1389</v>
      </c>
      <c r="F2971">
        <v>26.1</v>
      </c>
      <c r="G2971" t="s">
        <v>32</v>
      </c>
      <c r="J2971">
        <v>93.3</v>
      </c>
      <c r="CM2971">
        <v>9.9</v>
      </c>
      <c r="CN2971" t="s">
        <v>5254</v>
      </c>
    </row>
    <row r="2972" spans="1:92">
      <c r="A2972">
        <v>2971</v>
      </c>
      <c r="B2972" t="s">
        <v>1383</v>
      </c>
      <c r="C2972" t="s">
        <v>1633</v>
      </c>
      <c r="D2972" t="s">
        <v>3685</v>
      </c>
      <c r="E2972" t="s">
        <v>1389</v>
      </c>
      <c r="F2972">
        <v>19</v>
      </c>
      <c r="G2972" t="s">
        <v>32</v>
      </c>
      <c r="J2972">
        <v>92.3</v>
      </c>
      <c r="CM2972">
        <v>14.5</v>
      </c>
      <c r="CN2972" t="s">
        <v>5254</v>
      </c>
    </row>
    <row r="2973" spans="1:92">
      <c r="A2973">
        <v>2972</v>
      </c>
      <c r="B2973" t="s">
        <v>1383</v>
      </c>
      <c r="C2973" t="s">
        <v>1633</v>
      </c>
      <c r="D2973" t="s">
        <v>3686</v>
      </c>
      <c r="E2973" t="s">
        <v>1389</v>
      </c>
      <c r="F2973">
        <v>37</v>
      </c>
      <c r="G2973" t="s">
        <v>32</v>
      </c>
      <c r="J2973">
        <v>92.4</v>
      </c>
      <c r="CM2973">
        <v>8</v>
      </c>
      <c r="CN2973" t="s">
        <v>5254</v>
      </c>
    </row>
    <row r="2974" spans="1:92">
      <c r="A2974">
        <v>2973</v>
      </c>
      <c r="B2974" t="s">
        <v>1383</v>
      </c>
      <c r="C2974" t="s">
        <v>1633</v>
      </c>
      <c r="D2974" t="s">
        <v>3687</v>
      </c>
      <c r="E2974" t="s">
        <v>1389</v>
      </c>
      <c r="F2974">
        <v>50</v>
      </c>
      <c r="G2974" t="s">
        <v>32</v>
      </c>
      <c r="J2974">
        <v>91.5</v>
      </c>
      <c r="CM2974">
        <v>13</v>
      </c>
      <c r="CN2974" t="s">
        <v>5254</v>
      </c>
    </row>
    <row r="2975" spans="1:92">
      <c r="A2975">
        <v>2974</v>
      </c>
      <c r="B2975" t="s">
        <v>1383</v>
      </c>
      <c r="C2975" t="s">
        <v>1634</v>
      </c>
      <c r="D2975" t="s">
        <v>3688</v>
      </c>
      <c r="E2975" t="s">
        <v>1389</v>
      </c>
      <c r="F2975">
        <v>22</v>
      </c>
      <c r="G2975" t="s">
        <v>32</v>
      </c>
      <c r="J2975">
        <v>93</v>
      </c>
      <c r="CM2975">
        <v>14</v>
      </c>
      <c r="CN2975" t="s">
        <v>5254</v>
      </c>
    </row>
    <row r="2976" spans="1:92">
      <c r="A2976">
        <v>2975</v>
      </c>
      <c r="B2976" t="s">
        <v>1383</v>
      </c>
      <c r="C2976" t="s">
        <v>1634</v>
      </c>
      <c r="D2976" t="s">
        <v>3689</v>
      </c>
      <c r="E2976" t="s">
        <v>1389</v>
      </c>
      <c r="F2976">
        <v>22</v>
      </c>
      <c r="G2976" t="s">
        <v>32</v>
      </c>
      <c r="J2976">
        <v>93</v>
      </c>
      <c r="CM2976">
        <v>0.2</v>
      </c>
      <c r="CN2976" t="s">
        <v>5254</v>
      </c>
    </row>
    <row r="2977" spans="1:92">
      <c r="A2977">
        <v>2976</v>
      </c>
      <c r="B2977" t="s">
        <v>1383</v>
      </c>
      <c r="C2977" t="s">
        <v>1634</v>
      </c>
      <c r="D2977" t="s">
        <v>3690</v>
      </c>
      <c r="E2977" t="s">
        <v>1389</v>
      </c>
      <c r="F2977">
        <v>30</v>
      </c>
      <c r="G2977" t="s">
        <v>32</v>
      </c>
      <c r="J2977">
        <v>92</v>
      </c>
      <c r="CM2977">
        <v>13</v>
      </c>
      <c r="CN2977" t="s">
        <v>5254</v>
      </c>
    </row>
    <row r="2978" spans="1:92">
      <c r="A2978">
        <v>2977</v>
      </c>
      <c r="B2978" t="s">
        <v>1383</v>
      </c>
      <c r="C2978" t="s">
        <v>1634</v>
      </c>
      <c r="D2978" t="s">
        <v>3691</v>
      </c>
      <c r="E2978" t="s">
        <v>1389</v>
      </c>
      <c r="F2978">
        <v>30</v>
      </c>
      <c r="G2978" t="s">
        <v>32</v>
      </c>
      <c r="J2978">
        <v>93</v>
      </c>
      <c r="CM2978">
        <v>0.8</v>
      </c>
      <c r="CN2978" t="s">
        <v>5254</v>
      </c>
    </row>
    <row r="2979" spans="1:92">
      <c r="A2979">
        <v>2978</v>
      </c>
      <c r="B2979" t="s">
        <v>1383</v>
      </c>
      <c r="C2979" t="s">
        <v>1634</v>
      </c>
      <c r="D2979" t="s">
        <v>3692</v>
      </c>
      <c r="E2979" t="s">
        <v>1389</v>
      </c>
      <c r="F2979">
        <v>30</v>
      </c>
      <c r="G2979" t="s">
        <v>32</v>
      </c>
      <c r="J2979">
        <v>92</v>
      </c>
      <c r="CM2979">
        <v>13</v>
      </c>
      <c r="CN2979" t="s">
        <v>5254</v>
      </c>
    </row>
    <row r="2980" spans="1:92">
      <c r="A2980">
        <v>2979</v>
      </c>
      <c r="B2980" t="s">
        <v>1383</v>
      </c>
      <c r="C2980" t="s">
        <v>1634</v>
      </c>
      <c r="D2980" t="s">
        <v>3693</v>
      </c>
      <c r="E2980" t="s">
        <v>1389</v>
      </c>
      <c r="F2980">
        <v>30</v>
      </c>
      <c r="G2980" t="s">
        <v>32</v>
      </c>
      <c r="J2980">
        <v>93</v>
      </c>
      <c r="CM2980">
        <v>0.8</v>
      </c>
      <c r="CN2980" t="s">
        <v>5254</v>
      </c>
    </row>
    <row r="2981" spans="1:92">
      <c r="A2981">
        <v>2980</v>
      </c>
      <c r="B2981" t="s">
        <v>1383</v>
      </c>
      <c r="C2981" t="s">
        <v>1634</v>
      </c>
      <c r="D2981" t="s">
        <v>3694</v>
      </c>
      <c r="E2981" t="s">
        <v>1389</v>
      </c>
      <c r="F2981">
        <v>35</v>
      </c>
      <c r="G2981" t="s">
        <v>32</v>
      </c>
      <c r="J2981">
        <v>91.4</v>
      </c>
      <c r="CM2981">
        <v>13</v>
      </c>
      <c r="CN2981" t="s">
        <v>5254</v>
      </c>
    </row>
    <row r="2982" spans="1:92">
      <c r="A2982">
        <v>2981</v>
      </c>
      <c r="B2982" t="s">
        <v>1383</v>
      </c>
      <c r="C2982" t="s">
        <v>1634</v>
      </c>
      <c r="D2982" t="s">
        <v>3695</v>
      </c>
      <c r="E2982" t="s">
        <v>1389</v>
      </c>
      <c r="F2982">
        <v>35</v>
      </c>
      <c r="G2982" t="s">
        <v>32</v>
      </c>
      <c r="J2982">
        <v>93</v>
      </c>
      <c r="CM2982">
        <v>0.8</v>
      </c>
      <c r="CN2982" t="s">
        <v>5254</v>
      </c>
    </row>
    <row r="2983" spans="1:92">
      <c r="A2983">
        <v>2982</v>
      </c>
      <c r="B2983" t="s">
        <v>1383</v>
      </c>
      <c r="C2983" t="s">
        <v>1634</v>
      </c>
      <c r="D2983" t="s">
        <v>3696</v>
      </c>
      <c r="E2983" t="s">
        <v>1389</v>
      </c>
      <c r="F2983">
        <v>22</v>
      </c>
      <c r="G2983" t="s">
        <v>32</v>
      </c>
      <c r="J2983">
        <v>93</v>
      </c>
      <c r="CM2983">
        <v>0.2</v>
      </c>
      <c r="CN2983" t="s">
        <v>5254</v>
      </c>
    </row>
    <row r="2984" spans="1:92">
      <c r="A2984">
        <v>2983</v>
      </c>
      <c r="B2984" t="s">
        <v>1383</v>
      </c>
      <c r="C2984" t="s">
        <v>1634</v>
      </c>
      <c r="D2984" t="s">
        <v>3697</v>
      </c>
      <c r="E2984" t="s">
        <v>1389</v>
      </c>
      <c r="F2984">
        <v>22</v>
      </c>
      <c r="G2984" t="s">
        <v>32</v>
      </c>
      <c r="J2984">
        <v>93</v>
      </c>
      <c r="CM2984">
        <v>14</v>
      </c>
      <c r="CN2984" t="s">
        <v>5254</v>
      </c>
    </row>
    <row r="2985" spans="1:92">
      <c r="A2985">
        <v>2984</v>
      </c>
      <c r="B2985" t="s">
        <v>1383</v>
      </c>
      <c r="C2985" t="s">
        <v>1634</v>
      </c>
      <c r="D2985" t="s">
        <v>3698</v>
      </c>
      <c r="E2985" t="s">
        <v>1389</v>
      </c>
      <c r="F2985">
        <v>30</v>
      </c>
      <c r="G2985" t="s">
        <v>32</v>
      </c>
      <c r="J2985">
        <v>93</v>
      </c>
      <c r="CM2985">
        <v>0.8</v>
      </c>
      <c r="CN2985" t="s">
        <v>5254</v>
      </c>
    </row>
    <row r="2986" spans="1:92">
      <c r="A2986">
        <v>2985</v>
      </c>
      <c r="B2986" t="s">
        <v>1383</v>
      </c>
      <c r="C2986" t="s">
        <v>1634</v>
      </c>
      <c r="D2986" t="s">
        <v>3699</v>
      </c>
      <c r="E2986" t="s">
        <v>1389</v>
      </c>
      <c r="F2986">
        <v>30</v>
      </c>
      <c r="G2986" t="s">
        <v>32</v>
      </c>
      <c r="J2986">
        <v>92</v>
      </c>
      <c r="CM2986">
        <v>13</v>
      </c>
      <c r="CN2986" t="s">
        <v>5254</v>
      </c>
    </row>
    <row r="2987" spans="1:92">
      <c r="A2987">
        <v>2986</v>
      </c>
      <c r="B2987" t="s">
        <v>1383</v>
      </c>
      <c r="C2987" t="s">
        <v>1634</v>
      </c>
      <c r="D2987" t="s">
        <v>3700</v>
      </c>
      <c r="E2987" t="s">
        <v>1389</v>
      </c>
      <c r="F2987">
        <v>30</v>
      </c>
      <c r="G2987" t="s">
        <v>32</v>
      </c>
      <c r="J2987">
        <v>93</v>
      </c>
      <c r="CM2987">
        <v>0.8</v>
      </c>
      <c r="CN2987" t="s">
        <v>5254</v>
      </c>
    </row>
    <row r="2988" spans="1:92">
      <c r="A2988">
        <v>2987</v>
      </c>
      <c r="B2988" t="s">
        <v>1383</v>
      </c>
      <c r="C2988" t="s">
        <v>1634</v>
      </c>
      <c r="D2988" t="s">
        <v>3701</v>
      </c>
      <c r="E2988" t="s">
        <v>1389</v>
      </c>
      <c r="F2988">
        <v>30</v>
      </c>
      <c r="G2988" t="s">
        <v>32</v>
      </c>
      <c r="J2988">
        <v>92</v>
      </c>
      <c r="CM2988">
        <v>13</v>
      </c>
      <c r="CN2988" t="s">
        <v>5254</v>
      </c>
    </row>
    <row r="2989" spans="1:92">
      <c r="A2989">
        <v>2988</v>
      </c>
      <c r="B2989" t="s">
        <v>1383</v>
      </c>
      <c r="C2989" t="s">
        <v>1634</v>
      </c>
      <c r="D2989" t="s">
        <v>3702</v>
      </c>
      <c r="E2989" t="s">
        <v>1389</v>
      </c>
      <c r="F2989">
        <v>35</v>
      </c>
      <c r="G2989" t="s">
        <v>32</v>
      </c>
      <c r="J2989">
        <v>93</v>
      </c>
      <c r="CM2989">
        <v>0.8</v>
      </c>
      <c r="CN2989" t="s">
        <v>5254</v>
      </c>
    </row>
    <row r="2990" spans="1:92">
      <c r="A2990">
        <v>2989</v>
      </c>
      <c r="B2990" t="s">
        <v>1383</v>
      </c>
      <c r="C2990" t="s">
        <v>1634</v>
      </c>
      <c r="D2990" t="s">
        <v>3703</v>
      </c>
      <c r="E2990" t="s">
        <v>1389</v>
      </c>
      <c r="F2990">
        <v>35</v>
      </c>
      <c r="G2990" t="s">
        <v>32</v>
      </c>
      <c r="J2990">
        <v>91.4</v>
      </c>
      <c r="CM2990">
        <v>13</v>
      </c>
      <c r="CN2990" t="s">
        <v>5254</v>
      </c>
    </row>
    <row r="2991" spans="1:92">
      <c r="A2991">
        <v>2990</v>
      </c>
      <c r="B2991" t="s">
        <v>1383</v>
      </c>
      <c r="C2991" t="s">
        <v>1634</v>
      </c>
      <c r="D2991" t="s">
        <v>3704</v>
      </c>
      <c r="E2991" t="s">
        <v>1389</v>
      </c>
      <c r="F2991">
        <v>10</v>
      </c>
      <c r="G2991" t="s">
        <v>32</v>
      </c>
      <c r="J2991">
        <v>101.6</v>
      </c>
      <c r="CM2991">
        <v>14</v>
      </c>
      <c r="CN2991" t="s">
        <v>5254</v>
      </c>
    </row>
    <row r="2992" spans="1:92">
      <c r="A2992">
        <v>2991</v>
      </c>
      <c r="B2992" t="s">
        <v>1383</v>
      </c>
      <c r="C2992" t="s">
        <v>1634</v>
      </c>
      <c r="D2992" t="s">
        <v>3705</v>
      </c>
      <c r="E2992" t="s">
        <v>1389</v>
      </c>
      <c r="F2992">
        <v>12</v>
      </c>
      <c r="G2992" t="s">
        <v>32</v>
      </c>
      <c r="J2992">
        <v>101.6</v>
      </c>
      <c r="CM2992">
        <v>13.8</v>
      </c>
      <c r="CN2992" t="s">
        <v>5254</v>
      </c>
    </row>
    <row r="2993" spans="1:92">
      <c r="A2993">
        <v>2992</v>
      </c>
      <c r="B2993" t="s">
        <v>1383</v>
      </c>
      <c r="C2993" t="s">
        <v>1634</v>
      </c>
      <c r="D2993" t="s">
        <v>3706</v>
      </c>
      <c r="E2993" t="s">
        <v>1389</v>
      </c>
      <c r="F2993">
        <v>15</v>
      </c>
      <c r="G2993" t="s">
        <v>32</v>
      </c>
      <c r="J2993">
        <v>102.2</v>
      </c>
      <c r="CM2993">
        <v>13.1</v>
      </c>
      <c r="CN2993" t="s">
        <v>5254</v>
      </c>
    </row>
    <row r="2994" spans="1:92">
      <c r="A2994">
        <v>2993</v>
      </c>
      <c r="B2994" t="s">
        <v>1383</v>
      </c>
      <c r="C2994" t="s">
        <v>1634</v>
      </c>
      <c r="D2994" t="s">
        <v>3707</v>
      </c>
      <c r="E2994" t="s">
        <v>1389</v>
      </c>
      <c r="F2994">
        <v>22</v>
      </c>
      <c r="G2994" t="s">
        <v>32</v>
      </c>
      <c r="J2994">
        <v>102.8</v>
      </c>
      <c r="CM2994">
        <v>13</v>
      </c>
      <c r="CN2994" t="s">
        <v>5254</v>
      </c>
    </row>
    <row r="2995" spans="1:92">
      <c r="A2995">
        <v>2994</v>
      </c>
      <c r="B2995" t="s">
        <v>1383</v>
      </c>
      <c r="C2995" t="s">
        <v>1634</v>
      </c>
      <c r="D2995" t="s">
        <v>3708</v>
      </c>
      <c r="E2995" t="s">
        <v>1389</v>
      </c>
      <c r="F2995">
        <v>25</v>
      </c>
      <c r="G2995" t="s">
        <v>32</v>
      </c>
      <c r="J2995">
        <v>102.6</v>
      </c>
      <c r="CM2995">
        <v>10.9</v>
      </c>
      <c r="CN2995" t="s">
        <v>5254</v>
      </c>
    </row>
    <row r="2996" spans="1:92">
      <c r="A2996">
        <v>2995</v>
      </c>
      <c r="B2996" t="s">
        <v>1383</v>
      </c>
      <c r="C2996" t="s">
        <v>1634</v>
      </c>
      <c r="D2996" t="s">
        <v>3709</v>
      </c>
      <c r="E2996" t="s">
        <v>1389</v>
      </c>
      <c r="F2996">
        <v>30</v>
      </c>
      <c r="G2996" t="s">
        <v>32</v>
      </c>
      <c r="J2996">
        <v>102.6</v>
      </c>
      <c r="CM2996">
        <v>10.9</v>
      </c>
      <c r="CN2996" t="s">
        <v>5254</v>
      </c>
    </row>
    <row r="2997" spans="1:92">
      <c r="A2997">
        <v>2996</v>
      </c>
      <c r="B2997" t="s">
        <v>1383</v>
      </c>
      <c r="C2997" t="s">
        <v>1634</v>
      </c>
      <c r="D2997" t="s">
        <v>3710</v>
      </c>
      <c r="E2997" t="s">
        <v>1389</v>
      </c>
      <c r="F2997">
        <v>35</v>
      </c>
      <c r="G2997" t="s">
        <v>32</v>
      </c>
      <c r="J2997">
        <v>102.5</v>
      </c>
      <c r="CM2997">
        <v>10</v>
      </c>
      <c r="CN2997" t="s">
        <v>5254</v>
      </c>
    </row>
    <row r="2998" spans="1:92">
      <c r="A2998">
        <v>2997</v>
      </c>
      <c r="B2998" t="s">
        <v>1383</v>
      </c>
      <c r="C2998" t="s">
        <v>1634</v>
      </c>
      <c r="D2998" t="s">
        <v>3711</v>
      </c>
      <c r="E2998" t="s">
        <v>1389</v>
      </c>
      <c r="F2998">
        <v>40</v>
      </c>
      <c r="G2998" t="s">
        <v>32</v>
      </c>
      <c r="J2998">
        <v>103.1</v>
      </c>
      <c r="CM2998">
        <v>12</v>
      </c>
      <c r="CN2998" t="s">
        <v>5254</v>
      </c>
    </row>
    <row r="2999" spans="1:92">
      <c r="A2999">
        <v>2998</v>
      </c>
      <c r="B2999" t="s">
        <v>1383</v>
      </c>
      <c r="C2999" t="s">
        <v>1634</v>
      </c>
      <c r="D2999" t="s">
        <v>3712</v>
      </c>
      <c r="E2999" t="s">
        <v>1389</v>
      </c>
      <c r="F2999">
        <v>12</v>
      </c>
      <c r="G2999" t="s">
        <v>32</v>
      </c>
      <c r="J2999">
        <v>93.6</v>
      </c>
      <c r="CM2999">
        <v>2.2000000000000002</v>
      </c>
      <c r="CN2999" t="s">
        <v>5254</v>
      </c>
    </row>
    <row r="3000" spans="1:92">
      <c r="A3000">
        <v>2999</v>
      </c>
      <c r="B3000" t="s">
        <v>1383</v>
      </c>
      <c r="C3000" t="s">
        <v>1634</v>
      </c>
      <c r="D3000" t="s">
        <v>3713</v>
      </c>
      <c r="E3000" t="s">
        <v>1389</v>
      </c>
      <c r="F3000">
        <v>12</v>
      </c>
      <c r="G3000" t="s">
        <v>32</v>
      </c>
      <c r="J3000">
        <v>93.6</v>
      </c>
      <c r="CM3000">
        <v>0.4</v>
      </c>
      <c r="CN3000" t="s">
        <v>5254</v>
      </c>
    </row>
    <row r="3001" spans="1:92">
      <c r="A3001">
        <v>3000</v>
      </c>
      <c r="B3001" t="s">
        <v>1383</v>
      </c>
      <c r="C3001" t="s">
        <v>1634</v>
      </c>
      <c r="D3001" t="s">
        <v>3714</v>
      </c>
      <c r="E3001" t="s">
        <v>1389</v>
      </c>
      <c r="F3001">
        <v>15</v>
      </c>
      <c r="G3001" t="s">
        <v>32</v>
      </c>
      <c r="J3001">
        <v>93.9</v>
      </c>
      <c r="CM3001">
        <v>2.2000000000000002</v>
      </c>
      <c r="CN3001" t="s">
        <v>5254</v>
      </c>
    </row>
    <row r="3002" spans="1:92">
      <c r="A3002">
        <v>3001</v>
      </c>
      <c r="B3002" t="s">
        <v>1383</v>
      </c>
      <c r="C3002" t="s">
        <v>1634</v>
      </c>
      <c r="D3002" t="s">
        <v>3715</v>
      </c>
      <c r="E3002" t="s">
        <v>1389</v>
      </c>
      <c r="F3002">
        <v>15</v>
      </c>
      <c r="G3002" t="s">
        <v>32</v>
      </c>
      <c r="J3002">
        <v>93.9</v>
      </c>
      <c r="CM3002">
        <v>0.4</v>
      </c>
      <c r="CN3002" t="s">
        <v>5254</v>
      </c>
    </row>
    <row r="3003" spans="1:92">
      <c r="A3003">
        <v>3002</v>
      </c>
      <c r="B3003" t="s">
        <v>1383</v>
      </c>
      <c r="C3003" t="s">
        <v>1634</v>
      </c>
      <c r="D3003" t="s">
        <v>3716</v>
      </c>
      <c r="E3003" t="s">
        <v>1389</v>
      </c>
      <c r="F3003">
        <v>22</v>
      </c>
      <c r="G3003" t="s">
        <v>32</v>
      </c>
      <c r="J3003">
        <v>94.6</v>
      </c>
      <c r="CM3003">
        <v>2.2000000000000002</v>
      </c>
      <c r="CN3003" t="s">
        <v>5254</v>
      </c>
    </row>
    <row r="3004" spans="1:92">
      <c r="A3004">
        <v>3003</v>
      </c>
      <c r="B3004" t="s">
        <v>1383</v>
      </c>
      <c r="C3004" t="s">
        <v>1634</v>
      </c>
      <c r="D3004" t="s">
        <v>3717</v>
      </c>
      <c r="E3004" t="s">
        <v>1389</v>
      </c>
      <c r="F3004">
        <v>22</v>
      </c>
      <c r="G3004" t="s">
        <v>32</v>
      </c>
      <c r="J3004">
        <v>94.6</v>
      </c>
      <c r="CM3004">
        <v>0.3</v>
      </c>
      <c r="CN3004" t="s">
        <v>5254</v>
      </c>
    </row>
    <row r="3005" spans="1:92">
      <c r="A3005">
        <v>3004</v>
      </c>
      <c r="B3005" t="s">
        <v>1383</v>
      </c>
      <c r="C3005" t="s">
        <v>1634</v>
      </c>
      <c r="D3005" t="s">
        <v>3718</v>
      </c>
      <c r="E3005" t="s">
        <v>1389</v>
      </c>
      <c r="F3005">
        <v>25</v>
      </c>
      <c r="G3005" t="s">
        <v>32</v>
      </c>
      <c r="J3005">
        <v>94.8</v>
      </c>
      <c r="CM3005">
        <v>2.1</v>
      </c>
      <c r="CN3005" t="s">
        <v>5254</v>
      </c>
    </row>
    <row r="3006" spans="1:92">
      <c r="A3006">
        <v>3005</v>
      </c>
      <c r="B3006" t="s">
        <v>1383</v>
      </c>
      <c r="C3006" t="s">
        <v>1634</v>
      </c>
      <c r="D3006" t="s">
        <v>3719</v>
      </c>
      <c r="E3006" t="s">
        <v>1389</v>
      </c>
      <c r="F3006">
        <v>25</v>
      </c>
      <c r="G3006" t="s">
        <v>32</v>
      </c>
      <c r="J3006">
        <v>94.8</v>
      </c>
      <c r="CM3006">
        <v>0.4</v>
      </c>
      <c r="CN3006" t="s">
        <v>5254</v>
      </c>
    </row>
    <row r="3007" spans="1:92">
      <c r="A3007">
        <v>3006</v>
      </c>
      <c r="B3007" t="s">
        <v>1383</v>
      </c>
      <c r="C3007" t="s">
        <v>1634</v>
      </c>
      <c r="D3007" t="s">
        <v>3720</v>
      </c>
      <c r="E3007" t="s">
        <v>1389</v>
      </c>
      <c r="F3007">
        <v>30</v>
      </c>
      <c r="G3007" t="s">
        <v>32</v>
      </c>
      <c r="J3007">
        <v>95.2</v>
      </c>
      <c r="CM3007">
        <v>1.8</v>
      </c>
      <c r="CN3007" t="s">
        <v>5254</v>
      </c>
    </row>
    <row r="3008" spans="1:92">
      <c r="A3008">
        <v>3007</v>
      </c>
      <c r="B3008" t="s">
        <v>1383</v>
      </c>
      <c r="C3008" t="s">
        <v>1634</v>
      </c>
      <c r="D3008" t="s">
        <v>3721</v>
      </c>
      <c r="E3008" t="s">
        <v>1389</v>
      </c>
      <c r="F3008">
        <v>30</v>
      </c>
      <c r="G3008" t="s">
        <v>32</v>
      </c>
      <c r="J3008">
        <v>95.2</v>
      </c>
      <c r="CM3008">
        <v>0.5</v>
      </c>
      <c r="CN3008" t="s">
        <v>5254</v>
      </c>
    </row>
    <row r="3009" spans="1:92">
      <c r="A3009">
        <v>3008</v>
      </c>
      <c r="B3009" t="s">
        <v>1383</v>
      </c>
      <c r="C3009" t="s">
        <v>1634</v>
      </c>
      <c r="D3009" t="s">
        <v>3722</v>
      </c>
      <c r="E3009" t="s">
        <v>1389</v>
      </c>
      <c r="F3009">
        <v>33</v>
      </c>
      <c r="G3009" t="s">
        <v>32</v>
      </c>
      <c r="J3009">
        <v>95.5</v>
      </c>
      <c r="CM3009">
        <v>9.1999999999999993</v>
      </c>
      <c r="CN3009" t="s">
        <v>5254</v>
      </c>
    </row>
    <row r="3010" spans="1:92">
      <c r="A3010">
        <v>3009</v>
      </c>
      <c r="B3010" t="s">
        <v>1383</v>
      </c>
      <c r="C3010" t="s">
        <v>1634</v>
      </c>
      <c r="D3010" t="s">
        <v>3723</v>
      </c>
      <c r="E3010" t="s">
        <v>1389</v>
      </c>
      <c r="F3010">
        <v>33</v>
      </c>
      <c r="G3010" t="s">
        <v>32</v>
      </c>
      <c r="J3010">
        <v>95.4</v>
      </c>
      <c r="CM3010">
        <v>1.7</v>
      </c>
      <c r="CN3010" t="s">
        <v>5254</v>
      </c>
    </row>
    <row r="3011" spans="1:92">
      <c r="A3011">
        <v>3010</v>
      </c>
      <c r="B3011" t="s">
        <v>1383</v>
      </c>
      <c r="C3011" t="s">
        <v>1634</v>
      </c>
      <c r="D3011" t="s">
        <v>3724</v>
      </c>
      <c r="E3011" t="s">
        <v>1389</v>
      </c>
      <c r="F3011">
        <v>35</v>
      </c>
      <c r="G3011" t="s">
        <v>32</v>
      </c>
      <c r="J3011">
        <v>95.6</v>
      </c>
      <c r="CM3011">
        <v>1.6</v>
      </c>
      <c r="CN3011" t="s">
        <v>5254</v>
      </c>
    </row>
    <row r="3012" spans="1:92">
      <c r="A3012">
        <v>3011</v>
      </c>
      <c r="B3012" t="s">
        <v>1383</v>
      </c>
      <c r="C3012" t="s">
        <v>1634</v>
      </c>
      <c r="D3012" t="s">
        <v>3725</v>
      </c>
      <c r="E3012" t="s">
        <v>1389</v>
      </c>
      <c r="F3012">
        <v>35</v>
      </c>
      <c r="G3012" t="s">
        <v>32</v>
      </c>
      <c r="J3012">
        <v>95.6</v>
      </c>
      <c r="CM3012">
        <v>0.6</v>
      </c>
      <c r="CN3012" t="s">
        <v>5254</v>
      </c>
    </row>
    <row r="3013" spans="1:92">
      <c r="A3013">
        <v>3012</v>
      </c>
      <c r="B3013" t="s">
        <v>1383</v>
      </c>
      <c r="C3013" t="s">
        <v>1634</v>
      </c>
      <c r="D3013" t="s">
        <v>3726</v>
      </c>
      <c r="E3013" t="s">
        <v>1389</v>
      </c>
      <c r="F3013">
        <v>38</v>
      </c>
      <c r="G3013" t="s">
        <v>32</v>
      </c>
      <c r="J3013">
        <v>95.3</v>
      </c>
      <c r="CM3013">
        <v>11</v>
      </c>
      <c r="CN3013" t="s">
        <v>5254</v>
      </c>
    </row>
    <row r="3014" spans="1:92">
      <c r="A3014">
        <v>3013</v>
      </c>
      <c r="B3014" t="s">
        <v>1383</v>
      </c>
      <c r="C3014" t="s">
        <v>1634</v>
      </c>
      <c r="D3014" t="s">
        <v>3727</v>
      </c>
      <c r="E3014" t="s">
        <v>1389</v>
      </c>
      <c r="F3014">
        <v>8</v>
      </c>
      <c r="G3014" t="s">
        <v>32</v>
      </c>
      <c r="J3014">
        <v>94.9</v>
      </c>
      <c r="CM3014">
        <v>8</v>
      </c>
      <c r="CN3014" t="s">
        <v>5254</v>
      </c>
    </row>
    <row r="3015" spans="1:92">
      <c r="A3015">
        <v>3014</v>
      </c>
      <c r="B3015" t="s">
        <v>1383</v>
      </c>
      <c r="C3015" t="s">
        <v>1634</v>
      </c>
      <c r="D3015" t="s">
        <v>3728</v>
      </c>
      <c r="E3015" t="s">
        <v>1389</v>
      </c>
      <c r="F3015">
        <v>10.4</v>
      </c>
      <c r="G3015" t="s">
        <v>32</v>
      </c>
      <c r="J3015">
        <v>91</v>
      </c>
      <c r="CM3015">
        <v>15</v>
      </c>
      <c r="CN3015" t="s">
        <v>5254</v>
      </c>
    </row>
    <row r="3016" spans="1:92">
      <c r="A3016">
        <v>3015</v>
      </c>
      <c r="B3016" t="s">
        <v>1383</v>
      </c>
      <c r="C3016" t="s">
        <v>1634</v>
      </c>
      <c r="D3016" t="s">
        <v>3729</v>
      </c>
      <c r="E3016" t="s">
        <v>1389</v>
      </c>
      <c r="F3016">
        <v>15</v>
      </c>
      <c r="G3016" t="s">
        <v>32</v>
      </c>
      <c r="J3016">
        <v>91.7</v>
      </c>
      <c r="CM3016">
        <v>15</v>
      </c>
      <c r="CN3016" t="s">
        <v>5254</v>
      </c>
    </row>
    <row r="3017" spans="1:92">
      <c r="A3017">
        <v>3016</v>
      </c>
      <c r="B3017" t="s">
        <v>1383</v>
      </c>
      <c r="C3017" t="s">
        <v>1634</v>
      </c>
      <c r="D3017" t="s">
        <v>3730</v>
      </c>
      <c r="E3017" t="s">
        <v>1389</v>
      </c>
      <c r="F3017">
        <v>10.4</v>
      </c>
      <c r="G3017" t="s">
        <v>32</v>
      </c>
      <c r="J3017">
        <v>91</v>
      </c>
      <c r="CM3017">
        <v>15</v>
      </c>
      <c r="CN3017" t="s">
        <v>5254</v>
      </c>
    </row>
    <row r="3018" spans="1:92">
      <c r="A3018">
        <v>3017</v>
      </c>
      <c r="B3018" t="s">
        <v>1383</v>
      </c>
      <c r="C3018" t="s">
        <v>1634</v>
      </c>
      <c r="D3018" t="s">
        <v>3731</v>
      </c>
      <c r="E3018" t="s">
        <v>1389</v>
      </c>
      <c r="F3018">
        <v>15</v>
      </c>
      <c r="G3018" t="s">
        <v>32</v>
      </c>
      <c r="J3018">
        <v>91.7</v>
      </c>
      <c r="CM3018">
        <v>15</v>
      </c>
      <c r="CN3018" t="s">
        <v>5254</v>
      </c>
    </row>
    <row r="3019" spans="1:92">
      <c r="A3019">
        <v>3018</v>
      </c>
      <c r="B3019" t="s">
        <v>1383</v>
      </c>
      <c r="C3019" t="s">
        <v>1634</v>
      </c>
      <c r="D3019" t="s">
        <v>3732</v>
      </c>
      <c r="E3019" t="s">
        <v>1389</v>
      </c>
      <c r="F3019">
        <v>100</v>
      </c>
      <c r="G3019" t="s">
        <v>32</v>
      </c>
      <c r="J3019">
        <v>93.8</v>
      </c>
      <c r="CM3019">
        <v>10</v>
      </c>
      <c r="CN3019" t="s">
        <v>5254</v>
      </c>
    </row>
    <row r="3020" spans="1:92">
      <c r="A3020">
        <v>3019</v>
      </c>
      <c r="B3020" t="s">
        <v>1383</v>
      </c>
      <c r="C3020" t="s">
        <v>1634</v>
      </c>
      <c r="D3020" t="s">
        <v>3733</v>
      </c>
      <c r="E3020" t="s">
        <v>1389</v>
      </c>
      <c r="F3020">
        <v>101</v>
      </c>
      <c r="G3020" t="s">
        <v>32</v>
      </c>
      <c r="J3020">
        <v>93.8</v>
      </c>
      <c r="CM3020">
        <v>10</v>
      </c>
      <c r="CN3020" t="s">
        <v>5254</v>
      </c>
    </row>
    <row r="3021" spans="1:92">
      <c r="A3021">
        <v>3020</v>
      </c>
      <c r="B3021" t="s">
        <v>1383</v>
      </c>
      <c r="C3021" t="s">
        <v>1634</v>
      </c>
      <c r="D3021" t="s">
        <v>3734</v>
      </c>
      <c r="E3021" t="s">
        <v>1389</v>
      </c>
      <c r="F3021">
        <v>99</v>
      </c>
      <c r="G3021" t="s">
        <v>32</v>
      </c>
      <c r="J3021">
        <v>93.8</v>
      </c>
      <c r="CM3021">
        <v>10</v>
      </c>
      <c r="CN3021" t="s">
        <v>5254</v>
      </c>
    </row>
    <row r="3022" spans="1:92">
      <c r="A3022">
        <v>3021</v>
      </c>
      <c r="B3022" t="s">
        <v>1383</v>
      </c>
      <c r="C3022" t="s">
        <v>1634</v>
      </c>
      <c r="D3022" t="s">
        <v>3735</v>
      </c>
      <c r="E3022" t="s">
        <v>1389</v>
      </c>
      <c r="F3022">
        <v>120</v>
      </c>
      <c r="G3022" t="s">
        <v>32</v>
      </c>
      <c r="J3022">
        <v>94</v>
      </c>
      <c r="CM3022">
        <v>10</v>
      </c>
      <c r="CN3022" t="s">
        <v>5254</v>
      </c>
    </row>
    <row r="3023" spans="1:92">
      <c r="A3023">
        <v>3022</v>
      </c>
      <c r="B3023" t="s">
        <v>1383</v>
      </c>
      <c r="C3023" t="s">
        <v>1634</v>
      </c>
      <c r="D3023" t="s">
        <v>3736</v>
      </c>
      <c r="E3023" t="s">
        <v>1389</v>
      </c>
      <c r="F3023">
        <v>20</v>
      </c>
      <c r="G3023" t="s">
        <v>32</v>
      </c>
      <c r="J3023">
        <v>93.3</v>
      </c>
      <c r="CM3023">
        <v>10</v>
      </c>
      <c r="CN3023" t="s">
        <v>5254</v>
      </c>
    </row>
    <row r="3024" spans="1:92">
      <c r="A3024">
        <v>3023</v>
      </c>
      <c r="B3024" t="s">
        <v>1383</v>
      </c>
      <c r="C3024" t="s">
        <v>1634</v>
      </c>
      <c r="D3024" t="s">
        <v>3737</v>
      </c>
      <c r="E3024" t="s">
        <v>1389</v>
      </c>
      <c r="F3024">
        <v>30</v>
      </c>
      <c r="G3024" t="s">
        <v>32</v>
      </c>
      <c r="J3024">
        <v>93.7</v>
      </c>
      <c r="CM3024">
        <v>10</v>
      </c>
      <c r="CN3024" t="s">
        <v>5254</v>
      </c>
    </row>
    <row r="3025" spans="1:92">
      <c r="A3025">
        <v>3024</v>
      </c>
      <c r="B3025" t="s">
        <v>1383</v>
      </c>
      <c r="C3025" t="s">
        <v>1634</v>
      </c>
      <c r="D3025" t="s">
        <v>3738</v>
      </c>
      <c r="E3025" t="s">
        <v>1389</v>
      </c>
      <c r="F3025">
        <v>32.5</v>
      </c>
      <c r="G3025" t="s">
        <v>32</v>
      </c>
      <c r="J3025">
        <v>93.7</v>
      </c>
      <c r="CM3025">
        <v>10</v>
      </c>
      <c r="CN3025" t="s">
        <v>5254</v>
      </c>
    </row>
    <row r="3026" spans="1:92">
      <c r="A3026">
        <v>3025</v>
      </c>
      <c r="B3026" t="s">
        <v>1383</v>
      </c>
      <c r="C3026" t="s">
        <v>1634</v>
      </c>
      <c r="D3026" t="s">
        <v>3739</v>
      </c>
      <c r="E3026" t="s">
        <v>1389</v>
      </c>
      <c r="F3026">
        <v>40</v>
      </c>
      <c r="G3026" t="s">
        <v>32</v>
      </c>
      <c r="J3026">
        <v>94</v>
      </c>
      <c r="CM3026">
        <v>10</v>
      </c>
      <c r="CN3026" t="s">
        <v>5254</v>
      </c>
    </row>
    <row r="3027" spans="1:92">
      <c r="A3027">
        <v>3026</v>
      </c>
      <c r="B3027" t="s">
        <v>1383</v>
      </c>
      <c r="C3027" t="s">
        <v>1634</v>
      </c>
      <c r="D3027" t="s">
        <v>3740</v>
      </c>
      <c r="E3027" t="s">
        <v>1389</v>
      </c>
      <c r="F3027">
        <v>45</v>
      </c>
      <c r="G3027" t="s">
        <v>32</v>
      </c>
      <c r="J3027">
        <v>94</v>
      </c>
      <c r="CM3027">
        <v>10</v>
      </c>
      <c r="CN3027" t="s">
        <v>5254</v>
      </c>
    </row>
    <row r="3028" spans="1:92">
      <c r="A3028">
        <v>3027</v>
      </c>
      <c r="B3028" t="s">
        <v>1383</v>
      </c>
      <c r="C3028" t="s">
        <v>1634</v>
      </c>
      <c r="D3028" t="s">
        <v>3741</v>
      </c>
      <c r="E3028" t="s">
        <v>1389</v>
      </c>
      <c r="F3028">
        <v>49.5</v>
      </c>
      <c r="G3028" t="s">
        <v>32</v>
      </c>
      <c r="J3028">
        <v>93.9</v>
      </c>
      <c r="CM3028">
        <v>10</v>
      </c>
      <c r="CN3028" t="s">
        <v>5254</v>
      </c>
    </row>
    <row r="3029" spans="1:92">
      <c r="A3029">
        <v>3028</v>
      </c>
      <c r="B3029" t="s">
        <v>1383</v>
      </c>
      <c r="C3029" t="s">
        <v>1634</v>
      </c>
      <c r="D3029" t="s">
        <v>3742</v>
      </c>
      <c r="E3029" t="s">
        <v>1389</v>
      </c>
      <c r="F3029">
        <v>60</v>
      </c>
      <c r="G3029" t="s">
        <v>32</v>
      </c>
      <c r="J3029">
        <v>93.8</v>
      </c>
      <c r="CM3029">
        <v>10</v>
      </c>
      <c r="CN3029" t="s">
        <v>5254</v>
      </c>
    </row>
    <row r="3030" spans="1:92">
      <c r="A3030">
        <v>3029</v>
      </c>
      <c r="B3030" t="s">
        <v>1383</v>
      </c>
      <c r="C3030" t="s">
        <v>1634</v>
      </c>
      <c r="D3030" t="s">
        <v>3743</v>
      </c>
      <c r="E3030" t="s">
        <v>1389</v>
      </c>
      <c r="F3030">
        <v>65</v>
      </c>
      <c r="G3030" t="s">
        <v>32</v>
      </c>
      <c r="J3030">
        <v>93.8</v>
      </c>
      <c r="CM3030">
        <v>10</v>
      </c>
      <c r="CN3030" t="s">
        <v>5254</v>
      </c>
    </row>
    <row r="3031" spans="1:92">
      <c r="A3031">
        <v>3030</v>
      </c>
      <c r="B3031" t="s">
        <v>1383</v>
      </c>
      <c r="C3031" t="s">
        <v>1634</v>
      </c>
      <c r="D3031" t="s">
        <v>3744</v>
      </c>
      <c r="E3031" t="s">
        <v>1389</v>
      </c>
      <c r="F3031">
        <v>69.5</v>
      </c>
      <c r="G3031" t="s">
        <v>32</v>
      </c>
      <c r="J3031">
        <v>93.7</v>
      </c>
      <c r="CM3031">
        <v>10</v>
      </c>
      <c r="CN3031" t="s">
        <v>5254</v>
      </c>
    </row>
    <row r="3032" spans="1:92">
      <c r="A3032">
        <v>3031</v>
      </c>
      <c r="B3032" t="s">
        <v>1383</v>
      </c>
      <c r="C3032" t="s">
        <v>1634</v>
      </c>
      <c r="D3032" t="s">
        <v>3745</v>
      </c>
      <c r="E3032" t="s">
        <v>1389</v>
      </c>
      <c r="F3032">
        <v>80</v>
      </c>
      <c r="G3032" t="s">
        <v>32</v>
      </c>
      <c r="J3032">
        <v>93.6</v>
      </c>
      <c r="CM3032">
        <v>10</v>
      </c>
      <c r="CN3032" t="s">
        <v>5254</v>
      </c>
    </row>
    <row r="3033" spans="1:92">
      <c r="A3033">
        <v>3032</v>
      </c>
      <c r="B3033" t="s">
        <v>1383</v>
      </c>
      <c r="C3033" t="s">
        <v>1634</v>
      </c>
      <c r="D3033" t="s">
        <v>3746</v>
      </c>
      <c r="E3033" t="s">
        <v>1389</v>
      </c>
      <c r="F3033">
        <v>100</v>
      </c>
      <c r="G3033" t="s">
        <v>32</v>
      </c>
      <c r="J3033">
        <v>95.3</v>
      </c>
      <c r="CM3033">
        <v>0.5</v>
      </c>
      <c r="CN3033" t="s">
        <v>5254</v>
      </c>
    </row>
    <row r="3034" spans="1:92">
      <c r="A3034">
        <v>3033</v>
      </c>
      <c r="B3034" t="s">
        <v>1383</v>
      </c>
      <c r="C3034" t="s">
        <v>1634</v>
      </c>
      <c r="D3034" t="s">
        <v>3747</v>
      </c>
      <c r="E3034" t="s">
        <v>1389</v>
      </c>
      <c r="F3034">
        <v>101</v>
      </c>
      <c r="G3034" t="s">
        <v>32</v>
      </c>
      <c r="J3034">
        <v>95.3</v>
      </c>
      <c r="CM3034">
        <v>0.5</v>
      </c>
      <c r="CN3034" t="s">
        <v>5254</v>
      </c>
    </row>
    <row r="3035" spans="1:92">
      <c r="A3035">
        <v>3034</v>
      </c>
      <c r="B3035" t="s">
        <v>1383</v>
      </c>
      <c r="C3035" t="s">
        <v>1634</v>
      </c>
      <c r="D3035" t="s">
        <v>3748</v>
      </c>
      <c r="E3035" t="s">
        <v>1389</v>
      </c>
      <c r="F3035">
        <v>99</v>
      </c>
      <c r="G3035" t="s">
        <v>32</v>
      </c>
      <c r="J3035">
        <v>95.3</v>
      </c>
      <c r="CM3035">
        <v>0.5</v>
      </c>
      <c r="CN3035" t="s">
        <v>5254</v>
      </c>
    </row>
    <row r="3036" spans="1:92">
      <c r="A3036">
        <v>3035</v>
      </c>
      <c r="B3036" t="s">
        <v>1383</v>
      </c>
      <c r="C3036" t="s">
        <v>1634</v>
      </c>
      <c r="D3036" t="s">
        <v>3749</v>
      </c>
      <c r="E3036" t="s">
        <v>1389</v>
      </c>
      <c r="F3036">
        <v>108</v>
      </c>
      <c r="G3036" t="s">
        <v>32</v>
      </c>
      <c r="J3036">
        <v>95.5</v>
      </c>
      <c r="CM3036">
        <v>0.5</v>
      </c>
      <c r="CN3036" t="s">
        <v>5254</v>
      </c>
    </row>
    <row r="3037" spans="1:92">
      <c r="A3037">
        <v>3036</v>
      </c>
      <c r="B3037" t="s">
        <v>1383</v>
      </c>
      <c r="C3037" t="s">
        <v>1634</v>
      </c>
      <c r="D3037" t="s">
        <v>3750</v>
      </c>
      <c r="E3037" t="s">
        <v>1389</v>
      </c>
      <c r="F3037">
        <v>120</v>
      </c>
      <c r="G3037" t="s">
        <v>32</v>
      </c>
      <c r="J3037">
        <v>95.7</v>
      </c>
      <c r="CM3037">
        <v>0.6</v>
      </c>
      <c r="CN3037" t="s">
        <v>5254</v>
      </c>
    </row>
    <row r="3038" spans="1:92">
      <c r="A3038">
        <v>3037</v>
      </c>
      <c r="B3038" t="s">
        <v>1383</v>
      </c>
      <c r="C3038" t="s">
        <v>1634</v>
      </c>
      <c r="D3038" t="s">
        <v>3751</v>
      </c>
      <c r="E3038" t="s">
        <v>1389</v>
      </c>
      <c r="F3038">
        <v>20</v>
      </c>
      <c r="G3038" t="s">
        <v>32</v>
      </c>
      <c r="J3038">
        <v>94.8</v>
      </c>
      <c r="CM3038">
        <v>1.6</v>
      </c>
      <c r="CN3038" t="s">
        <v>5254</v>
      </c>
    </row>
    <row r="3039" spans="1:92">
      <c r="A3039">
        <v>3038</v>
      </c>
      <c r="B3039" t="s">
        <v>1383</v>
      </c>
      <c r="C3039" t="s">
        <v>1634</v>
      </c>
      <c r="D3039" t="s">
        <v>3752</v>
      </c>
      <c r="E3039" t="s">
        <v>1389</v>
      </c>
      <c r="F3039">
        <v>30</v>
      </c>
      <c r="G3039" t="s">
        <v>32</v>
      </c>
      <c r="J3039">
        <v>95.1</v>
      </c>
      <c r="CM3039">
        <v>1.1000000000000001</v>
      </c>
      <c r="CN3039" t="s">
        <v>5254</v>
      </c>
    </row>
    <row r="3040" spans="1:92">
      <c r="A3040">
        <v>3039</v>
      </c>
      <c r="B3040" t="s">
        <v>1383</v>
      </c>
      <c r="C3040" t="s">
        <v>1634</v>
      </c>
      <c r="D3040" t="s">
        <v>3753</v>
      </c>
      <c r="E3040" t="s">
        <v>1389</v>
      </c>
      <c r="F3040">
        <v>32.5</v>
      </c>
      <c r="G3040" t="s">
        <v>32</v>
      </c>
      <c r="J3040">
        <v>95.2</v>
      </c>
      <c r="CM3040">
        <v>0.9</v>
      </c>
      <c r="CN3040" t="s">
        <v>5254</v>
      </c>
    </row>
    <row r="3041" spans="1:92">
      <c r="A3041">
        <v>3040</v>
      </c>
      <c r="B3041" t="s">
        <v>1383</v>
      </c>
      <c r="C3041" t="s">
        <v>1634</v>
      </c>
      <c r="D3041" t="s">
        <v>3754</v>
      </c>
      <c r="E3041" t="s">
        <v>1389</v>
      </c>
      <c r="F3041">
        <v>40</v>
      </c>
      <c r="G3041" t="s">
        <v>32</v>
      </c>
      <c r="J3041">
        <v>95.4</v>
      </c>
      <c r="CM3041">
        <v>0.5</v>
      </c>
      <c r="CN3041" t="s">
        <v>5254</v>
      </c>
    </row>
    <row r="3042" spans="1:92">
      <c r="A3042">
        <v>3041</v>
      </c>
      <c r="B3042" t="s">
        <v>1383</v>
      </c>
      <c r="C3042" t="s">
        <v>1634</v>
      </c>
      <c r="D3042" t="s">
        <v>3755</v>
      </c>
      <c r="E3042" t="s">
        <v>1389</v>
      </c>
      <c r="F3042">
        <v>45</v>
      </c>
      <c r="G3042" t="s">
        <v>32</v>
      </c>
      <c r="J3042">
        <v>95.4</v>
      </c>
      <c r="CM3042">
        <v>0.5</v>
      </c>
      <c r="CN3042" t="s">
        <v>5254</v>
      </c>
    </row>
    <row r="3043" spans="1:92">
      <c r="A3043">
        <v>3042</v>
      </c>
      <c r="B3043" t="s">
        <v>1383</v>
      </c>
      <c r="C3043" t="s">
        <v>1634</v>
      </c>
      <c r="D3043" t="s">
        <v>3756</v>
      </c>
      <c r="E3043" t="s">
        <v>1389</v>
      </c>
      <c r="F3043">
        <v>49.5</v>
      </c>
      <c r="G3043" t="s">
        <v>32</v>
      </c>
      <c r="J3043">
        <v>95.3</v>
      </c>
      <c r="CM3043">
        <v>0.5</v>
      </c>
      <c r="CN3043" t="s">
        <v>5254</v>
      </c>
    </row>
    <row r="3044" spans="1:92">
      <c r="A3044">
        <v>3043</v>
      </c>
      <c r="B3044" t="s">
        <v>1383</v>
      </c>
      <c r="C3044" t="s">
        <v>1634</v>
      </c>
      <c r="D3044" t="s">
        <v>3757</v>
      </c>
      <c r="E3044" t="s">
        <v>1389</v>
      </c>
      <c r="F3044">
        <v>60</v>
      </c>
      <c r="G3044" t="s">
        <v>32</v>
      </c>
      <c r="J3044">
        <v>95.2</v>
      </c>
      <c r="CM3044">
        <v>0.5</v>
      </c>
      <c r="CN3044" t="s">
        <v>5254</v>
      </c>
    </row>
    <row r="3045" spans="1:92">
      <c r="A3045">
        <v>3044</v>
      </c>
      <c r="B3045" t="s">
        <v>1383</v>
      </c>
      <c r="C3045" t="s">
        <v>1634</v>
      </c>
      <c r="D3045" t="s">
        <v>3758</v>
      </c>
      <c r="E3045" t="s">
        <v>1389</v>
      </c>
      <c r="F3045">
        <v>65</v>
      </c>
      <c r="G3045" t="s">
        <v>32</v>
      </c>
      <c r="J3045">
        <v>95.1</v>
      </c>
      <c r="CM3045">
        <v>0.4</v>
      </c>
      <c r="CN3045" t="s">
        <v>5254</v>
      </c>
    </row>
    <row r="3046" spans="1:92">
      <c r="A3046">
        <v>3045</v>
      </c>
      <c r="B3046" t="s">
        <v>1383</v>
      </c>
      <c r="C3046" t="s">
        <v>1634</v>
      </c>
      <c r="D3046" t="s">
        <v>3759</v>
      </c>
      <c r="E3046" t="s">
        <v>1389</v>
      </c>
      <c r="F3046">
        <v>69.5</v>
      </c>
      <c r="G3046" t="s">
        <v>32</v>
      </c>
      <c r="J3046">
        <v>95</v>
      </c>
      <c r="CM3046">
        <v>0.4</v>
      </c>
      <c r="CN3046" t="s">
        <v>5254</v>
      </c>
    </row>
    <row r="3047" spans="1:92">
      <c r="A3047">
        <v>3046</v>
      </c>
      <c r="B3047" t="s">
        <v>1383</v>
      </c>
      <c r="C3047" t="s">
        <v>1634</v>
      </c>
      <c r="D3047" t="s">
        <v>3760</v>
      </c>
      <c r="E3047" t="s">
        <v>1389</v>
      </c>
      <c r="F3047">
        <v>80</v>
      </c>
      <c r="G3047" t="s">
        <v>32</v>
      </c>
      <c r="J3047">
        <v>94.9</v>
      </c>
      <c r="CM3047">
        <v>0.4</v>
      </c>
      <c r="CN3047" t="s">
        <v>5254</v>
      </c>
    </row>
    <row r="3048" spans="1:92">
      <c r="A3048">
        <v>3047</v>
      </c>
      <c r="B3048" t="s">
        <v>1383</v>
      </c>
      <c r="C3048" t="s">
        <v>1634</v>
      </c>
      <c r="D3048" t="s">
        <v>3761</v>
      </c>
      <c r="E3048" t="s">
        <v>1389</v>
      </c>
      <c r="F3048">
        <v>101</v>
      </c>
      <c r="G3048" t="s">
        <v>32</v>
      </c>
      <c r="J3048">
        <v>95.8</v>
      </c>
      <c r="CM3048">
        <v>0.5</v>
      </c>
      <c r="CN3048" t="s">
        <v>5254</v>
      </c>
    </row>
    <row r="3049" spans="1:92">
      <c r="A3049">
        <v>3048</v>
      </c>
      <c r="B3049" t="s">
        <v>1383</v>
      </c>
      <c r="C3049" t="s">
        <v>1634</v>
      </c>
      <c r="D3049" t="s">
        <v>3762</v>
      </c>
      <c r="E3049" t="s">
        <v>1389</v>
      </c>
      <c r="F3049">
        <v>99</v>
      </c>
      <c r="G3049" t="s">
        <v>32</v>
      </c>
      <c r="J3049">
        <v>95.8</v>
      </c>
      <c r="CM3049">
        <v>0.5</v>
      </c>
      <c r="CN3049" t="s">
        <v>5254</v>
      </c>
    </row>
    <row r="3050" spans="1:92">
      <c r="A3050">
        <v>3049</v>
      </c>
      <c r="B3050" t="s">
        <v>1383</v>
      </c>
      <c r="C3050" t="s">
        <v>1634</v>
      </c>
      <c r="D3050" t="s">
        <v>3763</v>
      </c>
      <c r="E3050" t="s">
        <v>1389</v>
      </c>
      <c r="F3050">
        <v>108</v>
      </c>
      <c r="G3050" t="s">
        <v>32</v>
      </c>
      <c r="J3050">
        <v>95.7</v>
      </c>
      <c r="CM3050">
        <v>0.4</v>
      </c>
      <c r="CN3050" t="s">
        <v>5254</v>
      </c>
    </row>
    <row r="3051" spans="1:92">
      <c r="A3051">
        <v>3050</v>
      </c>
      <c r="B3051" t="s">
        <v>1383</v>
      </c>
      <c r="C3051" t="s">
        <v>1634</v>
      </c>
      <c r="D3051" t="s">
        <v>3764</v>
      </c>
      <c r="E3051" t="s">
        <v>1389</v>
      </c>
      <c r="F3051">
        <v>120</v>
      </c>
      <c r="G3051" t="s">
        <v>32</v>
      </c>
      <c r="J3051">
        <v>95.7</v>
      </c>
      <c r="CM3051">
        <v>0.4</v>
      </c>
      <c r="CN3051" t="s">
        <v>5254</v>
      </c>
    </row>
    <row r="3052" spans="1:92">
      <c r="A3052">
        <v>3051</v>
      </c>
      <c r="B3052" t="s">
        <v>1383</v>
      </c>
      <c r="C3052" t="s">
        <v>1634</v>
      </c>
      <c r="D3052" t="s">
        <v>3765</v>
      </c>
      <c r="E3052" t="s">
        <v>1389</v>
      </c>
      <c r="F3052">
        <v>40</v>
      </c>
      <c r="G3052" t="s">
        <v>32</v>
      </c>
      <c r="J3052">
        <v>96.6</v>
      </c>
      <c r="CM3052">
        <v>0.6</v>
      </c>
      <c r="CN3052" t="s">
        <v>5254</v>
      </c>
    </row>
    <row r="3053" spans="1:92">
      <c r="A3053">
        <v>3052</v>
      </c>
      <c r="B3053" t="s">
        <v>1383</v>
      </c>
      <c r="C3053" t="s">
        <v>1634</v>
      </c>
      <c r="D3053" t="s">
        <v>3766</v>
      </c>
      <c r="E3053" t="s">
        <v>1389</v>
      </c>
      <c r="F3053">
        <v>45</v>
      </c>
      <c r="G3053" t="s">
        <v>32</v>
      </c>
      <c r="J3053">
        <v>96.5</v>
      </c>
      <c r="CM3053">
        <v>0.6</v>
      </c>
      <c r="CN3053" t="s">
        <v>5254</v>
      </c>
    </row>
    <row r="3054" spans="1:92">
      <c r="A3054">
        <v>3053</v>
      </c>
      <c r="B3054" t="s">
        <v>1383</v>
      </c>
      <c r="C3054" t="s">
        <v>1634</v>
      </c>
      <c r="D3054" t="s">
        <v>3767</v>
      </c>
      <c r="E3054" t="s">
        <v>1389</v>
      </c>
      <c r="F3054">
        <v>49.5</v>
      </c>
      <c r="G3054" t="s">
        <v>32</v>
      </c>
      <c r="J3054">
        <v>96.4</v>
      </c>
      <c r="CM3054">
        <v>0.6</v>
      </c>
      <c r="CN3054" t="s">
        <v>5254</v>
      </c>
    </row>
    <row r="3055" spans="1:92">
      <c r="A3055">
        <v>3054</v>
      </c>
      <c r="B3055" t="s">
        <v>1383</v>
      </c>
      <c r="C3055" t="s">
        <v>1634</v>
      </c>
      <c r="D3055" t="s">
        <v>3768</v>
      </c>
      <c r="E3055" t="s">
        <v>1389</v>
      </c>
      <c r="F3055">
        <v>60</v>
      </c>
      <c r="G3055" t="s">
        <v>32</v>
      </c>
      <c r="J3055">
        <v>96.2</v>
      </c>
      <c r="CM3055">
        <v>0.6</v>
      </c>
      <c r="CN3055" t="s">
        <v>5254</v>
      </c>
    </row>
    <row r="3056" spans="1:92">
      <c r="A3056">
        <v>3055</v>
      </c>
      <c r="B3056" t="s">
        <v>1383</v>
      </c>
      <c r="C3056" t="s">
        <v>1634</v>
      </c>
      <c r="D3056" t="s">
        <v>3769</v>
      </c>
      <c r="E3056" t="s">
        <v>1389</v>
      </c>
      <c r="F3056">
        <v>65</v>
      </c>
      <c r="G3056" t="s">
        <v>32</v>
      </c>
      <c r="J3056">
        <v>96.1</v>
      </c>
      <c r="CM3056">
        <v>0.5</v>
      </c>
      <c r="CN3056" t="s">
        <v>5254</v>
      </c>
    </row>
    <row r="3057" spans="1:92">
      <c r="A3057">
        <v>3056</v>
      </c>
      <c r="B3057" t="s">
        <v>1383</v>
      </c>
      <c r="C3057" t="s">
        <v>1634</v>
      </c>
      <c r="D3057" t="s">
        <v>3770</v>
      </c>
      <c r="E3057" t="s">
        <v>1389</v>
      </c>
      <c r="F3057">
        <v>69.5</v>
      </c>
      <c r="G3057" t="s">
        <v>32</v>
      </c>
      <c r="J3057">
        <v>96</v>
      </c>
      <c r="CM3057">
        <v>0.5</v>
      </c>
      <c r="CN3057" t="s">
        <v>5254</v>
      </c>
    </row>
    <row r="3058" spans="1:92">
      <c r="A3058">
        <v>3057</v>
      </c>
      <c r="B3058" t="s">
        <v>1383</v>
      </c>
      <c r="C3058" t="s">
        <v>1634</v>
      </c>
      <c r="D3058" t="s">
        <v>3771</v>
      </c>
      <c r="E3058" t="s">
        <v>1389</v>
      </c>
      <c r="F3058">
        <v>80</v>
      </c>
      <c r="G3058" t="s">
        <v>32</v>
      </c>
      <c r="J3058">
        <v>95.8</v>
      </c>
      <c r="CM3058">
        <v>0.5</v>
      </c>
      <c r="CN3058" t="s">
        <v>5254</v>
      </c>
    </row>
    <row r="3059" spans="1:92">
      <c r="A3059">
        <v>3058</v>
      </c>
      <c r="B3059" t="s">
        <v>1383</v>
      </c>
      <c r="C3059" t="s">
        <v>1634</v>
      </c>
      <c r="D3059" t="s">
        <v>3772</v>
      </c>
      <c r="E3059" t="s">
        <v>1389</v>
      </c>
      <c r="F3059">
        <v>101</v>
      </c>
      <c r="G3059" t="s">
        <v>32</v>
      </c>
      <c r="J3059">
        <v>94.9</v>
      </c>
      <c r="CM3059">
        <v>2.2000000000000002</v>
      </c>
      <c r="CN3059" t="s">
        <v>5254</v>
      </c>
    </row>
    <row r="3060" spans="1:92">
      <c r="A3060">
        <v>3059</v>
      </c>
      <c r="B3060" t="s">
        <v>1383</v>
      </c>
      <c r="C3060" t="s">
        <v>1634</v>
      </c>
      <c r="D3060" t="s">
        <v>3773</v>
      </c>
      <c r="E3060" t="s">
        <v>1389</v>
      </c>
      <c r="F3060">
        <v>99</v>
      </c>
      <c r="G3060" t="s">
        <v>32</v>
      </c>
      <c r="J3060">
        <v>94.9</v>
      </c>
      <c r="CM3060">
        <v>2.2000000000000002</v>
      </c>
      <c r="CN3060" t="s">
        <v>5254</v>
      </c>
    </row>
    <row r="3061" spans="1:92">
      <c r="A3061">
        <v>3060</v>
      </c>
      <c r="B3061" t="s">
        <v>1383</v>
      </c>
      <c r="C3061" t="s">
        <v>1634</v>
      </c>
      <c r="D3061" t="s">
        <v>3774</v>
      </c>
      <c r="E3061" t="s">
        <v>1389</v>
      </c>
      <c r="F3061">
        <v>108</v>
      </c>
      <c r="G3061" t="s">
        <v>32</v>
      </c>
      <c r="J3061">
        <v>94.7</v>
      </c>
      <c r="CM3061">
        <v>2.2000000000000002</v>
      </c>
      <c r="CN3061" t="s">
        <v>5254</v>
      </c>
    </row>
    <row r="3062" spans="1:92">
      <c r="A3062">
        <v>3061</v>
      </c>
      <c r="B3062" t="s">
        <v>1383</v>
      </c>
      <c r="C3062" t="s">
        <v>1634</v>
      </c>
      <c r="D3062" t="s">
        <v>3775</v>
      </c>
      <c r="E3062" t="s">
        <v>1389</v>
      </c>
      <c r="F3062">
        <v>120</v>
      </c>
      <c r="G3062" t="s">
        <v>32</v>
      </c>
      <c r="J3062">
        <v>94.5</v>
      </c>
      <c r="CM3062">
        <v>2.2000000000000002</v>
      </c>
      <c r="CN3062" t="s">
        <v>5254</v>
      </c>
    </row>
    <row r="3063" spans="1:92">
      <c r="A3063">
        <v>3062</v>
      </c>
      <c r="B3063" t="s">
        <v>1383</v>
      </c>
      <c r="C3063" t="s">
        <v>1634</v>
      </c>
      <c r="D3063" t="s">
        <v>3776</v>
      </c>
      <c r="E3063" t="s">
        <v>1389</v>
      </c>
      <c r="F3063">
        <v>40</v>
      </c>
      <c r="G3063" t="s">
        <v>32</v>
      </c>
      <c r="J3063">
        <v>94.3</v>
      </c>
      <c r="CM3063">
        <v>2.2000000000000002</v>
      </c>
      <c r="CN3063" t="s">
        <v>5254</v>
      </c>
    </row>
    <row r="3064" spans="1:92">
      <c r="A3064">
        <v>3063</v>
      </c>
      <c r="B3064" t="s">
        <v>1383</v>
      </c>
      <c r="C3064" t="s">
        <v>1634</v>
      </c>
      <c r="D3064" t="s">
        <v>3777</v>
      </c>
      <c r="E3064" t="s">
        <v>1389</v>
      </c>
      <c r="F3064">
        <v>45</v>
      </c>
      <c r="G3064" t="s">
        <v>32</v>
      </c>
      <c r="J3064">
        <v>94.4</v>
      </c>
      <c r="CM3064">
        <v>2.2000000000000002</v>
      </c>
      <c r="CN3064" t="s">
        <v>5254</v>
      </c>
    </row>
    <row r="3065" spans="1:92">
      <c r="A3065">
        <v>3064</v>
      </c>
      <c r="B3065" t="s">
        <v>1383</v>
      </c>
      <c r="C3065" t="s">
        <v>1634</v>
      </c>
      <c r="D3065" t="s">
        <v>3778</v>
      </c>
      <c r="E3065" t="s">
        <v>1389</v>
      </c>
      <c r="F3065">
        <v>49.5</v>
      </c>
      <c r="G3065" t="s">
        <v>32</v>
      </c>
      <c r="J3065">
        <v>94.5</v>
      </c>
      <c r="CM3065">
        <v>2.2000000000000002</v>
      </c>
      <c r="CN3065" t="s">
        <v>5254</v>
      </c>
    </row>
    <row r="3066" spans="1:92">
      <c r="A3066">
        <v>3065</v>
      </c>
      <c r="B3066" t="s">
        <v>1383</v>
      </c>
      <c r="C3066" t="s">
        <v>1634</v>
      </c>
      <c r="D3066" t="s">
        <v>3779</v>
      </c>
      <c r="E3066" t="s">
        <v>1389</v>
      </c>
      <c r="F3066">
        <v>55</v>
      </c>
      <c r="G3066" t="s">
        <v>32</v>
      </c>
      <c r="J3066">
        <v>94.6</v>
      </c>
      <c r="CM3066">
        <v>2.2000000000000002</v>
      </c>
      <c r="CN3066" t="s">
        <v>5254</v>
      </c>
    </row>
    <row r="3067" spans="1:92">
      <c r="A3067">
        <v>3066</v>
      </c>
      <c r="B3067" t="s">
        <v>1383</v>
      </c>
      <c r="C3067" t="s">
        <v>1634</v>
      </c>
      <c r="D3067" t="s">
        <v>3780</v>
      </c>
      <c r="E3067" t="s">
        <v>1389</v>
      </c>
      <c r="F3067">
        <v>65</v>
      </c>
      <c r="G3067" t="s">
        <v>32</v>
      </c>
      <c r="J3067">
        <v>94.9</v>
      </c>
      <c r="CM3067">
        <v>2.2000000000000002</v>
      </c>
      <c r="CN3067" t="s">
        <v>5254</v>
      </c>
    </row>
    <row r="3068" spans="1:92">
      <c r="A3068">
        <v>3067</v>
      </c>
      <c r="B3068" t="s">
        <v>1383</v>
      </c>
      <c r="C3068" t="s">
        <v>1634</v>
      </c>
      <c r="D3068" t="s">
        <v>3781</v>
      </c>
      <c r="E3068" t="s">
        <v>1389</v>
      </c>
      <c r="F3068">
        <v>69.5</v>
      </c>
      <c r="G3068" t="s">
        <v>32</v>
      </c>
      <c r="J3068">
        <v>95</v>
      </c>
      <c r="CM3068">
        <v>2.2000000000000002</v>
      </c>
      <c r="CN3068" t="s">
        <v>5254</v>
      </c>
    </row>
    <row r="3069" spans="1:92">
      <c r="A3069">
        <v>3068</v>
      </c>
      <c r="B3069" t="s">
        <v>1383</v>
      </c>
      <c r="C3069" t="s">
        <v>1634</v>
      </c>
      <c r="D3069" t="s">
        <v>3782</v>
      </c>
      <c r="E3069" t="s">
        <v>1389</v>
      </c>
      <c r="F3069">
        <v>80</v>
      </c>
      <c r="G3069" t="s">
        <v>32</v>
      </c>
      <c r="J3069">
        <v>95.2</v>
      </c>
      <c r="CM3069">
        <v>2.2000000000000002</v>
      </c>
      <c r="CN3069" t="s">
        <v>5254</v>
      </c>
    </row>
    <row r="3070" spans="1:92">
      <c r="A3070">
        <v>3069</v>
      </c>
      <c r="B3070" t="s">
        <v>1383</v>
      </c>
      <c r="C3070" t="s">
        <v>1634</v>
      </c>
      <c r="D3070" t="s">
        <v>3783</v>
      </c>
      <c r="E3070" t="s">
        <v>1389</v>
      </c>
      <c r="F3070">
        <v>101</v>
      </c>
      <c r="G3070" t="s">
        <v>32</v>
      </c>
      <c r="J3070">
        <v>95.8</v>
      </c>
      <c r="CM3070">
        <v>0.5</v>
      </c>
      <c r="CN3070" t="s">
        <v>5254</v>
      </c>
    </row>
    <row r="3071" spans="1:92">
      <c r="A3071">
        <v>3070</v>
      </c>
      <c r="B3071" t="s">
        <v>1383</v>
      </c>
      <c r="C3071" t="s">
        <v>1634</v>
      </c>
      <c r="D3071" t="s">
        <v>3784</v>
      </c>
      <c r="E3071" t="s">
        <v>1389</v>
      </c>
      <c r="F3071">
        <v>99</v>
      </c>
      <c r="G3071" t="s">
        <v>32</v>
      </c>
      <c r="J3071">
        <v>95.8</v>
      </c>
      <c r="CM3071">
        <v>0.5</v>
      </c>
      <c r="CN3071" t="s">
        <v>5254</v>
      </c>
    </row>
    <row r="3072" spans="1:92">
      <c r="A3072">
        <v>3071</v>
      </c>
      <c r="B3072" t="s">
        <v>1383</v>
      </c>
      <c r="C3072" t="s">
        <v>1634</v>
      </c>
      <c r="D3072" t="s">
        <v>3785</v>
      </c>
      <c r="E3072" t="s">
        <v>1389</v>
      </c>
      <c r="F3072">
        <v>108</v>
      </c>
      <c r="G3072" t="s">
        <v>32</v>
      </c>
      <c r="J3072">
        <v>95.7</v>
      </c>
      <c r="CM3072">
        <v>0.4</v>
      </c>
      <c r="CN3072" t="s">
        <v>5254</v>
      </c>
    </row>
    <row r="3073" spans="1:92">
      <c r="A3073">
        <v>3072</v>
      </c>
      <c r="B3073" t="s">
        <v>1383</v>
      </c>
      <c r="C3073" t="s">
        <v>1634</v>
      </c>
      <c r="D3073" t="s">
        <v>3786</v>
      </c>
      <c r="E3073" t="s">
        <v>1389</v>
      </c>
      <c r="F3073">
        <v>115</v>
      </c>
      <c r="G3073" t="s">
        <v>32</v>
      </c>
      <c r="J3073">
        <v>95.7</v>
      </c>
      <c r="CM3073">
        <v>0.4</v>
      </c>
      <c r="CN3073" t="s">
        <v>5254</v>
      </c>
    </row>
    <row r="3074" spans="1:92">
      <c r="A3074">
        <v>3073</v>
      </c>
      <c r="B3074" t="s">
        <v>1383</v>
      </c>
      <c r="C3074" t="s">
        <v>1634</v>
      </c>
      <c r="D3074" t="s">
        <v>3787</v>
      </c>
      <c r="E3074" t="s">
        <v>1389</v>
      </c>
      <c r="F3074">
        <v>135</v>
      </c>
      <c r="G3074" t="s">
        <v>32</v>
      </c>
      <c r="J3074">
        <v>95.7</v>
      </c>
      <c r="CM3074">
        <v>0.4</v>
      </c>
      <c r="CN3074" t="s">
        <v>5254</v>
      </c>
    </row>
    <row r="3075" spans="1:92">
      <c r="A3075">
        <v>3074</v>
      </c>
      <c r="B3075" t="s">
        <v>1383</v>
      </c>
      <c r="C3075" t="s">
        <v>1634</v>
      </c>
      <c r="D3075" t="s">
        <v>3788</v>
      </c>
      <c r="E3075" t="s">
        <v>1389</v>
      </c>
      <c r="F3075">
        <v>45</v>
      </c>
      <c r="G3075" t="s">
        <v>32</v>
      </c>
      <c r="J3075">
        <v>96.5</v>
      </c>
      <c r="CM3075">
        <v>0.6</v>
      </c>
      <c r="CN3075" t="s">
        <v>5254</v>
      </c>
    </row>
    <row r="3076" spans="1:92">
      <c r="A3076">
        <v>3075</v>
      </c>
      <c r="B3076" t="s">
        <v>1383</v>
      </c>
      <c r="C3076" t="s">
        <v>1634</v>
      </c>
      <c r="D3076" t="s">
        <v>3789</v>
      </c>
      <c r="E3076" t="s">
        <v>1389</v>
      </c>
      <c r="F3076">
        <v>49.5</v>
      </c>
      <c r="G3076" t="s">
        <v>32</v>
      </c>
      <c r="J3076">
        <v>96.4</v>
      </c>
      <c r="CM3076">
        <v>0.6</v>
      </c>
      <c r="CN3076" t="s">
        <v>5254</v>
      </c>
    </row>
    <row r="3077" spans="1:92">
      <c r="A3077">
        <v>3076</v>
      </c>
      <c r="B3077" t="s">
        <v>1383</v>
      </c>
      <c r="C3077" t="s">
        <v>1634</v>
      </c>
      <c r="D3077" t="s">
        <v>3790</v>
      </c>
      <c r="E3077" t="s">
        <v>1389</v>
      </c>
      <c r="F3077">
        <v>55</v>
      </c>
      <c r="G3077" t="s">
        <v>32</v>
      </c>
      <c r="J3077">
        <v>96.3</v>
      </c>
      <c r="CM3077">
        <v>0.6</v>
      </c>
      <c r="CN3077" t="s">
        <v>5254</v>
      </c>
    </row>
    <row r="3078" spans="1:92">
      <c r="A3078">
        <v>3077</v>
      </c>
      <c r="B3078" t="s">
        <v>1383</v>
      </c>
      <c r="C3078" t="s">
        <v>1634</v>
      </c>
      <c r="D3078" t="s">
        <v>3791</v>
      </c>
      <c r="E3078" t="s">
        <v>1389</v>
      </c>
      <c r="F3078">
        <v>65</v>
      </c>
      <c r="G3078" t="s">
        <v>32</v>
      </c>
      <c r="J3078">
        <v>96.1</v>
      </c>
      <c r="CM3078">
        <v>0.5</v>
      </c>
      <c r="CN3078" t="s">
        <v>5254</v>
      </c>
    </row>
    <row r="3079" spans="1:92">
      <c r="A3079">
        <v>3078</v>
      </c>
      <c r="B3079" t="s">
        <v>1383</v>
      </c>
      <c r="C3079" t="s">
        <v>1634</v>
      </c>
      <c r="D3079" t="s">
        <v>3792</v>
      </c>
      <c r="E3079" t="s">
        <v>1389</v>
      </c>
      <c r="F3079">
        <v>69.5</v>
      </c>
      <c r="G3079" t="s">
        <v>32</v>
      </c>
      <c r="J3079">
        <v>96</v>
      </c>
      <c r="CM3079">
        <v>0.5</v>
      </c>
      <c r="CN3079" t="s">
        <v>5254</v>
      </c>
    </row>
    <row r="3080" spans="1:92">
      <c r="A3080">
        <v>3079</v>
      </c>
      <c r="B3080" t="s">
        <v>1383</v>
      </c>
      <c r="C3080" t="s">
        <v>1634</v>
      </c>
      <c r="D3080" t="s">
        <v>3793</v>
      </c>
      <c r="E3080" t="s">
        <v>1389</v>
      </c>
      <c r="F3080">
        <v>75</v>
      </c>
      <c r="G3080" t="s">
        <v>32</v>
      </c>
      <c r="J3080">
        <v>95.9</v>
      </c>
      <c r="CM3080">
        <v>0.5</v>
      </c>
      <c r="CN3080" t="s">
        <v>5254</v>
      </c>
    </row>
    <row r="3081" spans="1:92">
      <c r="A3081">
        <v>3080</v>
      </c>
      <c r="B3081" t="s">
        <v>1383</v>
      </c>
      <c r="C3081" t="s">
        <v>1634</v>
      </c>
      <c r="D3081" t="s">
        <v>3794</v>
      </c>
      <c r="E3081" t="s">
        <v>1389</v>
      </c>
      <c r="F3081">
        <v>95</v>
      </c>
      <c r="G3081" t="s">
        <v>32</v>
      </c>
      <c r="J3081">
        <v>95.8</v>
      </c>
      <c r="CM3081">
        <v>0.5</v>
      </c>
      <c r="CN3081" t="s">
        <v>5254</v>
      </c>
    </row>
    <row r="3082" spans="1:92">
      <c r="A3082">
        <v>3081</v>
      </c>
      <c r="B3082" t="s">
        <v>1383</v>
      </c>
      <c r="C3082" t="s">
        <v>1634</v>
      </c>
      <c r="D3082" t="s">
        <v>3795</v>
      </c>
      <c r="E3082" t="s">
        <v>1389</v>
      </c>
      <c r="F3082">
        <v>101</v>
      </c>
      <c r="G3082" t="s">
        <v>32</v>
      </c>
      <c r="J3082">
        <v>94.9</v>
      </c>
      <c r="CM3082">
        <v>2.2000000000000002</v>
      </c>
      <c r="CN3082" t="s">
        <v>5254</v>
      </c>
    </row>
    <row r="3083" spans="1:92">
      <c r="A3083">
        <v>3082</v>
      </c>
      <c r="B3083" t="s">
        <v>1383</v>
      </c>
      <c r="C3083" t="s">
        <v>1634</v>
      </c>
      <c r="D3083" t="s">
        <v>3796</v>
      </c>
      <c r="E3083" t="s">
        <v>1389</v>
      </c>
      <c r="F3083">
        <v>99</v>
      </c>
      <c r="G3083" t="s">
        <v>32</v>
      </c>
      <c r="J3083">
        <v>94.7</v>
      </c>
      <c r="CM3083">
        <v>2.2000000000000002</v>
      </c>
      <c r="CN3083" t="s">
        <v>5254</v>
      </c>
    </row>
    <row r="3084" spans="1:92">
      <c r="A3084">
        <v>3083</v>
      </c>
      <c r="B3084" t="s">
        <v>1383</v>
      </c>
      <c r="C3084" t="s">
        <v>1634</v>
      </c>
      <c r="D3084" t="s">
        <v>3797</v>
      </c>
      <c r="E3084" t="s">
        <v>1389</v>
      </c>
      <c r="F3084">
        <v>108</v>
      </c>
      <c r="G3084" t="s">
        <v>32</v>
      </c>
      <c r="J3084">
        <v>94.7</v>
      </c>
      <c r="CM3084">
        <v>2.2000000000000002</v>
      </c>
      <c r="CN3084" t="s">
        <v>5254</v>
      </c>
    </row>
    <row r="3085" spans="1:92">
      <c r="A3085">
        <v>3084</v>
      </c>
      <c r="B3085" t="s">
        <v>1383</v>
      </c>
      <c r="C3085" t="s">
        <v>1634</v>
      </c>
      <c r="D3085" t="s">
        <v>3798</v>
      </c>
      <c r="E3085" t="s">
        <v>1389</v>
      </c>
      <c r="F3085">
        <v>115</v>
      </c>
      <c r="G3085" t="s">
        <v>32</v>
      </c>
      <c r="J3085">
        <v>94.6</v>
      </c>
      <c r="CM3085">
        <v>2.2000000000000002</v>
      </c>
      <c r="CN3085" t="s">
        <v>5254</v>
      </c>
    </row>
    <row r="3086" spans="1:92">
      <c r="A3086">
        <v>3085</v>
      </c>
      <c r="B3086" t="s">
        <v>1383</v>
      </c>
      <c r="C3086" t="s">
        <v>1634</v>
      </c>
      <c r="D3086" t="s">
        <v>3799</v>
      </c>
      <c r="E3086" t="s">
        <v>1389</v>
      </c>
      <c r="F3086">
        <v>135</v>
      </c>
      <c r="G3086" t="s">
        <v>32</v>
      </c>
      <c r="J3086">
        <v>94.3</v>
      </c>
      <c r="CM3086">
        <v>2.2000000000000002</v>
      </c>
      <c r="CN3086" t="s">
        <v>5254</v>
      </c>
    </row>
    <row r="3087" spans="1:92">
      <c r="A3087">
        <v>3086</v>
      </c>
      <c r="B3087" t="s">
        <v>1383</v>
      </c>
      <c r="C3087" t="s">
        <v>1634</v>
      </c>
      <c r="D3087" t="s">
        <v>3800</v>
      </c>
      <c r="E3087" t="s">
        <v>1389</v>
      </c>
      <c r="F3087">
        <v>45</v>
      </c>
      <c r="G3087" t="s">
        <v>32</v>
      </c>
      <c r="J3087">
        <v>94.4</v>
      </c>
      <c r="CM3087">
        <v>2.2000000000000002</v>
      </c>
      <c r="CN3087" t="s">
        <v>5254</v>
      </c>
    </row>
    <row r="3088" spans="1:92">
      <c r="A3088">
        <v>3087</v>
      </c>
      <c r="B3088" t="s">
        <v>1383</v>
      </c>
      <c r="C3088" t="s">
        <v>1634</v>
      </c>
      <c r="D3088" t="s">
        <v>3801</v>
      </c>
      <c r="E3088" t="s">
        <v>1389</v>
      </c>
      <c r="F3088">
        <v>49.5</v>
      </c>
      <c r="G3088" t="s">
        <v>32</v>
      </c>
      <c r="J3088">
        <v>94.5</v>
      </c>
      <c r="CM3088">
        <v>2.2000000000000002</v>
      </c>
      <c r="CN3088" t="s">
        <v>5254</v>
      </c>
    </row>
    <row r="3089" spans="1:92">
      <c r="A3089">
        <v>3088</v>
      </c>
      <c r="B3089" t="s">
        <v>1383</v>
      </c>
      <c r="C3089" t="s">
        <v>1634</v>
      </c>
      <c r="D3089" t="s">
        <v>3802</v>
      </c>
      <c r="E3089" t="s">
        <v>1389</v>
      </c>
      <c r="F3089">
        <v>55</v>
      </c>
      <c r="G3089" t="s">
        <v>32</v>
      </c>
      <c r="J3089">
        <v>94.6</v>
      </c>
      <c r="CM3089">
        <v>2.2000000000000002</v>
      </c>
      <c r="CN3089" t="s">
        <v>5254</v>
      </c>
    </row>
    <row r="3090" spans="1:92">
      <c r="A3090">
        <v>3089</v>
      </c>
      <c r="B3090" t="s">
        <v>1383</v>
      </c>
      <c r="C3090" t="s">
        <v>1634</v>
      </c>
      <c r="D3090" t="s">
        <v>3803</v>
      </c>
      <c r="E3090" t="s">
        <v>1389</v>
      </c>
      <c r="F3090">
        <v>65</v>
      </c>
      <c r="G3090" t="s">
        <v>32</v>
      </c>
      <c r="J3090">
        <v>94.9</v>
      </c>
      <c r="CM3090">
        <v>2.2000000000000002</v>
      </c>
      <c r="CN3090" t="s">
        <v>5254</v>
      </c>
    </row>
    <row r="3091" spans="1:92">
      <c r="A3091">
        <v>3090</v>
      </c>
      <c r="B3091" t="s">
        <v>1383</v>
      </c>
      <c r="C3091" t="s">
        <v>1634</v>
      </c>
      <c r="D3091" t="s">
        <v>3804</v>
      </c>
      <c r="E3091" t="s">
        <v>1389</v>
      </c>
      <c r="F3091">
        <v>69.5</v>
      </c>
      <c r="G3091" t="s">
        <v>32</v>
      </c>
      <c r="J3091">
        <v>95</v>
      </c>
      <c r="CM3091">
        <v>2.2000000000000002</v>
      </c>
      <c r="CN3091" t="s">
        <v>5254</v>
      </c>
    </row>
    <row r="3092" spans="1:92">
      <c r="A3092">
        <v>3091</v>
      </c>
      <c r="B3092" t="s">
        <v>1383</v>
      </c>
      <c r="C3092" t="s">
        <v>1634</v>
      </c>
      <c r="D3092" t="s">
        <v>3805</v>
      </c>
      <c r="E3092" t="s">
        <v>1389</v>
      </c>
      <c r="F3092">
        <v>75</v>
      </c>
      <c r="G3092" t="s">
        <v>32</v>
      </c>
      <c r="J3092">
        <v>95.1</v>
      </c>
      <c r="CM3092">
        <v>2.2000000000000002</v>
      </c>
      <c r="CN3092" t="s">
        <v>5254</v>
      </c>
    </row>
    <row r="3093" spans="1:92">
      <c r="A3093">
        <v>3092</v>
      </c>
      <c r="B3093" t="s">
        <v>1383</v>
      </c>
      <c r="C3093" t="s">
        <v>1634</v>
      </c>
      <c r="D3093" t="s">
        <v>3806</v>
      </c>
      <c r="E3093" t="s">
        <v>1389</v>
      </c>
      <c r="F3093">
        <v>95</v>
      </c>
      <c r="G3093" t="s">
        <v>32</v>
      </c>
      <c r="J3093">
        <v>95</v>
      </c>
      <c r="CM3093">
        <v>2.2000000000000002</v>
      </c>
      <c r="CN3093" t="s">
        <v>5254</v>
      </c>
    </row>
    <row r="3094" spans="1:92">
      <c r="A3094">
        <v>3093</v>
      </c>
      <c r="B3094" t="s">
        <v>1383</v>
      </c>
      <c r="C3094" t="s">
        <v>1634</v>
      </c>
      <c r="D3094" t="s">
        <v>3807</v>
      </c>
      <c r="E3094" t="s">
        <v>1389</v>
      </c>
      <c r="F3094">
        <v>150</v>
      </c>
      <c r="G3094" t="s">
        <v>32</v>
      </c>
      <c r="J3094">
        <v>92.5</v>
      </c>
      <c r="CM3094">
        <v>5.4</v>
      </c>
      <c r="CN3094" t="s">
        <v>5254</v>
      </c>
    </row>
    <row r="3095" spans="1:92">
      <c r="A3095">
        <v>3094</v>
      </c>
      <c r="B3095" t="s">
        <v>1383</v>
      </c>
      <c r="C3095" t="s">
        <v>1634</v>
      </c>
      <c r="D3095" t="s">
        <v>3808</v>
      </c>
      <c r="E3095" t="s">
        <v>1389</v>
      </c>
      <c r="F3095">
        <v>150</v>
      </c>
      <c r="G3095" t="s">
        <v>32</v>
      </c>
      <c r="J3095">
        <v>93.2</v>
      </c>
      <c r="CM3095">
        <v>4.0999999999999996</v>
      </c>
      <c r="CN3095" t="s">
        <v>5254</v>
      </c>
    </row>
    <row r="3096" spans="1:92">
      <c r="A3096">
        <v>3095</v>
      </c>
      <c r="B3096" t="s">
        <v>1383</v>
      </c>
      <c r="C3096" t="s">
        <v>1634</v>
      </c>
      <c r="D3096" t="s">
        <v>3809</v>
      </c>
      <c r="E3096" t="s">
        <v>1389</v>
      </c>
      <c r="F3096">
        <v>240</v>
      </c>
      <c r="G3096" t="s">
        <v>32</v>
      </c>
      <c r="J3096">
        <v>96</v>
      </c>
      <c r="CM3096">
        <v>3.5</v>
      </c>
      <c r="CN3096" t="s">
        <v>5254</v>
      </c>
    </row>
    <row r="3097" spans="1:92">
      <c r="A3097">
        <v>3096</v>
      </c>
      <c r="B3097" t="s">
        <v>1383</v>
      </c>
      <c r="C3097" t="s">
        <v>1634</v>
      </c>
      <c r="D3097" t="s">
        <v>3809</v>
      </c>
      <c r="E3097" t="s">
        <v>1389</v>
      </c>
      <c r="F3097">
        <v>240</v>
      </c>
      <c r="G3097" t="s">
        <v>32</v>
      </c>
      <c r="J3097">
        <v>95.8</v>
      </c>
      <c r="CM3097">
        <v>8.6999999999999993</v>
      </c>
      <c r="CN3097" t="s">
        <v>5254</v>
      </c>
    </row>
    <row r="3098" spans="1:92">
      <c r="A3098">
        <v>3097</v>
      </c>
      <c r="B3098" t="s">
        <v>1383</v>
      </c>
      <c r="C3098" t="s">
        <v>1634</v>
      </c>
      <c r="D3098" t="s">
        <v>3810</v>
      </c>
      <c r="E3098" t="s">
        <v>1389</v>
      </c>
      <c r="F3098">
        <v>240</v>
      </c>
      <c r="G3098" t="s">
        <v>32</v>
      </c>
      <c r="J3098">
        <v>95.8</v>
      </c>
      <c r="CM3098">
        <v>0.3</v>
      </c>
      <c r="CN3098" t="s">
        <v>5254</v>
      </c>
    </row>
    <row r="3099" spans="1:92">
      <c r="A3099">
        <v>3098</v>
      </c>
      <c r="B3099" t="s">
        <v>1383</v>
      </c>
      <c r="C3099" t="s">
        <v>1634</v>
      </c>
      <c r="D3099" t="s">
        <v>3811</v>
      </c>
      <c r="E3099" t="s">
        <v>1389</v>
      </c>
      <c r="F3099">
        <v>240</v>
      </c>
      <c r="G3099" t="s">
        <v>32</v>
      </c>
      <c r="J3099">
        <v>96</v>
      </c>
      <c r="CM3099">
        <v>0.9</v>
      </c>
      <c r="CN3099" t="s">
        <v>5254</v>
      </c>
    </row>
    <row r="3100" spans="1:92">
      <c r="A3100">
        <v>3099</v>
      </c>
      <c r="B3100" t="s">
        <v>1383</v>
      </c>
      <c r="C3100" t="s">
        <v>1634</v>
      </c>
      <c r="D3100" t="s">
        <v>3812</v>
      </c>
      <c r="E3100" t="s">
        <v>1389</v>
      </c>
      <c r="F3100">
        <v>300</v>
      </c>
      <c r="G3100" t="s">
        <v>32</v>
      </c>
      <c r="J3100">
        <v>95.7</v>
      </c>
      <c r="CM3100">
        <v>3.5</v>
      </c>
      <c r="CN3100" t="s">
        <v>5254</v>
      </c>
    </row>
    <row r="3101" spans="1:92">
      <c r="A3101">
        <v>3100</v>
      </c>
      <c r="B3101" t="s">
        <v>1383</v>
      </c>
      <c r="C3101" t="s">
        <v>1634</v>
      </c>
      <c r="D3101" t="s">
        <v>3812</v>
      </c>
      <c r="E3101" t="s">
        <v>1389</v>
      </c>
      <c r="F3101">
        <v>300</v>
      </c>
      <c r="G3101" t="s">
        <v>32</v>
      </c>
      <c r="J3101">
        <v>95.5</v>
      </c>
      <c r="CM3101">
        <v>8</v>
      </c>
      <c r="CN3101" t="s">
        <v>5254</v>
      </c>
    </row>
    <row r="3102" spans="1:92">
      <c r="A3102">
        <v>3101</v>
      </c>
      <c r="B3102" t="s">
        <v>1383</v>
      </c>
      <c r="C3102" t="s">
        <v>1634</v>
      </c>
      <c r="D3102" t="s">
        <v>3813</v>
      </c>
      <c r="E3102" t="s">
        <v>1389</v>
      </c>
      <c r="F3102">
        <v>300</v>
      </c>
      <c r="G3102" t="s">
        <v>32</v>
      </c>
      <c r="J3102">
        <v>95.5</v>
      </c>
      <c r="CM3102">
        <v>0.6</v>
      </c>
      <c r="CN3102" t="s">
        <v>5254</v>
      </c>
    </row>
    <row r="3103" spans="1:92">
      <c r="A3103">
        <v>3102</v>
      </c>
      <c r="B3103" t="s">
        <v>1383</v>
      </c>
      <c r="C3103" t="s">
        <v>1634</v>
      </c>
      <c r="D3103" t="s">
        <v>3814</v>
      </c>
      <c r="E3103" t="s">
        <v>1389</v>
      </c>
      <c r="F3103">
        <v>300</v>
      </c>
      <c r="G3103" t="s">
        <v>32</v>
      </c>
      <c r="J3103">
        <v>95.7</v>
      </c>
      <c r="CM3103">
        <v>0.9</v>
      </c>
      <c r="CN3103" t="s">
        <v>5254</v>
      </c>
    </row>
    <row r="3104" spans="1:92">
      <c r="A3104">
        <v>3103</v>
      </c>
      <c r="B3104" t="s">
        <v>1383</v>
      </c>
      <c r="C3104" t="s">
        <v>1635</v>
      </c>
      <c r="D3104" t="s">
        <v>3815</v>
      </c>
      <c r="E3104" t="s">
        <v>1389</v>
      </c>
      <c r="F3104">
        <v>14.5</v>
      </c>
      <c r="G3104" t="s">
        <v>32</v>
      </c>
      <c r="J3104">
        <v>95.7</v>
      </c>
      <c r="CM3104">
        <v>9.8000000000000007</v>
      </c>
      <c r="CN3104" t="s">
        <v>5254</v>
      </c>
    </row>
    <row r="3105" spans="1:92">
      <c r="A3105">
        <v>3104</v>
      </c>
      <c r="B3105" t="s">
        <v>1383</v>
      </c>
      <c r="C3105" t="s">
        <v>1635</v>
      </c>
      <c r="D3105" t="s">
        <v>3816</v>
      </c>
      <c r="E3105" t="s">
        <v>1389</v>
      </c>
      <c r="F3105">
        <v>27.2</v>
      </c>
      <c r="G3105" t="s">
        <v>32</v>
      </c>
      <c r="J3105">
        <v>92.5</v>
      </c>
      <c r="CM3105">
        <v>9.9</v>
      </c>
      <c r="CN3105" t="s">
        <v>5254</v>
      </c>
    </row>
    <row r="3106" spans="1:92">
      <c r="A3106">
        <v>3105</v>
      </c>
      <c r="B3106" t="s">
        <v>1383</v>
      </c>
      <c r="C3106" t="s">
        <v>1635</v>
      </c>
      <c r="D3106" t="s">
        <v>3817</v>
      </c>
      <c r="E3106" t="s">
        <v>1389</v>
      </c>
      <c r="F3106">
        <v>27.2</v>
      </c>
      <c r="G3106" t="s">
        <v>32</v>
      </c>
      <c r="J3106">
        <v>92.5</v>
      </c>
      <c r="CM3106">
        <v>9.9</v>
      </c>
      <c r="CN3106" t="s">
        <v>5254</v>
      </c>
    </row>
    <row r="3107" spans="1:92">
      <c r="A3107">
        <v>3106</v>
      </c>
      <c r="B3107" t="s">
        <v>1383</v>
      </c>
      <c r="C3107" t="s">
        <v>1635</v>
      </c>
      <c r="D3107" t="s">
        <v>3818</v>
      </c>
      <c r="E3107" t="s">
        <v>1389</v>
      </c>
      <c r="F3107">
        <v>27.2</v>
      </c>
      <c r="G3107" t="s">
        <v>32</v>
      </c>
      <c r="J3107">
        <v>92.5</v>
      </c>
      <c r="CM3107">
        <v>9.9</v>
      </c>
      <c r="CN3107" t="s">
        <v>5254</v>
      </c>
    </row>
    <row r="3108" spans="1:92">
      <c r="A3108">
        <v>3107</v>
      </c>
      <c r="B3108" t="s">
        <v>1383</v>
      </c>
      <c r="C3108" t="s">
        <v>1635</v>
      </c>
      <c r="D3108" t="s">
        <v>3819</v>
      </c>
      <c r="E3108" t="s">
        <v>1389</v>
      </c>
      <c r="F3108">
        <v>14.5</v>
      </c>
      <c r="G3108" t="s">
        <v>32</v>
      </c>
      <c r="J3108">
        <v>93.9</v>
      </c>
      <c r="CM3108">
        <v>5</v>
      </c>
      <c r="CN3108" t="s">
        <v>5254</v>
      </c>
    </row>
    <row r="3109" spans="1:92">
      <c r="A3109">
        <v>3108</v>
      </c>
      <c r="B3109" t="s">
        <v>1383</v>
      </c>
      <c r="C3109" t="s">
        <v>1635</v>
      </c>
      <c r="D3109" t="s">
        <v>3820</v>
      </c>
      <c r="E3109" t="s">
        <v>1389</v>
      </c>
      <c r="F3109">
        <v>17.8</v>
      </c>
      <c r="G3109" t="s">
        <v>32</v>
      </c>
      <c r="J3109">
        <v>93.3</v>
      </c>
      <c r="CM3109">
        <v>5.8</v>
      </c>
      <c r="CN3109" t="s">
        <v>5254</v>
      </c>
    </row>
    <row r="3110" spans="1:92">
      <c r="A3110">
        <v>3109</v>
      </c>
      <c r="B3110" t="s">
        <v>1383</v>
      </c>
      <c r="C3110" t="s">
        <v>1635</v>
      </c>
      <c r="D3110" t="s">
        <v>3821</v>
      </c>
      <c r="E3110" t="s">
        <v>1389</v>
      </c>
      <c r="F3110">
        <v>21.6</v>
      </c>
      <c r="G3110" t="s">
        <v>32</v>
      </c>
      <c r="J3110">
        <v>92.8</v>
      </c>
      <c r="CM3110">
        <v>6</v>
      </c>
      <c r="CN3110" t="s">
        <v>5254</v>
      </c>
    </row>
    <row r="3111" spans="1:92">
      <c r="A3111">
        <v>3110</v>
      </c>
      <c r="B3111" t="s">
        <v>1383</v>
      </c>
      <c r="C3111" t="s">
        <v>1635</v>
      </c>
      <c r="D3111" t="s">
        <v>3822</v>
      </c>
      <c r="E3111" t="s">
        <v>1389</v>
      </c>
      <c r="F3111">
        <v>18.5</v>
      </c>
      <c r="G3111" t="s">
        <v>32</v>
      </c>
      <c r="J3111">
        <v>91.4</v>
      </c>
      <c r="AW3111" t="s">
        <v>5256</v>
      </c>
      <c r="CM3111">
        <v>13</v>
      </c>
      <c r="CN3111" t="s">
        <v>5254</v>
      </c>
    </row>
    <row r="3112" spans="1:92">
      <c r="A3112">
        <v>3111</v>
      </c>
      <c r="B3112" t="s">
        <v>1383</v>
      </c>
      <c r="C3112" t="s">
        <v>1636</v>
      </c>
      <c r="D3112" t="s">
        <v>2108</v>
      </c>
      <c r="E3112" t="s">
        <v>1389</v>
      </c>
      <c r="F3112">
        <v>22.9</v>
      </c>
      <c r="G3112" t="s">
        <v>32</v>
      </c>
      <c r="J3112">
        <v>94.6</v>
      </c>
      <c r="AW3112" t="s">
        <v>5256</v>
      </c>
      <c r="CM3112">
        <v>15</v>
      </c>
      <c r="CN3112" t="s">
        <v>5254</v>
      </c>
    </row>
    <row r="3113" spans="1:92">
      <c r="A3113">
        <v>3112</v>
      </c>
      <c r="B3113" t="s">
        <v>1383</v>
      </c>
      <c r="C3113" t="s">
        <v>1636</v>
      </c>
      <c r="D3113" t="s">
        <v>2110</v>
      </c>
      <c r="E3113" t="s">
        <v>1389</v>
      </c>
      <c r="F3113">
        <v>27.4</v>
      </c>
      <c r="G3113" t="s">
        <v>32</v>
      </c>
      <c r="J3113">
        <v>94.1</v>
      </c>
      <c r="AW3113" t="s">
        <v>5256</v>
      </c>
      <c r="CM3113">
        <v>14.5</v>
      </c>
      <c r="CN3113" t="s">
        <v>5254</v>
      </c>
    </row>
    <row r="3114" spans="1:92">
      <c r="A3114">
        <v>3113</v>
      </c>
      <c r="B3114" t="s">
        <v>1383</v>
      </c>
      <c r="C3114" t="s">
        <v>1636</v>
      </c>
      <c r="D3114" t="s">
        <v>2112</v>
      </c>
      <c r="E3114" t="s">
        <v>1389</v>
      </c>
      <c r="F3114">
        <v>27.4</v>
      </c>
      <c r="G3114" t="s">
        <v>32</v>
      </c>
      <c r="J3114">
        <v>94.1</v>
      </c>
      <c r="AW3114" t="s">
        <v>5256</v>
      </c>
      <c r="CM3114">
        <v>14.5</v>
      </c>
      <c r="CN3114" t="s">
        <v>5254</v>
      </c>
    </row>
    <row r="3115" spans="1:92">
      <c r="A3115">
        <v>3114</v>
      </c>
      <c r="B3115" t="s">
        <v>1383</v>
      </c>
      <c r="C3115" t="s">
        <v>1636</v>
      </c>
      <c r="D3115" t="s">
        <v>2115</v>
      </c>
      <c r="E3115" t="s">
        <v>1389</v>
      </c>
      <c r="F3115">
        <v>27.4</v>
      </c>
      <c r="G3115" t="s">
        <v>32</v>
      </c>
      <c r="J3115">
        <v>94.1</v>
      </c>
      <c r="AW3115" t="s">
        <v>5256</v>
      </c>
      <c r="CM3115">
        <v>14.5</v>
      </c>
      <c r="CN3115" t="s">
        <v>5254</v>
      </c>
    </row>
    <row r="3116" spans="1:92">
      <c r="A3116">
        <v>3115</v>
      </c>
      <c r="B3116" t="s">
        <v>1383</v>
      </c>
      <c r="C3116" t="s">
        <v>1636</v>
      </c>
      <c r="D3116" t="s">
        <v>2117</v>
      </c>
      <c r="E3116" t="s">
        <v>1389</v>
      </c>
      <c r="F3116">
        <v>22.9</v>
      </c>
      <c r="G3116" t="s">
        <v>32</v>
      </c>
      <c r="J3116">
        <v>94.6</v>
      </c>
      <c r="AW3116" t="s">
        <v>5256</v>
      </c>
      <c r="CM3116">
        <v>15</v>
      </c>
      <c r="CN3116" t="s">
        <v>5254</v>
      </c>
    </row>
    <row r="3117" spans="1:92">
      <c r="A3117">
        <v>3116</v>
      </c>
      <c r="B3117" t="s">
        <v>1383</v>
      </c>
      <c r="C3117" t="s">
        <v>1636</v>
      </c>
      <c r="D3117" t="s">
        <v>2118</v>
      </c>
      <c r="E3117" t="s">
        <v>1389</v>
      </c>
      <c r="F3117">
        <v>27.4</v>
      </c>
      <c r="G3117" t="s">
        <v>32</v>
      </c>
      <c r="J3117">
        <v>94.1</v>
      </c>
      <c r="AW3117" t="s">
        <v>5256</v>
      </c>
      <c r="CM3117">
        <v>14.5</v>
      </c>
      <c r="CN3117" t="s">
        <v>5254</v>
      </c>
    </row>
    <row r="3118" spans="1:92">
      <c r="A3118">
        <v>3117</v>
      </c>
      <c r="B3118" t="s">
        <v>1383</v>
      </c>
      <c r="C3118" t="s">
        <v>1637</v>
      </c>
      <c r="D3118" t="s">
        <v>3823</v>
      </c>
      <c r="E3118" t="s">
        <v>1389</v>
      </c>
      <c r="F3118">
        <v>18</v>
      </c>
      <c r="G3118" t="s">
        <v>32</v>
      </c>
      <c r="J3118">
        <v>91.1</v>
      </c>
      <c r="CM3118">
        <v>8</v>
      </c>
      <c r="CN3118" t="s">
        <v>5254</v>
      </c>
    </row>
    <row r="3119" spans="1:92">
      <c r="A3119">
        <v>3118</v>
      </c>
      <c r="B3119" t="s">
        <v>1383</v>
      </c>
      <c r="C3119" t="s">
        <v>1637</v>
      </c>
      <c r="D3119" t="s">
        <v>3824</v>
      </c>
      <c r="E3119" t="s">
        <v>1389</v>
      </c>
      <c r="F3119">
        <v>18</v>
      </c>
      <c r="G3119" t="s">
        <v>32</v>
      </c>
      <c r="J3119">
        <v>91.4</v>
      </c>
      <c r="CM3119">
        <v>13</v>
      </c>
      <c r="CN3119" t="s">
        <v>5254</v>
      </c>
    </row>
    <row r="3120" spans="1:92">
      <c r="A3120">
        <v>3119</v>
      </c>
      <c r="B3120" t="s">
        <v>1383</v>
      </c>
      <c r="C3120" t="s">
        <v>1637</v>
      </c>
      <c r="D3120" t="s">
        <v>3825</v>
      </c>
      <c r="E3120" t="s">
        <v>1389</v>
      </c>
      <c r="F3120">
        <v>22</v>
      </c>
      <c r="G3120" t="s">
        <v>32</v>
      </c>
      <c r="J3120">
        <v>90.1</v>
      </c>
      <c r="CM3120">
        <v>3</v>
      </c>
      <c r="CN3120" t="s">
        <v>5254</v>
      </c>
    </row>
    <row r="3121" spans="1:92">
      <c r="A3121">
        <v>3120</v>
      </c>
      <c r="B3121" t="s">
        <v>1383</v>
      </c>
      <c r="C3121" t="s">
        <v>1637</v>
      </c>
      <c r="D3121" t="s">
        <v>3826</v>
      </c>
      <c r="E3121" t="s">
        <v>1389</v>
      </c>
      <c r="F3121">
        <v>22</v>
      </c>
      <c r="G3121" t="s">
        <v>32</v>
      </c>
      <c r="J3121">
        <v>90.6</v>
      </c>
      <c r="CM3121">
        <v>14</v>
      </c>
      <c r="CN3121" t="s">
        <v>5254</v>
      </c>
    </row>
    <row r="3122" spans="1:92">
      <c r="A3122">
        <v>3121</v>
      </c>
      <c r="B3122" t="s">
        <v>1383</v>
      </c>
      <c r="C3122" t="s">
        <v>1637</v>
      </c>
      <c r="D3122" t="s">
        <v>3827</v>
      </c>
      <c r="E3122" t="s">
        <v>1389</v>
      </c>
      <c r="F3122">
        <v>81</v>
      </c>
      <c r="G3122" t="s">
        <v>32</v>
      </c>
      <c r="J3122">
        <v>91.6</v>
      </c>
      <c r="CM3122">
        <v>14</v>
      </c>
      <c r="CN3122" t="s">
        <v>5254</v>
      </c>
    </row>
    <row r="3123" spans="1:92">
      <c r="A3123">
        <v>3122</v>
      </c>
      <c r="B3123" t="s">
        <v>1383</v>
      </c>
      <c r="C3123" t="s">
        <v>1637</v>
      </c>
      <c r="D3123" t="s">
        <v>3828</v>
      </c>
      <c r="E3123" t="s">
        <v>1389</v>
      </c>
      <c r="F3123">
        <v>11</v>
      </c>
      <c r="G3123" t="s">
        <v>32</v>
      </c>
      <c r="J3123">
        <v>91.3</v>
      </c>
      <c r="CM3123">
        <v>8.1</v>
      </c>
      <c r="CN3123" t="s">
        <v>5254</v>
      </c>
    </row>
    <row r="3124" spans="1:92">
      <c r="A3124">
        <v>3123</v>
      </c>
      <c r="B3124" t="s">
        <v>1383</v>
      </c>
      <c r="C3124" t="s">
        <v>1637</v>
      </c>
      <c r="D3124" t="s">
        <v>3829</v>
      </c>
      <c r="E3124" t="s">
        <v>1389</v>
      </c>
      <c r="F3124">
        <v>15</v>
      </c>
      <c r="G3124" t="s">
        <v>32</v>
      </c>
      <c r="J3124">
        <v>90.2</v>
      </c>
      <c r="CM3124">
        <v>8</v>
      </c>
      <c r="CN3124" t="s">
        <v>5254</v>
      </c>
    </row>
    <row r="3125" spans="1:92">
      <c r="A3125">
        <v>3124</v>
      </c>
      <c r="B3125" t="s">
        <v>1383</v>
      </c>
      <c r="C3125" t="s">
        <v>1637</v>
      </c>
      <c r="D3125" t="s">
        <v>3830</v>
      </c>
      <c r="E3125" t="s">
        <v>1389</v>
      </c>
      <c r="F3125">
        <v>31</v>
      </c>
      <c r="G3125" t="s">
        <v>32</v>
      </c>
      <c r="J3125">
        <v>91.7</v>
      </c>
      <c r="CM3125">
        <v>7</v>
      </c>
      <c r="CN3125" t="s">
        <v>5254</v>
      </c>
    </row>
    <row r="3126" spans="1:92">
      <c r="A3126">
        <v>3125</v>
      </c>
      <c r="B3126" t="s">
        <v>1383</v>
      </c>
      <c r="C3126" t="s">
        <v>1637</v>
      </c>
      <c r="D3126" t="s">
        <v>3831</v>
      </c>
      <c r="E3126" t="s">
        <v>1389</v>
      </c>
      <c r="F3126">
        <v>31</v>
      </c>
      <c r="G3126" t="s">
        <v>32</v>
      </c>
      <c r="J3126">
        <v>92.5</v>
      </c>
      <c r="CM3126">
        <v>6</v>
      </c>
      <c r="CN3126" t="s">
        <v>5254</v>
      </c>
    </row>
    <row r="3127" spans="1:92">
      <c r="A3127">
        <v>3126</v>
      </c>
      <c r="B3127" t="s">
        <v>1383</v>
      </c>
      <c r="C3127" t="s">
        <v>1637</v>
      </c>
      <c r="D3127" t="s">
        <v>3832</v>
      </c>
      <c r="E3127" t="s">
        <v>1389</v>
      </c>
      <c r="F3127">
        <v>41</v>
      </c>
      <c r="G3127" t="s">
        <v>32</v>
      </c>
      <c r="J3127">
        <v>92.3</v>
      </c>
      <c r="CM3127">
        <v>7</v>
      </c>
      <c r="CN3127" t="s">
        <v>5254</v>
      </c>
    </row>
    <row r="3128" spans="1:92">
      <c r="A3128">
        <v>3127</v>
      </c>
      <c r="B3128" t="s">
        <v>1383</v>
      </c>
      <c r="C3128" t="s">
        <v>1637</v>
      </c>
      <c r="D3128" t="s">
        <v>3833</v>
      </c>
      <c r="E3128" t="s">
        <v>1389</v>
      </c>
      <c r="F3128">
        <v>41</v>
      </c>
      <c r="G3128" t="s">
        <v>32</v>
      </c>
      <c r="J3128">
        <v>91</v>
      </c>
      <c r="CM3128">
        <v>11</v>
      </c>
      <c r="CN3128" t="s">
        <v>5254</v>
      </c>
    </row>
    <row r="3129" spans="1:92">
      <c r="A3129">
        <v>3128</v>
      </c>
      <c r="B3129" t="s">
        <v>1383</v>
      </c>
      <c r="C3129" t="s">
        <v>1638</v>
      </c>
      <c r="D3129" t="s">
        <v>3834</v>
      </c>
      <c r="E3129" t="s">
        <v>1389</v>
      </c>
      <c r="F3129">
        <v>14.7</v>
      </c>
      <c r="G3129" t="s">
        <v>32</v>
      </c>
      <c r="J3129">
        <v>91.2</v>
      </c>
      <c r="CM3129">
        <v>10</v>
      </c>
      <c r="CN3129" t="s">
        <v>5254</v>
      </c>
    </row>
    <row r="3130" spans="1:92">
      <c r="A3130">
        <v>3129</v>
      </c>
      <c r="B3130" t="s">
        <v>1383</v>
      </c>
      <c r="C3130" t="s">
        <v>1638</v>
      </c>
      <c r="D3130" t="s">
        <v>3835</v>
      </c>
      <c r="E3130" t="s">
        <v>1389</v>
      </c>
      <c r="F3130">
        <v>22.5</v>
      </c>
      <c r="G3130" t="s">
        <v>32</v>
      </c>
      <c r="J3130">
        <v>91.2</v>
      </c>
      <c r="CM3130">
        <v>10</v>
      </c>
      <c r="CN3130" t="s">
        <v>5254</v>
      </c>
    </row>
    <row r="3131" spans="1:92">
      <c r="A3131">
        <v>3130</v>
      </c>
      <c r="B3131" t="s">
        <v>1383</v>
      </c>
      <c r="C3131" t="s">
        <v>1639</v>
      </c>
      <c r="D3131" t="s">
        <v>3836</v>
      </c>
      <c r="E3131" t="s">
        <v>1389</v>
      </c>
      <c r="F3131">
        <v>99.9</v>
      </c>
      <c r="G3131" t="s">
        <v>32</v>
      </c>
      <c r="J3131">
        <v>94.8</v>
      </c>
      <c r="CM3131">
        <v>11</v>
      </c>
      <c r="CN3131" t="s">
        <v>5254</v>
      </c>
    </row>
    <row r="3132" spans="1:92">
      <c r="A3132">
        <v>3131</v>
      </c>
      <c r="B3132" t="s">
        <v>1383</v>
      </c>
      <c r="C3132" t="s">
        <v>1639</v>
      </c>
      <c r="D3132" t="s">
        <v>3837</v>
      </c>
      <c r="E3132" t="s">
        <v>1389</v>
      </c>
      <c r="F3132">
        <v>14.5</v>
      </c>
      <c r="G3132" t="s">
        <v>32</v>
      </c>
      <c r="J3132">
        <v>93.6</v>
      </c>
      <c r="CM3132">
        <v>2</v>
      </c>
      <c r="CN3132" t="s">
        <v>5254</v>
      </c>
    </row>
    <row r="3133" spans="1:92">
      <c r="A3133">
        <v>3132</v>
      </c>
      <c r="B3133" t="s">
        <v>1383</v>
      </c>
      <c r="C3133" t="s">
        <v>1639</v>
      </c>
      <c r="D3133" t="s">
        <v>3838</v>
      </c>
      <c r="E3133" t="s">
        <v>1389</v>
      </c>
      <c r="F3133">
        <v>25</v>
      </c>
      <c r="G3133" t="s">
        <v>32</v>
      </c>
      <c r="J3133">
        <v>94.2</v>
      </c>
      <c r="CM3133">
        <v>8</v>
      </c>
      <c r="CN3133" t="s">
        <v>5254</v>
      </c>
    </row>
    <row r="3134" spans="1:92">
      <c r="A3134">
        <v>3133</v>
      </c>
      <c r="B3134" t="s">
        <v>1383</v>
      </c>
      <c r="C3134" t="s">
        <v>1639</v>
      </c>
      <c r="D3134" t="s">
        <v>3839</v>
      </c>
      <c r="E3134" t="s">
        <v>1389</v>
      </c>
      <c r="F3134">
        <v>35</v>
      </c>
      <c r="G3134" t="s">
        <v>32</v>
      </c>
      <c r="J3134">
        <v>92.4</v>
      </c>
      <c r="CM3134">
        <v>8.5</v>
      </c>
      <c r="CN3134" t="s">
        <v>5254</v>
      </c>
    </row>
    <row r="3135" spans="1:92">
      <c r="A3135">
        <v>3134</v>
      </c>
      <c r="B3135" t="s">
        <v>1383</v>
      </c>
      <c r="C3135" t="s">
        <v>1640</v>
      </c>
      <c r="D3135" t="s">
        <v>3840</v>
      </c>
      <c r="E3135" t="s">
        <v>1389</v>
      </c>
      <c r="F3135">
        <v>14.9</v>
      </c>
      <c r="G3135" t="s">
        <v>32</v>
      </c>
      <c r="J3135">
        <v>94.3</v>
      </c>
      <c r="CM3135">
        <v>12.1</v>
      </c>
      <c r="CN3135" t="s">
        <v>5254</v>
      </c>
    </row>
    <row r="3136" spans="1:92">
      <c r="A3136">
        <v>3135</v>
      </c>
      <c r="B3136" t="s">
        <v>1383</v>
      </c>
      <c r="C3136" t="s">
        <v>1640</v>
      </c>
      <c r="D3136" t="s">
        <v>3841</v>
      </c>
      <c r="E3136" t="s">
        <v>1389</v>
      </c>
      <c r="F3136">
        <v>25</v>
      </c>
      <c r="G3136" t="s">
        <v>32</v>
      </c>
      <c r="J3136">
        <v>94.1</v>
      </c>
      <c r="CM3136">
        <v>8</v>
      </c>
      <c r="CN3136" t="s">
        <v>5254</v>
      </c>
    </row>
    <row r="3137" spans="1:92">
      <c r="A3137">
        <v>3136</v>
      </c>
      <c r="B3137" t="s">
        <v>1383</v>
      </c>
      <c r="C3137" t="s">
        <v>1640</v>
      </c>
      <c r="D3137" t="s">
        <v>3842</v>
      </c>
      <c r="E3137" t="s">
        <v>1389</v>
      </c>
      <c r="F3137">
        <v>35</v>
      </c>
      <c r="G3137" t="s">
        <v>32</v>
      </c>
      <c r="J3137">
        <v>92.3</v>
      </c>
      <c r="CM3137">
        <v>8.5</v>
      </c>
      <c r="CN3137" t="s">
        <v>5254</v>
      </c>
    </row>
    <row r="3138" spans="1:92">
      <c r="A3138">
        <v>3137</v>
      </c>
      <c r="B3138" t="s">
        <v>1383</v>
      </c>
      <c r="C3138" t="s">
        <v>1640</v>
      </c>
      <c r="D3138" t="s">
        <v>3843</v>
      </c>
      <c r="E3138" t="s">
        <v>1389</v>
      </c>
      <c r="F3138">
        <v>13.5</v>
      </c>
      <c r="G3138" t="s">
        <v>32</v>
      </c>
      <c r="J3138">
        <v>93.6</v>
      </c>
      <c r="CM3138">
        <v>2</v>
      </c>
      <c r="CN3138" t="s">
        <v>5254</v>
      </c>
    </row>
    <row r="3139" spans="1:92">
      <c r="A3139">
        <v>3138</v>
      </c>
      <c r="B3139" t="s">
        <v>1383</v>
      </c>
      <c r="C3139" t="s">
        <v>1641</v>
      </c>
      <c r="D3139" t="s">
        <v>3844</v>
      </c>
      <c r="E3139" t="s">
        <v>1389</v>
      </c>
      <c r="F3139">
        <v>110</v>
      </c>
      <c r="G3139" t="s">
        <v>32</v>
      </c>
      <c r="J3139">
        <v>93</v>
      </c>
      <c r="CM3139">
        <v>13</v>
      </c>
      <c r="CN3139" t="s">
        <v>5254</v>
      </c>
    </row>
    <row r="3140" spans="1:92">
      <c r="A3140">
        <v>3139</v>
      </c>
      <c r="B3140" t="s">
        <v>1383</v>
      </c>
      <c r="C3140" t="s">
        <v>1641</v>
      </c>
      <c r="D3140" t="s">
        <v>3845</v>
      </c>
      <c r="E3140" t="s">
        <v>1389</v>
      </c>
      <c r="F3140">
        <v>12</v>
      </c>
      <c r="G3140" t="s">
        <v>32</v>
      </c>
      <c r="J3140">
        <v>95.2</v>
      </c>
      <c r="CM3140">
        <v>12</v>
      </c>
      <c r="CN3140" t="s">
        <v>5254</v>
      </c>
    </row>
    <row r="3141" spans="1:92">
      <c r="A3141">
        <v>3140</v>
      </c>
      <c r="B3141" t="s">
        <v>1383</v>
      </c>
      <c r="C3141" t="s">
        <v>1641</v>
      </c>
      <c r="D3141" t="s">
        <v>3846</v>
      </c>
      <c r="E3141" t="s">
        <v>1389</v>
      </c>
      <c r="F3141">
        <v>14.9</v>
      </c>
      <c r="G3141" t="s">
        <v>32</v>
      </c>
      <c r="J3141">
        <v>94.6</v>
      </c>
      <c r="CM3141">
        <v>10</v>
      </c>
      <c r="CN3141" t="s">
        <v>5254</v>
      </c>
    </row>
    <row r="3142" spans="1:92">
      <c r="A3142">
        <v>3141</v>
      </c>
      <c r="B3142" t="s">
        <v>1383</v>
      </c>
      <c r="C3142" t="s">
        <v>1641</v>
      </c>
      <c r="D3142" t="s">
        <v>3847</v>
      </c>
      <c r="E3142" t="s">
        <v>1389</v>
      </c>
      <c r="F3142">
        <v>45</v>
      </c>
      <c r="G3142" t="s">
        <v>32</v>
      </c>
      <c r="J3142">
        <v>94</v>
      </c>
      <c r="CM3142">
        <v>9</v>
      </c>
      <c r="CN3142" t="s">
        <v>5254</v>
      </c>
    </row>
    <row r="3143" spans="1:92">
      <c r="A3143">
        <v>3142</v>
      </c>
      <c r="B3143" t="s">
        <v>1383</v>
      </c>
      <c r="C3143" t="s">
        <v>1641</v>
      </c>
      <c r="D3143" t="s">
        <v>3848</v>
      </c>
      <c r="E3143" t="s">
        <v>1389</v>
      </c>
      <c r="F3143">
        <v>49</v>
      </c>
      <c r="G3143" t="s">
        <v>32</v>
      </c>
      <c r="J3143">
        <v>94</v>
      </c>
      <c r="CM3143">
        <v>9</v>
      </c>
      <c r="CN3143" t="s">
        <v>5254</v>
      </c>
    </row>
    <row r="3144" spans="1:92">
      <c r="A3144">
        <v>3143</v>
      </c>
      <c r="B3144" t="s">
        <v>1383</v>
      </c>
      <c r="C3144" t="s">
        <v>1641</v>
      </c>
      <c r="D3144" t="s">
        <v>3849</v>
      </c>
      <c r="E3144" t="s">
        <v>1389</v>
      </c>
      <c r="F3144">
        <v>50</v>
      </c>
      <c r="G3144" t="s">
        <v>32</v>
      </c>
      <c r="J3144">
        <v>93.1</v>
      </c>
      <c r="CM3144">
        <v>12</v>
      </c>
      <c r="CN3144" t="s">
        <v>5254</v>
      </c>
    </row>
    <row r="3145" spans="1:92">
      <c r="A3145">
        <v>3144</v>
      </c>
      <c r="B3145" t="s">
        <v>1383</v>
      </c>
      <c r="C3145" t="s">
        <v>1641</v>
      </c>
      <c r="D3145" t="s">
        <v>3850</v>
      </c>
      <c r="E3145" t="s">
        <v>1389</v>
      </c>
      <c r="F3145">
        <v>7.9</v>
      </c>
      <c r="G3145" t="s">
        <v>32</v>
      </c>
      <c r="J3145">
        <v>95</v>
      </c>
      <c r="CM3145">
        <v>8</v>
      </c>
      <c r="CN3145" t="s">
        <v>5254</v>
      </c>
    </row>
    <row r="3146" spans="1:92">
      <c r="A3146">
        <v>3145</v>
      </c>
      <c r="B3146" t="s">
        <v>1383</v>
      </c>
      <c r="C3146" t="s">
        <v>1641</v>
      </c>
      <c r="D3146" t="s">
        <v>3851</v>
      </c>
      <c r="E3146" t="s">
        <v>1389</v>
      </c>
      <c r="F3146">
        <v>110</v>
      </c>
      <c r="G3146" t="s">
        <v>32</v>
      </c>
      <c r="J3146">
        <v>91.3</v>
      </c>
      <c r="CM3146">
        <v>13</v>
      </c>
      <c r="CN3146" t="s">
        <v>5254</v>
      </c>
    </row>
    <row r="3147" spans="1:92">
      <c r="A3147">
        <v>3146</v>
      </c>
      <c r="B3147" t="s">
        <v>1383</v>
      </c>
      <c r="C3147" t="s">
        <v>1641</v>
      </c>
      <c r="D3147" t="s">
        <v>3852</v>
      </c>
      <c r="E3147" t="s">
        <v>1389</v>
      </c>
      <c r="F3147">
        <v>30</v>
      </c>
      <c r="G3147" t="s">
        <v>32</v>
      </c>
      <c r="J3147">
        <v>93.1</v>
      </c>
      <c r="CM3147">
        <v>6</v>
      </c>
      <c r="CN3147" t="s">
        <v>5254</v>
      </c>
    </row>
    <row r="3148" spans="1:92">
      <c r="A3148">
        <v>3147</v>
      </c>
      <c r="B3148" t="s">
        <v>1383</v>
      </c>
      <c r="C3148" t="s">
        <v>1641</v>
      </c>
      <c r="D3148" t="s">
        <v>3853</v>
      </c>
      <c r="E3148" t="s">
        <v>1389</v>
      </c>
      <c r="F3148">
        <v>30</v>
      </c>
      <c r="G3148" t="s">
        <v>32</v>
      </c>
      <c r="J3148">
        <v>92.8</v>
      </c>
      <c r="CM3148">
        <v>7.1</v>
      </c>
      <c r="CN3148" t="s">
        <v>5254</v>
      </c>
    </row>
    <row r="3149" spans="1:92">
      <c r="A3149">
        <v>3148</v>
      </c>
      <c r="B3149" t="s">
        <v>1383</v>
      </c>
      <c r="C3149" t="s">
        <v>1641</v>
      </c>
      <c r="D3149" t="s">
        <v>3854</v>
      </c>
      <c r="E3149" t="s">
        <v>1389</v>
      </c>
      <c r="F3149">
        <v>40</v>
      </c>
      <c r="G3149" t="s">
        <v>32</v>
      </c>
      <c r="J3149">
        <v>92.7</v>
      </c>
      <c r="CM3149">
        <v>5</v>
      </c>
      <c r="CN3149" t="s">
        <v>5254</v>
      </c>
    </row>
    <row r="3150" spans="1:92">
      <c r="A3150">
        <v>3149</v>
      </c>
      <c r="B3150" t="s">
        <v>1383</v>
      </c>
      <c r="C3150" t="s">
        <v>1641</v>
      </c>
      <c r="D3150" t="s">
        <v>3855</v>
      </c>
      <c r="E3150" t="s">
        <v>1389</v>
      </c>
      <c r="F3150">
        <v>49</v>
      </c>
      <c r="G3150" t="s">
        <v>32</v>
      </c>
      <c r="J3150">
        <v>92.1</v>
      </c>
      <c r="CM3150">
        <v>5</v>
      </c>
      <c r="CN3150" t="s">
        <v>5254</v>
      </c>
    </row>
    <row r="3151" spans="1:92">
      <c r="A3151">
        <v>3150</v>
      </c>
      <c r="B3151" t="s">
        <v>1383</v>
      </c>
      <c r="C3151" t="s">
        <v>1641</v>
      </c>
      <c r="D3151" t="s">
        <v>3856</v>
      </c>
      <c r="E3151" t="s">
        <v>1389</v>
      </c>
      <c r="F3151">
        <v>50</v>
      </c>
      <c r="G3151" t="s">
        <v>32</v>
      </c>
      <c r="J3151">
        <v>93.1</v>
      </c>
      <c r="CM3151">
        <v>12</v>
      </c>
      <c r="CN3151" t="s">
        <v>5254</v>
      </c>
    </row>
    <row r="3152" spans="1:92">
      <c r="A3152">
        <v>3151</v>
      </c>
      <c r="B3152" t="s">
        <v>1383</v>
      </c>
      <c r="C3152" t="s">
        <v>1641</v>
      </c>
      <c r="D3152" t="s">
        <v>3856</v>
      </c>
      <c r="E3152" t="s">
        <v>1389</v>
      </c>
      <c r="F3152">
        <v>50</v>
      </c>
      <c r="G3152" t="s">
        <v>32</v>
      </c>
      <c r="J3152">
        <v>92.1</v>
      </c>
      <c r="CM3152">
        <v>5</v>
      </c>
      <c r="CN3152" t="s">
        <v>5254</v>
      </c>
    </row>
    <row r="3153" spans="1:92">
      <c r="A3153">
        <v>3152</v>
      </c>
      <c r="B3153" t="s">
        <v>1383</v>
      </c>
      <c r="C3153" t="s">
        <v>1641</v>
      </c>
      <c r="D3153" t="s">
        <v>3857</v>
      </c>
      <c r="E3153" t="s">
        <v>1389</v>
      </c>
      <c r="F3153">
        <v>65</v>
      </c>
      <c r="G3153" t="s">
        <v>32</v>
      </c>
      <c r="J3153">
        <v>93.5</v>
      </c>
      <c r="CM3153">
        <v>6</v>
      </c>
      <c r="CN3153" t="s">
        <v>5254</v>
      </c>
    </row>
    <row r="3154" spans="1:92">
      <c r="A3154">
        <v>3153</v>
      </c>
      <c r="B3154" t="s">
        <v>1383</v>
      </c>
      <c r="C3154" t="s">
        <v>1641</v>
      </c>
      <c r="D3154" t="s">
        <v>3858</v>
      </c>
      <c r="E3154" t="s">
        <v>1389</v>
      </c>
      <c r="F3154">
        <v>80</v>
      </c>
      <c r="G3154" t="s">
        <v>32</v>
      </c>
      <c r="J3154">
        <v>92.8</v>
      </c>
      <c r="CM3154">
        <v>11</v>
      </c>
      <c r="CN3154" t="s">
        <v>5254</v>
      </c>
    </row>
    <row r="3155" spans="1:92">
      <c r="A3155">
        <v>3154</v>
      </c>
      <c r="B3155" t="s">
        <v>1383</v>
      </c>
      <c r="C3155" t="s">
        <v>1641</v>
      </c>
      <c r="D3155" t="s">
        <v>3859</v>
      </c>
      <c r="E3155" t="s">
        <v>1389</v>
      </c>
      <c r="F3155">
        <v>99</v>
      </c>
      <c r="G3155" t="s">
        <v>32</v>
      </c>
      <c r="J3155">
        <v>91.3</v>
      </c>
      <c r="CM3155">
        <v>13</v>
      </c>
      <c r="CN3155" t="s">
        <v>5254</v>
      </c>
    </row>
    <row r="3156" spans="1:92">
      <c r="A3156">
        <v>3155</v>
      </c>
      <c r="B3156" t="s">
        <v>1383</v>
      </c>
      <c r="C3156" t="s">
        <v>1642</v>
      </c>
      <c r="D3156" t="s">
        <v>3860</v>
      </c>
      <c r="E3156" t="s">
        <v>1389</v>
      </c>
      <c r="F3156">
        <v>15</v>
      </c>
      <c r="G3156" t="s">
        <v>32</v>
      </c>
      <c r="J3156">
        <v>94</v>
      </c>
      <c r="AW3156" t="s">
        <v>5256</v>
      </c>
      <c r="CM3156">
        <v>14</v>
      </c>
      <c r="CN3156" t="s">
        <v>5254</v>
      </c>
    </row>
    <row r="3157" spans="1:92">
      <c r="A3157">
        <v>3156</v>
      </c>
      <c r="B3157" t="s">
        <v>1383</v>
      </c>
      <c r="C3157" t="s">
        <v>1643</v>
      </c>
      <c r="D3157" t="s">
        <v>3861</v>
      </c>
      <c r="E3157" t="s">
        <v>1389</v>
      </c>
      <c r="F3157">
        <v>102</v>
      </c>
      <c r="G3157" t="s">
        <v>32</v>
      </c>
      <c r="J3157">
        <v>91.6</v>
      </c>
      <c r="CM3157">
        <v>7</v>
      </c>
      <c r="CN3157" t="s">
        <v>5254</v>
      </c>
    </row>
    <row r="3158" spans="1:92">
      <c r="A3158">
        <v>3157</v>
      </c>
      <c r="B3158" t="s">
        <v>1383</v>
      </c>
      <c r="C3158" t="s">
        <v>1643</v>
      </c>
      <c r="D3158" t="s">
        <v>3862</v>
      </c>
      <c r="E3158" t="s">
        <v>1389</v>
      </c>
      <c r="F3158">
        <v>180</v>
      </c>
      <c r="G3158" t="s">
        <v>32</v>
      </c>
      <c r="J3158">
        <v>92.3</v>
      </c>
      <c r="CM3158">
        <v>14</v>
      </c>
      <c r="CN3158" t="s">
        <v>5254</v>
      </c>
    </row>
    <row r="3159" spans="1:92">
      <c r="A3159">
        <v>3158</v>
      </c>
      <c r="B3159" t="s">
        <v>1383</v>
      </c>
      <c r="C3159" t="s">
        <v>1643</v>
      </c>
      <c r="D3159" t="s">
        <v>3863</v>
      </c>
      <c r="E3159" t="s">
        <v>1389</v>
      </c>
      <c r="F3159">
        <v>302</v>
      </c>
      <c r="G3159" t="s">
        <v>32</v>
      </c>
      <c r="J3159">
        <v>91.4</v>
      </c>
      <c r="CM3159">
        <v>10</v>
      </c>
      <c r="CN3159" t="s">
        <v>5254</v>
      </c>
    </row>
    <row r="3160" spans="1:92">
      <c r="A3160">
        <v>3159</v>
      </c>
      <c r="B3160" t="s">
        <v>1383</v>
      </c>
      <c r="C3160" t="s">
        <v>1643</v>
      </c>
      <c r="D3160" t="s">
        <v>3864</v>
      </c>
      <c r="E3160" t="s">
        <v>1389</v>
      </c>
      <c r="F3160">
        <v>302</v>
      </c>
      <c r="G3160" t="s">
        <v>32</v>
      </c>
      <c r="J3160">
        <v>91.4</v>
      </c>
      <c r="CM3160">
        <v>11</v>
      </c>
      <c r="CN3160" t="s">
        <v>5254</v>
      </c>
    </row>
    <row r="3161" spans="1:92">
      <c r="A3161">
        <v>3160</v>
      </c>
      <c r="B3161" t="s">
        <v>1383</v>
      </c>
      <c r="C3161" t="s">
        <v>1643</v>
      </c>
      <c r="D3161" t="s">
        <v>3865</v>
      </c>
      <c r="E3161" t="s">
        <v>1389</v>
      </c>
      <c r="F3161">
        <v>62</v>
      </c>
      <c r="G3161" t="s">
        <v>32</v>
      </c>
      <c r="J3161">
        <v>90.4</v>
      </c>
      <c r="CM3161">
        <v>8</v>
      </c>
      <c r="CN3161" t="s">
        <v>5254</v>
      </c>
    </row>
    <row r="3162" spans="1:92">
      <c r="A3162">
        <v>3161</v>
      </c>
      <c r="B3162" t="s">
        <v>1383</v>
      </c>
      <c r="C3162" t="s">
        <v>1643</v>
      </c>
      <c r="D3162" t="s">
        <v>3866</v>
      </c>
      <c r="E3162" t="s">
        <v>1389</v>
      </c>
      <c r="F3162">
        <v>85</v>
      </c>
      <c r="G3162" t="s">
        <v>32</v>
      </c>
      <c r="J3162">
        <v>91.5</v>
      </c>
      <c r="CM3162">
        <v>9</v>
      </c>
      <c r="CN3162" t="s">
        <v>5254</v>
      </c>
    </row>
    <row r="3163" spans="1:92">
      <c r="A3163">
        <v>3162</v>
      </c>
      <c r="B3163" t="s">
        <v>1383</v>
      </c>
      <c r="C3163" t="s">
        <v>1644</v>
      </c>
      <c r="D3163" t="s">
        <v>3867</v>
      </c>
      <c r="E3163" t="s">
        <v>1389</v>
      </c>
      <c r="F3163">
        <v>13.4</v>
      </c>
      <c r="G3163" t="s">
        <v>32</v>
      </c>
      <c r="J3163">
        <v>93.4</v>
      </c>
      <c r="CM3163">
        <v>10</v>
      </c>
      <c r="CN3163" t="s">
        <v>5254</v>
      </c>
    </row>
    <row r="3164" spans="1:92">
      <c r="A3164">
        <v>3163</v>
      </c>
      <c r="B3164" t="s">
        <v>1383</v>
      </c>
      <c r="C3164" t="s">
        <v>1644</v>
      </c>
      <c r="D3164" t="s">
        <v>3868</v>
      </c>
      <c r="E3164" t="s">
        <v>1389</v>
      </c>
      <c r="F3164">
        <v>23.7</v>
      </c>
      <c r="G3164" t="s">
        <v>32</v>
      </c>
      <c r="J3164">
        <v>94.7</v>
      </c>
      <c r="CM3164">
        <v>10</v>
      </c>
      <c r="CN3164" t="s">
        <v>5254</v>
      </c>
    </row>
    <row r="3165" spans="1:92">
      <c r="A3165">
        <v>3164</v>
      </c>
      <c r="B3165" t="s">
        <v>1383</v>
      </c>
      <c r="C3165" t="s">
        <v>1645</v>
      </c>
      <c r="D3165" t="s">
        <v>3869</v>
      </c>
      <c r="E3165" t="s">
        <v>1389</v>
      </c>
      <c r="F3165">
        <v>26</v>
      </c>
      <c r="G3165" t="s">
        <v>32</v>
      </c>
      <c r="J3165">
        <v>90</v>
      </c>
      <c r="CM3165">
        <v>10</v>
      </c>
      <c r="CN3165" t="s">
        <v>5254</v>
      </c>
    </row>
    <row r="3166" spans="1:92">
      <c r="A3166">
        <v>3165</v>
      </c>
      <c r="B3166" t="s">
        <v>1383</v>
      </c>
      <c r="C3166" t="s">
        <v>1646</v>
      </c>
      <c r="D3166" t="s">
        <v>3870</v>
      </c>
      <c r="E3166" t="s">
        <v>1389</v>
      </c>
      <c r="F3166">
        <v>24.9</v>
      </c>
      <c r="G3166" t="s">
        <v>32</v>
      </c>
      <c r="J3166">
        <v>92.7</v>
      </c>
      <c r="AW3166" t="s">
        <v>5256</v>
      </c>
      <c r="CM3166">
        <v>12.2</v>
      </c>
      <c r="CN3166" t="s">
        <v>5254</v>
      </c>
    </row>
    <row r="3167" spans="1:92">
      <c r="A3167">
        <v>3166</v>
      </c>
      <c r="B3167" t="s">
        <v>1383</v>
      </c>
      <c r="C3167" t="s">
        <v>1647</v>
      </c>
      <c r="D3167" t="s">
        <v>3871</v>
      </c>
      <c r="E3167" t="s">
        <v>1389</v>
      </c>
      <c r="F3167">
        <v>14.7</v>
      </c>
      <c r="G3167" t="s">
        <v>32</v>
      </c>
      <c r="J3167">
        <v>93.4</v>
      </c>
      <c r="CM3167">
        <v>8</v>
      </c>
      <c r="CN3167" t="s">
        <v>5254</v>
      </c>
    </row>
    <row r="3168" spans="1:92">
      <c r="A3168">
        <v>3167</v>
      </c>
      <c r="B3168" t="s">
        <v>1383</v>
      </c>
      <c r="C3168" t="s">
        <v>1648</v>
      </c>
      <c r="D3168" t="s">
        <v>3872</v>
      </c>
      <c r="E3168" t="s">
        <v>1389</v>
      </c>
      <c r="F3168">
        <v>180</v>
      </c>
      <c r="G3168" t="s">
        <v>32</v>
      </c>
      <c r="J3168">
        <v>92.7</v>
      </c>
      <c r="CM3168">
        <v>6</v>
      </c>
      <c r="CN3168" t="s">
        <v>5254</v>
      </c>
    </row>
    <row r="3169" spans="1:92">
      <c r="A3169">
        <v>3168</v>
      </c>
      <c r="B3169" t="s">
        <v>1383</v>
      </c>
      <c r="C3169" t="s">
        <v>1648</v>
      </c>
      <c r="D3169" t="s">
        <v>3873</v>
      </c>
      <c r="E3169" t="s">
        <v>1389</v>
      </c>
      <c r="F3169">
        <v>200</v>
      </c>
      <c r="G3169" t="s">
        <v>32</v>
      </c>
      <c r="J3169">
        <v>93.1</v>
      </c>
      <c r="CM3169">
        <v>5</v>
      </c>
      <c r="CN3169" t="s">
        <v>5254</v>
      </c>
    </row>
    <row r="3170" spans="1:92">
      <c r="A3170">
        <v>3169</v>
      </c>
      <c r="B3170" t="s">
        <v>1383</v>
      </c>
      <c r="C3170" t="s">
        <v>1648</v>
      </c>
      <c r="D3170" t="s">
        <v>3874</v>
      </c>
      <c r="E3170" t="s">
        <v>1389</v>
      </c>
      <c r="F3170">
        <v>200</v>
      </c>
      <c r="G3170" t="s">
        <v>32</v>
      </c>
      <c r="J3170">
        <v>94</v>
      </c>
      <c r="CM3170">
        <v>4</v>
      </c>
      <c r="CN3170" t="s">
        <v>5254</v>
      </c>
    </row>
    <row r="3171" spans="1:92">
      <c r="A3171">
        <v>3170</v>
      </c>
      <c r="B3171" t="s">
        <v>1383</v>
      </c>
      <c r="C3171" t="s">
        <v>1648</v>
      </c>
      <c r="D3171" t="s">
        <v>3875</v>
      </c>
      <c r="E3171" t="s">
        <v>1389</v>
      </c>
      <c r="F3171">
        <v>220</v>
      </c>
      <c r="G3171" t="s">
        <v>32</v>
      </c>
      <c r="J3171">
        <v>93.1</v>
      </c>
      <c r="CM3171">
        <v>5</v>
      </c>
      <c r="CN3171" t="s">
        <v>5254</v>
      </c>
    </row>
    <row r="3172" spans="1:92">
      <c r="A3172">
        <v>3171</v>
      </c>
      <c r="B3172" t="s">
        <v>1383</v>
      </c>
      <c r="C3172" t="s">
        <v>1648</v>
      </c>
      <c r="D3172" t="s">
        <v>3876</v>
      </c>
      <c r="E3172" t="s">
        <v>1389</v>
      </c>
      <c r="F3172">
        <v>220</v>
      </c>
      <c r="G3172" t="s">
        <v>32</v>
      </c>
      <c r="J3172">
        <v>94</v>
      </c>
      <c r="CM3172">
        <v>4</v>
      </c>
      <c r="CN3172" t="s">
        <v>5254</v>
      </c>
    </row>
    <row r="3173" spans="1:92">
      <c r="A3173">
        <v>3172</v>
      </c>
      <c r="B3173" t="s">
        <v>1383</v>
      </c>
      <c r="C3173" t="s">
        <v>1648</v>
      </c>
      <c r="D3173" t="s">
        <v>3877</v>
      </c>
      <c r="E3173" t="s">
        <v>1389</v>
      </c>
      <c r="F3173">
        <v>280</v>
      </c>
      <c r="G3173" t="s">
        <v>32</v>
      </c>
      <c r="J3173">
        <v>92.8</v>
      </c>
      <c r="CM3173">
        <v>5.2</v>
      </c>
      <c r="CN3173" t="s">
        <v>5254</v>
      </c>
    </row>
    <row r="3174" spans="1:92">
      <c r="A3174">
        <v>3173</v>
      </c>
      <c r="B3174" t="s">
        <v>1383</v>
      </c>
      <c r="C3174" t="s">
        <v>1648</v>
      </c>
      <c r="D3174" t="s">
        <v>3878</v>
      </c>
      <c r="E3174" t="s">
        <v>1389</v>
      </c>
      <c r="F3174">
        <v>280</v>
      </c>
      <c r="G3174" t="s">
        <v>32</v>
      </c>
      <c r="J3174">
        <v>93.7</v>
      </c>
      <c r="CM3174">
        <v>4.2</v>
      </c>
      <c r="CN3174" t="s">
        <v>5254</v>
      </c>
    </row>
    <row r="3175" spans="1:92">
      <c r="A3175">
        <v>3174</v>
      </c>
      <c r="B3175" t="s">
        <v>1383</v>
      </c>
      <c r="C3175" t="s">
        <v>1648</v>
      </c>
      <c r="D3175" t="s">
        <v>3879</v>
      </c>
      <c r="E3175" t="s">
        <v>1389</v>
      </c>
      <c r="F3175">
        <v>350</v>
      </c>
      <c r="G3175" t="s">
        <v>32</v>
      </c>
      <c r="J3175">
        <v>92.6</v>
      </c>
      <c r="CM3175">
        <v>5.5</v>
      </c>
      <c r="CN3175" t="s">
        <v>5254</v>
      </c>
    </row>
    <row r="3176" spans="1:92">
      <c r="A3176">
        <v>3175</v>
      </c>
      <c r="B3176" t="s">
        <v>1383</v>
      </c>
      <c r="C3176" t="s">
        <v>1648</v>
      </c>
      <c r="D3176" t="s">
        <v>3880</v>
      </c>
      <c r="E3176" t="s">
        <v>1389</v>
      </c>
      <c r="F3176">
        <v>350</v>
      </c>
      <c r="G3176" t="s">
        <v>32</v>
      </c>
      <c r="J3176">
        <v>93.7</v>
      </c>
      <c r="CM3176">
        <v>4.2</v>
      </c>
      <c r="CN3176" t="s">
        <v>5254</v>
      </c>
    </row>
    <row r="3177" spans="1:92">
      <c r="A3177">
        <v>3176</v>
      </c>
      <c r="B3177" t="s">
        <v>1383</v>
      </c>
      <c r="C3177" t="s">
        <v>1648</v>
      </c>
      <c r="D3177" t="s">
        <v>3881</v>
      </c>
      <c r="E3177" t="s">
        <v>1389</v>
      </c>
      <c r="F3177">
        <v>440</v>
      </c>
      <c r="G3177" t="s">
        <v>32</v>
      </c>
      <c r="J3177">
        <v>92.1</v>
      </c>
      <c r="CM3177">
        <v>6</v>
      </c>
      <c r="CN3177" t="s">
        <v>5254</v>
      </c>
    </row>
    <row r="3178" spans="1:92">
      <c r="A3178">
        <v>3177</v>
      </c>
      <c r="B3178" t="s">
        <v>1383</v>
      </c>
      <c r="C3178" t="s">
        <v>1648</v>
      </c>
      <c r="D3178" t="s">
        <v>3882</v>
      </c>
      <c r="E3178" t="s">
        <v>1389</v>
      </c>
      <c r="F3178">
        <v>440</v>
      </c>
      <c r="G3178" t="s">
        <v>32</v>
      </c>
      <c r="J3178">
        <v>93</v>
      </c>
      <c r="CM3178">
        <v>7</v>
      </c>
      <c r="CN3178" t="s">
        <v>5254</v>
      </c>
    </row>
    <row r="3179" spans="1:92">
      <c r="A3179">
        <v>3178</v>
      </c>
      <c r="B3179" t="s">
        <v>1383</v>
      </c>
      <c r="C3179" t="s">
        <v>1648</v>
      </c>
      <c r="D3179" t="s">
        <v>3883</v>
      </c>
      <c r="E3179" t="s">
        <v>1389</v>
      </c>
      <c r="F3179">
        <v>490</v>
      </c>
      <c r="G3179" t="s">
        <v>32</v>
      </c>
      <c r="J3179">
        <v>92.2</v>
      </c>
      <c r="CM3179">
        <v>6</v>
      </c>
      <c r="CN3179" t="s">
        <v>5254</v>
      </c>
    </row>
    <row r="3180" spans="1:92">
      <c r="A3180">
        <v>3179</v>
      </c>
      <c r="B3180" t="s">
        <v>1383</v>
      </c>
      <c r="C3180" t="s">
        <v>1648</v>
      </c>
      <c r="D3180" t="s">
        <v>3884</v>
      </c>
      <c r="E3180" t="s">
        <v>1389</v>
      </c>
      <c r="F3180">
        <v>490</v>
      </c>
      <c r="G3180" t="s">
        <v>32</v>
      </c>
      <c r="J3180">
        <v>93</v>
      </c>
      <c r="CM3180">
        <v>7</v>
      </c>
      <c r="CN3180" t="s">
        <v>5254</v>
      </c>
    </row>
    <row r="3181" spans="1:92">
      <c r="A3181">
        <v>3180</v>
      </c>
      <c r="B3181" t="s">
        <v>1383</v>
      </c>
      <c r="C3181" t="s">
        <v>1648</v>
      </c>
      <c r="D3181" t="s">
        <v>3885</v>
      </c>
      <c r="E3181" t="s">
        <v>1389</v>
      </c>
      <c r="F3181">
        <v>495</v>
      </c>
      <c r="G3181" t="s">
        <v>32</v>
      </c>
      <c r="J3181">
        <v>92.2</v>
      </c>
      <c r="CM3181">
        <v>5.9</v>
      </c>
      <c r="CN3181" t="s">
        <v>5254</v>
      </c>
    </row>
    <row r="3182" spans="1:92">
      <c r="A3182">
        <v>3181</v>
      </c>
      <c r="B3182" t="s">
        <v>1383</v>
      </c>
      <c r="C3182" t="s">
        <v>1648</v>
      </c>
      <c r="D3182" t="s">
        <v>3886</v>
      </c>
      <c r="E3182" t="s">
        <v>1389</v>
      </c>
      <c r="F3182">
        <v>495</v>
      </c>
      <c r="G3182" t="s">
        <v>32</v>
      </c>
      <c r="J3182">
        <v>93</v>
      </c>
      <c r="CM3182">
        <v>7</v>
      </c>
      <c r="CN3182" t="s">
        <v>5254</v>
      </c>
    </row>
    <row r="3183" spans="1:92">
      <c r="A3183">
        <v>3182</v>
      </c>
      <c r="B3183" t="s">
        <v>1383</v>
      </c>
      <c r="C3183" t="s">
        <v>1648</v>
      </c>
      <c r="D3183" t="s">
        <v>3887</v>
      </c>
      <c r="E3183" t="s">
        <v>1389</v>
      </c>
      <c r="F3183">
        <v>550</v>
      </c>
      <c r="G3183" t="s">
        <v>32</v>
      </c>
      <c r="J3183">
        <v>92.7</v>
      </c>
      <c r="CM3183">
        <v>5.8</v>
      </c>
      <c r="CN3183" t="s">
        <v>5254</v>
      </c>
    </row>
    <row r="3184" spans="1:92">
      <c r="A3184">
        <v>3183</v>
      </c>
      <c r="B3184" t="s">
        <v>1383</v>
      </c>
      <c r="C3184" t="s">
        <v>1648</v>
      </c>
      <c r="D3184" t="s">
        <v>3888</v>
      </c>
      <c r="E3184" t="s">
        <v>1389</v>
      </c>
      <c r="F3184">
        <v>550</v>
      </c>
      <c r="G3184" t="s">
        <v>32</v>
      </c>
      <c r="J3184">
        <v>93.1</v>
      </c>
      <c r="CM3184">
        <v>7</v>
      </c>
      <c r="CN3184" t="s">
        <v>5254</v>
      </c>
    </row>
    <row r="3185" spans="1:92">
      <c r="A3185">
        <v>3184</v>
      </c>
      <c r="B3185" t="s">
        <v>1383</v>
      </c>
      <c r="C3185" t="s">
        <v>1648</v>
      </c>
      <c r="D3185" t="s">
        <v>3889</v>
      </c>
      <c r="E3185" t="s">
        <v>1389</v>
      </c>
      <c r="F3185">
        <v>700</v>
      </c>
      <c r="G3185" t="s">
        <v>32</v>
      </c>
      <c r="J3185">
        <v>93.8</v>
      </c>
      <c r="CM3185">
        <v>5.3</v>
      </c>
      <c r="CN3185" t="s">
        <v>5254</v>
      </c>
    </row>
    <row r="3186" spans="1:92">
      <c r="A3186">
        <v>3185</v>
      </c>
      <c r="B3186" t="s">
        <v>1383</v>
      </c>
      <c r="C3186" t="s">
        <v>1648</v>
      </c>
      <c r="D3186" t="s">
        <v>3890</v>
      </c>
      <c r="E3186" t="s">
        <v>1389</v>
      </c>
      <c r="F3186">
        <v>700</v>
      </c>
      <c r="G3186" t="s">
        <v>32</v>
      </c>
      <c r="J3186">
        <v>93.3</v>
      </c>
      <c r="CM3186">
        <v>7</v>
      </c>
      <c r="CN3186" t="s">
        <v>5254</v>
      </c>
    </row>
    <row r="3187" spans="1:92">
      <c r="A3187">
        <v>3186</v>
      </c>
      <c r="B3187" t="s">
        <v>1383</v>
      </c>
      <c r="C3187" t="s">
        <v>1648</v>
      </c>
      <c r="D3187" t="s">
        <v>3891</v>
      </c>
      <c r="E3187" t="s">
        <v>1389</v>
      </c>
      <c r="F3187">
        <v>850</v>
      </c>
      <c r="G3187" t="s">
        <v>32</v>
      </c>
      <c r="J3187">
        <v>94.6</v>
      </c>
      <c r="CM3187">
        <v>5</v>
      </c>
      <c r="CN3187" t="s">
        <v>5254</v>
      </c>
    </row>
    <row r="3188" spans="1:92">
      <c r="A3188">
        <v>3187</v>
      </c>
      <c r="B3188" t="s">
        <v>1383</v>
      </c>
      <c r="C3188" t="s">
        <v>1648</v>
      </c>
      <c r="D3188" t="s">
        <v>3892</v>
      </c>
      <c r="E3188" t="s">
        <v>1389</v>
      </c>
      <c r="F3188">
        <v>850</v>
      </c>
      <c r="G3188" t="s">
        <v>32</v>
      </c>
      <c r="J3188">
        <v>93.5</v>
      </c>
      <c r="CM3188">
        <v>7</v>
      </c>
      <c r="CN3188" t="s">
        <v>5254</v>
      </c>
    </row>
    <row r="3189" spans="1:92">
      <c r="A3189">
        <v>3188</v>
      </c>
      <c r="B3189" t="s">
        <v>1383</v>
      </c>
      <c r="C3189" t="s">
        <v>1649</v>
      </c>
      <c r="D3189" t="s">
        <v>3893</v>
      </c>
      <c r="E3189" t="s">
        <v>1389</v>
      </c>
      <c r="F3189">
        <v>17.7</v>
      </c>
      <c r="G3189" t="s">
        <v>32</v>
      </c>
      <c r="J3189">
        <v>94.8</v>
      </c>
      <c r="AW3189" t="s">
        <v>5256</v>
      </c>
      <c r="CM3189">
        <v>10</v>
      </c>
      <c r="CN3189" t="s">
        <v>5254</v>
      </c>
    </row>
    <row r="3190" spans="1:92">
      <c r="A3190">
        <v>3189</v>
      </c>
      <c r="B3190" t="s">
        <v>1383</v>
      </c>
      <c r="C3190" t="s">
        <v>1649</v>
      </c>
      <c r="D3190" t="s">
        <v>3894</v>
      </c>
      <c r="E3190" t="s">
        <v>1389</v>
      </c>
      <c r="F3190">
        <v>23.9</v>
      </c>
      <c r="G3190" t="s">
        <v>32</v>
      </c>
      <c r="J3190">
        <v>92</v>
      </c>
      <c r="AW3190" t="s">
        <v>5256</v>
      </c>
      <c r="CM3190">
        <v>12.3</v>
      </c>
      <c r="CN3190" t="s">
        <v>5254</v>
      </c>
    </row>
    <row r="3191" spans="1:92">
      <c r="A3191">
        <v>3190</v>
      </c>
      <c r="B3191" t="s">
        <v>1383</v>
      </c>
      <c r="C3191" t="s">
        <v>1649</v>
      </c>
      <c r="D3191" t="s">
        <v>3895</v>
      </c>
      <c r="E3191" t="s">
        <v>1389</v>
      </c>
      <c r="F3191">
        <v>24.2</v>
      </c>
      <c r="G3191" t="s">
        <v>32</v>
      </c>
      <c r="J3191">
        <v>92.9</v>
      </c>
      <c r="AW3191" t="s">
        <v>5256</v>
      </c>
      <c r="CM3191">
        <v>12</v>
      </c>
      <c r="CN3191" t="s">
        <v>5254</v>
      </c>
    </row>
    <row r="3192" spans="1:92">
      <c r="A3192">
        <v>3191</v>
      </c>
      <c r="B3192" t="s">
        <v>1383</v>
      </c>
      <c r="C3192" t="s">
        <v>1649</v>
      </c>
      <c r="D3192" t="s">
        <v>3896</v>
      </c>
      <c r="E3192" t="s">
        <v>1389</v>
      </c>
      <c r="F3192">
        <v>15</v>
      </c>
      <c r="G3192" t="s">
        <v>32</v>
      </c>
      <c r="J3192">
        <v>92.1</v>
      </c>
      <c r="AW3192" t="s">
        <v>5256</v>
      </c>
      <c r="CM3192">
        <v>1.7</v>
      </c>
      <c r="CN3192" t="s">
        <v>5254</v>
      </c>
    </row>
    <row r="3193" spans="1:92">
      <c r="A3193">
        <v>3192</v>
      </c>
      <c r="B3193" t="s">
        <v>1383</v>
      </c>
      <c r="C3193" t="s">
        <v>1649</v>
      </c>
      <c r="D3193" t="s">
        <v>3897</v>
      </c>
      <c r="E3193" t="s">
        <v>1389</v>
      </c>
      <c r="F3193">
        <v>22</v>
      </c>
      <c r="G3193" t="s">
        <v>32</v>
      </c>
      <c r="J3193">
        <v>92.5</v>
      </c>
      <c r="AW3193" t="s">
        <v>5256</v>
      </c>
      <c r="CM3193">
        <v>1.7</v>
      </c>
      <c r="CN3193" t="s">
        <v>5254</v>
      </c>
    </row>
    <row r="3194" spans="1:92">
      <c r="A3194">
        <v>3193</v>
      </c>
      <c r="B3194" t="s">
        <v>1383</v>
      </c>
      <c r="C3194" t="s">
        <v>1649</v>
      </c>
      <c r="D3194" t="s">
        <v>3898</v>
      </c>
      <c r="E3194" t="s">
        <v>1389</v>
      </c>
      <c r="F3194">
        <v>17.7</v>
      </c>
      <c r="G3194" t="s">
        <v>32</v>
      </c>
      <c r="J3194">
        <v>94.8</v>
      </c>
      <c r="AW3194" t="s">
        <v>5256</v>
      </c>
      <c r="CM3194">
        <v>10</v>
      </c>
      <c r="CN3194" t="s">
        <v>5254</v>
      </c>
    </row>
    <row r="3195" spans="1:92">
      <c r="A3195">
        <v>3194</v>
      </c>
      <c r="B3195" t="s">
        <v>1383</v>
      </c>
      <c r="C3195" t="s">
        <v>1649</v>
      </c>
      <c r="D3195" t="s">
        <v>3899</v>
      </c>
      <c r="E3195" t="s">
        <v>1389</v>
      </c>
      <c r="F3195">
        <v>23.9</v>
      </c>
      <c r="G3195" t="s">
        <v>32</v>
      </c>
      <c r="J3195">
        <v>92</v>
      </c>
      <c r="AW3195" t="s">
        <v>5256</v>
      </c>
      <c r="CM3195">
        <v>12</v>
      </c>
      <c r="CN3195" t="s">
        <v>5254</v>
      </c>
    </row>
    <row r="3196" spans="1:92">
      <c r="A3196">
        <v>3195</v>
      </c>
      <c r="B3196" t="s">
        <v>1383</v>
      </c>
      <c r="C3196" t="s">
        <v>1649</v>
      </c>
      <c r="D3196" t="s">
        <v>3900</v>
      </c>
      <c r="E3196" t="s">
        <v>1389</v>
      </c>
      <c r="F3196">
        <v>23.9</v>
      </c>
      <c r="G3196" t="s">
        <v>32</v>
      </c>
      <c r="J3196">
        <v>92</v>
      </c>
      <c r="AW3196" t="s">
        <v>5256</v>
      </c>
      <c r="CM3196">
        <v>12.3</v>
      </c>
      <c r="CN3196" t="s">
        <v>5254</v>
      </c>
    </row>
    <row r="3197" spans="1:92">
      <c r="A3197">
        <v>3196</v>
      </c>
      <c r="B3197" t="s">
        <v>1383</v>
      </c>
      <c r="C3197" t="s">
        <v>1649</v>
      </c>
      <c r="D3197" t="s">
        <v>3901</v>
      </c>
      <c r="E3197" t="s">
        <v>1389</v>
      </c>
      <c r="F3197">
        <v>24.2</v>
      </c>
      <c r="G3197" t="s">
        <v>32</v>
      </c>
      <c r="J3197">
        <v>92.9</v>
      </c>
      <c r="AW3197" t="s">
        <v>5256</v>
      </c>
      <c r="CM3197">
        <v>12</v>
      </c>
      <c r="CN3197" t="s">
        <v>5254</v>
      </c>
    </row>
    <row r="3198" spans="1:92">
      <c r="A3198">
        <v>3197</v>
      </c>
      <c r="B3198" t="s">
        <v>1383</v>
      </c>
      <c r="C3198" t="s">
        <v>1649</v>
      </c>
      <c r="D3198" t="s">
        <v>3902</v>
      </c>
      <c r="E3198" t="s">
        <v>1389</v>
      </c>
      <c r="F3198">
        <v>23.9</v>
      </c>
      <c r="G3198" t="s">
        <v>32</v>
      </c>
      <c r="J3198">
        <v>92</v>
      </c>
      <c r="AW3198" t="s">
        <v>5256</v>
      </c>
      <c r="CM3198">
        <v>12.3</v>
      </c>
      <c r="CN3198" t="s">
        <v>5254</v>
      </c>
    </row>
    <row r="3199" spans="1:92">
      <c r="A3199">
        <v>3198</v>
      </c>
      <c r="B3199" t="s">
        <v>1383</v>
      </c>
      <c r="C3199" t="s">
        <v>1649</v>
      </c>
      <c r="D3199" t="s">
        <v>3903</v>
      </c>
      <c r="E3199" t="s">
        <v>1389</v>
      </c>
      <c r="F3199">
        <v>24.2</v>
      </c>
      <c r="G3199" t="s">
        <v>32</v>
      </c>
      <c r="J3199">
        <v>92.9</v>
      </c>
      <c r="AW3199" t="s">
        <v>5256</v>
      </c>
      <c r="CM3199">
        <v>12</v>
      </c>
      <c r="CN3199" t="s">
        <v>5254</v>
      </c>
    </row>
    <row r="3200" spans="1:92">
      <c r="A3200">
        <v>3199</v>
      </c>
      <c r="B3200" t="s">
        <v>1383</v>
      </c>
      <c r="C3200" t="s">
        <v>1649</v>
      </c>
      <c r="D3200" t="s">
        <v>3904</v>
      </c>
      <c r="E3200" t="s">
        <v>1389</v>
      </c>
      <c r="F3200">
        <v>22</v>
      </c>
      <c r="G3200" t="s">
        <v>32</v>
      </c>
      <c r="J3200">
        <v>92.5</v>
      </c>
      <c r="AW3200" t="s">
        <v>5256</v>
      </c>
      <c r="CM3200">
        <v>1.7</v>
      </c>
      <c r="CN3200" t="s">
        <v>5254</v>
      </c>
    </row>
    <row r="3201" spans="1:92">
      <c r="A3201">
        <v>3200</v>
      </c>
      <c r="B3201" t="s">
        <v>1383</v>
      </c>
      <c r="C3201" t="s">
        <v>1649</v>
      </c>
      <c r="D3201" t="s">
        <v>3905</v>
      </c>
      <c r="E3201" t="s">
        <v>1389</v>
      </c>
      <c r="F3201">
        <v>11.6</v>
      </c>
      <c r="G3201" t="s">
        <v>32</v>
      </c>
      <c r="J3201">
        <v>91.5</v>
      </c>
      <c r="AW3201" t="s">
        <v>5256</v>
      </c>
      <c r="CM3201">
        <v>11</v>
      </c>
      <c r="CN3201" t="s">
        <v>5254</v>
      </c>
    </row>
    <row r="3202" spans="1:92">
      <c r="A3202">
        <v>3201</v>
      </c>
      <c r="B3202" t="s">
        <v>1383</v>
      </c>
      <c r="C3202" t="s">
        <v>1649</v>
      </c>
      <c r="D3202" t="s">
        <v>3906</v>
      </c>
      <c r="E3202" t="s">
        <v>1389</v>
      </c>
      <c r="F3202">
        <v>16</v>
      </c>
      <c r="G3202" t="s">
        <v>32</v>
      </c>
      <c r="J3202">
        <v>95.6</v>
      </c>
      <c r="AW3202" t="s">
        <v>5256</v>
      </c>
      <c r="CM3202">
        <v>14.1</v>
      </c>
      <c r="CN3202" t="s">
        <v>5254</v>
      </c>
    </row>
    <row r="3203" spans="1:92">
      <c r="A3203">
        <v>3202</v>
      </c>
      <c r="B3203" t="s">
        <v>1383</v>
      </c>
      <c r="C3203" t="s">
        <v>1649</v>
      </c>
      <c r="D3203" t="s">
        <v>3907</v>
      </c>
      <c r="E3203" t="s">
        <v>1389</v>
      </c>
      <c r="F3203">
        <v>15</v>
      </c>
      <c r="G3203" t="s">
        <v>32</v>
      </c>
      <c r="J3203">
        <v>92.1</v>
      </c>
      <c r="AW3203" t="s">
        <v>5256</v>
      </c>
      <c r="CM3203">
        <v>1.7</v>
      </c>
      <c r="CN3203" t="s">
        <v>5254</v>
      </c>
    </row>
    <row r="3204" spans="1:92">
      <c r="A3204">
        <v>3203</v>
      </c>
      <c r="B3204" t="s">
        <v>1383</v>
      </c>
      <c r="C3204" t="s">
        <v>1649</v>
      </c>
      <c r="D3204" t="s">
        <v>3908</v>
      </c>
      <c r="E3204" t="s">
        <v>1389</v>
      </c>
      <c r="F3204">
        <v>22</v>
      </c>
      <c r="G3204" t="s">
        <v>32</v>
      </c>
      <c r="J3204">
        <v>92.5</v>
      </c>
      <c r="AW3204" t="s">
        <v>5256</v>
      </c>
      <c r="CM3204">
        <v>1.7</v>
      </c>
      <c r="CN3204" t="s">
        <v>5254</v>
      </c>
    </row>
    <row r="3205" spans="1:92">
      <c r="A3205">
        <v>3204</v>
      </c>
      <c r="B3205" t="s">
        <v>1383</v>
      </c>
      <c r="C3205" t="s">
        <v>1649</v>
      </c>
      <c r="D3205" t="s">
        <v>3909</v>
      </c>
      <c r="E3205" t="s">
        <v>1389</v>
      </c>
      <c r="F3205">
        <v>17.7</v>
      </c>
      <c r="G3205" t="s">
        <v>32</v>
      </c>
      <c r="J3205">
        <v>94.8</v>
      </c>
      <c r="AW3205" t="s">
        <v>5256</v>
      </c>
      <c r="CM3205">
        <v>10</v>
      </c>
      <c r="CN3205" t="s">
        <v>5254</v>
      </c>
    </row>
    <row r="3206" spans="1:92">
      <c r="A3206">
        <v>3205</v>
      </c>
      <c r="B3206" t="s">
        <v>1383</v>
      </c>
      <c r="C3206" t="s">
        <v>1649</v>
      </c>
      <c r="D3206" t="s">
        <v>3910</v>
      </c>
      <c r="E3206" t="s">
        <v>1389</v>
      </c>
      <c r="F3206">
        <v>23.9</v>
      </c>
      <c r="G3206" t="s">
        <v>32</v>
      </c>
      <c r="J3206">
        <v>92</v>
      </c>
      <c r="AW3206" t="s">
        <v>5256</v>
      </c>
      <c r="CM3206">
        <v>12</v>
      </c>
      <c r="CN3206" t="s">
        <v>5254</v>
      </c>
    </row>
    <row r="3207" spans="1:92">
      <c r="A3207">
        <v>3206</v>
      </c>
      <c r="B3207" t="s">
        <v>1383</v>
      </c>
      <c r="C3207" t="s">
        <v>1649</v>
      </c>
      <c r="D3207" t="s">
        <v>3911</v>
      </c>
      <c r="E3207" t="s">
        <v>1389</v>
      </c>
      <c r="F3207">
        <v>23.9</v>
      </c>
      <c r="G3207" t="s">
        <v>32</v>
      </c>
      <c r="J3207">
        <v>92</v>
      </c>
      <c r="AW3207" t="s">
        <v>5256</v>
      </c>
      <c r="CM3207">
        <v>12.3</v>
      </c>
      <c r="CN3207" t="s">
        <v>5254</v>
      </c>
    </row>
    <row r="3208" spans="1:92">
      <c r="A3208">
        <v>3207</v>
      </c>
      <c r="B3208" t="s">
        <v>1383</v>
      </c>
      <c r="C3208" t="s">
        <v>1649</v>
      </c>
      <c r="D3208" t="s">
        <v>3912</v>
      </c>
      <c r="E3208" t="s">
        <v>1389</v>
      </c>
      <c r="F3208">
        <v>23.9</v>
      </c>
      <c r="G3208" t="s">
        <v>32</v>
      </c>
      <c r="J3208">
        <v>92</v>
      </c>
      <c r="AW3208" t="s">
        <v>5256</v>
      </c>
      <c r="CM3208">
        <v>12.3</v>
      </c>
      <c r="CN3208" t="s">
        <v>5254</v>
      </c>
    </row>
    <row r="3209" spans="1:92">
      <c r="A3209">
        <v>3208</v>
      </c>
      <c r="B3209" t="s">
        <v>1383</v>
      </c>
      <c r="C3209" t="s">
        <v>1649</v>
      </c>
      <c r="D3209" t="s">
        <v>3913</v>
      </c>
      <c r="E3209" t="s">
        <v>1389</v>
      </c>
      <c r="F3209">
        <v>24.2</v>
      </c>
      <c r="G3209" t="s">
        <v>32</v>
      </c>
      <c r="J3209">
        <v>92.9</v>
      </c>
      <c r="AW3209" t="s">
        <v>5256</v>
      </c>
      <c r="CM3209">
        <v>12</v>
      </c>
      <c r="CN3209" t="s">
        <v>5254</v>
      </c>
    </row>
    <row r="3210" spans="1:92">
      <c r="A3210">
        <v>3209</v>
      </c>
      <c r="B3210" t="s">
        <v>1383</v>
      </c>
      <c r="C3210" t="s">
        <v>1649</v>
      </c>
      <c r="D3210" t="s">
        <v>3914</v>
      </c>
      <c r="E3210" t="s">
        <v>1389</v>
      </c>
      <c r="F3210">
        <v>17.7</v>
      </c>
      <c r="G3210" t="s">
        <v>32</v>
      </c>
      <c r="J3210">
        <v>94.8</v>
      </c>
      <c r="AW3210" t="s">
        <v>5256</v>
      </c>
      <c r="CM3210">
        <v>10</v>
      </c>
      <c r="CN3210" t="s">
        <v>5254</v>
      </c>
    </row>
    <row r="3211" spans="1:92">
      <c r="A3211">
        <v>3210</v>
      </c>
      <c r="B3211" t="s">
        <v>1383</v>
      </c>
      <c r="C3211" t="s">
        <v>1649</v>
      </c>
      <c r="D3211" t="s">
        <v>3915</v>
      </c>
      <c r="E3211" t="s">
        <v>1389</v>
      </c>
      <c r="F3211">
        <v>24.2</v>
      </c>
      <c r="G3211" t="s">
        <v>32</v>
      </c>
      <c r="J3211">
        <v>92.9</v>
      </c>
      <c r="AW3211" t="s">
        <v>5256</v>
      </c>
      <c r="CM3211">
        <v>12</v>
      </c>
      <c r="CN3211" t="s">
        <v>5254</v>
      </c>
    </row>
    <row r="3212" spans="1:92">
      <c r="A3212">
        <v>3211</v>
      </c>
      <c r="B3212" t="s">
        <v>1383</v>
      </c>
      <c r="C3212" t="s">
        <v>1649</v>
      </c>
      <c r="D3212" t="s">
        <v>3916</v>
      </c>
      <c r="E3212" t="s">
        <v>1389</v>
      </c>
      <c r="F3212">
        <v>17.7</v>
      </c>
      <c r="G3212" t="s">
        <v>32</v>
      </c>
      <c r="J3212">
        <v>94.8</v>
      </c>
      <c r="AW3212" t="s">
        <v>5256</v>
      </c>
      <c r="CM3212">
        <v>10</v>
      </c>
      <c r="CN3212" t="s">
        <v>5254</v>
      </c>
    </row>
    <row r="3213" spans="1:92">
      <c r="A3213">
        <v>3212</v>
      </c>
      <c r="B3213" t="s">
        <v>1383</v>
      </c>
      <c r="C3213" t="s">
        <v>1649</v>
      </c>
      <c r="D3213" t="s">
        <v>3917</v>
      </c>
      <c r="E3213" t="s">
        <v>1389</v>
      </c>
      <c r="F3213">
        <v>24.2</v>
      </c>
      <c r="G3213" t="s">
        <v>32</v>
      </c>
      <c r="J3213">
        <v>92.9</v>
      </c>
      <c r="AW3213" t="s">
        <v>5256</v>
      </c>
      <c r="CM3213">
        <v>12</v>
      </c>
      <c r="CN3213" t="s">
        <v>5254</v>
      </c>
    </row>
    <row r="3214" spans="1:92">
      <c r="A3214">
        <v>3213</v>
      </c>
      <c r="B3214" t="s">
        <v>1383</v>
      </c>
      <c r="C3214" t="s">
        <v>1649</v>
      </c>
      <c r="D3214" t="s">
        <v>3918</v>
      </c>
      <c r="E3214" t="s">
        <v>1389</v>
      </c>
      <c r="F3214">
        <v>14.4</v>
      </c>
      <c r="G3214" t="s">
        <v>32</v>
      </c>
      <c r="J3214">
        <v>95.5</v>
      </c>
      <c r="CM3214">
        <v>9.6</v>
      </c>
      <c r="CN3214" t="s">
        <v>5254</v>
      </c>
    </row>
    <row r="3215" spans="1:92">
      <c r="A3215">
        <v>3214</v>
      </c>
      <c r="B3215" t="s">
        <v>1383</v>
      </c>
      <c r="C3215" t="s">
        <v>1649</v>
      </c>
      <c r="D3215" t="s">
        <v>3919</v>
      </c>
      <c r="E3215" t="s">
        <v>1389</v>
      </c>
      <c r="F3215">
        <v>19.899999999999999</v>
      </c>
      <c r="G3215" t="s">
        <v>32</v>
      </c>
      <c r="J3215">
        <v>95</v>
      </c>
      <c r="CM3215">
        <v>9.1999999999999993</v>
      </c>
      <c r="CN3215" t="s">
        <v>5254</v>
      </c>
    </row>
    <row r="3216" spans="1:92">
      <c r="A3216">
        <v>3215</v>
      </c>
      <c r="B3216" t="s">
        <v>1383</v>
      </c>
      <c r="C3216" t="s">
        <v>1649</v>
      </c>
      <c r="D3216" t="s">
        <v>3920</v>
      </c>
      <c r="E3216" t="s">
        <v>1389</v>
      </c>
      <c r="F3216">
        <v>24</v>
      </c>
      <c r="G3216" t="s">
        <v>32</v>
      </c>
      <c r="J3216">
        <v>95</v>
      </c>
      <c r="CM3216">
        <v>9.1</v>
      </c>
      <c r="CN3216" t="s">
        <v>5254</v>
      </c>
    </row>
    <row r="3217" spans="1:92">
      <c r="A3217">
        <v>3216</v>
      </c>
      <c r="B3217" t="s">
        <v>1383</v>
      </c>
      <c r="C3217" t="s">
        <v>1649</v>
      </c>
      <c r="D3217" t="s">
        <v>3921</v>
      </c>
      <c r="E3217" t="s">
        <v>1389</v>
      </c>
      <c r="F3217">
        <v>28.6</v>
      </c>
      <c r="G3217" t="s">
        <v>32</v>
      </c>
      <c r="J3217">
        <v>94.3</v>
      </c>
      <c r="CM3217">
        <v>8.9</v>
      </c>
      <c r="CN3217" t="s">
        <v>5254</v>
      </c>
    </row>
    <row r="3218" spans="1:92">
      <c r="A3218">
        <v>3217</v>
      </c>
      <c r="B3218" t="s">
        <v>1383</v>
      </c>
      <c r="C3218" t="s">
        <v>1649</v>
      </c>
      <c r="D3218" t="s">
        <v>3922</v>
      </c>
      <c r="E3218" t="s">
        <v>1389</v>
      </c>
      <c r="F3218">
        <v>32.200000000000003</v>
      </c>
      <c r="G3218" t="s">
        <v>32</v>
      </c>
      <c r="J3218">
        <v>92.3</v>
      </c>
      <c r="CM3218">
        <v>10</v>
      </c>
      <c r="CN3218" t="s">
        <v>5254</v>
      </c>
    </row>
    <row r="3219" spans="1:92">
      <c r="A3219">
        <v>3218</v>
      </c>
      <c r="B3219" t="s">
        <v>1383</v>
      </c>
      <c r="C3219" t="s">
        <v>1649</v>
      </c>
      <c r="D3219" t="s">
        <v>3923</v>
      </c>
      <c r="E3219" t="s">
        <v>1389</v>
      </c>
      <c r="F3219">
        <v>14.5</v>
      </c>
      <c r="G3219" t="s">
        <v>32</v>
      </c>
      <c r="J3219">
        <v>92.1</v>
      </c>
      <c r="CM3219">
        <v>5.7</v>
      </c>
      <c r="CN3219" t="s">
        <v>5254</v>
      </c>
    </row>
    <row r="3220" spans="1:92">
      <c r="A3220">
        <v>3219</v>
      </c>
      <c r="B3220" t="s">
        <v>1383</v>
      </c>
      <c r="C3220" t="s">
        <v>1649</v>
      </c>
      <c r="D3220" t="s">
        <v>3924</v>
      </c>
      <c r="E3220" t="s">
        <v>1389</v>
      </c>
      <c r="F3220">
        <v>18</v>
      </c>
      <c r="G3220" t="s">
        <v>32</v>
      </c>
      <c r="J3220">
        <v>92.1</v>
      </c>
      <c r="CM3220">
        <v>6</v>
      </c>
      <c r="CN3220" t="s">
        <v>5254</v>
      </c>
    </row>
    <row r="3221" spans="1:92">
      <c r="A3221">
        <v>3220</v>
      </c>
      <c r="B3221" t="s">
        <v>1383</v>
      </c>
      <c r="C3221" t="s">
        <v>1649</v>
      </c>
      <c r="D3221" t="s">
        <v>3925</v>
      </c>
      <c r="E3221" t="s">
        <v>1389</v>
      </c>
      <c r="F3221">
        <v>23.6</v>
      </c>
      <c r="G3221" t="s">
        <v>32</v>
      </c>
      <c r="J3221">
        <v>91.7</v>
      </c>
      <c r="CM3221">
        <v>6.4</v>
      </c>
      <c r="CN3221" t="s">
        <v>5254</v>
      </c>
    </row>
    <row r="3222" spans="1:92">
      <c r="A3222">
        <v>3221</v>
      </c>
      <c r="B3222" t="s">
        <v>1383</v>
      </c>
      <c r="C3222" t="s">
        <v>1649</v>
      </c>
      <c r="D3222" t="s">
        <v>3926</v>
      </c>
      <c r="E3222" t="s">
        <v>1389</v>
      </c>
      <c r="F3222">
        <v>23.6</v>
      </c>
      <c r="G3222" t="s">
        <v>32</v>
      </c>
      <c r="J3222">
        <v>91.7</v>
      </c>
      <c r="CM3222">
        <v>6.4</v>
      </c>
      <c r="CN3222" t="s">
        <v>5254</v>
      </c>
    </row>
    <row r="3223" spans="1:92">
      <c r="A3223">
        <v>3222</v>
      </c>
      <c r="B3223" t="s">
        <v>1383</v>
      </c>
      <c r="C3223" t="s">
        <v>1649</v>
      </c>
      <c r="D3223" t="s">
        <v>3927</v>
      </c>
      <c r="E3223" t="s">
        <v>1389</v>
      </c>
      <c r="F3223">
        <v>32</v>
      </c>
      <c r="G3223" t="s">
        <v>32</v>
      </c>
      <c r="J3223">
        <v>93.6</v>
      </c>
      <c r="CM3223">
        <v>9.9</v>
      </c>
      <c r="CN3223" t="s">
        <v>5254</v>
      </c>
    </row>
    <row r="3224" spans="1:92">
      <c r="A3224">
        <v>3223</v>
      </c>
      <c r="B3224" t="s">
        <v>1383</v>
      </c>
      <c r="C3224" t="s">
        <v>1649</v>
      </c>
      <c r="D3224" t="s">
        <v>3928</v>
      </c>
      <c r="E3224" t="s">
        <v>1389</v>
      </c>
      <c r="F3224">
        <v>32</v>
      </c>
      <c r="G3224" t="s">
        <v>32</v>
      </c>
      <c r="J3224">
        <v>93.6</v>
      </c>
      <c r="CM3224">
        <v>9.9</v>
      </c>
      <c r="CN3224" t="s">
        <v>5254</v>
      </c>
    </row>
    <row r="3225" spans="1:92">
      <c r="A3225">
        <v>3224</v>
      </c>
      <c r="B3225" t="s">
        <v>1383</v>
      </c>
      <c r="C3225" t="s">
        <v>1649</v>
      </c>
      <c r="D3225" t="s">
        <v>3929</v>
      </c>
      <c r="E3225" t="s">
        <v>1389</v>
      </c>
      <c r="F3225">
        <v>31.7</v>
      </c>
      <c r="G3225" t="s">
        <v>32</v>
      </c>
      <c r="J3225">
        <v>92.8</v>
      </c>
      <c r="CM3225">
        <v>9.6999999999999993</v>
      </c>
      <c r="CN3225" t="s">
        <v>5254</v>
      </c>
    </row>
    <row r="3226" spans="1:92">
      <c r="A3226">
        <v>3225</v>
      </c>
      <c r="B3226" t="s">
        <v>1383</v>
      </c>
      <c r="C3226" t="s">
        <v>1649</v>
      </c>
      <c r="D3226" t="s">
        <v>3930</v>
      </c>
      <c r="E3226" t="s">
        <v>1389</v>
      </c>
      <c r="F3226">
        <v>31.7</v>
      </c>
      <c r="G3226" t="s">
        <v>32</v>
      </c>
      <c r="J3226">
        <v>92.8</v>
      </c>
      <c r="CM3226">
        <v>9.6999999999999993</v>
      </c>
      <c r="CN3226" t="s">
        <v>5254</v>
      </c>
    </row>
    <row r="3227" spans="1:92">
      <c r="A3227">
        <v>3226</v>
      </c>
      <c r="B3227" t="s">
        <v>1383</v>
      </c>
      <c r="C3227" t="s">
        <v>1649</v>
      </c>
      <c r="D3227" t="s">
        <v>3931</v>
      </c>
      <c r="E3227" t="s">
        <v>1389</v>
      </c>
      <c r="F3227">
        <v>11.6</v>
      </c>
      <c r="G3227" t="s">
        <v>32</v>
      </c>
      <c r="J3227">
        <v>91.5</v>
      </c>
      <c r="AW3227" t="s">
        <v>5256</v>
      </c>
      <c r="CM3227">
        <v>11</v>
      </c>
      <c r="CN3227" t="s">
        <v>5254</v>
      </c>
    </row>
    <row r="3228" spans="1:92">
      <c r="A3228">
        <v>3227</v>
      </c>
      <c r="B3228" t="s">
        <v>1383</v>
      </c>
      <c r="C3228" t="s">
        <v>1649</v>
      </c>
      <c r="D3228" t="s">
        <v>3932</v>
      </c>
      <c r="E3228" t="s">
        <v>1389</v>
      </c>
      <c r="F3228">
        <v>15</v>
      </c>
      <c r="G3228" t="s">
        <v>32</v>
      </c>
      <c r="J3228">
        <v>92.1</v>
      </c>
      <c r="AW3228" t="s">
        <v>5256</v>
      </c>
      <c r="CM3228">
        <v>1.7</v>
      </c>
      <c r="CN3228" t="s">
        <v>5254</v>
      </c>
    </row>
    <row r="3229" spans="1:92">
      <c r="A3229">
        <v>3228</v>
      </c>
      <c r="B3229" t="s">
        <v>1383</v>
      </c>
      <c r="C3229" t="s">
        <v>1649</v>
      </c>
      <c r="D3229" t="s">
        <v>3933</v>
      </c>
      <c r="E3229" t="s">
        <v>1389</v>
      </c>
      <c r="F3229">
        <v>22</v>
      </c>
      <c r="G3229" t="s">
        <v>32</v>
      </c>
      <c r="J3229">
        <v>92.5</v>
      </c>
      <c r="AW3229" t="s">
        <v>5256</v>
      </c>
      <c r="CM3229">
        <v>1.5</v>
      </c>
      <c r="CN3229" t="s">
        <v>5254</v>
      </c>
    </row>
    <row r="3230" spans="1:92">
      <c r="A3230">
        <v>3229</v>
      </c>
      <c r="B3230" t="s">
        <v>1383</v>
      </c>
      <c r="C3230" t="s">
        <v>1649</v>
      </c>
      <c r="D3230" t="s">
        <v>3934</v>
      </c>
      <c r="E3230" t="s">
        <v>1389</v>
      </c>
      <c r="F3230">
        <v>17.7</v>
      </c>
      <c r="G3230" t="s">
        <v>32</v>
      </c>
      <c r="J3230">
        <v>94.8</v>
      </c>
      <c r="AW3230" t="s">
        <v>5256</v>
      </c>
      <c r="CM3230">
        <v>10</v>
      </c>
      <c r="CN3230" t="s">
        <v>5254</v>
      </c>
    </row>
    <row r="3231" spans="1:92">
      <c r="A3231">
        <v>3230</v>
      </c>
      <c r="B3231" t="s">
        <v>1383</v>
      </c>
      <c r="C3231" t="s">
        <v>1649</v>
      </c>
      <c r="D3231" t="s">
        <v>3935</v>
      </c>
      <c r="E3231" t="s">
        <v>1389</v>
      </c>
      <c r="F3231">
        <v>23.9</v>
      </c>
      <c r="G3231" t="s">
        <v>32</v>
      </c>
      <c r="J3231">
        <v>92</v>
      </c>
      <c r="AW3231" t="s">
        <v>5256</v>
      </c>
      <c r="CM3231">
        <v>12</v>
      </c>
      <c r="CN3231" t="s">
        <v>5254</v>
      </c>
    </row>
    <row r="3232" spans="1:92">
      <c r="A3232">
        <v>3231</v>
      </c>
      <c r="B3232" t="s">
        <v>1383</v>
      </c>
      <c r="C3232" t="s">
        <v>1649</v>
      </c>
      <c r="D3232" t="s">
        <v>3936</v>
      </c>
      <c r="E3232" t="s">
        <v>1389</v>
      </c>
      <c r="F3232">
        <v>23.9</v>
      </c>
      <c r="G3232" t="s">
        <v>32</v>
      </c>
      <c r="J3232">
        <v>92</v>
      </c>
      <c r="AW3232" t="s">
        <v>5256</v>
      </c>
      <c r="CM3232">
        <v>12.3</v>
      </c>
      <c r="CN3232" t="s">
        <v>5254</v>
      </c>
    </row>
    <row r="3233" spans="1:92">
      <c r="A3233">
        <v>3232</v>
      </c>
      <c r="B3233" t="s">
        <v>1383</v>
      </c>
      <c r="C3233" t="s">
        <v>1649</v>
      </c>
      <c r="D3233" t="s">
        <v>3937</v>
      </c>
      <c r="E3233" t="s">
        <v>1389</v>
      </c>
      <c r="F3233">
        <v>24.2</v>
      </c>
      <c r="G3233" t="s">
        <v>32</v>
      </c>
      <c r="J3233">
        <v>92.9</v>
      </c>
      <c r="AW3233" t="s">
        <v>5256</v>
      </c>
      <c r="CM3233">
        <v>12</v>
      </c>
      <c r="CN3233" t="s">
        <v>5254</v>
      </c>
    </row>
    <row r="3234" spans="1:92">
      <c r="A3234">
        <v>3233</v>
      </c>
      <c r="B3234" t="s">
        <v>1383</v>
      </c>
      <c r="C3234" t="s">
        <v>1649</v>
      </c>
      <c r="D3234" t="s">
        <v>3938</v>
      </c>
      <c r="E3234" t="s">
        <v>1389</v>
      </c>
      <c r="F3234">
        <v>23.9</v>
      </c>
      <c r="G3234" t="s">
        <v>32</v>
      </c>
      <c r="J3234">
        <v>92</v>
      </c>
      <c r="AW3234" t="s">
        <v>5256</v>
      </c>
      <c r="CM3234">
        <v>12.3</v>
      </c>
      <c r="CN3234" t="s">
        <v>5254</v>
      </c>
    </row>
    <row r="3235" spans="1:92">
      <c r="A3235">
        <v>3234</v>
      </c>
      <c r="B3235" t="s">
        <v>1383</v>
      </c>
      <c r="C3235" t="s">
        <v>1649</v>
      </c>
      <c r="D3235" t="s">
        <v>3939</v>
      </c>
      <c r="E3235" t="s">
        <v>1389</v>
      </c>
      <c r="F3235">
        <v>24.2</v>
      </c>
      <c r="G3235" t="s">
        <v>32</v>
      </c>
      <c r="J3235">
        <v>92.9</v>
      </c>
      <c r="AW3235" t="s">
        <v>5256</v>
      </c>
      <c r="CM3235">
        <v>12</v>
      </c>
      <c r="CN3235" t="s">
        <v>5254</v>
      </c>
    </row>
    <row r="3236" spans="1:92">
      <c r="A3236">
        <v>3235</v>
      </c>
      <c r="B3236" t="s">
        <v>1383</v>
      </c>
      <c r="C3236" t="s">
        <v>1649</v>
      </c>
      <c r="D3236" t="s">
        <v>3940</v>
      </c>
      <c r="E3236" t="s">
        <v>1389</v>
      </c>
      <c r="F3236">
        <v>24.9</v>
      </c>
      <c r="G3236" t="s">
        <v>32</v>
      </c>
      <c r="J3236">
        <v>91.7</v>
      </c>
      <c r="AW3236" t="s">
        <v>5256</v>
      </c>
      <c r="CM3236">
        <v>7</v>
      </c>
      <c r="CN3236" t="s">
        <v>5254</v>
      </c>
    </row>
    <row r="3237" spans="1:92">
      <c r="A3237">
        <v>3236</v>
      </c>
      <c r="B3237" t="s">
        <v>1383</v>
      </c>
      <c r="C3237" t="s">
        <v>1649</v>
      </c>
      <c r="D3237" t="s">
        <v>3941</v>
      </c>
      <c r="E3237" t="s">
        <v>1389</v>
      </c>
      <c r="F3237">
        <v>22</v>
      </c>
      <c r="G3237" t="s">
        <v>32</v>
      </c>
      <c r="J3237">
        <v>92.5</v>
      </c>
      <c r="AW3237" t="s">
        <v>5256</v>
      </c>
      <c r="CM3237">
        <v>1.5</v>
      </c>
      <c r="CN3237" t="s">
        <v>5254</v>
      </c>
    </row>
    <row r="3238" spans="1:92">
      <c r="A3238">
        <v>3237</v>
      </c>
      <c r="B3238" t="s">
        <v>1383</v>
      </c>
      <c r="C3238" t="s">
        <v>1649</v>
      </c>
      <c r="D3238" t="s">
        <v>3942</v>
      </c>
      <c r="E3238" t="s">
        <v>1389</v>
      </c>
      <c r="F3238">
        <v>18</v>
      </c>
      <c r="G3238" t="s">
        <v>32</v>
      </c>
      <c r="J3238">
        <v>94.2</v>
      </c>
      <c r="AW3238" t="s">
        <v>5256</v>
      </c>
      <c r="CM3238">
        <v>12</v>
      </c>
      <c r="CN3238" t="s">
        <v>5254</v>
      </c>
    </row>
    <row r="3239" spans="1:92">
      <c r="A3239">
        <v>3238</v>
      </c>
      <c r="B3239" t="s">
        <v>1383</v>
      </c>
      <c r="C3239" t="s">
        <v>1649</v>
      </c>
      <c r="D3239" t="s">
        <v>3943</v>
      </c>
      <c r="E3239" t="s">
        <v>1389</v>
      </c>
      <c r="F3239">
        <v>24.7</v>
      </c>
      <c r="G3239" t="s">
        <v>32</v>
      </c>
      <c r="J3239">
        <v>93.3</v>
      </c>
      <c r="AW3239" t="s">
        <v>5256</v>
      </c>
      <c r="CM3239">
        <v>15</v>
      </c>
      <c r="CN3239" t="s">
        <v>5254</v>
      </c>
    </row>
    <row r="3240" spans="1:92">
      <c r="A3240">
        <v>3239</v>
      </c>
      <c r="B3240" t="s">
        <v>1383</v>
      </c>
      <c r="C3240" t="s">
        <v>1649</v>
      </c>
      <c r="D3240" t="s">
        <v>3944</v>
      </c>
      <c r="E3240" t="s">
        <v>1389</v>
      </c>
      <c r="F3240">
        <v>22.3</v>
      </c>
      <c r="G3240" t="s">
        <v>32</v>
      </c>
      <c r="J3240">
        <v>92.5</v>
      </c>
      <c r="AW3240" t="s">
        <v>5256</v>
      </c>
      <c r="CM3240">
        <v>1.7</v>
      </c>
      <c r="CN3240" t="s">
        <v>5254</v>
      </c>
    </row>
    <row r="3241" spans="1:92">
      <c r="A3241">
        <v>3240</v>
      </c>
      <c r="B3241" t="s">
        <v>1383</v>
      </c>
      <c r="C3241" t="s">
        <v>1650</v>
      </c>
      <c r="D3241" t="s">
        <v>3945</v>
      </c>
      <c r="E3241" t="s">
        <v>1389</v>
      </c>
      <c r="F3241">
        <v>20</v>
      </c>
      <c r="G3241" t="s">
        <v>32</v>
      </c>
      <c r="J3241">
        <v>92.4</v>
      </c>
      <c r="AW3241" t="s">
        <v>5256</v>
      </c>
      <c r="CM3241">
        <v>13.3</v>
      </c>
      <c r="CN3241" t="s">
        <v>5254</v>
      </c>
    </row>
    <row r="3242" spans="1:92">
      <c r="A3242">
        <v>3241</v>
      </c>
      <c r="B3242" t="s">
        <v>1383</v>
      </c>
      <c r="C3242" t="s">
        <v>1650</v>
      </c>
      <c r="D3242" t="s">
        <v>3946</v>
      </c>
      <c r="E3242" t="s">
        <v>1389</v>
      </c>
      <c r="F3242">
        <v>22</v>
      </c>
      <c r="G3242" t="s">
        <v>32</v>
      </c>
      <c r="J3242">
        <v>90.2</v>
      </c>
      <c r="CM3242">
        <v>11.7</v>
      </c>
      <c r="CN3242" t="s">
        <v>5254</v>
      </c>
    </row>
    <row r="3243" spans="1:92">
      <c r="A3243">
        <v>3242</v>
      </c>
      <c r="B3243" t="s">
        <v>1383</v>
      </c>
      <c r="C3243" t="s">
        <v>1651</v>
      </c>
      <c r="D3243" t="s">
        <v>3947</v>
      </c>
      <c r="E3243" t="s">
        <v>1389</v>
      </c>
      <c r="F3243">
        <v>10</v>
      </c>
      <c r="G3243" t="s">
        <v>32</v>
      </c>
      <c r="J3243">
        <v>92.8</v>
      </c>
      <c r="AW3243" t="s">
        <v>5256</v>
      </c>
      <c r="CM3243">
        <v>13</v>
      </c>
      <c r="CN3243" t="s">
        <v>5254</v>
      </c>
    </row>
    <row r="3244" spans="1:92">
      <c r="A3244">
        <v>3243</v>
      </c>
      <c r="B3244" t="s">
        <v>1383</v>
      </c>
      <c r="C3244" t="s">
        <v>1652</v>
      </c>
      <c r="D3244" t="s">
        <v>3948</v>
      </c>
      <c r="E3244" t="s">
        <v>1389</v>
      </c>
      <c r="F3244">
        <v>57.7</v>
      </c>
      <c r="G3244" t="s">
        <v>32</v>
      </c>
      <c r="J3244">
        <v>94</v>
      </c>
      <c r="CM3244">
        <v>14.8</v>
      </c>
      <c r="CN3244" t="s">
        <v>5254</v>
      </c>
    </row>
    <row r="3245" spans="1:92">
      <c r="A3245">
        <v>3244</v>
      </c>
      <c r="B3245" t="s">
        <v>1383</v>
      </c>
      <c r="C3245" t="s">
        <v>1652</v>
      </c>
      <c r="D3245" t="s">
        <v>3949</v>
      </c>
      <c r="E3245" t="s">
        <v>1389</v>
      </c>
      <c r="F3245">
        <v>57.7</v>
      </c>
      <c r="G3245" t="s">
        <v>32</v>
      </c>
      <c r="J3245">
        <v>94</v>
      </c>
      <c r="CM3245">
        <v>14.8</v>
      </c>
      <c r="CN3245" t="s">
        <v>5254</v>
      </c>
    </row>
    <row r="3246" spans="1:92">
      <c r="A3246">
        <v>3245</v>
      </c>
      <c r="B3246" t="s">
        <v>1383</v>
      </c>
      <c r="C3246" t="s">
        <v>1653</v>
      </c>
      <c r="D3246" t="s">
        <v>3950</v>
      </c>
      <c r="E3246" t="s">
        <v>1389</v>
      </c>
      <c r="F3246">
        <v>15.5</v>
      </c>
      <c r="G3246" t="s">
        <v>32</v>
      </c>
      <c r="J3246">
        <v>95.9</v>
      </c>
      <c r="AW3246" t="s">
        <v>5256</v>
      </c>
      <c r="CM3246">
        <v>14</v>
      </c>
      <c r="CN3246" t="s">
        <v>5254</v>
      </c>
    </row>
    <row r="3247" spans="1:92">
      <c r="A3247">
        <v>3246</v>
      </c>
      <c r="B3247" t="s">
        <v>1383</v>
      </c>
      <c r="C3247" t="s">
        <v>1653</v>
      </c>
      <c r="D3247" t="s">
        <v>3951</v>
      </c>
      <c r="E3247" t="s">
        <v>1389</v>
      </c>
      <c r="F3247">
        <v>15.8</v>
      </c>
      <c r="G3247" t="s">
        <v>32</v>
      </c>
      <c r="J3247">
        <v>95.8</v>
      </c>
      <c r="AW3247" t="s">
        <v>5256</v>
      </c>
      <c r="CM3247">
        <v>14</v>
      </c>
      <c r="CN3247" t="s">
        <v>5254</v>
      </c>
    </row>
    <row r="3248" spans="1:92">
      <c r="A3248">
        <v>3247</v>
      </c>
      <c r="B3248" t="s">
        <v>1383</v>
      </c>
      <c r="C3248" t="s">
        <v>1653</v>
      </c>
      <c r="D3248" t="s">
        <v>3952</v>
      </c>
      <c r="E3248" t="s">
        <v>1389</v>
      </c>
      <c r="F3248">
        <v>18.2</v>
      </c>
      <c r="G3248" t="s">
        <v>32</v>
      </c>
      <c r="J3248">
        <v>95.3</v>
      </c>
      <c r="AW3248" t="s">
        <v>5256</v>
      </c>
      <c r="CM3248">
        <v>14</v>
      </c>
      <c r="CN3248" t="s">
        <v>5254</v>
      </c>
    </row>
    <row r="3249" spans="1:92">
      <c r="A3249">
        <v>3248</v>
      </c>
      <c r="B3249" t="s">
        <v>1383</v>
      </c>
      <c r="C3249" t="s">
        <v>1653</v>
      </c>
      <c r="D3249" t="s">
        <v>3953</v>
      </c>
      <c r="E3249" t="s">
        <v>1389</v>
      </c>
      <c r="F3249">
        <v>20.5</v>
      </c>
      <c r="G3249" t="s">
        <v>32</v>
      </c>
      <c r="J3249">
        <v>94.7</v>
      </c>
      <c r="AW3249" t="s">
        <v>5256</v>
      </c>
      <c r="CM3249">
        <v>15</v>
      </c>
      <c r="CN3249" t="s">
        <v>5254</v>
      </c>
    </row>
    <row r="3250" spans="1:92">
      <c r="A3250">
        <v>3249</v>
      </c>
      <c r="B3250" t="s">
        <v>1383</v>
      </c>
      <c r="C3250" t="s">
        <v>1653</v>
      </c>
      <c r="D3250" t="s">
        <v>3954</v>
      </c>
      <c r="E3250" t="s">
        <v>1389</v>
      </c>
      <c r="F3250">
        <v>15.8</v>
      </c>
      <c r="G3250" t="s">
        <v>32</v>
      </c>
      <c r="J3250">
        <v>95.8</v>
      </c>
      <c r="AW3250" t="s">
        <v>5256</v>
      </c>
      <c r="CM3250">
        <v>14</v>
      </c>
      <c r="CN3250" t="s">
        <v>5254</v>
      </c>
    </row>
    <row r="3251" spans="1:92">
      <c r="A3251">
        <v>3250</v>
      </c>
      <c r="B3251" t="s">
        <v>1383</v>
      </c>
      <c r="C3251" t="s">
        <v>1653</v>
      </c>
      <c r="D3251" t="s">
        <v>3955</v>
      </c>
      <c r="E3251" t="s">
        <v>1389</v>
      </c>
      <c r="F3251">
        <v>22.3</v>
      </c>
      <c r="G3251" t="s">
        <v>32</v>
      </c>
      <c r="J3251">
        <v>94.3</v>
      </c>
      <c r="AW3251" t="s">
        <v>5256</v>
      </c>
      <c r="CM3251">
        <v>15</v>
      </c>
      <c r="CN3251" t="s">
        <v>5254</v>
      </c>
    </row>
    <row r="3252" spans="1:92">
      <c r="A3252">
        <v>3251</v>
      </c>
      <c r="B3252" t="s">
        <v>1383</v>
      </c>
      <c r="C3252" t="s">
        <v>1653</v>
      </c>
      <c r="D3252" t="s">
        <v>3956</v>
      </c>
      <c r="E3252" t="s">
        <v>1389</v>
      </c>
      <c r="F3252">
        <v>18.2</v>
      </c>
      <c r="G3252" t="s">
        <v>32</v>
      </c>
      <c r="J3252">
        <v>95.3</v>
      </c>
      <c r="AW3252" t="s">
        <v>5256</v>
      </c>
      <c r="CM3252">
        <v>14</v>
      </c>
      <c r="CN3252" t="s">
        <v>5254</v>
      </c>
    </row>
    <row r="3253" spans="1:92">
      <c r="A3253">
        <v>3252</v>
      </c>
      <c r="B3253" t="s">
        <v>1383</v>
      </c>
      <c r="C3253" t="s">
        <v>1653</v>
      </c>
      <c r="D3253" t="s">
        <v>3957</v>
      </c>
      <c r="E3253" t="s">
        <v>1389</v>
      </c>
      <c r="F3253">
        <v>20.5</v>
      </c>
      <c r="G3253" t="s">
        <v>32</v>
      </c>
      <c r="J3253">
        <v>94.7</v>
      </c>
      <c r="AW3253" t="s">
        <v>5256</v>
      </c>
      <c r="CM3253">
        <v>15</v>
      </c>
      <c r="CN3253" t="s">
        <v>5254</v>
      </c>
    </row>
    <row r="3254" spans="1:92">
      <c r="A3254">
        <v>3253</v>
      </c>
      <c r="B3254" t="s">
        <v>1383</v>
      </c>
      <c r="C3254" t="s">
        <v>1653</v>
      </c>
      <c r="D3254" t="s">
        <v>3958</v>
      </c>
      <c r="E3254" t="s">
        <v>1389</v>
      </c>
      <c r="F3254">
        <v>22.3</v>
      </c>
      <c r="G3254" t="s">
        <v>32</v>
      </c>
      <c r="J3254">
        <v>94.3</v>
      </c>
      <c r="AW3254" t="s">
        <v>5256</v>
      </c>
      <c r="CM3254">
        <v>15</v>
      </c>
      <c r="CN3254" t="s">
        <v>5254</v>
      </c>
    </row>
    <row r="3255" spans="1:92">
      <c r="A3255">
        <v>3254</v>
      </c>
      <c r="B3255" t="s">
        <v>1383</v>
      </c>
      <c r="C3255" t="s">
        <v>1653</v>
      </c>
      <c r="D3255" t="s">
        <v>3959</v>
      </c>
      <c r="E3255" t="s">
        <v>1389</v>
      </c>
      <c r="F3255">
        <v>15.5</v>
      </c>
      <c r="G3255" t="s">
        <v>32</v>
      </c>
      <c r="J3255">
        <v>95.9</v>
      </c>
      <c r="AW3255" t="s">
        <v>5256</v>
      </c>
      <c r="CM3255">
        <v>14</v>
      </c>
      <c r="CN3255" t="s">
        <v>5254</v>
      </c>
    </row>
    <row r="3256" spans="1:92">
      <c r="A3256">
        <v>3255</v>
      </c>
      <c r="B3256" t="s">
        <v>1383</v>
      </c>
      <c r="C3256" t="s">
        <v>1653</v>
      </c>
      <c r="D3256" t="s">
        <v>3960</v>
      </c>
      <c r="E3256" t="s">
        <v>1389</v>
      </c>
      <c r="F3256">
        <v>15.8</v>
      </c>
      <c r="G3256" t="s">
        <v>32</v>
      </c>
      <c r="J3256">
        <v>95.8</v>
      </c>
      <c r="AW3256" t="s">
        <v>5256</v>
      </c>
      <c r="CM3256">
        <v>14</v>
      </c>
      <c r="CN3256" t="s">
        <v>5254</v>
      </c>
    </row>
    <row r="3257" spans="1:92">
      <c r="A3257">
        <v>3256</v>
      </c>
      <c r="B3257" t="s">
        <v>1383</v>
      </c>
      <c r="C3257" t="s">
        <v>1653</v>
      </c>
      <c r="D3257" t="s">
        <v>3961</v>
      </c>
      <c r="E3257" t="s">
        <v>1389</v>
      </c>
      <c r="F3257">
        <v>18.2</v>
      </c>
      <c r="G3257" t="s">
        <v>32</v>
      </c>
      <c r="J3257">
        <v>95.3</v>
      </c>
      <c r="AW3257" t="s">
        <v>5256</v>
      </c>
      <c r="CM3257">
        <v>14</v>
      </c>
      <c r="CN3257" t="s">
        <v>5254</v>
      </c>
    </row>
    <row r="3258" spans="1:92">
      <c r="A3258">
        <v>3257</v>
      </c>
      <c r="B3258" t="s">
        <v>1383</v>
      </c>
      <c r="C3258" t="s">
        <v>1653</v>
      </c>
      <c r="D3258" t="s">
        <v>3962</v>
      </c>
      <c r="E3258" t="s">
        <v>1389</v>
      </c>
      <c r="F3258">
        <v>15.5</v>
      </c>
      <c r="G3258" t="s">
        <v>32</v>
      </c>
      <c r="J3258">
        <v>95.9</v>
      </c>
      <c r="AW3258" t="s">
        <v>5256</v>
      </c>
      <c r="CM3258">
        <v>14</v>
      </c>
      <c r="CN3258" t="s">
        <v>5254</v>
      </c>
    </row>
    <row r="3259" spans="1:92">
      <c r="A3259">
        <v>3258</v>
      </c>
      <c r="B3259" t="s">
        <v>1383</v>
      </c>
      <c r="C3259" t="s">
        <v>1653</v>
      </c>
      <c r="D3259" t="s">
        <v>3963</v>
      </c>
      <c r="E3259" t="s">
        <v>1389</v>
      </c>
      <c r="F3259">
        <v>15.8</v>
      </c>
      <c r="G3259" t="s">
        <v>32</v>
      </c>
      <c r="J3259">
        <v>95.8</v>
      </c>
      <c r="AW3259" t="s">
        <v>5256</v>
      </c>
      <c r="CM3259">
        <v>14</v>
      </c>
      <c r="CN3259" t="s">
        <v>5254</v>
      </c>
    </row>
    <row r="3260" spans="1:92">
      <c r="A3260">
        <v>3259</v>
      </c>
      <c r="B3260" t="s">
        <v>1383</v>
      </c>
      <c r="C3260" t="s">
        <v>1653</v>
      </c>
      <c r="D3260" t="s">
        <v>3964</v>
      </c>
      <c r="E3260" t="s">
        <v>1389</v>
      </c>
      <c r="F3260">
        <v>20.5</v>
      </c>
      <c r="G3260" t="s">
        <v>32</v>
      </c>
      <c r="J3260">
        <v>94.7</v>
      </c>
      <c r="AW3260" t="s">
        <v>5256</v>
      </c>
      <c r="CM3260">
        <v>15</v>
      </c>
      <c r="CN3260" t="s">
        <v>5254</v>
      </c>
    </row>
    <row r="3261" spans="1:92">
      <c r="A3261">
        <v>3260</v>
      </c>
      <c r="B3261" t="s">
        <v>1383</v>
      </c>
      <c r="C3261" t="s">
        <v>1653</v>
      </c>
      <c r="D3261" t="s">
        <v>3965</v>
      </c>
      <c r="E3261" t="s">
        <v>1389</v>
      </c>
      <c r="F3261">
        <v>22.3</v>
      </c>
      <c r="G3261" t="s">
        <v>32</v>
      </c>
      <c r="J3261">
        <v>94.3</v>
      </c>
      <c r="AW3261" t="s">
        <v>5256</v>
      </c>
      <c r="CM3261">
        <v>15</v>
      </c>
      <c r="CN3261" t="s">
        <v>5254</v>
      </c>
    </row>
    <row r="3262" spans="1:92">
      <c r="A3262">
        <v>3261</v>
      </c>
      <c r="B3262" t="s">
        <v>1383</v>
      </c>
      <c r="C3262" t="s">
        <v>1653</v>
      </c>
      <c r="D3262" t="s">
        <v>3966</v>
      </c>
      <c r="E3262" t="s">
        <v>1389</v>
      </c>
      <c r="F3262">
        <v>18.2</v>
      </c>
      <c r="G3262" t="s">
        <v>32</v>
      </c>
      <c r="J3262">
        <v>95.3</v>
      </c>
      <c r="AW3262" t="s">
        <v>5256</v>
      </c>
      <c r="CM3262">
        <v>14</v>
      </c>
      <c r="CN3262" t="s">
        <v>5254</v>
      </c>
    </row>
    <row r="3263" spans="1:92">
      <c r="A3263">
        <v>3262</v>
      </c>
      <c r="B3263" t="s">
        <v>1383</v>
      </c>
      <c r="C3263" t="s">
        <v>1653</v>
      </c>
      <c r="D3263" t="s">
        <v>3967</v>
      </c>
      <c r="E3263" t="s">
        <v>1389</v>
      </c>
      <c r="F3263">
        <v>20.5</v>
      </c>
      <c r="G3263" t="s">
        <v>32</v>
      </c>
      <c r="J3263">
        <v>94.7</v>
      </c>
      <c r="AW3263" t="s">
        <v>5256</v>
      </c>
      <c r="CM3263">
        <v>15</v>
      </c>
      <c r="CN3263" t="s">
        <v>5254</v>
      </c>
    </row>
    <row r="3264" spans="1:92">
      <c r="A3264">
        <v>3263</v>
      </c>
      <c r="B3264" t="s">
        <v>1383</v>
      </c>
      <c r="C3264" t="s">
        <v>1653</v>
      </c>
      <c r="D3264" t="s">
        <v>3968</v>
      </c>
      <c r="E3264" t="s">
        <v>1389</v>
      </c>
      <c r="F3264">
        <v>22.3</v>
      </c>
      <c r="G3264" t="s">
        <v>32</v>
      </c>
      <c r="J3264">
        <v>94.3</v>
      </c>
      <c r="AW3264" t="s">
        <v>5256</v>
      </c>
      <c r="CM3264">
        <v>15</v>
      </c>
      <c r="CN3264" t="s">
        <v>5254</v>
      </c>
    </row>
    <row r="3265" spans="1:92">
      <c r="A3265">
        <v>3264</v>
      </c>
      <c r="B3265" t="s">
        <v>1383</v>
      </c>
      <c r="C3265" t="s">
        <v>1653</v>
      </c>
      <c r="D3265" t="s">
        <v>3969</v>
      </c>
      <c r="E3265" t="s">
        <v>1389</v>
      </c>
      <c r="F3265">
        <v>15.5</v>
      </c>
      <c r="G3265" t="s">
        <v>32</v>
      </c>
      <c r="J3265">
        <v>95.9</v>
      </c>
      <c r="AW3265" t="s">
        <v>5256</v>
      </c>
      <c r="CM3265">
        <v>14</v>
      </c>
      <c r="CN3265" t="s">
        <v>5254</v>
      </c>
    </row>
    <row r="3266" spans="1:92">
      <c r="A3266">
        <v>3265</v>
      </c>
      <c r="B3266" t="s">
        <v>1383</v>
      </c>
      <c r="C3266" t="s">
        <v>1653</v>
      </c>
      <c r="D3266" t="s">
        <v>3970</v>
      </c>
      <c r="E3266" t="s">
        <v>1389</v>
      </c>
      <c r="F3266">
        <v>15.8</v>
      </c>
      <c r="G3266" t="s">
        <v>32</v>
      </c>
      <c r="J3266">
        <v>95.8</v>
      </c>
      <c r="AW3266" t="s">
        <v>5256</v>
      </c>
      <c r="CM3266">
        <v>14</v>
      </c>
      <c r="CN3266" t="s">
        <v>5254</v>
      </c>
    </row>
    <row r="3267" spans="1:92">
      <c r="A3267">
        <v>3266</v>
      </c>
      <c r="B3267" t="s">
        <v>1383</v>
      </c>
      <c r="C3267" t="s">
        <v>1653</v>
      </c>
      <c r="D3267" t="s">
        <v>3971</v>
      </c>
      <c r="E3267" t="s">
        <v>1389</v>
      </c>
      <c r="F3267">
        <v>18.2</v>
      </c>
      <c r="G3267" t="s">
        <v>32</v>
      </c>
      <c r="J3267">
        <v>95.3</v>
      </c>
      <c r="AW3267" t="s">
        <v>5256</v>
      </c>
      <c r="CM3267">
        <v>14</v>
      </c>
      <c r="CN3267" t="s">
        <v>5254</v>
      </c>
    </row>
    <row r="3268" spans="1:92">
      <c r="A3268">
        <v>3267</v>
      </c>
      <c r="B3268" t="s">
        <v>1383</v>
      </c>
      <c r="C3268" t="s">
        <v>1653</v>
      </c>
      <c r="D3268" t="s">
        <v>3972</v>
      </c>
      <c r="E3268" t="s">
        <v>1389</v>
      </c>
      <c r="F3268">
        <v>15.5</v>
      </c>
      <c r="G3268" t="s">
        <v>32</v>
      </c>
      <c r="J3268">
        <v>95.9</v>
      </c>
      <c r="AW3268" t="s">
        <v>5256</v>
      </c>
      <c r="CM3268">
        <v>14</v>
      </c>
      <c r="CN3268" t="s">
        <v>5254</v>
      </c>
    </row>
    <row r="3269" spans="1:92">
      <c r="A3269">
        <v>3268</v>
      </c>
      <c r="B3269" t="s">
        <v>1383</v>
      </c>
      <c r="C3269" t="s">
        <v>1653</v>
      </c>
      <c r="D3269" t="s">
        <v>3973</v>
      </c>
      <c r="E3269" t="s">
        <v>1389</v>
      </c>
      <c r="F3269">
        <v>15.8</v>
      </c>
      <c r="G3269" t="s">
        <v>32</v>
      </c>
      <c r="J3269">
        <v>95.8</v>
      </c>
      <c r="AW3269" t="s">
        <v>5256</v>
      </c>
      <c r="CM3269">
        <v>14</v>
      </c>
      <c r="CN3269" t="s">
        <v>5254</v>
      </c>
    </row>
    <row r="3270" spans="1:92">
      <c r="A3270">
        <v>3269</v>
      </c>
      <c r="B3270" t="s">
        <v>1383</v>
      </c>
      <c r="C3270" t="s">
        <v>1653</v>
      </c>
      <c r="D3270" t="s">
        <v>3974</v>
      </c>
      <c r="E3270" t="s">
        <v>1389</v>
      </c>
      <c r="F3270">
        <v>20.5</v>
      </c>
      <c r="G3270" t="s">
        <v>32</v>
      </c>
      <c r="J3270">
        <v>94.7</v>
      </c>
      <c r="AW3270" t="s">
        <v>5256</v>
      </c>
      <c r="CM3270">
        <v>15</v>
      </c>
      <c r="CN3270" t="s">
        <v>5254</v>
      </c>
    </row>
    <row r="3271" spans="1:92">
      <c r="A3271">
        <v>3270</v>
      </c>
      <c r="B3271" t="s">
        <v>1383</v>
      </c>
      <c r="C3271" t="s">
        <v>1653</v>
      </c>
      <c r="D3271" t="s">
        <v>3975</v>
      </c>
      <c r="E3271" t="s">
        <v>1389</v>
      </c>
      <c r="F3271">
        <v>22.3</v>
      </c>
      <c r="G3271" t="s">
        <v>32</v>
      </c>
      <c r="J3271">
        <v>94.3</v>
      </c>
      <c r="AW3271" t="s">
        <v>5256</v>
      </c>
      <c r="CM3271">
        <v>15</v>
      </c>
      <c r="CN3271" t="s">
        <v>5254</v>
      </c>
    </row>
    <row r="3272" spans="1:92">
      <c r="A3272">
        <v>3271</v>
      </c>
      <c r="B3272" t="s">
        <v>1383</v>
      </c>
      <c r="C3272" t="s">
        <v>1653</v>
      </c>
      <c r="D3272" t="s">
        <v>3976</v>
      </c>
      <c r="E3272" t="s">
        <v>1389</v>
      </c>
      <c r="F3272">
        <v>18.2</v>
      </c>
      <c r="G3272" t="s">
        <v>32</v>
      </c>
      <c r="J3272">
        <v>95.3</v>
      </c>
      <c r="AW3272" t="s">
        <v>5256</v>
      </c>
      <c r="CM3272">
        <v>14</v>
      </c>
      <c r="CN3272" t="s">
        <v>5254</v>
      </c>
    </row>
    <row r="3273" spans="1:92">
      <c r="A3273">
        <v>3272</v>
      </c>
      <c r="B3273" t="s">
        <v>1383</v>
      </c>
      <c r="C3273" t="s">
        <v>1653</v>
      </c>
      <c r="D3273" t="s">
        <v>3977</v>
      </c>
      <c r="E3273" t="s">
        <v>1389</v>
      </c>
      <c r="F3273">
        <v>20.5</v>
      </c>
      <c r="G3273" t="s">
        <v>32</v>
      </c>
      <c r="J3273">
        <v>94.7</v>
      </c>
      <c r="AW3273" t="s">
        <v>5256</v>
      </c>
      <c r="CM3273">
        <v>15</v>
      </c>
      <c r="CN3273" t="s">
        <v>5254</v>
      </c>
    </row>
    <row r="3274" spans="1:92">
      <c r="A3274">
        <v>3273</v>
      </c>
      <c r="B3274" t="s">
        <v>1383</v>
      </c>
      <c r="C3274" t="s">
        <v>1653</v>
      </c>
      <c r="D3274" t="s">
        <v>3978</v>
      </c>
      <c r="E3274" t="s">
        <v>1389</v>
      </c>
      <c r="F3274">
        <v>22.3</v>
      </c>
      <c r="G3274" t="s">
        <v>32</v>
      </c>
      <c r="J3274">
        <v>94.3</v>
      </c>
      <c r="AW3274" t="s">
        <v>5256</v>
      </c>
      <c r="CM3274">
        <v>15</v>
      </c>
      <c r="CN3274" t="s">
        <v>5254</v>
      </c>
    </row>
    <row r="3275" spans="1:92">
      <c r="A3275">
        <v>3274</v>
      </c>
      <c r="B3275" t="s">
        <v>1383</v>
      </c>
      <c r="C3275" t="s">
        <v>1653</v>
      </c>
      <c r="D3275" t="s">
        <v>3979</v>
      </c>
      <c r="E3275" t="s">
        <v>1389</v>
      </c>
      <c r="F3275">
        <v>15.4</v>
      </c>
      <c r="G3275" t="s">
        <v>32</v>
      </c>
      <c r="J3275">
        <v>93.4</v>
      </c>
      <c r="AW3275" t="s">
        <v>5256</v>
      </c>
      <c r="CM3275">
        <v>14.9</v>
      </c>
      <c r="CN3275" t="s">
        <v>5254</v>
      </c>
    </row>
    <row r="3276" spans="1:92">
      <c r="A3276">
        <v>3275</v>
      </c>
      <c r="B3276" t="s">
        <v>1383</v>
      </c>
      <c r="C3276" t="s">
        <v>1653</v>
      </c>
      <c r="D3276" t="s">
        <v>3980</v>
      </c>
      <c r="E3276" t="s">
        <v>1389</v>
      </c>
      <c r="F3276">
        <v>17.600000000000001</v>
      </c>
      <c r="G3276" t="s">
        <v>32</v>
      </c>
      <c r="J3276">
        <v>93</v>
      </c>
      <c r="AW3276" t="s">
        <v>5256</v>
      </c>
      <c r="CM3276">
        <v>13.9</v>
      </c>
      <c r="CN3276" t="s">
        <v>5254</v>
      </c>
    </row>
    <row r="3277" spans="1:92">
      <c r="A3277">
        <v>3276</v>
      </c>
      <c r="B3277" t="s">
        <v>1383</v>
      </c>
      <c r="C3277" t="s">
        <v>1653</v>
      </c>
      <c r="D3277" t="s">
        <v>3981</v>
      </c>
      <c r="E3277" t="s">
        <v>1389</v>
      </c>
      <c r="F3277">
        <v>19.7</v>
      </c>
      <c r="G3277" t="s">
        <v>32</v>
      </c>
      <c r="J3277">
        <v>92.5</v>
      </c>
      <c r="AW3277" t="s">
        <v>5256</v>
      </c>
      <c r="CM3277">
        <v>13</v>
      </c>
      <c r="CN3277" t="s">
        <v>5254</v>
      </c>
    </row>
    <row r="3278" spans="1:92">
      <c r="A3278">
        <v>3277</v>
      </c>
      <c r="B3278" t="s">
        <v>1383</v>
      </c>
      <c r="C3278" t="s">
        <v>1653</v>
      </c>
      <c r="D3278" t="s">
        <v>3982</v>
      </c>
      <c r="E3278" t="s">
        <v>1389</v>
      </c>
      <c r="F3278">
        <v>21.9</v>
      </c>
      <c r="G3278" t="s">
        <v>32</v>
      </c>
      <c r="J3278">
        <v>92.1</v>
      </c>
      <c r="AW3278" t="s">
        <v>5256</v>
      </c>
      <c r="CM3278">
        <v>12</v>
      </c>
      <c r="CN3278" t="s">
        <v>5254</v>
      </c>
    </row>
    <row r="3279" spans="1:92">
      <c r="A3279">
        <v>3278</v>
      </c>
      <c r="B3279" t="s">
        <v>1383</v>
      </c>
      <c r="C3279" t="s">
        <v>1653</v>
      </c>
      <c r="D3279" t="s">
        <v>3983</v>
      </c>
      <c r="E3279" t="s">
        <v>1389</v>
      </c>
      <c r="F3279">
        <v>13.8</v>
      </c>
      <c r="G3279" t="s">
        <v>32</v>
      </c>
      <c r="J3279">
        <v>93.3</v>
      </c>
      <c r="AW3279" t="s">
        <v>5256</v>
      </c>
      <c r="CM3279">
        <v>14.9</v>
      </c>
      <c r="CN3279" t="s">
        <v>5254</v>
      </c>
    </row>
    <row r="3280" spans="1:92">
      <c r="A3280">
        <v>3279</v>
      </c>
      <c r="B3280" t="s">
        <v>1383</v>
      </c>
      <c r="C3280" t="s">
        <v>1653</v>
      </c>
      <c r="D3280" t="s">
        <v>3984</v>
      </c>
      <c r="E3280" t="s">
        <v>1389</v>
      </c>
      <c r="F3280">
        <v>13.8</v>
      </c>
      <c r="G3280" t="s">
        <v>32</v>
      </c>
      <c r="J3280">
        <v>93.3</v>
      </c>
      <c r="AW3280" t="s">
        <v>5256</v>
      </c>
      <c r="CM3280">
        <v>14.9</v>
      </c>
      <c r="CN3280" t="s">
        <v>5254</v>
      </c>
    </row>
    <row r="3281" spans="1:92">
      <c r="A3281">
        <v>3280</v>
      </c>
      <c r="B3281" t="s">
        <v>1383</v>
      </c>
      <c r="C3281" t="s">
        <v>1653</v>
      </c>
      <c r="D3281" t="s">
        <v>3985</v>
      </c>
      <c r="E3281" t="s">
        <v>1389</v>
      </c>
      <c r="F3281">
        <v>13.8</v>
      </c>
      <c r="G3281" t="s">
        <v>32</v>
      </c>
      <c r="J3281">
        <v>93.3</v>
      </c>
      <c r="AW3281" t="s">
        <v>5256</v>
      </c>
      <c r="CM3281">
        <v>14.9</v>
      </c>
      <c r="CN3281" t="s">
        <v>5254</v>
      </c>
    </row>
    <row r="3282" spans="1:92">
      <c r="A3282">
        <v>3281</v>
      </c>
      <c r="B3282" t="s">
        <v>1383</v>
      </c>
      <c r="C3282" t="s">
        <v>1653</v>
      </c>
      <c r="D3282" t="s">
        <v>3986</v>
      </c>
      <c r="E3282" t="s">
        <v>1389</v>
      </c>
      <c r="F3282">
        <v>24.2</v>
      </c>
      <c r="G3282" t="s">
        <v>32</v>
      </c>
      <c r="J3282">
        <v>92.7</v>
      </c>
      <c r="AW3282" t="s">
        <v>5256</v>
      </c>
      <c r="CM3282">
        <v>9</v>
      </c>
      <c r="CN3282" t="s">
        <v>5254</v>
      </c>
    </row>
    <row r="3283" spans="1:92">
      <c r="A3283">
        <v>3282</v>
      </c>
      <c r="B3283" t="s">
        <v>1383</v>
      </c>
      <c r="C3283" t="s">
        <v>1653</v>
      </c>
      <c r="D3283" t="s">
        <v>3987</v>
      </c>
      <c r="E3283" t="s">
        <v>1389</v>
      </c>
      <c r="F3283">
        <v>13.2</v>
      </c>
      <c r="G3283" t="s">
        <v>32</v>
      </c>
      <c r="J3283">
        <v>93.5</v>
      </c>
      <c r="AW3283" t="s">
        <v>5256</v>
      </c>
      <c r="CM3283">
        <v>14.8</v>
      </c>
      <c r="CN3283" t="s">
        <v>5254</v>
      </c>
    </row>
    <row r="3284" spans="1:92">
      <c r="A3284">
        <v>3283</v>
      </c>
      <c r="B3284" t="s">
        <v>1383</v>
      </c>
      <c r="C3284" t="s">
        <v>1653</v>
      </c>
      <c r="D3284" t="s">
        <v>3988</v>
      </c>
      <c r="E3284" t="s">
        <v>1389</v>
      </c>
      <c r="F3284">
        <v>13.2</v>
      </c>
      <c r="G3284" t="s">
        <v>32</v>
      </c>
      <c r="J3284">
        <v>93.5</v>
      </c>
      <c r="AW3284" t="s">
        <v>5256</v>
      </c>
      <c r="CM3284">
        <v>14.8</v>
      </c>
      <c r="CN3284" t="s">
        <v>5254</v>
      </c>
    </row>
    <row r="3285" spans="1:92">
      <c r="A3285">
        <v>3284</v>
      </c>
      <c r="B3285" t="s">
        <v>1383</v>
      </c>
      <c r="C3285" t="s">
        <v>1653</v>
      </c>
      <c r="D3285" t="s">
        <v>3989</v>
      </c>
      <c r="E3285" t="s">
        <v>1389</v>
      </c>
      <c r="F3285">
        <v>15</v>
      </c>
      <c r="G3285" t="s">
        <v>32</v>
      </c>
      <c r="J3285">
        <v>92.9</v>
      </c>
      <c r="AW3285" t="s">
        <v>5256</v>
      </c>
      <c r="CM3285">
        <v>15</v>
      </c>
      <c r="CN3285" t="s">
        <v>5254</v>
      </c>
    </row>
    <row r="3286" spans="1:92">
      <c r="A3286">
        <v>3285</v>
      </c>
      <c r="B3286" t="s">
        <v>1383</v>
      </c>
      <c r="C3286" t="s">
        <v>1653</v>
      </c>
      <c r="D3286" t="s">
        <v>3990</v>
      </c>
      <c r="E3286" t="s">
        <v>1389</v>
      </c>
      <c r="F3286">
        <v>13.8</v>
      </c>
      <c r="G3286" t="s">
        <v>32</v>
      </c>
      <c r="J3286">
        <v>93.3</v>
      </c>
      <c r="AW3286" t="s">
        <v>5256</v>
      </c>
      <c r="CM3286">
        <v>14.9</v>
      </c>
      <c r="CN3286" t="s">
        <v>5254</v>
      </c>
    </row>
    <row r="3287" spans="1:92">
      <c r="A3287">
        <v>3286</v>
      </c>
      <c r="B3287" t="s">
        <v>1383</v>
      </c>
      <c r="C3287" t="s">
        <v>1653</v>
      </c>
      <c r="D3287" t="s">
        <v>3991</v>
      </c>
      <c r="E3287" t="s">
        <v>1389</v>
      </c>
      <c r="F3287">
        <v>13.2</v>
      </c>
      <c r="G3287" t="s">
        <v>32</v>
      </c>
      <c r="J3287">
        <v>93.5</v>
      </c>
      <c r="AW3287" t="s">
        <v>5256</v>
      </c>
      <c r="CM3287">
        <v>14.8</v>
      </c>
      <c r="CN3287" t="s">
        <v>5254</v>
      </c>
    </row>
    <row r="3288" spans="1:92">
      <c r="A3288">
        <v>3287</v>
      </c>
      <c r="B3288" t="s">
        <v>1383</v>
      </c>
      <c r="C3288" t="s">
        <v>1653</v>
      </c>
      <c r="D3288" t="s">
        <v>3992</v>
      </c>
      <c r="E3288" t="s">
        <v>1389</v>
      </c>
      <c r="F3288">
        <v>13.8</v>
      </c>
      <c r="G3288" t="s">
        <v>32</v>
      </c>
      <c r="J3288">
        <v>93.3</v>
      </c>
      <c r="AW3288" t="s">
        <v>5256</v>
      </c>
      <c r="CM3288">
        <v>14.9</v>
      </c>
      <c r="CN3288" t="s">
        <v>5254</v>
      </c>
    </row>
    <row r="3289" spans="1:92">
      <c r="A3289">
        <v>3288</v>
      </c>
      <c r="B3289" t="s">
        <v>1383</v>
      </c>
      <c r="C3289" t="s">
        <v>1653</v>
      </c>
      <c r="D3289" t="s">
        <v>3993</v>
      </c>
      <c r="E3289" t="s">
        <v>1389</v>
      </c>
      <c r="F3289">
        <v>13.2</v>
      </c>
      <c r="G3289" t="s">
        <v>32</v>
      </c>
      <c r="J3289">
        <v>93.5</v>
      </c>
      <c r="AW3289" t="s">
        <v>5256</v>
      </c>
      <c r="CM3289">
        <v>14.8</v>
      </c>
      <c r="CN3289" t="s">
        <v>5254</v>
      </c>
    </row>
    <row r="3290" spans="1:92">
      <c r="A3290">
        <v>3289</v>
      </c>
      <c r="B3290" t="s">
        <v>1383</v>
      </c>
      <c r="C3290" t="s">
        <v>1653</v>
      </c>
      <c r="D3290" t="s">
        <v>3994</v>
      </c>
      <c r="E3290" t="s">
        <v>1389</v>
      </c>
      <c r="F3290">
        <v>13.2</v>
      </c>
      <c r="G3290" t="s">
        <v>32</v>
      </c>
      <c r="J3290">
        <v>93.5</v>
      </c>
      <c r="AW3290" t="s">
        <v>5256</v>
      </c>
      <c r="CM3290">
        <v>14.8</v>
      </c>
      <c r="CN3290" t="s">
        <v>5254</v>
      </c>
    </row>
    <row r="3291" spans="1:92">
      <c r="A3291">
        <v>3290</v>
      </c>
      <c r="B3291" t="s">
        <v>1383</v>
      </c>
      <c r="C3291" t="s">
        <v>1653</v>
      </c>
      <c r="D3291" t="s">
        <v>3994</v>
      </c>
      <c r="E3291" t="s">
        <v>1389</v>
      </c>
      <c r="F3291">
        <v>15.5</v>
      </c>
      <c r="G3291" t="s">
        <v>32</v>
      </c>
      <c r="J3291">
        <v>95.9</v>
      </c>
      <c r="AW3291" t="s">
        <v>5256</v>
      </c>
      <c r="CM3291">
        <v>14</v>
      </c>
      <c r="CN3291" t="s">
        <v>5254</v>
      </c>
    </row>
    <row r="3292" spans="1:92">
      <c r="A3292">
        <v>3291</v>
      </c>
      <c r="B3292" t="s">
        <v>1383</v>
      </c>
      <c r="C3292" t="s">
        <v>1653</v>
      </c>
      <c r="D3292" t="s">
        <v>3995</v>
      </c>
      <c r="E3292" t="s">
        <v>1389</v>
      </c>
      <c r="F3292">
        <v>15.8</v>
      </c>
      <c r="G3292" t="s">
        <v>32</v>
      </c>
      <c r="J3292">
        <v>95.8</v>
      </c>
      <c r="AW3292" t="s">
        <v>5256</v>
      </c>
      <c r="CM3292">
        <v>14</v>
      </c>
      <c r="CN3292" t="s">
        <v>5254</v>
      </c>
    </row>
    <row r="3293" spans="1:92">
      <c r="A3293">
        <v>3292</v>
      </c>
      <c r="B3293" t="s">
        <v>1383</v>
      </c>
      <c r="C3293" t="s">
        <v>1653</v>
      </c>
      <c r="D3293" t="s">
        <v>3996</v>
      </c>
      <c r="E3293" t="s">
        <v>1389</v>
      </c>
      <c r="F3293">
        <v>13.8</v>
      </c>
      <c r="G3293" t="s">
        <v>32</v>
      </c>
      <c r="J3293">
        <v>93.3</v>
      </c>
      <c r="AW3293" t="s">
        <v>5256</v>
      </c>
      <c r="CM3293">
        <v>14.9</v>
      </c>
      <c r="CN3293" t="s">
        <v>5254</v>
      </c>
    </row>
    <row r="3294" spans="1:92">
      <c r="A3294">
        <v>3293</v>
      </c>
      <c r="B3294" t="s">
        <v>1383</v>
      </c>
      <c r="C3294" t="s">
        <v>1653</v>
      </c>
      <c r="D3294" t="s">
        <v>3997</v>
      </c>
      <c r="E3294" t="s">
        <v>1389</v>
      </c>
      <c r="F3294">
        <v>18.2</v>
      </c>
      <c r="G3294" t="s">
        <v>32</v>
      </c>
      <c r="J3294">
        <v>95.3</v>
      </c>
      <c r="AW3294" t="s">
        <v>5256</v>
      </c>
      <c r="CM3294">
        <v>14</v>
      </c>
      <c r="CN3294" t="s">
        <v>5254</v>
      </c>
    </row>
    <row r="3295" spans="1:92">
      <c r="A3295">
        <v>3294</v>
      </c>
      <c r="B3295" t="s">
        <v>1383</v>
      </c>
      <c r="C3295" t="s">
        <v>1653</v>
      </c>
      <c r="D3295" t="s">
        <v>3998</v>
      </c>
      <c r="E3295" t="s">
        <v>1389</v>
      </c>
      <c r="F3295">
        <v>15.5</v>
      </c>
      <c r="G3295" t="s">
        <v>32</v>
      </c>
      <c r="J3295">
        <v>95.9</v>
      </c>
      <c r="AW3295" t="s">
        <v>5256</v>
      </c>
      <c r="CM3295">
        <v>14</v>
      </c>
      <c r="CN3295" t="s">
        <v>5254</v>
      </c>
    </row>
    <row r="3296" spans="1:92">
      <c r="A3296">
        <v>3295</v>
      </c>
      <c r="B3296" t="s">
        <v>1383</v>
      </c>
      <c r="C3296" t="s">
        <v>1653</v>
      </c>
      <c r="D3296" t="s">
        <v>3999</v>
      </c>
      <c r="E3296" t="s">
        <v>1389</v>
      </c>
      <c r="F3296">
        <v>20.5</v>
      </c>
      <c r="G3296" t="s">
        <v>32</v>
      </c>
      <c r="J3296">
        <v>94.7</v>
      </c>
      <c r="AW3296" t="s">
        <v>5256</v>
      </c>
      <c r="CM3296">
        <v>15</v>
      </c>
      <c r="CN3296" t="s">
        <v>5254</v>
      </c>
    </row>
    <row r="3297" spans="1:92">
      <c r="A3297">
        <v>3296</v>
      </c>
      <c r="B3297" t="s">
        <v>1383</v>
      </c>
      <c r="C3297" t="s">
        <v>1653</v>
      </c>
      <c r="D3297" t="s">
        <v>4000</v>
      </c>
      <c r="E3297" t="s">
        <v>1389</v>
      </c>
      <c r="F3297">
        <v>15.8</v>
      </c>
      <c r="G3297" t="s">
        <v>32</v>
      </c>
      <c r="J3297">
        <v>95.8</v>
      </c>
      <c r="AW3297" t="s">
        <v>5256</v>
      </c>
      <c r="CM3297">
        <v>14</v>
      </c>
      <c r="CN3297" t="s">
        <v>5254</v>
      </c>
    </row>
    <row r="3298" spans="1:92">
      <c r="A3298">
        <v>3297</v>
      </c>
      <c r="B3298" t="s">
        <v>1383</v>
      </c>
      <c r="C3298" t="s">
        <v>1653</v>
      </c>
      <c r="D3298" t="s">
        <v>4001</v>
      </c>
      <c r="E3298" t="s">
        <v>1389</v>
      </c>
      <c r="F3298">
        <v>22.3</v>
      </c>
      <c r="G3298" t="s">
        <v>32</v>
      </c>
      <c r="J3298">
        <v>94.3</v>
      </c>
      <c r="AW3298" t="s">
        <v>5256</v>
      </c>
      <c r="CM3298">
        <v>15</v>
      </c>
      <c r="CN3298" t="s">
        <v>5254</v>
      </c>
    </row>
    <row r="3299" spans="1:92">
      <c r="A3299">
        <v>3298</v>
      </c>
      <c r="B3299" t="s">
        <v>1383</v>
      </c>
      <c r="C3299" t="s">
        <v>1653</v>
      </c>
      <c r="D3299" t="s">
        <v>4002</v>
      </c>
      <c r="E3299" t="s">
        <v>1389</v>
      </c>
      <c r="F3299">
        <v>18.2</v>
      </c>
      <c r="G3299" t="s">
        <v>32</v>
      </c>
      <c r="J3299">
        <v>95.3</v>
      </c>
      <c r="AW3299" t="s">
        <v>5256</v>
      </c>
      <c r="CM3299">
        <v>14</v>
      </c>
      <c r="CN3299" t="s">
        <v>5254</v>
      </c>
    </row>
    <row r="3300" spans="1:92">
      <c r="A3300">
        <v>3299</v>
      </c>
      <c r="B3300" t="s">
        <v>1383</v>
      </c>
      <c r="C3300" t="s">
        <v>1653</v>
      </c>
      <c r="D3300" t="s">
        <v>4003</v>
      </c>
      <c r="E3300" t="s">
        <v>1389</v>
      </c>
      <c r="F3300">
        <v>20.5</v>
      </c>
      <c r="G3300" t="s">
        <v>32</v>
      </c>
      <c r="J3300">
        <v>94.7</v>
      </c>
      <c r="AW3300" t="s">
        <v>5256</v>
      </c>
      <c r="CM3300">
        <v>15</v>
      </c>
      <c r="CN3300" t="s">
        <v>5254</v>
      </c>
    </row>
    <row r="3301" spans="1:92">
      <c r="A3301">
        <v>3300</v>
      </c>
      <c r="B3301" t="s">
        <v>1383</v>
      </c>
      <c r="C3301" t="s">
        <v>1653</v>
      </c>
      <c r="D3301" t="s">
        <v>4004</v>
      </c>
      <c r="E3301" t="s">
        <v>1389</v>
      </c>
      <c r="F3301">
        <v>22.3</v>
      </c>
      <c r="G3301" t="s">
        <v>32</v>
      </c>
      <c r="J3301">
        <v>94.3</v>
      </c>
      <c r="AW3301" t="s">
        <v>5256</v>
      </c>
      <c r="CM3301">
        <v>15</v>
      </c>
      <c r="CN3301" t="s">
        <v>5254</v>
      </c>
    </row>
    <row r="3302" spans="1:92">
      <c r="A3302">
        <v>3301</v>
      </c>
      <c r="B3302" t="s">
        <v>1383</v>
      </c>
      <c r="C3302" t="s">
        <v>1653</v>
      </c>
      <c r="D3302" t="s">
        <v>4005</v>
      </c>
      <c r="E3302" t="s">
        <v>1389</v>
      </c>
      <c r="F3302">
        <v>15.5</v>
      </c>
      <c r="G3302" t="s">
        <v>32</v>
      </c>
      <c r="J3302">
        <v>95.9</v>
      </c>
      <c r="AW3302" t="s">
        <v>5256</v>
      </c>
      <c r="CM3302">
        <v>14</v>
      </c>
      <c r="CN3302" t="s">
        <v>5254</v>
      </c>
    </row>
    <row r="3303" spans="1:92">
      <c r="A3303">
        <v>3302</v>
      </c>
      <c r="B3303" t="s">
        <v>1383</v>
      </c>
      <c r="C3303" t="s">
        <v>1653</v>
      </c>
      <c r="D3303" t="s">
        <v>4005</v>
      </c>
      <c r="E3303" t="s">
        <v>1389</v>
      </c>
      <c r="F3303">
        <v>13.2</v>
      </c>
      <c r="G3303" t="s">
        <v>32</v>
      </c>
      <c r="J3303">
        <v>93.5</v>
      </c>
      <c r="AW3303" t="s">
        <v>5256</v>
      </c>
      <c r="CM3303">
        <v>14.8</v>
      </c>
      <c r="CN3303" t="s">
        <v>5254</v>
      </c>
    </row>
    <row r="3304" spans="1:92">
      <c r="A3304">
        <v>3303</v>
      </c>
      <c r="B3304" t="s">
        <v>1383</v>
      </c>
      <c r="C3304" t="s">
        <v>1653</v>
      </c>
      <c r="D3304" t="s">
        <v>4006</v>
      </c>
      <c r="E3304" t="s">
        <v>1389</v>
      </c>
      <c r="F3304">
        <v>15.8</v>
      </c>
      <c r="G3304" t="s">
        <v>32</v>
      </c>
      <c r="J3304">
        <v>95.8</v>
      </c>
      <c r="AW3304" t="s">
        <v>5256</v>
      </c>
      <c r="CM3304">
        <v>14</v>
      </c>
      <c r="CN3304" t="s">
        <v>5254</v>
      </c>
    </row>
    <row r="3305" spans="1:92">
      <c r="A3305">
        <v>3304</v>
      </c>
      <c r="B3305" t="s">
        <v>1383</v>
      </c>
      <c r="C3305" t="s">
        <v>1653</v>
      </c>
      <c r="D3305" t="s">
        <v>4007</v>
      </c>
      <c r="E3305" t="s">
        <v>1389</v>
      </c>
      <c r="F3305">
        <v>13.8</v>
      </c>
      <c r="G3305" t="s">
        <v>32</v>
      </c>
      <c r="J3305">
        <v>93.3</v>
      </c>
      <c r="AW3305" t="s">
        <v>5256</v>
      </c>
      <c r="CM3305">
        <v>14.9</v>
      </c>
      <c r="CN3305" t="s">
        <v>5254</v>
      </c>
    </row>
    <row r="3306" spans="1:92">
      <c r="A3306">
        <v>3305</v>
      </c>
      <c r="B3306" t="s">
        <v>1383</v>
      </c>
      <c r="C3306" t="s">
        <v>1653</v>
      </c>
      <c r="D3306" t="s">
        <v>4008</v>
      </c>
      <c r="E3306" t="s">
        <v>1389</v>
      </c>
      <c r="F3306">
        <v>18.2</v>
      </c>
      <c r="G3306" t="s">
        <v>32</v>
      </c>
      <c r="J3306">
        <v>95.3</v>
      </c>
      <c r="AW3306" t="s">
        <v>5256</v>
      </c>
      <c r="CM3306">
        <v>14</v>
      </c>
      <c r="CN3306" t="s">
        <v>5254</v>
      </c>
    </row>
    <row r="3307" spans="1:92">
      <c r="A3307">
        <v>3306</v>
      </c>
      <c r="B3307" t="s">
        <v>1383</v>
      </c>
      <c r="C3307" t="s">
        <v>1653</v>
      </c>
      <c r="D3307" t="s">
        <v>4009</v>
      </c>
      <c r="E3307" t="s">
        <v>1389</v>
      </c>
      <c r="F3307">
        <v>15.5</v>
      </c>
      <c r="G3307" t="s">
        <v>32</v>
      </c>
      <c r="J3307">
        <v>95.9</v>
      </c>
      <c r="AW3307" t="s">
        <v>5256</v>
      </c>
      <c r="CM3307">
        <v>14</v>
      </c>
      <c r="CN3307" t="s">
        <v>5254</v>
      </c>
    </row>
    <row r="3308" spans="1:92">
      <c r="A3308">
        <v>3307</v>
      </c>
      <c r="B3308" t="s">
        <v>1383</v>
      </c>
      <c r="C3308" t="s">
        <v>1653</v>
      </c>
      <c r="D3308" t="s">
        <v>4010</v>
      </c>
      <c r="E3308" t="s">
        <v>1389</v>
      </c>
      <c r="F3308">
        <v>20.5</v>
      </c>
      <c r="G3308" t="s">
        <v>32</v>
      </c>
      <c r="J3308">
        <v>94.7</v>
      </c>
      <c r="AW3308" t="s">
        <v>5256</v>
      </c>
      <c r="CM3308">
        <v>15</v>
      </c>
      <c r="CN3308" t="s">
        <v>5254</v>
      </c>
    </row>
    <row r="3309" spans="1:92">
      <c r="A3309">
        <v>3308</v>
      </c>
      <c r="B3309" t="s">
        <v>1383</v>
      </c>
      <c r="C3309" t="s">
        <v>1653</v>
      </c>
      <c r="D3309" t="s">
        <v>4011</v>
      </c>
      <c r="E3309" t="s">
        <v>1389</v>
      </c>
      <c r="F3309">
        <v>15.8</v>
      </c>
      <c r="G3309" t="s">
        <v>32</v>
      </c>
      <c r="J3309">
        <v>95.8</v>
      </c>
      <c r="AW3309" t="s">
        <v>5256</v>
      </c>
      <c r="CM3309">
        <v>14</v>
      </c>
      <c r="CN3309" t="s">
        <v>5254</v>
      </c>
    </row>
    <row r="3310" spans="1:92">
      <c r="A3310">
        <v>3309</v>
      </c>
      <c r="B3310" t="s">
        <v>1383</v>
      </c>
      <c r="C3310" t="s">
        <v>1653</v>
      </c>
      <c r="D3310" t="s">
        <v>4012</v>
      </c>
      <c r="E3310" t="s">
        <v>1389</v>
      </c>
      <c r="F3310">
        <v>22.3</v>
      </c>
      <c r="G3310" t="s">
        <v>32</v>
      </c>
      <c r="J3310">
        <v>94.3</v>
      </c>
      <c r="AW3310" t="s">
        <v>5256</v>
      </c>
      <c r="CM3310">
        <v>15</v>
      </c>
      <c r="CN3310" t="s">
        <v>5254</v>
      </c>
    </row>
    <row r="3311" spans="1:92">
      <c r="A3311">
        <v>3310</v>
      </c>
      <c r="B3311" t="s">
        <v>1383</v>
      </c>
      <c r="C3311" t="s">
        <v>1653</v>
      </c>
      <c r="D3311" t="s">
        <v>4013</v>
      </c>
      <c r="E3311" t="s">
        <v>1389</v>
      </c>
      <c r="F3311">
        <v>18.2</v>
      </c>
      <c r="G3311" t="s">
        <v>32</v>
      </c>
      <c r="J3311">
        <v>95.3</v>
      </c>
      <c r="AW3311" t="s">
        <v>5256</v>
      </c>
      <c r="CM3311">
        <v>14</v>
      </c>
      <c r="CN3311" t="s">
        <v>5254</v>
      </c>
    </row>
    <row r="3312" spans="1:92">
      <c r="A3312">
        <v>3311</v>
      </c>
      <c r="B3312" t="s">
        <v>1383</v>
      </c>
      <c r="C3312" t="s">
        <v>1653</v>
      </c>
      <c r="D3312" t="s">
        <v>4014</v>
      </c>
      <c r="E3312" t="s">
        <v>1389</v>
      </c>
      <c r="F3312">
        <v>20.5</v>
      </c>
      <c r="G3312" t="s">
        <v>32</v>
      </c>
      <c r="J3312">
        <v>94.7</v>
      </c>
      <c r="AW3312" t="s">
        <v>5256</v>
      </c>
      <c r="CM3312">
        <v>15</v>
      </c>
      <c r="CN3312" t="s">
        <v>5254</v>
      </c>
    </row>
    <row r="3313" spans="1:92">
      <c r="A3313">
        <v>3312</v>
      </c>
      <c r="B3313" t="s">
        <v>1383</v>
      </c>
      <c r="C3313" t="s">
        <v>1653</v>
      </c>
      <c r="D3313" t="s">
        <v>4015</v>
      </c>
      <c r="E3313" t="s">
        <v>1389</v>
      </c>
      <c r="F3313">
        <v>22.3</v>
      </c>
      <c r="G3313" t="s">
        <v>32</v>
      </c>
      <c r="J3313">
        <v>94.3</v>
      </c>
      <c r="AW3313" t="s">
        <v>5256</v>
      </c>
      <c r="CM3313">
        <v>15</v>
      </c>
      <c r="CN3313" t="s">
        <v>5254</v>
      </c>
    </row>
    <row r="3314" spans="1:92">
      <c r="A3314">
        <v>3313</v>
      </c>
      <c r="B3314" t="s">
        <v>1383</v>
      </c>
      <c r="C3314" t="s">
        <v>1653</v>
      </c>
      <c r="D3314" t="s">
        <v>4016</v>
      </c>
      <c r="E3314" t="s">
        <v>1389</v>
      </c>
      <c r="F3314">
        <v>15.5</v>
      </c>
      <c r="G3314" t="s">
        <v>32</v>
      </c>
      <c r="J3314">
        <v>95.9</v>
      </c>
      <c r="AW3314" t="s">
        <v>5256</v>
      </c>
      <c r="CM3314">
        <v>14</v>
      </c>
      <c r="CN3314" t="s">
        <v>5254</v>
      </c>
    </row>
    <row r="3315" spans="1:92">
      <c r="A3315">
        <v>3314</v>
      </c>
      <c r="B3315" t="s">
        <v>1383</v>
      </c>
      <c r="C3315" t="s">
        <v>1653</v>
      </c>
      <c r="D3315" t="s">
        <v>4017</v>
      </c>
      <c r="E3315" t="s">
        <v>1389</v>
      </c>
      <c r="F3315">
        <v>15.8</v>
      </c>
      <c r="G3315" t="s">
        <v>32</v>
      </c>
      <c r="J3315">
        <v>95.8</v>
      </c>
      <c r="AW3315" t="s">
        <v>5256</v>
      </c>
      <c r="CM3315">
        <v>14</v>
      </c>
      <c r="CN3315" t="s">
        <v>5254</v>
      </c>
    </row>
    <row r="3316" spans="1:92">
      <c r="A3316">
        <v>3315</v>
      </c>
      <c r="B3316" t="s">
        <v>1383</v>
      </c>
      <c r="C3316" t="s">
        <v>1653</v>
      </c>
      <c r="D3316" t="s">
        <v>4018</v>
      </c>
      <c r="E3316" t="s">
        <v>1389</v>
      </c>
      <c r="F3316">
        <v>18.2</v>
      </c>
      <c r="G3316" t="s">
        <v>32</v>
      </c>
      <c r="J3316">
        <v>95.3</v>
      </c>
      <c r="AW3316" t="s">
        <v>5256</v>
      </c>
      <c r="CM3316">
        <v>14</v>
      </c>
      <c r="CN3316" t="s">
        <v>5254</v>
      </c>
    </row>
    <row r="3317" spans="1:92">
      <c r="A3317">
        <v>3316</v>
      </c>
      <c r="B3317" t="s">
        <v>1383</v>
      </c>
      <c r="C3317" t="s">
        <v>1653</v>
      </c>
      <c r="D3317" t="s">
        <v>4019</v>
      </c>
      <c r="E3317" t="s">
        <v>1389</v>
      </c>
      <c r="F3317">
        <v>20.5</v>
      </c>
      <c r="G3317" t="s">
        <v>32</v>
      </c>
      <c r="J3317">
        <v>94.7</v>
      </c>
      <c r="AW3317" t="s">
        <v>5256</v>
      </c>
      <c r="CM3317">
        <v>15</v>
      </c>
      <c r="CN3317" t="s">
        <v>5254</v>
      </c>
    </row>
    <row r="3318" spans="1:92">
      <c r="A3318">
        <v>3317</v>
      </c>
      <c r="B3318" t="s">
        <v>1383</v>
      </c>
      <c r="C3318" t="s">
        <v>1653</v>
      </c>
      <c r="D3318" t="s">
        <v>4020</v>
      </c>
      <c r="E3318" t="s">
        <v>1389</v>
      </c>
      <c r="F3318">
        <v>22.3</v>
      </c>
      <c r="G3318" t="s">
        <v>32</v>
      </c>
      <c r="J3318">
        <v>94.3</v>
      </c>
      <c r="AW3318" t="s">
        <v>5256</v>
      </c>
      <c r="CM3318">
        <v>15</v>
      </c>
      <c r="CN3318" t="s">
        <v>5254</v>
      </c>
    </row>
    <row r="3319" spans="1:92">
      <c r="A3319">
        <v>3318</v>
      </c>
      <c r="B3319" t="s">
        <v>1383</v>
      </c>
      <c r="C3319" t="s">
        <v>1653</v>
      </c>
      <c r="D3319" t="s">
        <v>4021</v>
      </c>
      <c r="E3319" t="s">
        <v>1389</v>
      </c>
      <c r="F3319">
        <v>17.600000000000001</v>
      </c>
      <c r="G3319" t="s">
        <v>32</v>
      </c>
      <c r="J3319">
        <v>93</v>
      </c>
      <c r="AW3319" t="s">
        <v>5256</v>
      </c>
      <c r="CM3319">
        <v>13.9</v>
      </c>
      <c r="CN3319" t="s">
        <v>5254</v>
      </c>
    </row>
    <row r="3320" spans="1:92">
      <c r="A3320">
        <v>3319</v>
      </c>
      <c r="B3320" t="s">
        <v>1383</v>
      </c>
      <c r="C3320" t="s">
        <v>1653</v>
      </c>
      <c r="D3320" t="s">
        <v>4022</v>
      </c>
      <c r="E3320" t="s">
        <v>1389</v>
      </c>
      <c r="F3320">
        <v>19.7</v>
      </c>
      <c r="G3320" t="s">
        <v>32</v>
      </c>
      <c r="J3320">
        <v>92.5</v>
      </c>
      <c r="AW3320" t="s">
        <v>5256</v>
      </c>
      <c r="CM3320">
        <v>13</v>
      </c>
      <c r="CN3320" t="s">
        <v>5254</v>
      </c>
    </row>
    <row r="3321" spans="1:92">
      <c r="A3321">
        <v>3320</v>
      </c>
      <c r="B3321" t="s">
        <v>1383</v>
      </c>
      <c r="C3321" t="s">
        <v>1653</v>
      </c>
      <c r="D3321" t="s">
        <v>4023</v>
      </c>
      <c r="E3321" t="s">
        <v>1389</v>
      </c>
      <c r="F3321">
        <v>21.9</v>
      </c>
      <c r="G3321" t="s">
        <v>32</v>
      </c>
      <c r="J3321">
        <v>92.1</v>
      </c>
      <c r="AW3321" t="s">
        <v>5256</v>
      </c>
      <c r="CM3321">
        <v>12</v>
      </c>
      <c r="CN3321" t="s">
        <v>5254</v>
      </c>
    </row>
    <row r="3322" spans="1:92">
      <c r="A3322">
        <v>3321</v>
      </c>
      <c r="B3322" t="s">
        <v>1383</v>
      </c>
      <c r="C3322" t="s">
        <v>1653</v>
      </c>
      <c r="D3322" t="s">
        <v>4024</v>
      </c>
      <c r="E3322" t="s">
        <v>1389</v>
      </c>
      <c r="F3322">
        <v>15.5</v>
      </c>
      <c r="G3322" t="s">
        <v>32</v>
      </c>
      <c r="J3322">
        <v>95.9</v>
      </c>
      <c r="AW3322" t="s">
        <v>5256</v>
      </c>
      <c r="CM3322">
        <v>14</v>
      </c>
      <c r="CN3322" t="s">
        <v>5254</v>
      </c>
    </row>
    <row r="3323" spans="1:92">
      <c r="A3323">
        <v>3322</v>
      </c>
      <c r="B3323" t="s">
        <v>1383</v>
      </c>
      <c r="C3323" t="s">
        <v>1653</v>
      </c>
      <c r="D3323" t="s">
        <v>4025</v>
      </c>
      <c r="E3323" t="s">
        <v>1389</v>
      </c>
      <c r="F3323">
        <v>15.8</v>
      </c>
      <c r="G3323" t="s">
        <v>32</v>
      </c>
      <c r="J3323">
        <v>95.8</v>
      </c>
      <c r="AW3323" t="s">
        <v>5256</v>
      </c>
      <c r="CM3323">
        <v>14</v>
      </c>
      <c r="CN3323" t="s">
        <v>5254</v>
      </c>
    </row>
    <row r="3324" spans="1:92">
      <c r="A3324">
        <v>3323</v>
      </c>
      <c r="B3324" t="s">
        <v>1383</v>
      </c>
      <c r="C3324" t="s">
        <v>1653</v>
      </c>
      <c r="D3324" t="s">
        <v>4026</v>
      </c>
      <c r="E3324" t="s">
        <v>1389</v>
      </c>
      <c r="F3324">
        <v>18.2</v>
      </c>
      <c r="G3324" t="s">
        <v>32</v>
      </c>
      <c r="J3324">
        <v>95.3</v>
      </c>
      <c r="AW3324" t="s">
        <v>5256</v>
      </c>
      <c r="CM3324">
        <v>14</v>
      </c>
      <c r="CN3324" t="s">
        <v>5254</v>
      </c>
    </row>
    <row r="3325" spans="1:92">
      <c r="A3325">
        <v>3324</v>
      </c>
      <c r="B3325" t="s">
        <v>1383</v>
      </c>
      <c r="C3325" t="s">
        <v>1653</v>
      </c>
      <c r="D3325" t="s">
        <v>4027</v>
      </c>
      <c r="E3325" t="s">
        <v>1389</v>
      </c>
      <c r="F3325">
        <v>20.5</v>
      </c>
      <c r="G3325" t="s">
        <v>32</v>
      </c>
      <c r="J3325">
        <v>94.7</v>
      </c>
      <c r="AW3325" t="s">
        <v>5256</v>
      </c>
      <c r="CM3325">
        <v>15</v>
      </c>
      <c r="CN3325" t="s">
        <v>5254</v>
      </c>
    </row>
    <row r="3326" spans="1:92">
      <c r="A3326">
        <v>3325</v>
      </c>
      <c r="B3326" t="s">
        <v>1383</v>
      </c>
      <c r="C3326" t="s">
        <v>1653</v>
      </c>
      <c r="D3326" t="s">
        <v>4028</v>
      </c>
      <c r="E3326" t="s">
        <v>1389</v>
      </c>
      <c r="F3326">
        <v>22.3</v>
      </c>
      <c r="G3326" t="s">
        <v>32</v>
      </c>
      <c r="J3326">
        <v>94.3</v>
      </c>
      <c r="AW3326" t="s">
        <v>5256</v>
      </c>
      <c r="CM3326">
        <v>15</v>
      </c>
      <c r="CN3326" t="s">
        <v>5254</v>
      </c>
    </row>
    <row r="3327" spans="1:92">
      <c r="A3327">
        <v>3326</v>
      </c>
      <c r="B3327" t="s">
        <v>1383</v>
      </c>
      <c r="C3327" t="s">
        <v>1653</v>
      </c>
      <c r="D3327" t="s">
        <v>4029</v>
      </c>
      <c r="E3327" t="s">
        <v>1389</v>
      </c>
      <c r="F3327">
        <v>15.5</v>
      </c>
      <c r="G3327" t="s">
        <v>32</v>
      </c>
      <c r="J3327">
        <v>95.9</v>
      </c>
      <c r="AW3327" t="s">
        <v>5256</v>
      </c>
      <c r="CM3327">
        <v>14</v>
      </c>
      <c r="CN3327" t="s">
        <v>5254</v>
      </c>
    </row>
    <row r="3328" spans="1:92">
      <c r="A3328">
        <v>3327</v>
      </c>
      <c r="B3328" t="s">
        <v>1383</v>
      </c>
      <c r="C3328" t="s">
        <v>1653</v>
      </c>
      <c r="D3328" t="s">
        <v>4030</v>
      </c>
      <c r="E3328" t="s">
        <v>1389</v>
      </c>
      <c r="F3328">
        <v>15.8</v>
      </c>
      <c r="G3328" t="s">
        <v>32</v>
      </c>
      <c r="J3328">
        <v>95.8</v>
      </c>
      <c r="AW3328" t="s">
        <v>5256</v>
      </c>
      <c r="CM3328">
        <v>14</v>
      </c>
      <c r="CN3328" t="s">
        <v>5254</v>
      </c>
    </row>
    <row r="3329" spans="1:92">
      <c r="A3329">
        <v>3328</v>
      </c>
      <c r="B3329" t="s">
        <v>1383</v>
      </c>
      <c r="C3329" t="s">
        <v>1653</v>
      </c>
      <c r="D3329" t="s">
        <v>4031</v>
      </c>
      <c r="E3329" t="s">
        <v>1389</v>
      </c>
      <c r="F3329">
        <v>18.2</v>
      </c>
      <c r="G3329" t="s">
        <v>32</v>
      </c>
      <c r="J3329">
        <v>95.3</v>
      </c>
      <c r="AW3329" t="s">
        <v>5256</v>
      </c>
      <c r="CM3329">
        <v>14</v>
      </c>
      <c r="CN3329" t="s">
        <v>5254</v>
      </c>
    </row>
    <row r="3330" spans="1:92">
      <c r="A3330">
        <v>3329</v>
      </c>
      <c r="B3330" t="s">
        <v>1383</v>
      </c>
      <c r="C3330" t="s">
        <v>1653</v>
      </c>
      <c r="D3330" t="s">
        <v>4032</v>
      </c>
      <c r="E3330" t="s">
        <v>1389</v>
      </c>
      <c r="F3330">
        <v>20.5</v>
      </c>
      <c r="G3330" t="s">
        <v>32</v>
      </c>
      <c r="J3330">
        <v>94.7</v>
      </c>
      <c r="AW3330" t="s">
        <v>5256</v>
      </c>
      <c r="CM3330">
        <v>15</v>
      </c>
      <c r="CN3330" t="s">
        <v>5254</v>
      </c>
    </row>
    <row r="3331" spans="1:92">
      <c r="A3331">
        <v>3330</v>
      </c>
      <c r="B3331" t="s">
        <v>1383</v>
      </c>
      <c r="C3331" t="s">
        <v>1653</v>
      </c>
      <c r="D3331" t="s">
        <v>4033</v>
      </c>
      <c r="E3331" t="s">
        <v>1389</v>
      </c>
      <c r="F3331">
        <v>22.3</v>
      </c>
      <c r="G3331" t="s">
        <v>32</v>
      </c>
      <c r="J3331">
        <v>94.3</v>
      </c>
      <c r="AW3331" t="s">
        <v>5256</v>
      </c>
      <c r="CM3331">
        <v>15</v>
      </c>
      <c r="CN3331" t="s">
        <v>5254</v>
      </c>
    </row>
    <row r="3332" spans="1:92">
      <c r="A3332">
        <v>3331</v>
      </c>
      <c r="B3332" t="s">
        <v>1383</v>
      </c>
      <c r="C3332" t="s">
        <v>1653</v>
      </c>
      <c r="D3332" t="s">
        <v>4034</v>
      </c>
      <c r="E3332" t="s">
        <v>1389</v>
      </c>
      <c r="F3332">
        <v>15.5</v>
      </c>
      <c r="G3332" t="s">
        <v>32</v>
      </c>
      <c r="J3332">
        <v>95.9</v>
      </c>
      <c r="AW3332" t="s">
        <v>5256</v>
      </c>
      <c r="CM3332">
        <v>14</v>
      </c>
      <c r="CN3332" t="s">
        <v>5254</v>
      </c>
    </row>
    <row r="3333" spans="1:92">
      <c r="A3333">
        <v>3332</v>
      </c>
      <c r="B3333" t="s">
        <v>1383</v>
      </c>
      <c r="C3333" t="s">
        <v>1653</v>
      </c>
      <c r="D3333" t="s">
        <v>4034</v>
      </c>
      <c r="E3333" t="s">
        <v>1389</v>
      </c>
      <c r="F3333">
        <v>13.2</v>
      </c>
      <c r="G3333" t="s">
        <v>32</v>
      </c>
      <c r="J3333">
        <v>93.5</v>
      </c>
      <c r="AW3333" t="s">
        <v>5256</v>
      </c>
      <c r="CM3333">
        <v>14.8</v>
      </c>
      <c r="CN3333" t="s">
        <v>5254</v>
      </c>
    </row>
    <row r="3334" spans="1:92">
      <c r="A3334">
        <v>3333</v>
      </c>
      <c r="B3334" t="s">
        <v>1383</v>
      </c>
      <c r="C3334" t="s">
        <v>1653</v>
      </c>
      <c r="D3334" t="s">
        <v>4035</v>
      </c>
      <c r="E3334" t="s">
        <v>1389</v>
      </c>
      <c r="F3334">
        <v>15.8</v>
      </c>
      <c r="G3334" t="s">
        <v>32</v>
      </c>
      <c r="J3334">
        <v>95.8</v>
      </c>
      <c r="AW3334" t="s">
        <v>5256</v>
      </c>
      <c r="CM3334">
        <v>14</v>
      </c>
      <c r="CN3334" t="s">
        <v>5254</v>
      </c>
    </row>
    <row r="3335" spans="1:92">
      <c r="A3335">
        <v>3334</v>
      </c>
      <c r="B3335" t="s">
        <v>1383</v>
      </c>
      <c r="C3335" t="s">
        <v>1653</v>
      </c>
      <c r="D3335" t="s">
        <v>4036</v>
      </c>
      <c r="E3335" t="s">
        <v>1389</v>
      </c>
      <c r="F3335">
        <v>13.8</v>
      </c>
      <c r="G3335" t="s">
        <v>32</v>
      </c>
      <c r="J3335">
        <v>93.3</v>
      </c>
      <c r="AW3335" t="s">
        <v>5256</v>
      </c>
      <c r="CM3335">
        <v>14.9</v>
      </c>
      <c r="CN3335" t="s">
        <v>5254</v>
      </c>
    </row>
    <row r="3336" spans="1:92">
      <c r="A3336">
        <v>3335</v>
      </c>
      <c r="B3336" t="s">
        <v>1383</v>
      </c>
      <c r="C3336" t="s">
        <v>1653</v>
      </c>
      <c r="D3336" t="s">
        <v>4037</v>
      </c>
      <c r="E3336" t="s">
        <v>1389</v>
      </c>
      <c r="F3336">
        <v>18.2</v>
      </c>
      <c r="G3336" t="s">
        <v>32</v>
      </c>
      <c r="J3336">
        <v>95.3</v>
      </c>
      <c r="AW3336" t="s">
        <v>5256</v>
      </c>
      <c r="CM3336">
        <v>14</v>
      </c>
      <c r="CN3336" t="s">
        <v>5254</v>
      </c>
    </row>
    <row r="3337" spans="1:92">
      <c r="A3337">
        <v>3336</v>
      </c>
      <c r="B3337" t="s">
        <v>1383</v>
      </c>
      <c r="C3337" t="s">
        <v>1653</v>
      </c>
      <c r="D3337" t="s">
        <v>4038</v>
      </c>
      <c r="E3337" t="s">
        <v>1389</v>
      </c>
      <c r="F3337">
        <v>15.5</v>
      </c>
      <c r="G3337" t="s">
        <v>32</v>
      </c>
      <c r="J3337">
        <v>95.9</v>
      </c>
      <c r="AW3337" t="s">
        <v>5256</v>
      </c>
      <c r="CM3337">
        <v>14</v>
      </c>
      <c r="CN3337" t="s">
        <v>5254</v>
      </c>
    </row>
    <row r="3338" spans="1:92">
      <c r="A3338">
        <v>3337</v>
      </c>
      <c r="B3338" t="s">
        <v>1383</v>
      </c>
      <c r="C3338" t="s">
        <v>1653</v>
      </c>
      <c r="D3338" t="s">
        <v>4039</v>
      </c>
      <c r="E3338" t="s">
        <v>1389</v>
      </c>
      <c r="F3338">
        <v>15.8</v>
      </c>
      <c r="G3338" t="s">
        <v>32</v>
      </c>
      <c r="J3338">
        <v>95.8</v>
      </c>
      <c r="AW3338" t="s">
        <v>5256</v>
      </c>
      <c r="CM3338">
        <v>14</v>
      </c>
      <c r="CN3338" t="s">
        <v>5254</v>
      </c>
    </row>
    <row r="3339" spans="1:92">
      <c r="A3339">
        <v>3338</v>
      </c>
      <c r="B3339" t="s">
        <v>1383</v>
      </c>
      <c r="C3339" t="s">
        <v>1653</v>
      </c>
      <c r="D3339" t="s">
        <v>4040</v>
      </c>
      <c r="E3339" t="s">
        <v>1389</v>
      </c>
      <c r="F3339">
        <v>20.5</v>
      </c>
      <c r="G3339" t="s">
        <v>32</v>
      </c>
      <c r="J3339">
        <v>94.7</v>
      </c>
      <c r="AW3339" t="s">
        <v>5256</v>
      </c>
      <c r="CM3339">
        <v>15</v>
      </c>
      <c r="CN3339" t="s">
        <v>5254</v>
      </c>
    </row>
    <row r="3340" spans="1:92">
      <c r="A3340">
        <v>3339</v>
      </c>
      <c r="B3340" t="s">
        <v>1383</v>
      </c>
      <c r="C3340" t="s">
        <v>1653</v>
      </c>
      <c r="D3340" t="s">
        <v>4041</v>
      </c>
      <c r="E3340" t="s">
        <v>1389</v>
      </c>
      <c r="F3340">
        <v>22.3</v>
      </c>
      <c r="G3340" t="s">
        <v>32</v>
      </c>
      <c r="J3340">
        <v>94.3</v>
      </c>
      <c r="AW3340" t="s">
        <v>5256</v>
      </c>
      <c r="CM3340">
        <v>15</v>
      </c>
      <c r="CN3340" t="s">
        <v>5254</v>
      </c>
    </row>
    <row r="3341" spans="1:92">
      <c r="A3341">
        <v>3340</v>
      </c>
      <c r="B3341" t="s">
        <v>1383</v>
      </c>
      <c r="C3341" t="s">
        <v>1653</v>
      </c>
      <c r="D3341" t="s">
        <v>4042</v>
      </c>
      <c r="E3341" t="s">
        <v>1389</v>
      </c>
      <c r="F3341">
        <v>18.2</v>
      </c>
      <c r="G3341" t="s">
        <v>32</v>
      </c>
      <c r="J3341">
        <v>95.3</v>
      </c>
      <c r="AW3341" t="s">
        <v>5256</v>
      </c>
      <c r="CM3341">
        <v>14</v>
      </c>
      <c r="CN3341" t="s">
        <v>5254</v>
      </c>
    </row>
    <row r="3342" spans="1:92">
      <c r="A3342">
        <v>3341</v>
      </c>
      <c r="B3342" t="s">
        <v>1383</v>
      </c>
      <c r="C3342" t="s">
        <v>1653</v>
      </c>
      <c r="D3342" t="s">
        <v>4043</v>
      </c>
      <c r="E3342" t="s">
        <v>1389</v>
      </c>
      <c r="F3342">
        <v>20.5</v>
      </c>
      <c r="G3342" t="s">
        <v>32</v>
      </c>
      <c r="J3342">
        <v>94.7</v>
      </c>
      <c r="AW3342" t="s">
        <v>5256</v>
      </c>
      <c r="CM3342">
        <v>15</v>
      </c>
      <c r="CN3342" t="s">
        <v>5254</v>
      </c>
    </row>
    <row r="3343" spans="1:92">
      <c r="A3343">
        <v>3342</v>
      </c>
      <c r="B3343" t="s">
        <v>1383</v>
      </c>
      <c r="C3343" t="s">
        <v>1653</v>
      </c>
      <c r="D3343" t="s">
        <v>4044</v>
      </c>
      <c r="E3343" t="s">
        <v>1389</v>
      </c>
      <c r="F3343">
        <v>22.3</v>
      </c>
      <c r="G3343" t="s">
        <v>32</v>
      </c>
      <c r="J3343">
        <v>94.3</v>
      </c>
      <c r="AW3343" t="s">
        <v>5256</v>
      </c>
      <c r="CM3343">
        <v>15</v>
      </c>
      <c r="CN3343" t="s">
        <v>5254</v>
      </c>
    </row>
    <row r="3344" spans="1:92">
      <c r="A3344">
        <v>3343</v>
      </c>
      <c r="B3344" t="s">
        <v>1383</v>
      </c>
      <c r="C3344" t="s">
        <v>1653</v>
      </c>
      <c r="D3344" t="s">
        <v>4045</v>
      </c>
      <c r="E3344" t="s">
        <v>1389</v>
      </c>
      <c r="F3344">
        <v>15.5</v>
      </c>
      <c r="G3344" t="s">
        <v>32</v>
      </c>
      <c r="J3344">
        <v>95.9</v>
      </c>
      <c r="AW3344" t="s">
        <v>5256</v>
      </c>
      <c r="CM3344">
        <v>14</v>
      </c>
      <c r="CN3344" t="s">
        <v>5254</v>
      </c>
    </row>
    <row r="3345" spans="1:92">
      <c r="A3345">
        <v>3344</v>
      </c>
      <c r="B3345" t="s">
        <v>1383</v>
      </c>
      <c r="C3345" t="s">
        <v>1653</v>
      </c>
      <c r="D3345" t="s">
        <v>4046</v>
      </c>
      <c r="E3345" t="s">
        <v>1389</v>
      </c>
      <c r="F3345">
        <v>15.8</v>
      </c>
      <c r="G3345" t="s">
        <v>32</v>
      </c>
      <c r="J3345">
        <v>95.8</v>
      </c>
      <c r="AW3345" t="s">
        <v>5256</v>
      </c>
      <c r="CM3345">
        <v>14</v>
      </c>
      <c r="CN3345" t="s">
        <v>5254</v>
      </c>
    </row>
    <row r="3346" spans="1:92">
      <c r="A3346">
        <v>3345</v>
      </c>
      <c r="B3346" t="s">
        <v>1383</v>
      </c>
      <c r="C3346" t="s">
        <v>1653</v>
      </c>
      <c r="D3346" t="s">
        <v>4047</v>
      </c>
      <c r="E3346" t="s">
        <v>1389</v>
      </c>
      <c r="F3346">
        <v>18.2</v>
      </c>
      <c r="G3346" t="s">
        <v>32</v>
      </c>
      <c r="J3346">
        <v>95.3</v>
      </c>
      <c r="AW3346" t="s">
        <v>5256</v>
      </c>
      <c r="CM3346">
        <v>14</v>
      </c>
      <c r="CN3346" t="s">
        <v>5254</v>
      </c>
    </row>
    <row r="3347" spans="1:92">
      <c r="A3347">
        <v>3346</v>
      </c>
      <c r="B3347" t="s">
        <v>1383</v>
      </c>
      <c r="C3347" t="s">
        <v>1653</v>
      </c>
      <c r="D3347" t="s">
        <v>4048</v>
      </c>
      <c r="E3347" t="s">
        <v>1389</v>
      </c>
      <c r="F3347">
        <v>15.5</v>
      </c>
      <c r="G3347" t="s">
        <v>32</v>
      </c>
      <c r="J3347">
        <v>95.9</v>
      </c>
      <c r="AW3347" t="s">
        <v>5256</v>
      </c>
      <c r="CM3347">
        <v>14</v>
      </c>
      <c r="CN3347" t="s">
        <v>5254</v>
      </c>
    </row>
    <row r="3348" spans="1:92">
      <c r="A3348">
        <v>3347</v>
      </c>
      <c r="B3348" t="s">
        <v>1383</v>
      </c>
      <c r="C3348" t="s">
        <v>1653</v>
      </c>
      <c r="D3348" t="s">
        <v>4049</v>
      </c>
      <c r="E3348" t="s">
        <v>1389</v>
      </c>
      <c r="F3348">
        <v>15.8</v>
      </c>
      <c r="G3348" t="s">
        <v>32</v>
      </c>
      <c r="J3348">
        <v>95.8</v>
      </c>
      <c r="AW3348" t="s">
        <v>5256</v>
      </c>
      <c r="CM3348">
        <v>14</v>
      </c>
      <c r="CN3348" t="s">
        <v>5254</v>
      </c>
    </row>
    <row r="3349" spans="1:92">
      <c r="A3349">
        <v>3348</v>
      </c>
      <c r="B3349" t="s">
        <v>1383</v>
      </c>
      <c r="C3349" t="s">
        <v>1653</v>
      </c>
      <c r="D3349" t="s">
        <v>4050</v>
      </c>
      <c r="E3349" t="s">
        <v>1389</v>
      </c>
      <c r="F3349">
        <v>20.5</v>
      </c>
      <c r="G3349" t="s">
        <v>32</v>
      </c>
      <c r="J3349">
        <v>94.7</v>
      </c>
      <c r="AW3349" t="s">
        <v>5256</v>
      </c>
      <c r="CM3349">
        <v>15</v>
      </c>
      <c r="CN3349" t="s">
        <v>5254</v>
      </c>
    </row>
    <row r="3350" spans="1:92">
      <c r="A3350">
        <v>3349</v>
      </c>
      <c r="B3350" t="s">
        <v>1383</v>
      </c>
      <c r="C3350" t="s">
        <v>1653</v>
      </c>
      <c r="D3350" t="s">
        <v>4051</v>
      </c>
      <c r="E3350" t="s">
        <v>1389</v>
      </c>
      <c r="F3350">
        <v>22.3</v>
      </c>
      <c r="G3350" t="s">
        <v>32</v>
      </c>
      <c r="J3350">
        <v>94.3</v>
      </c>
      <c r="AW3350" t="s">
        <v>5256</v>
      </c>
      <c r="CM3350">
        <v>15</v>
      </c>
      <c r="CN3350" t="s">
        <v>5254</v>
      </c>
    </row>
    <row r="3351" spans="1:92">
      <c r="A3351">
        <v>3350</v>
      </c>
      <c r="B3351" t="s">
        <v>1383</v>
      </c>
      <c r="C3351" t="s">
        <v>1653</v>
      </c>
      <c r="D3351" t="s">
        <v>4052</v>
      </c>
      <c r="E3351" t="s">
        <v>1389</v>
      </c>
      <c r="F3351">
        <v>18.2</v>
      </c>
      <c r="G3351" t="s">
        <v>32</v>
      </c>
      <c r="J3351">
        <v>95.3</v>
      </c>
      <c r="AW3351" t="s">
        <v>5256</v>
      </c>
      <c r="CM3351">
        <v>14</v>
      </c>
      <c r="CN3351" t="s">
        <v>5254</v>
      </c>
    </row>
    <row r="3352" spans="1:92">
      <c r="A3352">
        <v>3351</v>
      </c>
      <c r="B3352" t="s">
        <v>1383</v>
      </c>
      <c r="C3352" t="s">
        <v>1653</v>
      </c>
      <c r="D3352" t="s">
        <v>4053</v>
      </c>
      <c r="E3352" t="s">
        <v>1389</v>
      </c>
      <c r="F3352">
        <v>20.5</v>
      </c>
      <c r="G3352" t="s">
        <v>32</v>
      </c>
      <c r="J3352">
        <v>94.7</v>
      </c>
      <c r="AW3352" t="s">
        <v>5256</v>
      </c>
      <c r="CM3352">
        <v>15</v>
      </c>
      <c r="CN3352" t="s">
        <v>5254</v>
      </c>
    </row>
    <row r="3353" spans="1:92">
      <c r="A3353">
        <v>3352</v>
      </c>
      <c r="B3353" t="s">
        <v>1383</v>
      </c>
      <c r="C3353" t="s">
        <v>1653</v>
      </c>
      <c r="D3353" t="s">
        <v>4054</v>
      </c>
      <c r="E3353" t="s">
        <v>1389</v>
      </c>
      <c r="F3353">
        <v>22.3</v>
      </c>
      <c r="G3353" t="s">
        <v>32</v>
      </c>
      <c r="J3353">
        <v>94.3</v>
      </c>
      <c r="AW3353" t="s">
        <v>5256</v>
      </c>
      <c r="CM3353">
        <v>15</v>
      </c>
      <c r="CN3353" t="s">
        <v>5254</v>
      </c>
    </row>
    <row r="3354" spans="1:92">
      <c r="A3354">
        <v>3353</v>
      </c>
      <c r="B3354" t="s">
        <v>1383</v>
      </c>
      <c r="C3354" t="s">
        <v>1653</v>
      </c>
      <c r="D3354" t="s">
        <v>4055</v>
      </c>
      <c r="E3354" t="s">
        <v>1389</v>
      </c>
      <c r="F3354">
        <v>15.5</v>
      </c>
      <c r="G3354" t="s">
        <v>32</v>
      </c>
      <c r="J3354">
        <v>95.9</v>
      </c>
      <c r="AW3354" t="s">
        <v>5256</v>
      </c>
      <c r="CM3354">
        <v>14</v>
      </c>
      <c r="CN3354" t="s">
        <v>5254</v>
      </c>
    </row>
    <row r="3355" spans="1:92">
      <c r="A3355">
        <v>3354</v>
      </c>
      <c r="B3355" t="s">
        <v>1383</v>
      </c>
      <c r="C3355" t="s">
        <v>1653</v>
      </c>
      <c r="D3355" t="s">
        <v>4055</v>
      </c>
      <c r="E3355" t="s">
        <v>1389</v>
      </c>
      <c r="F3355">
        <v>13.2</v>
      </c>
      <c r="G3355" t="s">
        <v>32</v>
      </c>
      <c r="J3355">
        <v>93.5</v>
      </c>
      <c r="AW3355" t="s">
        <v>5256</v>
      </c>
      <c r="CM3355">
        <v>14.8</v>
      </c>
      <c r="CN3355" t="s">
        <v>5254</v>
      </c>
    </row>
    <row r="3356" spans="1:92">
      <c r="A3356">
        <v>3355</v>
      </c>
      <c r="B3356" t="s">
        <v>1383</v>
      </c>
      <c r="C3356" t="s">
        <v>1653</v>
      </c>
      <c r="D3356" t="s">
        <v>4056</v>
      </c>
      <c r="E3356" t="s">
        <v>1389</v>
      </c>
      <c r="F3356">
        <v>15.8</v>
      </c>
      <c r="G3356" t="s">
        <v>32</v>
      </c>
      <c r="J3356">
        <v>95.8</v>
      </c>
      <c r="AW3356" t="s">
        <v>5256</v>
      </c>
      <c r="CM3356">
        <v>14</v>
      </c>
      <c r="CN3356" t="s">
        <v>5254</v>
      </c>
    </row>
    <row r="3357" spans="1:92">
      <c r="A3357">
        <v>3356</v>
      </c>
      <c r="B3357" t="s">
        <v>1383</v>
      </c>
      <c r="C3357" t="s">
        <v>1653</v>
      </c>
      <c r="D3357" t="s">
        <v>4057</v>
      </c>
      <c r="E3357" t="s">
        <v>1389</v>
      </c>
      <c r="F3357">
        <v>13.8</v>
      </c>
      <c r="G3357" t="s">
        <v>32</v>
      </c>
      <c r="J3357">
        <v>93.3</v>
      </c>
      <c r="AW3357" t="s">
        <v>5256</v>
      </c>
      <c r="CM3357">
        <v>14.9</v>
      </c>
      <c r="CN3357" t="s">
        <v>5254</v>
      </c>
    </row>
    <row r="3358" spans="1:92">
      <c r="A3358">
        <v>3357</v>
      </c>
      <c r="B3358" t="s">
        <v>1383</v>
      </c>
      <c r="C3358" t="s">
        <v>1653</v>
      </c>
      <c r="D3358" t="s">
        <v>4058</v>
      </c>
      <c r="E3358" t="s">
        <v>1389</v>
      </c>
      <c r="F3358">
        <v>18.2</v>
      </c>
      <c r="G3358" t="s">
        <v>32</v>
      </c>
      <c r="J3358">
        <v>95.3</v>
      </c>
      <c r="AW3358" t="s">
        <v>5256</v>
      </c>
      <c r="CM3358">
        <v>14</v>
      </c>
      <c r="CN3358" t="s">
        <v>5254</v>
      </c>
    </row>
    <row r="3359" spans="1:92">
      <c r="A3359">
        <v>3358</v>
      </c>
      <c r="B3359" t="s">
        <v>1383</v>
      </c>
      <c r="C3359" t="s">
        <v>1653</v>
      </c>
      <c r="D3359" t="s">
        <v>4059</v>
      </c>
      <c r="E3359" t="s">
        <v>1389</v>
      </c>
      <c r="F3359">
        <v>15.5</v>
      </c>
      <c r="G3359" t="s">
        <v>32</v>
      </c>
      <c r="J3359">
        <v>95.9</v>
      </c>
      <c r="AW3359" t="s">
        <v>5256</v>
      </c>
      <c r="CM3359">
        <v>14</v>
      </c>
      <c r="CN3359" t="s">
        <v>5254</v>
      </c>
    </row>
    <row r="3360" spans="1:92">
      <c r="A3360">
        <v>3359</v>
      </c>
      <c r="B3360" t="s">
        <v>1383</v>
      </c>
      <c r="C3360" t="s">
        <v>1653</v>
      </c>
      <c r="D3360" t="s">
        <v>4060</v>
      </c>
      <c r="E3360" t="s">
        <v>1389</v>
      </c>
      <c r="F3360">
        <v>15.8</v>
      </c>
      <c r="G3360" t="s">
        <v>32</v>
      </c>
      <c r="J3360">
        <v>95.8</v>
      </c>
      <c r="AW3360" t="s">
        <v>5256</v>
      </c>
      <c r="CM3360">
        <v>14</v>
      </c>
      <c r="CN3360" t="s">
        <v>5254</v>
      </c>
    </row>
    <row r="3361" spans="1:92">
      <c r="A3361">
        <v>3360</v>
      </c>
      <c r="B3361" t="s">
        <v>1383</v>
      </c>
      <c r="C3361" t="s">
        <v>1653</v>
      </c>
      <c r="D3361" t="s">
        <v>4061</v>
      </c>
      <c r="E3361" t="s">
        <v>1389</v>
      </c>
      <c r="F3361">
        <v>20.5</v>
      </c>
      <c r="G3361" t="s">
        <v>32</v>
      </c>
      <c r="J3361">
        <v>94.7</v>
      </c>
      <c r="AW3361" t="s">
        <v>5256</v>
      </c>
      <c r="CM3361">
        <v>15</v>
      </c>
      <c r="CN3361" t="s">
        <v>5254</v>
      </c>
    </row>
    <row r="3362" spans="1:92">
      <c r="A3362">
        <v>3361</v>
      </c>
      <c r="B3362" t="s">
        <v>1383</v>
      </c>
      <c r="C3362" t="s">
        <v>1653</v>
      </c>
      <c r="D3362" t="s">
        <v>4062</v>
      </c>
      <c r="E3362" t="s">
        <v>1389</v>
      </c>
      <c r="F3362">
        <v>22.3</v>
      </c>
      <c r="G3362" t="s">
        <v>32</v>
      </c>
      <c r="J3362">
        <v>94.3</v>
      </c>
      <c r="AW3362" t="s">
        <v>5256</v>
      </c>
      <c r="CM3362">
        <v>15</v>
      </c>
      <c r="CN3362" t="s">
        <v>5254</v>
      </c>
    </row>
    <row r="3363" spans="1:92">
      <c r="A3363">
        <v>3362</v>
      </c>
      <c r="B3363" t="s">
        <v>1383</v>
      </c>
      <c r="C3363" t="s">
        <v>1653</v>
      </c>
      <c r="D3363" t="s">
        <v>4063</v>
      </c>
      <c r="E3363" t="s">
        <v>1389</v>
      </c>
      <c r="F3363">
        <v>18.2</v>
      </c>
      <c r="G3363" t="s">
        <v>32</v>
      </c>
      <c r="J3363">
        <v>95.3</v>
      </c>
      <c r="AW3363" t="s">
        <v>5256</v>
      </c>
      <c r="CM3363">
        <v>14</v>
      </c>
      <c r="CN3363" t="s">
        <v>5254</v>
      </c>
    </row>
    <row r="3364" spans="1:92">
      <c r="A3364">
        <v>3363</v>
      </c>
      <c r="B3364" t="s">
        <v>1383</v>
      </c>
      <c r="C3364" t="s">
        <v>1653</v>
      </c>
      <c r="D3364" t="s">
        <v>4064</v>
      </c>
      <c r="E3364" t="s">
        <v>1389</v>
      </c>
      <c r="F3364">
        <v>20.5</v>
      </c>
      <c r="G3364" t="s">
        <v>32</v>
      </c>
      <c r="J3364">
        <v>94.7</v>
      </c>
      <c r="AW3364" t="s">
        <v>5256</v>
      </c>
      <c r="CM3364">
        <v>15</v>
      </c>
      <c r="CN3364" t="s">
        <v>5254</v>
      </c>
    </row>
    <row r="3365" spans="1:92">
      <c r="A3365">
        <v>3364</v>
      </c>
      <c r="B3365" t="s">
        <v>1383</v>
      </c>
      <c r="C3365" t="s">
        <v>1653</v>
      </c>
      <c r="D3365" t="s">
        <v>4064</v>
      </c>
      <c r="E3365" t="s">
        <v>1389</v>
      </c>
      <c r="F3365">
        <v>22.3</v>
      </c>
      <c r="G3365" t="s">
        <v>32</v>
      </c>
      <c r="J3365">
        <v>94.3</v>
      </c>
      <c r="AW3365" t="s">
        <v>5256</v>
      </c>
      <c r="CM3365">
        <v>15</v>
      </c>
      <c r="CN3365" t="s">
        <v>5254</v>
      </c>
    </row>
    <row r="3366" spans="1:92">
      <c r="A3366">
        <v>3365</v>
      </c>
      <c r="B3366" t="s">
        <v>1383</v>
      </c>
      <c r="C3366" t="s">
        <v>1653</v>
      </c>
      <c r="D3366" t="s">
        <v>4065</v>
      </c>
      <c r="E3366" t="s">
        <v>1389</v>
      </c>
      <c r="F3366">
        <v>22.3</v>
      </c>
      <c r="G3366" t="s">
        <v>32</v>
      </c>
      <c r="J3366">
        <v>94.3</v>
      </c>
      <c r="AW3366" t="s">
        <v>5256</v>
      </c>
      <c r="CM3366">
        <v>15</v>
      </c>
      <c r="CN3366" t="s">
        <v>5254</v>
      </c>
    </row>
    <row r="3367" spans="1:92">
      <c r="A3367">
        <v>3366</v>
      </c>
      <c r="B3367" t="s">
        <v>1383</v>
      </c>
      <c r="C3367" t="s">
        <v>1653</v>
      </c>
      <c r="D3367" t="s">
        <v>4066</v>
      </c>
      <c r="E3367" t="s">
        <v>1389</v>
      </c>
      <c r="F3367">
        <v>13.2</v>
      </c>
      <c r="G3367" t="s">
        <v>32</v>
      </c>
      <c r="J3367">
        <v>93.5</v>
      </c>
      <c r="AW3367" t="s">
        <v>5256</v>
      </c>
      <c r="CM3367">
        <v>14.8</v>
      </c>
      <c r="CN3367" t="s">
        <v>5254</v>
      </c>
    </row>
    <row r="3368" spans="1:92">
      <c r="A3368">
        <v>3367</v>
      </c>
      <c r="B3368" t="s">
        <v>1383</v>
      </c>
      <c r="C3368" t="s">
        <v>1653</v>
      </c>
      <c r="D3368" t="s">
        <v>4066</v>
      </c>
      <c r="E3368" t="s">
        <v>1389</v>
      </c>
      <c r="F3368">
        <v>15.5</v>
      </c>
      <c r="G3368" t="s">
        <v>32</v>
      </c>
      <c r="J3368">
        <v>95.9</v>
      </c>
      <c r="AW3368" t="s">
        <v>5256</v>
      </c>
      <c r="CM3368">
        <v>14</v>
      </c>
      <c r="CN3368" t="s">
        <v>5254</v>
      </c>
    </row>
    <row r="3369" spans="1:92">
      <c r="A3369">
        <v>3368</v>
      </c>
      <c r="B3369" t="s">
        <v>1383</v>
      </c>
      <c r="C3369" t="s">
        <v>1653</v>
      </c>
      <c r="D3369" t="s">
        <v>4067</v>
      </c>
      <c r="E3369" t="s">
        <v>1389</v>
      </c>
      <c r="F3369">
        <v>13.8</v>
      </c>
      <c r="G3369" t="s">
        <v>32</v>
      </c>
      <c r="J3369">
        <v>93.3</v>
      </c>
      <c r="AW3369" t="s">
        <v>5256</v>
      </c>
      <c r="CM3369">
        <v>14.9</v>
      </c>
      <c r="CN3369" t="s">
        <v>5254</v>
      </c>
    </row>
    <row r="3370" spans="1:92">
      <c r="A3370">
        <v>3369</v>
      </c>
      <c r="B3370" t="s">
        <v>1383</v>
      </c>
      <c r="C3370" t="s">
        <v>1653</v>
      </c>
      <c r="D3370" t="s">
        <v>4068</v>
      </c>
      <c r="E3370" t="s">
        <v>1389</v>
      </c>
      <c r="F3370">
        <v>15.8</v>
      </c>
      <c r="G3370" t="s">
        <v>32</v>
      </c>
      <c r="J3370">
        <v>95.8</v>
      </c>
      <c r="AW3370" t="s">
        <v>5256</v>
      </c>
      <c r="CM3370">
        <v>14</v>
      </c>
      <c r="CN3370" t="s">
        <v>5254</v>
      </c>
    </row>
    <row r="3371" spans="1:92">
      <c r="A3371">
        <v>3370</v>
      </c>
      <c r="B3371" t="s">
        <v>1383</v>
      </c>
      <c r="C3371" t="s">
        <v>1653</v>
      </c>
      <c r="D3371" t="s">
        <v>4069</v>
      </c>
      <c r="E3371" t="s">
        <v>1389</v>
      </c>
      <c r="F3371">
        <v>18.2</v>
      </c>
      <c r="G3371" t="s">
        <v>32</v>
      </c>
      <c r="J3371">
        <v>95.3</v>
      </c>
      <c r="AW3371" t="s">
        <v>5256</v>
      </c>
      <c r="CM3371">
        <v>14</v>
      </c>
      <c r="CN3371" t="s">
        <v>5254</v>
      </c>
    </row>
    <row r="3372" spans="1:92">
      <c r="A3372">
        <v>3371</v>
      </c>
      <c r="B3372" t="s">
        <v>1383</v>
      </c>
      <c r="C3372" t="s">
        <v>1653</v>
      </c>
      <c r="D3372" t="s">
        <v>4070</v>
      </c>
      <c r="E3372" t="s">
        <v>1389</v>
      </c>
      <c r="F3372">
        <v>15.5</v>
      </c>
      <c r="G3372" t="s">
        <v>32</v>
      </c>
      <c r="J3372">
        <v>95.9</v>
      </c>
      <c r="AW3372" t="s">
        <v>5256</v>
      </c>
      <c r="CM3372">
        <v>14</v>
      </c>
      <c r="CN3372" t="s">
        <v>5254</v>
      </c>
    </row>
    <row r="3373" spans="1:92">
      <c r="A3373">
        <v>3372</v>
      </c>
      <c r="B3373" t="s">
        <v>1383</v>
      </c>
      <c r="C3373" t="s">
        <v>1653</v>
      </c>
      <c r="D3373" t="s">
        <v>4071</v>
      </c>
      <c r="E3373" t="s">
        <v>1389</v>
      </c>
      <c r="F3373">
        <v>15.8</v>
      </c>
      <c r="G3373" t="s">
        <v>32</v>
      </c>
      <c r="J3373">
        <v>95.8</v>
      </c>
      <c r="AW3373" t="s">
        <v>5256</v>
      </c>
      <c r="CM3373">
        <v>14</v>
      </c>
      <c r="CN3373" t="s">
        <v>5254</v>
      </c>
    </row>
    <row r="3374" spans="1:92">
      <c r="A3374">
        <v>3373</v>
      </c>
      <c r="B3374" t="s">
        <v>1383</v>
      </c>
      <c r="C3374" t="s">
        <v>1653</v>
      </c>
      <c r="D3374" t="s">
        <v>4072</v>
      </c>
      <c r="E3374" t="s">
        <v>1389</v>
      </c>
      <c r="F3374">
        <v>20.5</v>
      </c>
      <c r="G3374" t="s">
        <v>32</v>
      </c>
      <c r="J3374">
        <v>94.7</v>
      </c>
      <c r="AW3374" t="s">
        <v>5256</v>
      </c>
      <c r="CM3374">
        <v>15</v>
      </c>
      <c r="CN3374" t="s">
        <v>5254</v>
      </c>
    </row>
    <row r="3375" spans="1:92">
      <c r="A3375">
        <v>3374</v>
      </c>
      <c r="B3375" t="s">
        <v>1383</v>
      </c>
      <c r="C3375" t="s">
        <v>1653</v>
      </c>
      <c r="D3375" t="s">
        <v>4073</v>
      </c>
      <c r="E3375" t="s">
        <v>1389</v>
      </c>
      <c r="F3375">
        <v>22.3</v>
      </c>
      <c r="G3375" t="s">
        <v>32</v>
      </c>
      <c r="J3375">
        <v>94.3</v>
      </c>
      <c r="AW3375" t="s">
        <v>5256</v>
      </c>
      <c r="CM3375">
        <v>15</v>
      </c>
      <c r="CN3375" t="s">
        <v>5254</v>
      </c>
    </row>
    <row r="3376" spans="1:92">
      <c r="A3376">
        <v>3375</v>
      </c>
      <c r="B3376" t="s">
        <v>1383</v>
      </c>
      <c r="C3376" t="s">
        <v>1653</v>
      </c>
      <c r="D3376" t="s">
        <v>4074</v>
      </c>
      <c r="E3376" t="s">
        <v>1389</v>
      </c>
      <c r="F3376">
        <v>18.2</v>
      </c>
      <c r="G3376" t="s">
        <v>32</v>
      </c>
      <c r="J3376">
        <v>95.3</v>
      </c>
      <c r="AW3376" t="s">
        <v>5256</v>
      </c>
      <c r="CM3376">
        <v>14</v>
      </c>
      <c r="CN3376" t="s">
        <v>5254</v>
      </c>
    </row>
    <row r="3377" spans="1:92">
      <c r="A3377">
        <v>3376</v>
      </c>
      <c r="B3377" t="s">
        <v>1383</v>
      </c>
      <c r="C3377" t="s">
        <v>1653</v>
      </c>
      <c r="D3377" t="s">
        <v>4075</v>
      </c>
      <c r="E3377" t="s">
        <v>1389</v>
      </c>
      <c r="F3377">
        <v>20.5</v>
      </c>
      <c r="G3377" t="s">
        <v>32</v>
      </c>
      <c r="J3377">
        <v>94.7</v>
      </c>
      <c r="AW3377" t="s">
        <v>5256</v>
      </c>
      <c r="CM3377">
        <v>15</v>
      </c>
      <c r="CN3377" t="s">
        <v>5254</v>
      </c>
    </row>
    <row r="3378" spans="1:92">
      <c r="A3378">
        <v>3377</v>
      </c>
      <c r="B3378" t="s">
        <v>1383</v>
      </c>
      <c r="C3378" t="s">
        <v>1653</v>
      </c>
      <c r="D3378" t="s">
        <v>4076</v>
      </c>
      <c r="E3378" t="s">
        <v>1389</v>
      </c>
      <c r="F3378">
        <v>22.3</v>
      </c>
      <c r="G3378" t="s">
        <v>32</v>
      </c>
      <c r="J3378">
        <v>94.3</v>
      </c>
      <c r="AW3378" t="s">
        <v>5256</v>
      </c>
      <c r="CM3378">
        <v>15</v>
      </c>
      <c r="CN3378" t="s">
        <v>5254</v>
      </c>
    </row>
    <row r="3379" spans="1:92">
      <c r="A3379">
        <v>3378</v>
      </c>
      <c r="B3379" t="s">
        <v>1383</v>
      </c>
      <c r="C3379" t="s">
        <v>1653</v>
      </c>
      <c r="D3379" t="s">
        <v>4077</v>
      </c>
      <c r="E3379" t="s">
        <v>1389</v>
      </c>
      <c r="F3379">
        <v>22</v>
      </c>
      <c r="G3379" t="s">
        <v>32</v>
      </c>
      <c r="J3379">
        <v>93.8</v>
      </c>
      <c r="CM3379">
        <v>13</v>
      </c>
      <c r="CN3379" t="s">
        <v>5254</v>
      </c>
    </row>
    <row r="3380" spans="1:92">
      <c r="A3380">
        <v>3379</v>
      </c>
      <c r="B3380" t="s">
        <v>1383</v>
      </c>
      <c r="C3380" t="s">
        <v>1653</v>
      </c>
      <c r="D3380" t="s">
        <v>4078</v>
      </c>
      <c r="E3380" t="s">
        <v>1389</v>
      </c>
      <c r="F3380">
        <v>28</v>
      </c>
      <c r="G3380" t="s">
        <v>32</v>
      </c>
      <c r="J3380">
        <v>92.9</v>
      </c>
      <c r="CM3380">
        <v>13</v>
      </c>
      <c r="CN3380" t="s">
        <v>5254</v>
      </c>
    </row>
    <row r="3381" spans="1:92">
      <c r="A3381">
        <v>3380</v>
      </c>
      <c r="B3381" t="s">
        <v>1383</v>
      </c>
      <c r="C3381" t="s">
        <v>1653</v>
      </c>
      <c r="D3381" t="s">
        <v>4079</v>
      </c>
      <c r="E3381" t="s">
        <v>1389</v>
      </c>
      <c r="F3381">
        <v>32</v>
      </c>
      <c r="G3381" t="s">
        <v>32</v>
      </c>
      <c r="J3381">
        <v>92.2</v>
      </c>
      <c r="CM3381">
        <v>12</v>
      </c>
      <c r="CN3381" t="s">
        <v>5254</v>
      </c>
    </row>
    <row r="3382" spans="1:92">
      <c r="A3382">
        <v>3381</v>
      </c>
      <c r="B3382" t="s">
        <v>1383</v>
      </c>
      <c r="C3382" t="s">
        <v>1653</v>
      </c>
      <c r="D3382" t="s">
        <v>4080</v>
      </c>
      <c r="E3382" t="s">
        <v>1389</v>
      </c>
      <c r="F3382">
        <v>34</v>
      </c>
      <c r="G3382" t="s">
        <v>32</v>
      </c>
      <c r="J3382">
        <v>91.7</v>
      </c>
      <c r="CM3382">
        <v>12</v>
      </c>
      <c r="CN3382" t="s">
        <v>5254</v>
      </c>
    </row>
    <row r="3383" spans="1:92">
      <c r="A3383">
        <v>3382</v>
      </c>
      <c r="B3383" t="s">
        <v>1383</v>
      </c>
      <c r="C3383" t="s">
        <v>1653</v>
      </c>
      <c r="D3383" t="s">
        <v>4081</v>
      </c>
      <c r="E3383" t="s">
        <v>1389</v>
      </c>
      <c r="F3383">
        <v>13.2</v>
      </c>
      <c r="G3383" t="s">
        <v>32</v>
      </c>
      <c r="J3383">
        <v>93.5</v>
      </c>
      <c r="AW3383" t="s">
        <v>5256</v>
      </c>
      <c r="CM3383">
        <v>14.8</v>
      </c>
      <c r="CN3383" t="s">
        <v>5254</v>
      </c>
    </row>
    <row r="3384" spans="1:92">
      <c r="A3384">
        <v>3383</v>
      </c>
      <c r="B3384" t="s">
        <v>1383</v>
      </c>
      <c r="C3384" t="s">
        <v>1653</v>
      </c>
      <c r="D3384" t="s">
        <v>4082</v>
      </c>
      <c r="E3384" t="s">
        <v>1389</v>
      </c>
      <c r="F3384">
        <v>13.8</v>
      </c>
      <c r="G3384" t="s">
        <v>32</v>
      </c>
      <c r="J3384">
        <v>93.3</v>
      </c>
      <c r="AW3384" t="s">
        <v>5256</v>
      </c>
      <c r="CM3384">
        <v>14.9</v>
      </c>
      <c r="CN3384" t="s">
        <v>5254</v>
      </c>
    </row>
    <row r="3385" spans="1:92">
      <c r="A3385">
        <v>3384</v>
      </c>
      <c r="B3385" t="s">
        <v>1383</v>
      </c>
      <c r="C3385" t="s">
        <v>1653</v>
      </c>
      <c r="D3385" t="s">
        <v>4083</v>
      </c>
      <c r="E3385" t="s">
        <v>1389</v>
      </c>
      <c r="F3385">
        <v>13.2</v>
      </c>
      <c r="G3385" t="s">
        <v>32</v>
      </c>
      <c r="J3385">
        <v>93.5</v>
      </c>
      <c r="AW3385" t="s">
        <v>5256</v>
      </c>
      <c r="CM3385">
        <v>14.8</v>
      </c>
      <c r="CN3385" t="s">
        <v>5254</v>
      </c>
    </row>
    <row r="3386" spans="1:92">
      <c r="A3386">
        <v>3385</v>
      </c>
      <c r="B3386" t="s">
        <v>1383</v>
      </c>
      <c r="C3386" t="s">
        <v>1653</v>
      </c>
      <c r="D3386" t="s">
        <v>4084</v>
      </c>
      <c r="E3386" t="s">
        <v>1389</v>
      </c>
      <c r="F3386">
        <v>13.8</v>
      </c>
      <c r="G3386" t="s">
        <v>32</v>
      </c>
      <c r="J3386">
        <v>93.3</v>
      </c>
      <c r="AW3386" t="s">
        <v>5256</v>
      </c>
      <c r="CM3386">
        <v>14.9</v>
      </c>
      <c r="CN3386" t="s">
        <v>5254</v>
      </c>
    </row>
    <row r="3387" spans="1:92">
      <c r="A3387">
        <v>3386</v>
      </c>
      <c r="B3387" t="s">
        <v>1383</v>
      </c>
      <c r="C3387" t="s">
        <v>1653</v>
      </c>
      <c r="D3387" t="s">
        <v>4085</v>
      </c>
      <c r="E3387" t="s">
        <v>1389</v>
      </c>
      <c r="F3387">
        <v>22</v>
      </c>
      <c r="G3387" t="s">
        <v>32</v>
      </c>
      <c r="J3387">
        <v>93.8</v>
      </c>
      <c r="CM3387">
        <v>13</v>
      </c>
      <c r="CN3387" t="s">
        <v>5254</v>
      </c>
    </row>
    <row r="3388" spans="1:92">
      <c r="A3388">
        <v>3387</v>
      </c>
      <c r="B3388" t="s">
        <v>1383</v>
      </c>
      <c r="C3388" t="s">
        <v>1653</v>
      </c>
      <c r="D3388" t="s">
        <v>4086</v>
      </c>
      <c r="E3388" t="s">
        <v>1389</v>
      </c>
      <c r="F3388">
        <v>28</v>
      </c>
      <c r="G3388" t="s">
        <v>32</v>
      </c>
      <c r="J3388">
        <v>92.9</v>
      </c>
      <c r="CM3388">
        <v>13</v>
      </c>
      <c r="CN3388" t="s">
        <v>5254</v>
      </c>
    </row>
    <row r="3389" spans="1:92">
      <c r="A3389">
        <v>3388</v>
      </c>
      <c r="B3389" t="s">
        <v>1383</v>
      </c>
      <c r="C3389" t="s">
        <v>1653</v>
      </c>
      <c r="D3389" t="s">
        <v>4087</v>
      </c>
      <c r="E3389" t="s">
        <v>1389</v>
      </c>
      <c r="F3389">
        <v>32</v>
      </c>
      <c r="G3389" t="s">
        <v>32</v>
      </c>
      <c r="J3389">
        <v>92.2</v>
      </c>
      <c r="CM3389">
        <v>12</v>
      </c>
      <c r="CN3389" t="s">
        <v>5254</v>
      </c>
    </row>
    <row r="3390" spans="1:92">
      <c r="A3390">
        <v>3389</v>
      </c>
      <c r="B3390" t="s">
        <v>1383</v>
      </c>
      <c r="C3390" t="s">
        <v>1653</v>
      </c>
      <c r="D3390" t="s">
        <v>4088</v>
      </c>
      <c r="E3390" t="s">
        <v>1389</v>
      </c>
      <c r="F3390">
        <v>34</v>
      </c>
      <c r="G3390" t="s">
        <v>32</v>
      </c>
      <c r="J3390">
        <v>91.7</v>
      </c>
      <c r="CM3390">
        <v>12</v>
      </c>
      <c r="CN3390" t="s">
        <v>5254</v>
      </c>
    </row>
    <row r="3391" spans="1:92">
      <c r="A3391">
        <v>3390</v>
      </c>
      <c r="B3391" t="s">
        <v>1383</v>
      </c>
      <c r="C3391" t="s">
        <v>1653</v>
      </c>
      <c r="D3391" t="s">
        <v>4089</v>
      </c>
      <c r="E3391" t="s">
        <v>1389</v>
      </c>
      <c r="F3391">
        <v>22</v>
      </c>
      <c r="G3391" t="s">
        <v>32</v>
      </c>
      <c r="J3391">
        <v>93.8</v>
      </c>
      <c r="CM3391">
        <v>13</v>
      </c>
      <c r="CN3391" t="s">
        <v>5254</v>
      </c>
    </row>
    <row r="3392" spans="1:92">
      <c r="A3392">
        <v>3391</v>
      </c>
      <c r="B3392" t="s">
        <v>1383</v>
      </c>
      <c r="C3392" t="s">
        <v>1653</v>
      </c>
      <c r="D3392" t="s">
        <v>4090</v>
      </c>
      <c r="E3392" t="s">
        <v>1389</v>
      </c>
      <c r="F3392">
        <v>28</v>
      </c>
      <c r="G3392" t="s">
        <v>32</v>
      </c>
      <c r="J3392">
        <v>92.9</v>
      </c>
      <c r="CM3392">
        <v>13</v>
      </c>
      <c r="CN3392" t="s">
        <v>5254</v>
      </c>
    </row>
    <row r="3393" spans="1:92">
      <c r="A3393">
        <v>3392</v>
      </c>
      <c r="B3393" t="s">
        <v>1383</v>
      </c>
      <c r="C3393" t="s">
        <v>1653</v>
      </c>
      <c r="D3393" t="s">
        <v>4091</v>
      </c>
      <c r="E3393" t="s">
        <v>1389</v>
      </c>
      <c r="F3393">
        <v>32</v>
      </c>
      <c r="G3393" t="s">
        <v>32</v>
      </c>
      <c r="J3393">
        <v>92.2</v>
      </c>
      <c r="CM3393">
        <v>12</v>
      </c>
      <c r="CN3393" t="s">
        <v>5254</v>
      </c>
    </row>
    <row r="3394" spans="1:92">
      <c r="A3394">
        <v>3393</v>
      </c>
      <c r="B3394" t="s">
        <v>1383</v>
      </c>
      <c r="C3394" t="s">
        <v>1653</v>
      </c>
      <c r="D3394" t="s">
        <v>4092</v>
      </c>
      <c r="E3394" t="s">
        <v>1389</v>
      </c>
      <c r="F3394">
        <v>34</v>
      </c>
      <c r="G3394" t="s">
        <v>32</v>
      </c>
      <c r="J3394">
        <v>91.7</v>
      </c>
      <c r="CM3394">
        <v>12</v>
      </c>
      <c r="CN3394" t="s">
        <v>5254</v>
      </c>
    </row>
    <row r="3395" spans="1:92">
      <c r="A3395">
        <v>3394</v>
      </c>
      <c r="B3395" t="s">
        <v>1383</v>
      </c>
      <c r="C3395" t="s">
        <v>1653</v>
      </c>
      <c r="D3395" t="s">
        <v>4093</v>
      </c>
      <c r="E3395" t="s">
        <v>1389</v>
      </c>
      <c r="F3395">
        <v>22</v>
      </c>
      <c r="G3395" t="s">
        <v>32</v>
      </c>
      <c r="J3395">
        <v>93.8</v>
      </c>
      <c r="CM3395">
        <v>13</v>
      </c>
      <c r="CN3395" t="s">
        <v>5254</v>
      </c>
    </row>
    <row r="3396" spans="1:92">
      <c r="A3396">
        <v>3395</v>
      </c>
      <c r="B3396" t="s">
        <v>1383</v>
      </c>
      <c r="C3396" t="s">
        <v>1653</v>
      </c>
      <c r="D3396" t="s">
        <v>4094</v>
      </c>
      <c r="E3396" t="s">
        <v>1389</v>
      </c>
      <c r="F3396">
        <v>28</v>
      </c>
      <c r="G3396" t="s">
        <v>32</v>
      </c>
      <c r="J3396">
        <v>92.9</v>
      </c>
      <c r="CM3396">
        <v>13</v>
      </c>
      <c r="CN3396" t="s">
        <v>5254</v>
      </c>
    </row>
    <row r="3397" spans="1:92">
      <c r="A3397">
        <v>3396</v>
      </c>
      <c r="B3397" t="s">
        <v>1383</v>
      </c>
      <c r="C3397" t="s">
        <v>1653</v>
      </c>
      <c r="D3397" t="s">
        <v>4095</v>
      </c>
      <c r="E3397" t="s">
        <v>1389</v>
      </c>
      <c r="F3397">
        <v>32</v>
      </c>
      <c r="G3397" t="s">
        <v>32</v>
      </c>
      <c r="J3397">
        <v>92.2</v>
      </c>
      <c r="CM3397">
        <v>12</v>
      </c>
      <c r="CN3397" t="s">
        <v>5254</v>
      </c>
    </row>
    <row r="3398" spans="1:92">
      <c r="A3398">
        <v>3397</v>
      </c>
      <c r="B3398" t="s">
        <v>1383</v>
      </c>
      <c r="C3398" t="s">
        <v>1653</v>
      </c>
      <c r="D3398" t="s">
        <v>4096</v>
      </c>
      <c r="E3398" t="s">
        <v>1389</v>
      </c>
      <c r="F3398">
        <v>34</v>
      </c>
      <c r="G3398" t="s">
        <v>32</v>
      </c>
      <c r="J3398">
        <v>91.7</v>
      </c>
      <c r="CM3398">
        <v>12</v>
      </c>
      <c r="CN3398" t="s">
        <v>5254</v>
      </c>
    </row>
    <row r="3399" spans="1:92">
      <c r="A3399">
        <v>3398</v>
      </c>
      <c r="B3399" t="s">
        <v>1383</v>
      </c>
      <c r="C3399" t="s">
        <v>1653</v>
      </c>
      <c r="D3399" t="s">
        <v>4097</v>
      </c>
      <c r="E3399" t="s">
        <v>1389</v>
      </c>
      <c r="F3399">
        <v>24.2</v>
      </c>
      <c r="G3399" t="s">
        <v>32</v>
      </c>
      <c r="J3399">
        <v>92.7</v>
      </c>
      <c r="AW3399" t="s">
        <v>5256</v>
      </c>
      <c r="CM3399">
        <v>9</v>
      </c>
      <c r="CN3399" t="s">
        <v>5254</v>
      </c>
    </row>
    <row r="3400" spans="1:92">
      <c r="A3400">
        <v>3399</v>
      </c>
      <c r="B3400" t="s">
        <v>1383</v>
      </c>
      <c r="C3400" t="s">
        <v>1653</v>
      </c>
      <c r="D3400" t="s">
        <v>4098</v>
      </c>
      <c r="E3400" t="s">
        <v>1389</v>
      </c>
      <c r="F3400">
        <v>24.2</v>
      </c>
      <c r="G3400" t="s">
        <v>32</v>
      </c>
      <c r="J3400">
        <v>92.7</v>
      </c>
      <c r="AW3400" t="s">
        <v>5256</v>
      </c>
      <c r="CM3400">
        <v>9</v>
      </c>
      <c r="CN3400" t="s">
        <v>5254</v>
      </c>
    </row>
    <row r="3401" spans="1:92">
      <c r="A3401">
        <v>3400</v>
      </c>
      <c r="B3401" t="s">
        <v>1383</v>
      </c>
      <c r="C3401" t="s">
        <v>1653</v>
      </c>
      <c r="D3401" t="s">
        <v>4099</v>
      </c>
      <c r="E3401" t="s">
        <v>1389</v>
      </c>
      <c r="F3401">
        <v>24.2</v>
      </c>
      <c r="G3401" t="s">
        <v>32</v>
      </c>
      <c r="J3401">
        <v>92.7</v>
      </c>
      <c r="AW3401" t="s">
        <v>5256</v>
      </c>
      <c r="CM3401">
        <v>9</v>
      </c>
      <c r="CN3401" t="s">
        <v>5254</v>
      </c>
    </row>
    <row r="3402" spans="1:92">
      <c r="A3402">
        <v>3401</v>
      </c>
      <c r="B3402" t="s">
        <v>1383</v>
      </c>
      <c r="C3402" t="s">
        <v>1653</v>
      </c>
      <c r="D3402" t="s">
        <v>4100</v>
      </c>
      <c r="E3402" t="s">
        <v>1389</v>
      </c>
      <c r="F3402">
        <v>24.2</v>
      </c>
      <c r="G3402" t="s">
        <v>32</v>
      </c>
      <c r="J3402">
        <v>92.7</v>
      </c>
      <c r="AW3402" t="s">
        <v>5256</v>
      </c>
      <c r="CM3402">
        <v>9</v>
      </c>
      <c r="CN3402" t="s">
        <v>5254</v>
      </c>
    </row>
    <row r="3403" spans="1:92">
      <c r="A3403">
        <v>3402</v>
      </c>
      <c r="B3403" t="s">
        <v>1383</v>
      </c>
      <c r="C3403" t="s">
        <v>1653</v>
      </c>
      <c r="D3403" t="s">
        <v>4101</v>
      </c>
      <c r="E3403" t="s">
        <v>1389</v>
      </c>
      <c r="F3403">
        <v>24.2</v>
      </c>
      <c r="G3403" t="s">
        <v>32</v>
      </c>
      <c r="J3403">
        <v>92.7</v>
      </c>
      <c r="AW3403" t="s">
        <v>5256</v>
      </c>
      <c r="CM3403">
        <v>9</v>
      </c>
      <c r="CN3403" t="s">
        <v>5254</v>
      </c>
    </row>
    <row r="3404" spans="1:92">
      <c r="A3404">
        <v>3403</v>
      </c>
      <c r="B3404" t="s">
        <v>1383</v>
      </c>
      <c r="C3404" t="s">
        <v>1653</v>
      </c>
      <c r="D3404" t="s">
        <v>4102</v>
      </c>
      <c r="E3404" t="s">
        <v>1389</v>
      </c>
      <c r="F3404">
        <v>24.2</v>
      </c>
      <c r="G3404" t="s">
        <v>32</v>
      </c>
      <c r="J3404">
        <v>92.7</v>
      </c>
      <c r="AW3404" t="s">
        <v>5256</v>
      </c>
      <c r="CM3404">
        <v>9</v>
      </c>
      <c r="CN3404" t="s">
        <v>5254</v>
      </c>
    </row>
    <row r="3405" spans="1:92">
      <c r="A3405">
        <v>3404</v>
      </c>
      <c r="B3405" t="s">
        <v>1383</v>
      </c>
      <c r="C3405" t="s">
        <v>1653</v>
      </c>
      <c r="D3405" t="s">
        <v>4103</v>
      </c>
      <c r="E3405" t="s">
        <v>1389</v>
      </c>
      <c r="F3405">
        <v>24.2</v>
      </c>
      <c r="G3405" t="s">
        <v>32</v>
      </c>
      <c r="J3405">
        <v>92.7</v>
      </c>
      <c r="AW3405" t="s">
        <v>5256</v>
      </c>
      <c r="CM3405">
        <v>9</v>
      </c>
      <c r="CN3405" t="s">
        <v>5254</v>
      </c>
    </row>
    <row r="3406" spans="1:92">
      <c r="A3406">
        <v>3405</v>
      </c>
      <c r="B3406" t="s">
        <v>1383</v>
      </c>
      <c r="C3406" t="s">
        <v>1653</v>
      </c>
      <c r="D3406" t="s">
        <v>4104</v>
      </c>
      <c r="E3406" t="s">
        <v>1389</v>
      </c>
      <c r="F3406">
        <v>18.3</v>
      </c>
      <c r="G3406" t="s">
        <v>32</v>
      </c>
      <c r="J3406">
        <v>90</v>
      </c>
      <c r="CM3406">
        <v>11</v>
      </c>
      <c r="CN3406" t="s">
        <v>5254</v>
      </c>
    </row>
    <row r="3407" spans="1:92">
      <c r="A3407">
        <v>3406</v>
      </c>
      <c r="B3407" t="s">
        <v>1383</v>
      </c>
      <c r="C3407" t="s">
        <v>1653</v>
      </c>
      <c r="D3407" t="s">
        <v>4105</v>
      </c>
      <c r="E3407" t="s">
        <v>1389</v>
      </c>
      <c r="F3407">
        <v>20</v>
      </c>
      <c r="G3407" t="s">
        <v>32</v>
      </c>
      <c r="J3407">
        <v>90</v>
      </c>
      <c r="CM3407">
        <v>11</v>
      </c>
      <c r="CN3407" t="s">
        <v>5254</v>
      </c>
    </row>
    <row r="3408" spans="1:92">
      <c r="A3408">
        <v>3407</v>
      </c>
      <c r="B3408" t="s">
        <v>1383</v>
      </c>
      <c r="C3408" t="s">
        <v>1653</v>
      </c>
      <c r="D3408" t="s">
        <v>4106</v>
      </c>
      <c r="E3408" t="s">
        <v>1389</v>
      </c>
      <c r="F3408">
        <v>23.5</v>
      </c>
      <c r="G3408" t="s">
        <v>32</v>
      </c>
      <c r="J3408">
        <v>90</v>
      </c>
      <c r="CM3408">
        <v>10</v>
      </c>
      <c r="CN3408" t="s">
        <v>5254</v>
      </c>
    </row>
    <row r="3409" spans="1:92">
      <c r="A3409">
        <v>3408</v>
      </c>
      <c r="B3409" t="s">
        <v>1383</v>
      </c>
      <c r="C3409" t="s">
        <v>1653</v>
      </c>
      <c r="D3409" t="s">
        <v>4107</v>
      </c>
      <c r="E3409" t="s">
        <v>1389</v>
      </c>
      <c r="F3409">
        <v>30.4</v>
      </c>
      <c r="G3409" t="s">
        <v>32</v>
      </c>
      <c r="J3409">
        <v>90</v>
      </c>
      <c r="CM3409">
        <v>10</v>
      </c>
      <c r="CN3409" t="s">
        <v>5254</v>
      </c>
    </row>
    <row r="3410" spans="1:92">
      <c r="A3410">
        <v>3409</v>
      </c>
      <c r="B3410" t="s">
        <v>1383</v>
      </c>
      <c r="C3410" t="s">
        <v>1653</v>
      </c>
      <c r="D3410" t="s">
        <v>4108</v>
      </c>
      <c r="E3410" t="s">
        <v>1389</v>
      </c>
      <c r="F3410">
        <v>18.3</v>
      </c>
      <c r="G3410" t="s">
        <v>32</v>
      </c>
      <c r="J3410">
        <v>90</v>
      </c>
      <c r="CM3410">
        <v>11</v>
      </c>
      <c r="CN3410" t="s">
        <v>5254</v>
      </c>
    </row>
    <row r="3411" spans="1:92">
      <c r="A3411">
        <v>3410</v>
      </c>
      <c r="B3411" t="s">
        <v>1383</v>
      </c>
      <c r="C3411" t="s">
        <v>1653</v>
      </c>
      <c r="D3411" t="s">
        <v>4109</v>
      </c>
      <c r="E3411" t="s">
        <v>1389</v>
      </c>
      <c r="F3411">
        <v>20</v>
      </c>
      <c r="G3411" t="s">
        <v>32</v>
      </c>
      <c r="J3411">
        <v>90</v>
      </c>
      <c r="CM3411">
        <v>11</v>
      </c>
      <c r="CN3411" t="s">
        <v>5254</v>
      </c>
    </row>
    <row r="3412" spans="1:92">
      <c r="A3412">
        <v>3411</v>
      </c>
      <c r="B3412" t="s">
        <v>1383</v>
      </c>
      <c r="C3412" t="s">
        <v>1653</v>
      </c>
      <c r="D3412" t="s">
        <v>4110</v>
      </c>
      <c r="E3412" t="s">
        <v>1389</v>
      </c>
      <c r="F3412">
        <v>23.5</v>
      </c>
      <c r="G3412" t="s">
        <v>32</v>
      </c>
      <c r="J3412">
        <v>90</v>
      </c>
      <c r="CM3412">
        <v>10</v>
      </c>
      <c r="CN3412" t="s">
        <v>5254</v>
      </c>
    </row>
    <row r="3413" spans="1:92">
      <c r="A3413">
        <v>3412</v>
      </c>
      <c r="B3413" t="s">
        <v>1383</v>
      </c>
      <c r="C3413" t="s">
        <v>1653</v>
      </c>
      <c r="D3413" t="s">
        <v>4111</v>
      </c>
      <c r="E3413" t="s">
        <v>1389</v>
      </c>
      <c r="F3413">
        <v>30.4</v>
      </c>
      <c r="G3413" t="s">
        <v>32</v>
      </c>
      <c r="J3413">
        <v>90</v>
      </c>
      <c r="CM3413">
        <v>10</v>
      </c>
      <c r="CN3413" t="s">
        <v>5254</v>
      </c>
    </row>
    <row r="3414" spans="1:92">
      <c r="A3414">
        <v>3413</v>
      </c>
      <c r="B3414" t="s">
        <v>1383</v>
      </c>
      <c r="C3414" t="s">
        <v>1653</v>
      </c>
      <c r="D3414" t="s">
        <v>4112</v>
      </c>
      <c r="E3414" t="s">
        <v>1389</v>
      </c>
      <c r="F3414">
        <v>15.2</v>
      </c>
      <c r="G3414" t="s">
        <v>32</v>
      </c>
      <c r="J3414">
        <v>92.3</v>
      </c>
      <c r="CM3414">
        <v>3</v>
      </c>
      <c r="CN3414" t="s">
        <v>5254</v>
      </c>
    </row>
    <row r="3415" spans="1:92">
      <c r="A3415">
        <v>3414</v>
      </c>
      <c r="B3415" t="s">
        <v>1383</v>
      </c>
      <c r="C3415" t="s">
        <v>1653</v>
      </c>
      <c r="D3415" t="s">
        <v>4113</v>
      </c>
      <c r="E3415" t="s">
        <v>1389</v>
      </c>
      <c r="F3415">
        <v>18</v>
      </c>
      <c r="G3415" t="s">
        <v>32</v>
      </c>
      <c r="J3415">
        <v>92.2</v>
      </c>
      <c r="CM3415">
        <v>4</v>
      </c>
      <c r="CN3415" t="s">
        <v>5254</v>
      </c>
    </row>
    <row r="3416" spans="1:92">
      <c r="A3416">
        <v>3415</v>
      </c>
      <c r="B3416" t="s">
        <v>1383</v>
      </c>
      <c r="C3416" t="s">
        <v>1653</v>
      </c>
      <c r="D3416" t="s">
        <v>4114</v>
      </c>
      <c r="E3416" t="s">
        <v>1389</v>
      </c>
      <c r="F3416">
        <v>20</v>
      </c>
      <c r="G3416" t="s">
        <v>32</v>
      </c>
      <c r="J3416">
        <v>92.2</v>
      </c>
      <c r="CM3416">
        <v>5</v>
      </c>
      <c r="CN3416" t="s">
        <v>5254</v>
      </c>
    </row>
    <row r="3417" spans="1:92">
      <c r="A3417">
        <v>3416</v>
      </c>
      <c r="B3417" t="s">
        <v>1383</v>
      </c>
      <c r="C3417" t="s">
        <v>1653</v>
      </c>
      <c r="D3417" t="s">
        <v>4115</v>
      </c>
      <c r="E3417" t="s">
        <v>1389</v>
      </c>
      <c r="F3417">
        <v>24</v>
      </c>
      <c r="G3417" t="s">
        <v>32</v>
      </c>
      <c r="J3417">
        <v>92.1</v>
      </c>
      <c r="CM3417">
        <v>7</v>
      </c>
      <c r="CN3417" t="s">
        <v>5254</v>
      </c>
    </row>
    <row r="3418" spans="1:92">
      <c r="A3418">
        <v>3417</v>
      </c>
      <c r="B3418" t="s">
        <v>1383</v>
      </c>
      <c r="C3418" t="s">
        <v>1653</v>
      </c>
      <c r="D3418" t="s">
        <v>4116</v>
      </c>
      <c r="E3418" t="s">
        <v>1389</v>
      </c>
      <c r="F3418">
        <v>30.1</v>
      </c>
      <c r="G3418" t="s">
        <v>32</v>
      </c>
      <c r="J3418">
        <v>92</v>
      </c>
      <c r="CM3418">
        <v>10</v>
      </c>
      <c r="CN3418" t="s">
        <v>5254</v>
      </c>
    </row>
    <row r="3419" spans="1:92">
      <c r="A3419">
        <v>3418</v>
      </c>
      <c r="B3419" t="s">
        <v>1383</v>
      </c>
      <c r="C3419" t="s">
        <v>1653</v>
      </c>
      <c r="D3419" t="s">
        <v>4117</v>
      </c>
      <c r="E3419" t="s">
        <v>1389</v>
      </c>
      <c r="F3419">
        <v>15.2</v>
      </c>
      <c r="G3419" t="s">
        <v>32</v>
      </c>
      <c r="J3419">
        <v>92.3</v>
      </c>
      <c r="CM3419">
        <v>3</v>
      </c>
      <c r="CN3419" t="s">
        <v>5254</v>
      </c>
    </row>
    <row r="3420" spans="1:92">
      <c r="A3420">
        <v>3419</v>
      </c>
      <c r="B3420" t="s">
        <v>1383</v>
      </c>
      <c r="C3420" t="s">
        <v>1653</v>
      </c>
      <c r="D3420" t="s">
        <v>4118</v>
      </c>
      <c r="E3420" t="s">
        <v>1389</v>
      </c>
      <c r="F3420">
        <v>18</v>
      </c>
      <c r="G3420" t="s">
        <v>32</v>
      </c>
      <c r="J3420">
        <v>92.2</v>
      </c>
      <c r="CM3420">
        <v>4</v>
      </c>
      <c r="CN3420" t="s">
        <v>5254</v>
      </c>
    </row>
    <row r="3421" spans="1:92">
      <c r="A3421">
        <v>3420</v>
      </c>
      <c r="B3421" t="s">
        <v>1383</v>
      </c>
      <c r="C3421" t="s">
        <v>1653</v>
      </c>
      <c r="D3421" t="s">
        <v>4119</v>
      </c>
      <c r="E3421" t="s">
        <v>1389</v>
      </c>
      <c r="F3421">
        <v>20</v>
      </c>
      <c r="G3421" t="s">
        <v>32</v>
      </c>
      <c r="J3421">
        <v>92.2</v>
      </c>
      <c r="CM3421">
        <v>5</v>
      </c>
      <c r="CN3421" t="s">
        <v>5254</v>
      </c>
    </row>
    <row r="3422" spans="1:92">
      <c r="A3422">
        <v>3421</v>
      </c>
      <c r="B3422" t="s">
        <v>1383</v>
      </c>
      <c r="C3422" t="s">
        <v>1653</v>
      </c>
      <c r="D3422" t="s">
        <v>4120</v>
      </c>
      <c r="E3422" t="s">
        <v>1389</v>
      </c>
      <c r="F3422">
        <v>24</v>
      </c>
      <c r="G3422" t="s">
        <v>32</v>
      </c>
      <c r="J3422">
        <v>92.1</v>
      </c>
      <c r="CM3422">
        <v>7</v>
      </c>
      <c r="CN3422" t="s">
        <v>5254</v>
      </c>
    </row>
    <row r="3423" spans="1:92">
      <c r="A3423">
        <v>3422</v>
      </c>
      <c r="B3423" t="s">
        <v>1383</v>
      </c>
      <c r="C3423" t="s">
        <v>1653</v>
      </c>
      <c r="D3423" t="s">
        <v>4121</v>
      </c>
      <c r="E3423" t="s">
        <v>1389</v>
      </c>
      <c r="F3423">
        <v>30.1</v>
      </c>
      <c r="G3423" t="s">
        <v>32</v>
      </c>
      <c r="J3423">
        <v>92</v>
      </c>
      <c r="CM3423">
        <v>10</v>
      </c>
      <c r="CN3423" t="s">
        <v>5254</v>
      </c>
    </row>
    <row r="3424" spans="1:92">
      <c r="A3424">
        <v>3423</v>
      </c>
      <c r="B3424" t="s">
        <v>1383</v>
      </c>
      <c r="C3424" t="s">
        <v>1653</v>
      </c>
      <c r="D3424" t="s">
        <v>4122</v>
      </c>
      <c r="E3424" t="s">
        <v>1389</v>
      </c>
      <c r="F3424">
        <v>22</v>
      </c>
      <c r="G3424" t="s">
        <v>32</v>
      </c>
      <c r="J3424">
        <v>93.8</v>
      </c>
      <c r="CM3424">
        <v>13</v>
      </c>
      <c r="CN3424" t="s">
        <v>5254</v>
      </c>
    </row>
    <row r="3425" spans="1:92">
      <c r="A3425">
        <v>3424</v>
      </c>
      <c r="B3425" t="s">
        <v>1383</v>
      </c>
      <c r="C3425" t="s">
        <v>1653</v>
      </c>
      <c r="D3425" t="s">
        <v>4123</v>
      </c>
      <c r="E3425" t="s">
        <v>1389</v>
      </c>
      <c r="F3425">
        <v>28</v>
      </c>
      <c r="G3425" t="s">
        <v>32</v>
      </c>
      <c r="J3425">
        <v>92.9</v>
      </c>
      <c r="CM3425">
        <v>13</v>
      </c>
      <c r="CN3425" t="s">
        <v>5254</v>
      </c>
    </row>
    <row r="3426" spans="1:92">
      <c r="A3426">
        <v>3425</v>
      </c>
      <c r="B3426" t="s">
        <v>1383</v>
      </c>
      <c r="C3426" t="s">
        <v>1653</v>
      </c>
      <c r="D3426" t="s">
        <v>4124</v>
      </c>
      <c r="E3426" t="s">
        <v>1389</v>
      </c>
      <c r="F3426">
        <v>32</v>
      </c>
      <c r="G3426" t="s">
        <v>32</v>
      </c>
      <c r="J3426">
        <v>92.2</v>
      </c>
      <c r="CM3426">
        <v>12</v>
      </c>
      <c r="CN3426" t="s">
        <v>5254</v>
      </c>
    </row>
    <row r="3427" spans="1:92">
      <c r="A3427">
        <v>3426</v>
      </c>
      <c r="B3427" t="s">
        <v>1383</v>
      </c>
      <c r="C3427" t="s">
        <v>1653</v>
      </c>
      <c r="D3427" t="s">
        <v>4125</v>
      </c>
      <c r="E3427" t="s">
        <v>1389</v>
      </c>
      <c r="F3427">
        <v>34</v>
      </c>
      <c r="G3427" t="s">
        <v>32</v>
      </c>
      <c r="J3427">
        <v>91.7</v>
      </c>
      <c r="CM3427">
        <v>12</v>
      </c>
      <c r="CN3427" t="s">
        <v>5254</v>
      </c>
    </row>
    <row r="3428" spans="1:92">
      <c r="A3428">
        <v>3427</v>
      </c>
      <c r="B3428" t="s">
        <v>1383</v>
      </c>
      <c r="C3428" t="s">
        <v>1653</v>
      </c>
      <c r="D3428" t="s">
        <v>4126</v>
      </c>
      <c r="E3428" t="s">
        <v>1389</v>
      </c>
      <c r="F3428">
        <v>22</v>
      </c>
      <c r="G3428" t="s">
        <v>32</v>
      </c>
      <c r="J3428">
        <v>93.8</v>
      </c>
      <c r="CM3428">
        <v>13</v>
      </c>
      <c r="CN3428" t="s">
        <v>5254</v>
      </c>
    </row>
    <row r="3429" spans="1:92">
      <c r="A3429">
        <v>3428</v>
      </c>
      <c r="B3429" t="s">
        <v>1383</v>
      </c>
      <c r="C3429" t="s">
        <v>1653</v>
      </c>
      <c r="D3429" t="s">
        <v>4127</v>
      </c>
      <c r="E3429" t="s">
        <v>1389</v>
      </c>
      <c r="F3429">
        <v>28</v>
      </c>
      <c r="G3429" t="s">
        <v>32</v>
      </c>
      <c r="J3429">
        <v>92.9</v>
      </c>
      <c r="CM3429">
        <v>13</v>
      </c>
      <c r="CN3429" t="s">
        <v>5254</v>
      </c>
    </row>
    <row r="3430" spans="1:92">
      <c r="A3430">
        <v>3429</v>
      </c>
      <c r="B3430" t="s">
        <v>1383</v>
      </c>
      <c r="C3430" t="s">
        <v>1653</v>
      </c>
      <c r="D3430" t="s">
        <v>4128</v>
      </c>
      <c r="E3430" t="s">
        <v>1389</v>
      </c>
      <c r="F3430">
        <v>32</v>
      </c>
      <c r="G3430" t="s">
        <v>32</v>
      </c>
      <c r="J3430">
        <v>92.2</v>
      </c>
      <c r="CM3430">
        <v>12</v>
      </c>
      <c r="CN3430" t="s">
        <v>5254</v>
      </c>
    </row>
    <row r="3431" spans="1:92">
      <c r="A3431">
        <v>3430</v>
      </c>
      <c r="B3431" t="s">
        <v>1383</v>
      </c>
      <c r="C3431" t="s">
        <v>1653</v>
      </c>
      <c r="D3431" t="s">
        <v>4129</v>
      </c>
      <c r="E3431" t="s">
        <v>1389</v>
      </c>
      <c r="F3431">
        <v>34</v>
      </c>
      <c r="G3431" t="s">
        <v>32</v>
      </c>
      <c r="J3431">
        <v>91.7</v>
      </c>
      <c r="CM3431">
        <v>12</v>
      </c>
      <c r="CN3431" t="s">
        <v>5254</v>
      </c>
    </row>
    <row r="3432" spans="1:92">
      <c r="A3432">
        <v>3431</v>
      </c>
      <c r="B3432" t="s">
        <v>1383</v>
      </c>
      <c r="C3432" t="s">
        <v>1653</v>
      </c>
      <c r="D3432" t="s">
        <v>4130</v>
      </c>
      <c r="E3432" t="s">
        <v>1389</v>
      </c>
      <c r="F3432">
        <v>22</v>
      </c>
      <c r="G3432" t="s">
        <v>32</v>
      </c>
      <c r="J3432">
        <v>93.8</v>
      </c>
      <c r="CM3432">
        <v>13</v>
      </c>
      <c r="CN3432" t="s">
        <v>5254</v>
      </c>
    </row>
    <row r="3433" spans="1:92">
      <c r="A3433">
        <v>3432</v>
      </c>
      <c r="B3433" t="s">
        <v>1383</v>
      </c>
      <c r="C3433" t="s">
        <v>1653</v>
      </c>
      <c r="D3433" t="s">
        <v>4131</v>
      </c>
      <c r="E3433" t="s">
        <v>1389</v>
      </c>
      <c r="F3433">
        <v>28</v>
      </c>
      <c r="G3433" t="s">
        <v>32</v>
      </c>
      <c r="J3433">
        <v>92.9</v>
      </c>
      <c r="CM3433">
        <v>13</v>
      </c>
      <c r="CN3433" t="s">
        <v>5254</v>
      </c>
    </row>
    <row r="3434" spans="1:92">
      <c r="A3434">
        <v>3433</v>
      </c>
      <c r="B3434" t="s">
        <v>1383</v>
      </c>
      <c r="C3434" t="s">
        <v>1653</v>
      </c>
      <c r="D3434" t="s">
        <v>4132</v>
      </c>
      <c r="E3434" t="s">
        <v>1389</v>
      </c>
      <c r="F3434">
        <v>32</v>
      </c>
      <c r="G3434" t="s">
        <v>32</v>
      </c>
      <c r="J3434">
        <v>92.2</v>
      </c>
      <c r="CM3434">
        <v>12</v>
      </c>
      <c r="CN3434" t="s">
        <v>5254</v>
      </c>
    </row>
    <row r="3435" spans="1:92">
      <c r="A3435">
        <v>3434</v>
      </c>
      <c r="B3435" t="s">
        <v>1383</v>
      </c>
      <c r="C3435" t="s">
        <v>1653</v>
      </c>
      <c r="D3435" t="s">
        <v>4133</v>
      </c>
      <c r="E3435" t="s">
        <v>1389</v>
      </c>
      <c r="F3435">
        <v>34</v>
      </c>
      <c r="G3435" t="s">
        <v>32</v>
      </c>
      <c r="J3435">
        <v>91.7</v>
      </c>
      <c r="CM3435">
        <v>12</v>
      </c>
      <c r="CN3435" t="s">
        <v>5254</v>
      </c>
    </row>
    <row r="3436" spans="1:92">
      <c r="A3436">
        <v>3435</v>
      </c>
      <c r="B3436" t="s">
        <v>1383</v>
      </c>
      <c r="C3436" t="s">
        <v>1653</v>
      </c>
      <c r="D3436" t="s">
        <v>4134</v>
      </c>
      <c r="E3436" t="s">
        <v>1389</v>
      </c>
      <c r="F3436">
        <v>13.2</v>
      </c>
      <c r="G3436" t="s">
        <v>32</v>
      </c>
      <c r="J3436">
        <v>93.5</v>
      </c>
      <c r="AW3436" t="s">
        <v>5256</v>
      </c>
      <c r="CM3436">
        <v>14.8</v>
      </c>
      <c r="CN3436" t="s">
        <v>5254</v>
      </c>
    </row>
    <row r="3437" spans="1:92">
      <c r="A3437">
        <v>3436</v>
      </c>
      <c r="B3437" t="s">
        <v>1383</v>
      </c>
      <c r="C3437" t="s">
        <v>1653</v>
      </c>
      <c r="D3437" t="s">
        <v>4135</v>
      </c>
      <c r="E3437" t="s">
        <v>1389</v>
      </c>
      <c r="F3437">
        <v>13.8</v>
      </c>
      <c r="G3437" t="s">
        <v>32</v>
      </c>
      <c r="J3437">
        <v>93.3</v>
      </c>
      <c r="AW3437" t="s">
        <v>5256</v>
      </c>
      <c r="CM3437">
        <v>14.9</v>
      </c>
      <c r="CN3437" t="s">
        <v>5254</v>
      </c>
    </row>
    <row r="3438" spans="1:92">
      <c r="A3438">
        <v>3437</v>
      </c>
      <c r="B3438" t="s">
        <v>1383</v>
      </c>
      <c r="C3438" t="s">
        <v>1653</v>
      </c>
      <c r="D3438" t="s">
        <v>4136</v>
      </c>
      <c r="E3438" t="s">
        <v>1389</v>
      </c>
      <c r="F3438">
        <v>13.2</v>
      </c>
      <c r="G3438" t="s">
        <v>32</v>
      </c>
      <c r="J3438">
        <v>93.5</v>
      </c>
      <c r="AW3438" t="s">
        <v>5256</v>
      </c>
      <c r="CM3438">
        <v>14.8</v>
      </c>
      <c r="CN3438" t="s">
        <v>5254</v>
      </c>
    </row>
    <row r="3439" spans="1:92">
      <c r="A3439">
        <v>3438</v>
      </c>
      <c r="B3439" t="s">
        <v>1383</v>
      </c>
      <c r="C3439" t="s">
        <v>1653</v>
      </c>
      <c r="D3439" t="s">
        <v>4137</v>
      </c>
      <c r="E3439" t="s">
        <v>1389</v>
      </c>
      <c r="F3439">
        <v>13.8</v>
      </c>
      <c r="G3439" t="s">
        <v>32</v>
      </c>
      <c r="J3439">
        <v>93.3</v>
      </c>
      <c r="AW3439" t="s">
        <v>5256</v>
      </c>
      <c r="CM3439">
        <v>14.9</v>
      </c>
      <c r="CN3439" t="s">
        <v>5254</v>
      </c>
    </row>
    <row r="3440" spans="1:92">
      <c r="A3440">
        <v>3439</v>
      </c>
      <c r="B3440" t="s">
        <v>1383</v>
      </c>
      <c r="C3440" t="s">
        <v>1653</v>
      </c>
      <c r="D3440" t="s">
        <v>4138</v>
      </c>
      <c r="E3440" t="s">
        <v>1389</v>
      </c>
      <c r="F3440">
        <v>17.600000000000001</v>
      </c>
      <c r="G3440" t="s">
        <v>32</v>
      </c>
      <c r="J3440">
        <v>93</v>
      </c>
      <c r="AW3440" t="s">
        <v>5256</v>
      </c>
      <c r="CM3440">
        <v>13.9</v>
      </c>
      <c r="CN3440" t="s">
        <v>5254</v>
      </c>
    </row>
    <row r="3441" spans="1:92">
      <c r="A3441">
        <v>3440</v>
      </c>
      <c r="B3441" t="s">
        <v>1383</v>
      </c>
      <c r="C3441" t="s">
        <v>1653</v>
      </c>
      <c r="D3441" t="s">
        <v>4139</v>
      </c>
      <c r="E3441" t="s">
        <v>1389</v>
      </c>
      <c r="F3441">
        <v>19.7</v>
      </c>
      <c r="G3441" t="s">
        <v>32</v>
      </c>
      <c r="J3441">
        <v>92.5</v>
      </c>
      <c r="AW3441" t="s">
        <v>5256</v>
      </c>
      <c r="CM3441">
        <v>13</v>
      </c>
      <c r="CN3441" t="s">
        <v>5254</v>
      </c>
    </row>
    <row r="3442" spans="1:92">
      <c r="A3442">
        <v>3441</v>
      </c>
      <c r="B3442" t="s">
        <v>1383</v>
      </c>
      <c r="C3442" t="s">
        <v>1653</v>
      </c>
      <c r="D3442" t="s">
        <v>4140</v>
      </c>
      <c r="E3442" t="s">
        <v>1389</v>
      </c>
      <c r="F3442">
        <v>21.9</v>
      </c>
      <c r="G3442" t="s">
        <v>32</v>
      </c>
      <c r="J3442">
        <v>92.1</v>
      </c>
      <c r="AW3442" t="s">
        <v>5256</v>
      </c>
      <c r="CM3442">
        <v>12</v>
      </c>
      <c r="CN3442" t="s">
        <v>5254</v>
      </c>
    </row>
    <row r="3443" spans="1:92">
      <c r="A3443">
        <v>3442</v>
      </c>
      <c r="B3443" t="s">
        <v>1383</v>
      </c>
      <c r="C3443" t="s">
        <v>1654</v>
      </c>
      <c r="D3443" t="s">
        <v>4141</v>
      </c>
      <c r="E3443" t="s">
        <v>1389</v>
      </c>
      <c r="F3443">
        <v>10</v>
      </c>
      <c r="G3443" t="s">
        <v>32</v>
      </c>
      <c r="J3443">
        <v>90.1</v>
      </c>
      <c r="CM3443">
        <v>11</v>
      </c>
      <c r="CN3443" t="s">
        <v>5254</v>
      </c>
    </row>
    <row r="3444" spans="1:92">
      <c r="A3444">
        <v>3443</v>
      </c>
      <c r="B3444" t="s">
        <v>1383</v>
      </c>
      <c r="C3444" t="s">
        <v>1654</v>
      </c>
      <c r="D3444" t="s">
        <v>4142</v>
      </c>
      <c r="E3444" t="s">
        <v>1389</v>
      </c>
      <c r="F3444">
        <v>10</v>
      </c>
      <c r="G3444" t="s">
        <v>32</v>
      </c>
      <c r="J3444">
        <v>92.1</v>
      </c>
      <c r="CM3444">
        <v>14</v>
      </c>
      <c r="CN3444" t="s">
        <v>5254</v>
      </c>
    </row>
    <row r="3445" spans="1:92">
      <c r="A3445">
        <v>3444</v>
      </c>
      <c r="B3445" t="s">
        <v>1383</v>
      </c>
      <c r="C3445" t="s">
        <v>1654</v>
      </c>
      <c r="D3445" t="s">
        <v>4143</v>
      </c>
      <c r="E3445" t="s">
        <v>1389</v>
      </c>
      <c r="F3445">
        <v>15</v>
      </c>
      <c r="G3445" t="s">
        <v>32</v>
      </c>
      <c r="J3445">
        <v>91.2</v>
      </c>
      <c r="CM3445">
        <v>12</v>
      </c>
      <c r="CN3445" t="s">
        <v>5254</v>
      </c>
    </row>
    <row r="3446" spans="1:92">
      <c r="A3446">
        <v>3445</v>
      </c>
      <c r="B3446" t="s">
        <v>1383</v>
      </c>
      <c r="C3446" t="s">
        <v>1654</v>
      </c>
      <c r="D3446" t="s">
        <v>4144</v>
      </c>
      <c r="E3446" t="s">
        <v>1389</v>
      </c>
      <c r="F3446">
        <v>20</v>
      </c>
      <c r="G3446" t="s">
        <v>32</v>
      </c>
      <c r="J3446">
        <v>90.2</v>
      </c>
      <c r="CM3446">
        <v>9</v>
      </c>
      <c r="CN3446" t="s">
        <v>5254</v>
      </c>
    </row>
    <row r="3447" spans="1:92">
      <c r="A3447">
        <v>3446</v>
      </c>
      <c r="B3447" t="s">
        <v>1383</v>
      </c>
      <c r="C3447" t="s">
        <v>1654</v>
      </c>
      <c r="D3447" t="s">
        <v>4145</v>
      </c>
      <c r="E3447" t="s">
        <v>1389</v>
      </c>
      <c r="F3447">
        <v>25</v>
      </c>
      <c r="G3447" t="s">
        <v>32</v>
      </c>
      <c r="J3447">
        <v>90</v>
      </c>
      <c r="CM3447">
        <v>10</v>
      </c>
      <c r="CN3447" t="s">
        <v>5254</v>
      </c>
    </row>
    <row r="3448" spans="1:92">
      <c r="A3448">
        <v>3447</v>
      </c>
      <c r="B3448" t="s">
        <v>1383</v>
      </c>
      <c r="C3448" t="s">
        <v>1654</v>
      </c>
      <c r="D3448" t="s">
        <v>4146</v>
      </c>
      <c r="E3448" t="s">
        <v>1389</v>
      </c>
      <c r="F3448">
        <v>30</v>
      </c>
      <c r="G3448" t="s">
        <v>32</v>
      </c>
      <c r="J3448">
        <v>90</v>
      </c>
      <c r="CM3448">
        <v>11</v>
      </c>
      <c r="CN3448" t="s">
        <v>5254</v>
      </c>
    </row>
    <row r="3449" spans="1:92">
      <c r="A3449">
        <v>3448</v>
      </c>
      <c r="B3449" t="s">
        <v>1383</v>
      </c>
      <c r="C3449" t="s">
        <v>1655</v>
      </c>
      <c r="D3449" t="s">
        <v>4147</v>
      </c>
      <c r="E3449" t="s">
        <v>1389</v>
      </c>
      <c r="F3449">
        <v>25.9</v>
      </c>
      <c r="G3449" t="s">
        <v>32</v>
      </c>
      <c r="J3449">
        <v>94.1</v>
      </c>
      <c r="CM3449">
        <v>15</v>
      </c>
      <c r="CN3449" t="s">
        <v>5254</v>
      </c>
    </row>
    <row r="3450" spans="1:92">
      <c r="A3450">
        <v>3449</v>
      </c>
      <c r="B3450" t="s">
        <v>1383</v>
      </c>
      <c r="C3450" t="s">
        <v>1655</v>
      </c>
      <c r="D3450" t="s">
        <v>4148</v>
      </c>
      <c r="E3450" t="s">
        <v>1389</v>
      </c>
      <c r="F3450">
        <v>26.1</v>
      </c>
      <c r="G3450" t="s">
        <v>32</v>
      </c>
      <c r="J3450">
        <v>92.4</v>
      </c>
      <c r="CM3450">
        <v>15</v>
      </c>
      <c r="CN3450" t="s">
        <v>5254</v>
      </c>
    </row>
    <row r="3451" spans="1:92">
      <c r="A3451">
        <v>3450</v>
      </c>
      <c r="B3451" t="s">
        <v>1383</v>
      </c>
      <c r="C3451" t="s">
        <v>1655</v>
      </c>
      <c r="D3451" t="s">
        <v>4149</v>
      </c>
      <c r="E3451" t="s">
        <v>1389</v>
      </c>
      <c r="F3451">
        <v>17</v>
      </c>
      <c r="G3451" t="s">
        <v>32</v>
      </c>
      <c r="J3451">
        <v>91.4</v>
      </c>
      <c r="CM3451">
        <v>15</v>
      </c>
      <c r="CN3451" t="s">
        <v>5254</v>
      </c>
    </row>
    <row r="3452" spans="1:92">
      <c r="A3452">
        <v>3451</v>
      </c>
      <c r="B3452" t="s">
        <v>1383</v>
      </c>
      <c r="C3452" t="s">
        <v>1655</v>
      </c>
      <c r="D3452" t="s">
        <v>4150</v>
      </c>
      <c r="E3452" t="s">
        <v>1389</v>
      </c>
      <c r="F3452">
        <v>40</v>
      </c>
      <c r="G3452" t="s">
        <v>32</v>
      </c>
      <c r="J3452">
        <v>91.5</v>
      </c>
      <c r="CM3452">
        <v>12</v>
      </c>
      <c r="CN3452" t="s">
        <v>5254</v>
      </c>
    </row>
    <row r="3453" spans="1:92">
      <c r="A3453">
        <v>3452</v>
      </c>
      <c r="B3453" t="s">
        <v>1383</v>
      </c>
      <c r="C3453" t="s">
        <v>1656</v>
      </c>
      <c r="D3453" t="s">
        <v>4151</v>
      </c>
      <c r="E3453" t="s">
        <v>1389</v>
      </c>
      <c r="F3453">
        <v>14.9</v>
      </c>
      <c r="G3453" t="s">
        <v>32</v>
      </c>
      <c r="J3453">
        <v>94</v>
      </c>
      <c r="CM3453">
        <v>5</v>
      </c>
      <c r="CN3453" t="s">
        <v>5254</v>
      </c>
    </row>
    <row r="3454" spans="1:92">
      <c r="A3454">
        <v>3453</v>
      </c>
      <c r="B3454" t="s">
        <v>1383</v>
      </c>
      <c r="C3454" t="s">
        <v>1656</v>
      </c>
      <c r="D3454" t="s">
        <v>4152</v>
      </c>
      <c r="E3454" t="s">
        <v>1389</v>
      </c>
      <c r="F3454">
        <v>25</v>
      </c>
      <c r="G3454" t="s">
        <v>32</v>
      </c>
      <c r="J3454">
        <v>91.8</v>
      </c>
      <c r="CM3454">
        <v>11</v>
      </c>
      <c r="CN3454" t="s">
        <v>5254</v>
      </c>
    </row>
    <row r="3455" spans="1:92">
      <c r="A3455">
        <v>3454</v>
      </c>
      <c r="B3455" t="s">
        <v>1383</v>
      </c>
      <c r="C3455" t="s">
        <v>1657</v>
      </c>
      <c r="D3455" t="s">
        <v>4153</v>
      </c>
      <c r="E3455" t="s">
        <v>1389</v>
      </c>
      <c r="F3455">
        <v>46.8</v>
      </c>
      <c r="G3455" t="s">
        <v>32</v>
      </c>
      <c r="J3455">
        <v>93.6</v>
      </c>
      <c r="CM3455">
        <v>12.4</v>
      </c>
      <c r="CN3455" t="s">
        <v>5254</v>
      </c>
    </row>
    <row r="3456" spans="1:92">
      <c r="A3456">
        <v>3455</v>
      </c>
      <c r="B3456" t="s">
        <v>1383</v>
      </c>
      <c r="C3456" t="s">
        <v>1657</v>
      </c>
      <c r="D3456" t="s">
        <v>4154</v>
      </c>
      <c r="E3456" t="s">
        <v>1389</v>
      </c>
      <c r="F3456">
        <v>78</v>
      </c>
      <c r="G3456" t="s">
        <v>32</v>
      </c>
      <c r="J3456">
        <v>93.6</v>
      </c>
      <c r="CM3456">
        <v>14.6</v>
      </c>
      <c r="CN3456" t="s">
        <v>5254</v>
      </c>
    </row>
    <row r="3457" spans="1:92">
      <c r="A3457">
        <v>3456</v>
      </c>
      <c r="B3457" t="s">
        <v>1383</v>
      </c>
      <c r="C3457" t="s">
        <v>1658</v>
      </c>
      <c r="D3457" t="s">
        <v>4155</v>
      </c>
      <c r="E3457" t="s">
        <v>1389</v>
      </c>
      <c r="F3457">
        <v>17.7</v>
      </c>
      <c r="G3457" t="s">
        <v>32</v>
      </c>
      <c r="J3457">
        <v>90.6</v>
      </c>
      <c r="CM3457">
        <v>15</v>
      </c>
      <c r="CN3457" t="s">
        <v>5254</v>
      </c>
    </row>
    <row r="3458" spans="1:92">
      <c r="A3458">
        <v>3457</v>
      </c>
      <c r="B3458" t="s">
        <v>1383</v>
      </c>
      <c r="C3458" t="s">
        <v>1658</v>
      </c>
      <c r="D3458" t="s">
        <v>4156</v>
      </c>
      <c r="E3458" t="s">
        <v>1389</v>
      </c>
      <c r="F3458">
        <v>15</v>
      </c>
      <c r="G3458" t="s">
        <v>32</v>
      </c>
      <c r="J3458">
        <v>90.8</v>
      </c>
      <c r="CM3458">
        <v>14</v>
      </c>
      <c r="CN3458" t="s">
        <v>5254</v>
      </c>
    </row>
    <row r="3459" spans="1:92">
      <c r="A3459">
        <v>3458</v>
      </c>
      <c r="B3459" t="s">
        <v>1383</v>
      </c>
      <c r="C3459" t="s">
        <v>1658</v>
      </c>
      <c r="D3459" t="s">
        <v>4157</v>
      </c>
      <c r="E3459" t="s">
        <v>1389</v>
      </c>
      <c r="F3459">
        <v>40</v>
      </c>
      <c r="G3459" t="s">
        <v>32</v>
      </c>
      <c r="J3459">
        <v>90.9</v>
      </c>
      <c r="CM3459">
        <v>8</v>
      </c>
      <c r="CN3459" t="s">
        <v>5254</v>
      </c>
    </row>
    <row r="3460" spans="1:92">
      <c r="A3460">
        <v>3459</v>
      </c>
      <c r="B3460" t="s">
        <v>1383</v>
      </c>
      <c r="C3460" t="s">
        <v>1658</v>
      </c>
      <c r="D3460" t="s">
        <v>4158</v>
      </c>
      <c r="E3460" t="s">
        <v>1389</v>
      </c>
      <c r="F3460">
        <v>17</v>
      </c>
      <c r="G3460" t="s">
        <v>32</v>
      </c>
      <c r="J3460">
        <v>92</v>
      </c>
      <c r="CM3460">
        <v>11</v>
      </c>
      <c r="CN3460" t="s">
        <v>5254</v>
      </c>
    </row>
    <row r="3461" spans="1:92">
      <c r="A3461">
        <v>3460</v>
      </c>
      <c r="B3461" t="s">
        <v>1383</v>
      </c>
      <c r="C3461" t="s">
        <v>1659</v>
      </c>
      <c r="D3461" t="s">
        <v>4159</v>
      </c>
      <c r="E3461" t="s">
        <v>1389</v>
      </c>
      <c r="F3461">
        <v>9.9</v>
      </c>
      <c r="G3461" t="s">
        <v>32</v>
      </c>
      <c r="J3461">
        <v>91.2</v>
      </c>
      <c r="AW3461" t="s">
        <v>5256</v>
      </c>
      <c r="CM3461">
        <v>1</v>
      </c>
      <c r="CN3461" t="s">
        <v>5254</v>
      </c>
    </row>
    <row r="3462" spans="1:92">
      <c r="A3462">
        <v>3461</v>
      </c>
      <c r="B3462" t="s">
        <v>1383</v>
      </c>
      <c r="C3462" t="s">
        <v>1660</v>
      </c>
      <c r="D3462" t="s">
        <v>4160</v>
      </c>
      <c r="E3462" t="s">
        <v>1389</v>
      </c>
      <c r="F3462">
        <v>99.9</v>
      </c>
      <c r="G3462" t="s">
        <v>32</v>
      </c>
      <c r="J3462">
        <v>94.8</v>
      </c>
      <c r="CM3462">
        <v>11</v>
      </c>
      <c r="CN3462" t="s">
        <v>5254</v>
      </c>
    </row>
    <row r="3463" spans="1:92">
      <c r="A3463">
        <v>3462</v>
      </c>
      <c r="B3463" t="s">
        <v>1383</v>
      </c>
      <c r="C3463" t="s">
        <v>1660</v>
      </c>
      <c r="D3463" t="s">
        <v>4161</v>
      </c>
      <c r="E3463" t="s">
        <v>1389</v>
      </c>
      <c r="F3463">
        <v>25</v>
      </c>
      <c r="G3463" t="s">
        <v>32</v>
      </c>
      <c r="J3463">
        <v>94.2</v>
      </c>
      <c r="CM3463">
        <v>8</v>
      </c>
      <c r="CN3463" t="s">
        <v>5254</v>
      </c>
    </row>
    <row r="3464" spans="1:92">
      <c r="A3464">
        <v>3463</v>
      </c>
      <c r="B3464" t="s">
        <v>1383</v>
      </c>
      <c r="C3464" t="s">
        <v>1660</v>
      </c>
      <c r="D3464" t="s">
        <v>4162</v>
      </c>
      <c r="E3464" t="s">
        <v>1389</v>
      </c>
      <c r="F3464">
        <v>35</v>
      </c>
      <c r="G3464" t="s">
        <v>32</v>
      </c>
      <c r="J3464">
        <v>92.4</v>
      </c>
      <c r="CM3464">
        <v>8.5</v>
      </c>
      <c r="CN3464" t="s">
        <v>5254</v>
      </c>
    </row>
    <row r="3465" spans="1:92">
      <c r="A3465">
        <v>3464</v>
      </c>
      <c r="B3465" t="s">
        <v>1383</v>
      </c>
      <c r="C3465" t="s">
        <v>1661</v>
      </c>
      <c r="D3465" t="s">
        <v>4163</v>
      </c>
      <c r="E3465" t="s">
        <v>1389</v>
      </c>
      <c r="F3465">
        <v>100</v>
      </c>
      <c r="G3465" t="s">
        <v>32</v>
      </c>
      <c r="J3465">
        <v>91.9</v>
      </c>
      <c r="CM3465">
        <v>14</v>
      </c>
      <c r="CN3465" t="s">
        <v>5254</v>
      </c>
    </row>
    <row r="3466" spans="1:92">
      <c r="A3466">
        <v>3465</v>
      </c>
      <c r="B3466" t="s">
        <v>1383</v>
      </c>
      <c r="C3466" t="s">
        <v>1661</v>
      </c>
      <c r="D3466" t="s">
        <v>4164</v>
      </c>
      <c r="E3466" t="s">
        <v>1389</v>
      </c>
      <c r="F3466">
        <v>23</v>
      </c>
      <c r="G3466" t="s">
        <v>32</v>
      </c>
      <c r="J3466">
        <v>93.1</v>
      </c>
      <c r="CM3466">
        <v>15</v>
      </c>
      <c r="CN3466" t="s">
        <v>5254</v>
      </c>
    </row>
    <row r="3467" spans="1:92">
      <c r="A3467">
        <v>3466</v>
      </c>
      <c r="B3467" t="s">
        <v>1383</v>
      </c>
      <c r="C3467" t="s">
        <v>1661</v>
      </c>
      <c r="D3467" t="s">
        <v>4165</v>
      </c>
      <c r="E3467" t="s">
        <v>1389</v>
      </c>
      <c r="F3467">
        <v>80</v>
      </c>
      <c r="G3467" t="s">
        <v>32</v>
      </c>
      <c r="J3467">
        <v>93.3</v>
      </c>
      <c r="CM3467">
        <v>14</v>
      </c>
      <c r="CN3467" t="s">
        <v>5254</v>
      </c>
    </row>
    <row r="3468" spans="1:92">
      <c r="A3468">
        <v>3467</v>
      </c>
      <c r="B3468" t="s">
        <v>1383</v>
      </c>
      <c r="C3468" t="s">
        <v>1662</v>
      </c>
      <c r="D3468" t="s">
        <v>4166</v>
      </c>
      <c r="E3468" t="s">
        <v>1389</v>
      </c>
      <c r="F3468">
        <v>12.7</v>
      </c>
      <c r="G3468" t="s">
        <v>32</v>
      </c>
      <c r="J3468">
        <v>92</v>
      </c>
      <c r="CM3468">
        <v>9.4</v>
      </c>
      <c r="CN3468" t="s">
        <v>5254</v>
      </c>
    </row>
    <row r="3469" spans="1:92">
      <c r="A3469">
        <v>3468</v>
      </c>
      <c r="B3469" t="s">
        <v>1383</v>
      </c>
      <c r="C3469" t="s">
        <v>1663</v>
      </c>
      <c r="D3469" t="s">
        <v>4167</v>
      </c>
      <c r="E3469" t="s">
        <v>1389</v>
      </c>
      <c r="F3469">
        <v>20</v>
      </c>
      <c r="G3469" t="s">
        <v>32</v>
      </c>
      <c r="J3469">
        <v>90.2</v>
      </c>
      <c r="CM3469">
        <v>14</v>
      </c>
      <c r="CN3469" t="s">
        <v>5254</v>
      </c>
    </row>
    <row r="3470" spans="1:92">
      <c r="A3470">
        <v>3469</v>
      </c>
      <c r="B3470" t="s">
        <v>1383</v>
      </c>
      <c r="C3470" t="s">
        <v>1663</v>
      </c>
      <c r="D3470" t="s">
        <v>4168</v>
      </c>
      <c r="E3470" t="s">
        <v>1389</v>
      </c>
      <c r="F3470">
        <v>40.6</v>
      </c>
      <c r="G3470" t="s">
        <v>32</v>
      </c>
      <c r="J3470">
        <v>90.6</v>
      </c>
      <c r="CM3470">
        <v>13.8</v>
      </c>
      <c r="CN3470" t="s">
        <v>5254</v>
      </c>
    </row>
    <row r="3471" spans="1:92">
      <c r="A3471">
        <v>3470</v>
      </c>
      <c r="B3471" t="s">
        <v>1383</v>
      </c>
      <c r="C3471" t="s">
        <v>1663</v>
      </c>
      <c r="D3471" t="s">
        <v>4169</v>
      </c>
      <c r="E3471" t="s">
        <v>1389</v>
      </c>
      <c r="F3471">
        <v>36.299999999999997</v>
      </c>
      <c r="G3471" t="s">
        <v>32</v>
      </c>
      <c r="J3471">
        <v>90.6</v>
      </c>
      <c r="CM3471">
        <v>13.8</v>
      </c>
      <c r="CN3471" t="s">
        <v>5254</v>
      </c>
    </row>
    <row r="3472" spans="1:92">
      <c r="A3472">
        <v>3471</v>
      </c>
      <c r="B3472" t="s">
        <v>1383</v>
      </c>
      <c r="C3472" t="s">
        <v>1663</v>
      </c>
      <c r="D3472" t="s">
        <v>4170</v>
      </c>
      <c r="E3472" t="s">
        <v>1389</v>
      </c>
      <c r="F3472">
        <v>18</v>
      </c>
      <c r="G3472" t="s">
        <v>32</v>
      </c>
      <c r="J3472">
        <v>93.6</v>
      </c>
      <c r="CM3472">
        <v>8.6999999999999993</v>
      </c>
      <c r="CN3472" t="s">
        <v>5254</v>
      </c>
    </row>
    <row r="3473" spans="1:92">
      <c r="A3473">
        <v>3472</v>
      </c>
      <c r="B3473" t="s">
        <v>1383</v>
      </c>
      <c r="C3473" t="s">
        <v>1663</v>
      </c>
      <c r="D3473" t="s">
        <v>2550</v>
      </c>
      <c r="E3473" t="s">
        <v>1389</v>
      </c>
      <c r="F3473">
        <v>18</v>
      </c>
      <c r="G3473" t="s">
        <v>32</v>
      </c>
      <c r="J3473">
        <v>93.6</v>
      </c>
      <c r="CM3473">
        <v>8.6999999999999993</v>
      </c>
      <c r="CN3473" t="s">
        <v>5254</v>
      </c>
    </row>
    <row r="3474" spans="1:92">
      <c r="A3474">
        <v>3473</v>
      </c>
      <c r="B3474" t="s">
        <v>1383</v>
      </c>
      <c r="C3474" t="s">
        <v>1663</v>
      </c>
      <c r="D3474" t="s">
        <v>4171</v>
      </c>
      <c r="E3474" t="s">
        <v>1389</v>
      </c>
      <c r="F3474">
        <v>25</v>
      </c>
      <c r="G3474" t="s">
        <v>32</v>
      </c>
      <c r="J3474">
        <v>92.5</v>
      </c>
      <c r="CM3474">
        <v>11</v>
      </c>
      <c r="CN3474" t="s">
        <v>5254</v>
      </c>
    </row>
    <row r="3475" spans="1:92">
      <c r="A3475">
        <v>3474</v>
      </c>
      <c r="B3475" t="s">
        <v>1383</v>
      </c>
      <c r="C3475" t="s">
        <v>1663</v>
      </c>
      <c r="D3475" t="s">
        <v>2551</v>
      </c>
      <c r="E3475" t="s">
        <v>1389</v>
      </c>
      <c r="F3475">
        <v>25</v>
      </c>
      <c r="G3475" t="s">
        <v>32</v>
      </c>
      <c r="J3475">
        <v>92.5</v>
      </c>
      <c r="CM3475">
        <v>11</v>
      </c>
      <c r="CN3475" t="s">
        <v>5254</v>
      </c>
    </row>
    <row r="3476" spans="1:92">
      <c r="A3476">
        <v>3475</v>
      </c>
      <c r="B3476" t="s">
        <v>1383</v>
      </c>
      <c r="C3476" t="s">
        <v>1663</v>
      </c>
      <c r="D3476" t="s">
        <v>2552</v>
      </c>
      <c r="E3476" t="s">
        <v>1389</v>
      </c>
      <c r="F3476">
        <v>30</v>
      </c>
      <c r="G3476" t="s">
        <v>32</v>
      </c>
      <c r="J3476">
        <v>93.7</v>
      </c>
      <c r="CM3476">
        <v>13</v>
      </c>
      <c r="CN3476" t="s">
        <v>5254</v>
      </c>
    </row>
    <row r="3477" spans="1:92">
      <c r="A3477">
        <v>3476</v>
      </c>
      <c r="B3477" t="s">
        <v>1383</v>
      </c>
      <c r="C3477" t="s">
        <v>1663</v>
      </c>
      <c r="D3477" t="s">
        <v>4172</v>
      </c>
      <c r="E3477" t="s">
        <v>1389</v>
      </c>
      <c r="F3477">
        <v>30</v>
      </c>
      <c r="G3477" t="s">
        <v>32</v>
      </c>
      <c r="J3477">
        <v>91.7</v>
      </c>
      <c r="CM3477">
        <v>12.6</v>
      </c>
      <c r="CN3477" t="s">
        <v>5254</v>
      </c>
    </row>
    <row r="3478" spans="1:92">
      <c r="A3478">
        <v>3477</v>
      </c>
      <c r="B3478" t="s">
        <v>1383</v>
      </c>
      <c r="C3478" t="s">
        <v>1663</v>
      </c>
      <c r="D3478" t="s">
        <v>2553</v>
      </c>
      <c r="E3478" t="s">
        <v>1389</v>
      </c>
      <c r="F3478">
        <v>30</v>
      </c>
      <c r="G3478" t="s">
        <v>32</v>
      </c>
      <c r="J3478">
        <v>91.7</v>
      </c>
      <c r="CM3478">
        <v>12.6</v>
      </c>
      <c r="CN3478" t="s">
        <v>5254</v>
      </c>
    </row>
    <row r="3479" spans="1:92">
      <c r="A3479">
        <v>3478</v>
      </c>
      <c r="B3479" t="s">
        <v>1383</v>
      </c>
      <c r="C3479" t="s">
        <v>1663</v>
      </c>
      <c r="D3479" t="s">
        <v>2554</v>
      </c>
      <c r="E3479" t="s">
        <v>1389</v>
      </c>
      <c r="F3479">
        <v>45</v>
      </c>
      <c r="G3479" t="s">
        <v>32</v>
      </c>
      <c r="J3479">
        <v>90.1</v>
      </c>
      <c r="CM3479">
        <v>9.8000000000000007</v>
      </c>
      <c r="CN3479" t="s">
        <v>5254</v>
      </c>
    </row>
    <row r="3480" spans="1:92">
      <c r="A3480">
        <v>3479</v>
      </c>
      <c r="B3480" t="s">
        <v>1383</v>
      </c>
      <c r="C3480" t="s">
        <v>1663</v>
      </c>
      <c r="D3480" t="s">
        <v>2555</v>
      </c>
      <c r="E3480" t="s">
        <v>1389</v>
      </c>
      <c r="F3480">
        <v>60</v>
      </c>
      <c r="G3480" t="s">
        <v>32</v>
      </c>
      <c r="J3480">
        <v>91.5</v>
      </c>
      <c r="CM3480">
        <v>9.8000000000000007</v>
      </c>
      <c r="CN3480" t="s">
        <v>5254</v>
      </c>
    </row>
    <row r="3481" spans="1:92">
      <c r="A3481">
        <v>3480</v>
      </c>
      <c r="B3481" t="s">
        <v>1383</v>
      </c>
      <c r="C3481" t="s">
        <v>1663</v>
      </c>
      <c r="D3481" t="s">
        <v>2556</v>
      </c>
      <c r="E3481" t="s">
        <v>1389</v>
      </c>
      <c r="F3481">
        <v>80</v>
      </c>
      <c r="G3481" t="s">
        <v>32</v>
      </c>
      <c r="J3481">
        <v>93.4</v>
      </c>
      <c r="CM3481">
        <v>9.8000000000000007</v>
      </c>
      <c r="CN3481" t="s">
        <v>5254</v>
      </c>
    </row>
    <row r="3482" spans="1:92">
      <c r="A3482">
        <v>3481</v>
      </c>
      <c r="B3482" t="s">
        <v>1383</v>
      </c>
      <c r="C3482" t="s">
        <v>1663</v>
      </c>
      <c r="D3482" t="s">
        <v>4173</v>
      </c>
      <c r="E3482" t="s">
        <v>1389</v>
      </c>
      <c r="F3482">
        <v>19</v>
      </c>
      <c r="G3482" t="s">
        <v>32</v>
      </c>
      <c r="J3482">
        <v>92.3</v>
      </c>
      <c r="AW3482" t="s">
        <v>5256</v>
      </c>
      <c r="CM3482">
        <v>13.2</v>
      </c>
      <c r="CN3482" t="s">
        <v>5254</v>
      </c>
    </row>
    <row r="3483" spans="1:92">
      <c r="A3483">
        <v>3482</v>
      </c>
      <c r="B3483" t="s">
        <v>1383</v>
      </c>
      <c r="C3483" t="s">
        <v>1663</v>
      </c>
      <c r="D3483" t="s">
        <v>4174</v>
      </c>
      <c r="E3483" t="s">
        <v>1389</v>
      </c>
      <c r="F3483">
        <v>10</v>
      </c>
      <c r="G3483" t="s">
        <v>32</v>
      </c>
      <c r="J3483">
        <v>92.7</v>
      </c>
      <c r="AW3483" t="s">
        <v>5256</v>
      </c>
      <c r="CM3483">
        <v>13.9</v>
      </c>
      <c r="CN3483" t="s">
        <v>5254</v>
      </c>
    </row>
    <row r="3484" spans="1:92">
      <c r="A3484">
        <v>3483</v>
      </c>
      <c r="B3484" t="s">
        <v>1383</v>
      </c>
      <c r="C3484" t="s">
        <v>1664</v>
      </c>
      <c r="D3484" t="s">
        <v>4175</v>
      </c>
      <c r="E3484" t="s">
        <v>1389</v>
      </c>
      <c r="F3484">
        <v>17.7</v>
      </c>
      <c r="G3484" t="s">
        <v>32</v>
      </c>
      <c r="J3484">
        <v>93</v>
      </c>
      <c r="CM3484">
        <v>10.6</v>
      </c>
      <c r="CN3484" t="s">
        <v>5254</v>
      </c>
    </row>
    <row r="3485" spans="1:92">
      <c r="A3485">
        <v>3484</v>
      </c>
      <c r="B3485" t="s">
        <v>1383</v>
      </c>
      <c r="C3485" t="s">
        <v>1664</v>
      </c>
      <c r="D3485" t="s">
        <v>4176</v>
      </c>
      <c r="E3485" t="s">
        <v>1389</v>
      </c>
      <c r="F3485">
        <v>20</v>
      </c>
      <c r="G3485" t="s">
        <v>32</v>
      </c>
      <c r="J3485">
        <v>92.8</v>
      </c>
      <c r="CM3485">
        <v>7.3</v>
      </c>
      <c r="CN3485" t="s">
        <v>5254</v>
      </c>
    </row>
    <row r="3486" spans="1:92">
      <c r="A3486">
        <v>3485</v>
      </c>
      <c r="B3486" t="s">
        <v>1383</v>
      </c>
      <c r="C3486" t="s">
        <v>1664</v>
      </c>
      <c r="D3486" t="s">
        <v>4177</v>
      </c>
      <c r="E3486" t="s">
        <v>1389</v>
      </c>
      <c r="F3486">
        <v>31</v>
      </c>
      <c r="G3486" t="s">
        <v>32</v>
      </c>
      <c r="J3486">
        <v>89.2</v>
      </c>
      <c r="CM3486">
        <v>11.2</v>
      </c>
      <c r="CN3486" t="s">
        <v>5254</v>
      </c>
    </row>
    <row r="3487" spans="1:92">
      <c r="A3487">
        <v>3486</v>
      </c>
      <c r="B3487" t="s">
        <v>1383</v>
      </c>
      <c r="C3487" t="s">
        <v>1664</v>
      </c>
      <c r="D3487" t="s">
        <v>4178</v>
      </c>
      <c r="E3487" t="s">
        <v>1389</v>
      </c>
      <c r="F3487">
        <v>40</v>
      </c>
      <c r="G3487" t="s">
        <v>32</v>
      </c>
      <c r="J3487">
        <v>89.4</v>
      </c>
      <c r="CM3487">
        <v>10.4</v>
      </c>
      <c r="CN3487" t="s">
        <v>5254</v>
      </c>
    </row>
    <row r="3488" spans="1:92">
      <c r="A3488">
        <v>3487</v>
      </c>
      <c r="B3488" t="s">
        <v>1383</v>
      </c>
      <c r="C3488" t="s">
        <v>1664</v>
      </c>
      <c r="D3488" t="s">
        <v>4179</v>
      </c>
      <c r="E3488" t="s">
        <v>1389</v>
      </c>
      <c r="F3488">
        <v>17.7</v>
      </c>
      <c r="G3488" t="s">
        <v>32</v>
      </c>
      <c r="J3488">
        <v>93</v>
      </c>
      <c r="CM3488">
        <v>10.6</v>
      </c>
      <c r="CN3488" t="s">
        <v>5254</v>
      </c>
    </row>
    <row r="3489" spans="1:92">
      <c r="A3489">
        <v>3488</v>
      </c>
      <c r="B3489" t="s">
        <v>1383</v>
      </c>
      <c r="C3489" t="s">
        <v>1664</v>
      </c>
      <c r="D3489" t="s">
        <v>4180</v>
      </c>
      <c r="E3489" t="s">
        <v>1389</v>
      </c>
      <c r="F3489">
        <v>20</v>
      </c>
      <c r="G3489" t="s">
        <v>32</v>
      </c>
      <c r="J3489">
        <v>92.8</v>
      </c>
      <c r="CM3489">
        <v>7.3</v>
      </c>
      <c r="CN3489" t="s">
        <v>5254</v>
      </c>
    </row>
    <row r="3490" spans="1:92">
      <c r="A3490">
        <v>3489</v>
      </c>
      <c r="B3490" t="s">
        <v>1383</v>
      </c>
      <c r="C3490" t="s">
        <v>1664</v>
      </c>
      <c r="D3490" t="s">
        <v>4181</v>
      </c>
      <c r="E3490" t="s">
        <v>1389</v>
      </c>
      <c r="F3490">
        <v>31</v>
      </c>
      <c r="G3490" t="s">
        <v>32</v>
      </c>
      <c r="J3490">
        <v>89.2</v>
      </c>
      <c r="CM3490">
        <v>11.2</v>
      </c>
      <c r="CN3490" t="s">
        <v>5254</v>
      </c>
    </row>
    <row r="3491" spans="1:92">
      <c r="A3491">
        <v>3490</v>
      </c>
      <c r="B3491" t="s">
        <v>1383</v>
      </c>
      <c r="C3491" t="s">
        <v>1664</v>
      </c>
      <c r="D3491" t="s">
        <v>4182</v>
      </c>
      <c r="E3491" t="s">
        <v>1389</v>
      </c>
      <c r="F3491">
        <v>40</v>
      </c>
      <c r="G3491" t="s">
        <v>32</v>
      </c>
      <c r="J3491">
        <v>89.4</v>
      </c>
      <c r="CM3491">
        <v>10.4</v>
      </c>
      <c r="CN3491" t="s">
        <v>5254</v>
      </c>
    </row>
    <row r="3492" spans="1:92">
      <c r="A3492">
        <v>3491</v>
      </c>
      <c r="B3492" t="s">
        <v>1383</v>
      </c>
      <c r="C3492" t="s">
        <v>1664</v>
      </c>
      <c r="D3492" t="s">
        <v>4183</v>
      </c>
      <c r="E3492" t="s">
        <v>1389</v>
      </c>
      <c r="F3492">
        <v>15</v>
      </c>
      <c r="G3492" t="s">
        <v>32</v>
      </c>
      <c r="J3492">
        <v>92.5</v>
      </c>
      <c r="CM3492">
        <v>14</v>
      </c>
      <c r="CN3492" t="s">
        <v>5254</v>
      </c>
    </row>
    <row r="3493" spans="1:92">
      <c r="A3493">
        <v>3492</v>
      </c>
      <c r="B3493" t="s">
        <v>1383</v>
      </c>
      <c r="C3493" t="s">
        <v>1664</v>
      </c>
      <c r="D3493" t="s">
        <v>4184</v>
      </c>
      <c r="E3493" t="s">
        <v>1389</v>
      </c>
      <c r="F3493">
        <v>23</v>
      </c>
      <c r="G3493" t="s">
        <v>32</v>
      </c>
      <c r="J3493">
        <v>93.3</v>
      </c>
      <c r="CM3493">
        <v>12</v>
      </c>
      <c r="CN3493" t="s">
        <v>5254</v>
      </c>
    </row>
    <row r="3494" spans="1:92">
      <c r="A3494">
        <v>3493</v>
      </c>
      <c r="B3494" t="s">
        <v>1383</v>
      </c>
      <c r="C3494" t="s">
        <v>1664</v>
      </c>
      <c r="D3494" t="s">
        <v>4185</v>
      </c>
      <c r="E3494" t="s">
        <v>1389</v>
      </c>
      <c r="F3494">
        <v>30</v>
      </c>
      <c r="G3494" t="s">
        <v>32</v>
      </c>
      <c r="J3494">
        <v>94</v>
      </c>
      <c r="CM3494">
        <v>12</v>
      </c>
      <c r="CN3494" t="s">
        <v>5254</v>
      </c>
    </row>
    <row r="3495" spans="1:92">
      <c r="A3495">
        <v>3494</v>
      </c>
      <c r="B3495" t="s">
        <v>1383</v>
      </c>
      <c r="C3495" t="s">
        <v>1664</v>
      </c>
      <c r="D3495" t="s">
        <v>4186</v>
      </c>
      <c r="E3495" t="s">
        <v>1389</v>
      </c>
      <c r="F3495">
        <v>80</v>
      </c>
      <c r="G3495" t="s">
        <v>32</v>
      </c>
      <c r="J3495">
        <v>90.1</v>
      </c>
      <c r="CM3495">
        <v>10</v>
      </c>
      <c r="CN3495" t="s">
        <v>5254</v>
      </c>
    </row>
    <row r="3496" spans="1:92">
      <c r="A3496">
        <v>3495</v>
      </c>
      <c r="B3496" t="s">
        <v>1383</v>
      </c>
      <c r="C3496" t="s">
        <v>1664</v>
      </c>
      <c r="D3496" t="s">
        <v>4187</v>
      </c>
      <c r="E3496" t="s">
        <v>1389</v>
      </c>
      <c r="F3496">
        <v>15</v>
      </c>
      <c r="G3496" t="s">
        <v>32</v>
      </c>
      <c r="J3496">
        <v>90</v>
      </c>
      <c r="CM3496">
        <v>10.3</v>
      </c>
      <c r="CN3496" t="s">
        <v>5254</v>
      </c>
    </row>
    <row r="3497" spans="1:92">
      <c r="A3497">
        <v>3496</v>
      </c>
      <c r="B3497" t="s">
        <v>1383</v>
      </c>
      <c r="C3497" t="s">
        <v>1664</v>
      </c>
      <c r="D3497" t="s">
        <v>4188</v>
      </c>
      <c r="E3497" t="s">
        <v>1389</v>
      </c>
      <c r="F3497">
        <v>42.8</v>
      </c>
      <c r="G3497" t="s">
        <v>32</v>
      </c>
      <c r="J3497">
        <v>92.8</v>
      </c>
      <c r="CM3497">
        <v>14.2</v>
      </c>
      <c r="CN3497" t="s">
        <v>5254</v>
      </c>
    </row>
    <row r="3498" spans="1:92">
      <c r="A3498">
        <v>3497</v>
      </c>
      <c r="B3498" t="s">
        <v>1383</v>
      </c>
      <c r="C3498" t="s">
        <v>1665</v>
      </c>
      <c r="D3498" t="s">
        <v>4189</v>
      </c>
      <c r="E3498" t="s">
        <v>1389</v>
      </c>
      <c r="F3498">
        <v>205</v>
      </c>
      <c r="G3498" t="s">
        <v>32</v>
      </c>
      <c r="J3498">
        <v>91.2</v>
      </c>
      <c r="CM3498">
        <v>5</v>
      </c>
      <c r="CN3498" t="s">
        <v>5254</v>
      </c>
    </row>
    <row r="3499" spans="1:92">
      <c r="A3499">
        <v>3498</v>
      </c>
      <c r="B3499" t="s">
        <v>1383</v>
      </c>
      <c r="C3499" t="s">
        <v>1665</v>
      </c>
      <c r="D3499" t="s">
        <v>4190</v>
      </c>
      <c r="E3499" t="s">
        <v>1389</v>
      </c>
      <c r="F3499">
        <v>270</v>
      </c>
      <c r="G3499" t="s">
        <v>32</v>
      </c>
      <c r="J3499">
        <v>93.6</v>
      </c>
      <c r="CM3499">
        <v>0.3</v>
      </c>
      <c r="CN3499" t="s">
        <v>5254</v>
      </c>
    </row>
    <row r="3500" spans="1:92">
      <c r="A3500">
        <v>3499</v>
      </c>
      <c r="B3500" t="s">
        <v>1383</v>
      </c>
      <c r="C3500" t="s">
        <v>1665</v>
      </c>
      <c r="D3500" t="s">
        <v>4191</v>
      </c>
      <c r="E3500" t="s">
        <v>1389</v>
      </c>
      <c r="F3500">
        <v>270</v>
      </c>
      <c r="G3500" t="s">
        <v>32</v>
      </c>
      <c r="J3500">
        <v>95.2</v>
      </c>
      <c r="CM3500">
        <v>0.4</v>
      </c>
      <c r="CN3500" t="s">
        <v>5254</v>
      </c>
    </row>
    <row r="3501" spans="1:92">
      <c r="A3501">
        <v>3500</v>
      </c>
      <c r="B3501" t="s">
        <v>1383</v>
      </c>
      <c r="C3501" t="s">
        <v>1665</v>
      </c>
      <c r="D3501" t="s">
        <v>4192</v>
      </c>
      <c r="E3501" t="s">
        <v>1389</v>
      </c>
      <c r="F3501">
        <v>350</v>
      </c>
      <c r="G3501" t="s">
        <v>32</v>
      </c>
      <c r="J3501">
        <v>93.1</v>
      </c>
      <c r="CM3501">
        <v>0.3</v>
      </c>
      <c r="CN3501" t="s">
        <v>5254</v>
      </c>
    </row>
    <row r="3502" spans="1:92">
      <c r="A3502">
        <v>3501</v>
      </c>
      <c r="B3502" t="s">
        <v>1383</v>
      </c>
      <c r="C3502" t="s">
        <v>1665</v>
      </c>
      <c r="D3502" t="s">
        <v>4193</v>
      </c>
      <c r="E3502" t="s">
        <v>1389</v>
      </c>
      <c r="F3502">
        <v>350</v>
      </c>
      <c r="G3502" t="s">
        <v>32</v>
      </c>
      <c r="J3502">
        <v>94.5</v>
      </c>
      <c r="CM3502">
        <v>0.4</v>
      </c>
      <c r="CN3502" t="s">
        <v>5254</v>
      </c>
    </row>
    <row r="3503" spans="1:92">
      <c r="A3503">
        <v>3502</v>
      </c>
      <c r="B3503" t="s">
        <v>1383</v>
      </c>
      <c r="C3503" t="s">
        <v>1665</v>
      </c>
      <c r="D3503" t="s">
        <v>4194</v>
      </c>
      <c r="E3503" t="s">
        <v>1389</v>
      </c>
      <c r="F3503">
        <v>450</v>
      </c>
      <c r="G3503" t="s">
        <v>32</v>
      </c>
      <c r="J3503">
        <v>92.5</v>
      </c>
      <c r="CM3503">
        <v>0.4</v>
      </c>
      <c r="CN3503" t="s">
        <v>5254</v>
      </c>
    </row>
    <row r="3504" spans="1:92">
      <c r="A3504">
        <v>3503</v>
      </c>
      <c r="B3504" t="s">
        <v>1383</v>
      </c>
      <c r="C3504" t="s">
        <v>1665</v>
      </c>
      <c r="D3504" t="s">
        <v>4195</v>
      </c>
      <c r="E3504" t="s">
        <v>1389</v>
      </c>
      <c r="F3504">
        <v>450</v>
      </c>
      <c r="G3504" t="s">
        <v>32</v>
      </c>
      <c r="J3504">
        <v>93.7</v>
      </c>
      <c r="CM3504">
        <v>0.4</v>
      </c>
      <c r="CN3504" t="s">
        <v>5254</v>
      </c>
    </row>
    <row r="3505" spans="1:92">
      <c r="A3505">
        <v>3504</v>
      </c>
      <c r="B3505" t="s">
        <v>1383</v>
      </c>
      <c r="C3505" t="s">
        <v>1665</v>
      </c>
      <c r="D3505" t="s">
        <v>4196</v>
      </c>
      <c r="E3505" t="s">
        <v>1389</v>
      </c>
      <c r="F3505">
        <v>135</v>
      </c>
      <c r="G3505" t="s">
        <v>32</v>
      </c>
      <c r="J3505">
        <v>90</v>
      </c>
      <c r="CM3505">
        <v>8</v>
      </c>
      <c r="CN3505" t="s">
        <v>5254</v>
      </c>
    </row>
    <row r="3506" spans="1:92">
      <c r="A3506">
        <v>3505</v>
      </c>
      <c r="B3506" t="s">
        <v>1383</v>
      </c>
      <c r="C3506" t="s">
        <v>1665</v>
      </c>
      <c r="D3506" t="s">
        <v>4197</v>
      </c>
      <c r="E3506" t="s">
        <v>1389</v>
      </c>
      <c r="F3506">
        <v>135</v>
      </c>
      <c r="G3506" t="s">
        <v>32</v>
      </c>
      <c r="J3506">
        <v>92.3</v>
      </c>
      <c r="CM3506">
        <v>1</v>
      </c>
      <c r="CN3506" t="s">
        <v>5254</v>
      </c>
    </row>
    <row r="3507" spans="1:92">
      <c r="A3507">
        <v>3506</v>
      </c>
      <c r="B3507" t="s">
        <v>1383</v>
      </c>
      <c r="C3507" t="s">
        <v>1666</v>
      </c>
      <c r="D3507" t="s">
        <v>4198</v>
      </c>
      <c r="E3507" t="s">
        <v>1389</v>
      </c>
      <c r="F3507">
        <v>11.5</v>
      </c>
      <c r="G3507" t="s">
        <v>32</v>
      </c>
      <c r="J3507">
        <v>93.1</v>
      </c>
      <c r="CM3507">
        <v>0.2</v>
      </c>
      <c r="CN3507" t="s">
        <v>5254</v>
      </c>
    </row>
    <row r="3508" spans="1:92">
      <c r="A3508">
        <v>3507</v>
      </c>
      <c r="B3508" t="s">
        <v>1383</v>
      </c>
      <c r="C3508" t="s">
        <v>1666</v>
      </c>
      <c r="D3508" t="s">
        <v>4199</v>
      </c>
      <c r="E3508" t="s">
        <v>1389</v>
      </c>
      <c r="F3508">
        <v>23.5</v>
      </c>
      <c r="G3508" t="s">
        <v>32</v>
      </c>
      <c r="J3508">
        <v>93.1</v>
      </c>
      <c r="CM3508">
        <v>0.2</v>
      </c>
      <c r="CN3508" t="s">
        <v>5254</v>
      </c>
    </row>
    <row r="3509" spans="1:92">
      <c r="A3509">
        <v>3508</v>
      </c>
      <c r="B3509" t="s">
        <v>1383</v>
      </c>
      <c r="C3509" t="s">
        <v>1667</v>
      </c>
      <c r="D3509" t="s">
        <v>4200</v>
      </c>
      <c r="E3509" t="s">
        <v>1389</v>
      </c>
      <c r="F3509">
        <v>23.7</v>
      </c>
      <c r="G3509" t="s">
        <v>32</v>
      </c>
      <c r="J3509">
        <v>93.1</v>
      </c>
      <c r="AW3509" t="s">
        <v>5256</v>
      </c>
      <c r="CM3509">
        <v>9</v>
      </c>
      <c r="CN3509" t="s">
        <v>5254</v>
      </c>
    </row>
    <row r="3510" spans="1:92">
      <c r="A3510">
        <v>3509</v>
      </c>
      <c r="B3510" t="s">
        <v>1383</v>
      </c>
      <c r="C3510" t="s">
        <v>1667</v>
      </c>
      <c r="D3510" t="s">
        <v>4201</v>
      </c>
      <c r="E3510" t="s">
        <v>1389</v>
      </c>
      <c r="F3510">
        <v>15</v>
      </c>
      <c r="G3510" t="s">
        <v>32</v>
      </c>
      <c r="J3510">
        <v>95.9</v>
      </c>
      <c r="AW3510" t="s">
        <v>5256</v>
      </c>
      <c r="CM3510">
        <v>14</v>
      </c>
      <c r="CN3510" t="s">
        <v>5254</v>
      </c>
    </row>
    <row r="3511" spans="1:92">
      <c r="A3511">
        <v>3510</v>
      </c>
      <c r="B3511" t="s">
        <v>1383</v>
      </c>
      <c r="C3511" t="s">
        <v>1667</v>
      </c>
      <c r="D3511" t="s">
        <v>4202</v>
      </c>
      <c r="E3511" t="s">
        <v>1389</v>
      </c>
      <c r="F3511">
        <v>15</v>
      </c>
      <c r="G3511" t="s">
        <v>32</v>
      </c>
      <c r="J3511">
        <v>95.9</v>
      </c>
      <c r="AW3511" t="s">
        <v>5256</v>
      </c>
      <c r="CM3511">
        <v>14</v>
      </c>
      <c r="CN3511" t="s">
        <v>5254</v>
      </c>
    </row>
    <row r="3512" spans="1:92">
      <c r="A3512">
        <v>3511</v>
      </c>
      <c r="B3512" t="s">
        <v>1383</v>
      </c>
      <c r="C3512" t="s">
        <v>1668</v>
      </c>
      <c r="D3512" t="s">
        <v>4203</v>
      </c>
      <c r="E3512" t="s">
        <v>1389</v>
      </c>
      <c r="F3512">
        <v>14.9</v>
      </c>
      <c r="G3512" t="s">
        <v>32</v>
      </c>
      <c r="J3512">
        <v>93.3</v>
      </c>
      <c r="CM3512">
        <v>10</v>
      </c>
      <c r="CN3512" t="s">
        <v>5254</v>
      </c>
    </row>
    <row r="3513" spans="1:92">
      <c r="A3513">
        <v>3512</v>
      </c>
      <c r="B3513" t="s">
        <v>1383</v>
      </c>
      <c r="C3513" t="s">
        <v>1668</v>
      </c>
      <c r="D3513" t="s">
        <v>4204</v>
      </c>
      <c r="E3513" t="s">
        <v>1389</v>
      </c>
      <c r="F3513">
        <v>48.2</v>
      </c>
      <c r="G3513" t="s">
        <v>32</v>
      </c>
      <c r="J3513">
        <v>91.4</v>
      </c>
      <c r="CM3513">
        <v>10</v>
      </c>
      <c r="CN3513" t="s">
        <v>5254</v>
      </c>
    </row>
    <row r="3514" spans="1:92">
      <c r="A3514">
        <v>3513</v>
      </c>
      <c r="B3514" t="s">
        <v>1383</v>
      </c>
      <c r="C3514" t="s">
        <v>1668</v>
      </c>
      <c r="D3514" t="s">
        <v>4205</v>
      </c>
      <c r="E3514" t="s">
        <v>1389</v>
      </c>
      <c r="F3514">
        <v>13.4</v>
      </c>
      <c r="G3514" t="s">
        <v>32</v>
      </c>
      <c r="J3514">
        <v>93.4</v>
      </c>
      <c r="CM3514">
        <v>10</v>
      </c>
      <c r="CN3514" t="s">
        <v>5254</v>
      </c>
    </row>
    <row r="3515" spans="1:92">
      <c r="A3515">
        <v>3514</v>
      </c>
      <c r="B3515" t="s">
        <v>1383</v>
      </c>
      <c r="C3515" t="s">
        <v>1668</v>
      </c>
      <c r="D3515" t="s">
        <v>4206</v>
      </c>
      <c r="E3515" t="s">
        <v>1389</v>
      </c>
      <c r="F3515">
        <v>100</v>
      </c>
      <c r="G3515" t="s">
        <v>32</v>
      </c>
      <c r="J3515">
        <v>93.2</v>
      </c>
      <c r="CM3515">
        <v>13</v>
      </c>
      <c r="CN3515" t="s">
        <v>5254</v>
      </c>
    </row>
    <row r="3516" spans="1:92">
      <c r="A3516">
        <v>3515</v>
      </c>
      <c r="B3516" t="s">
        <v>1383</v>
      </c>
      <c r="C3516" t="s">
        <v>1668</v>
      </c>
      <c r="D3516" t="s">
        <v>4207</v>
      </c>
      <c r="E3516" t="s">
        <v>1389</v>
      </c>
      <c r="F3516">
        <v>15.4</v>
      </c>
      <c r="G3516" t="s">
        <v>32</v>
      </c>
      <c r="J3516">
        <v>93.1</v>
      </c>
      <c r="CM3516">
        <v>14</v>
      </c>
      <c r="CN3516" t="s">
        <v>5254</v>
      </c>
    </row>
    <row r="3517" spans="1:92">
      <c r="A3517">
        <v>3516</v>
      </c>
      <c r="B3517" t="s">
        <v>1383</v>
      </c>
      <c r="C3517" t="s">
        <v>1668</v>
      </c>
      <c r="D3517" t="s">
        <v>4208</v>
      </c>
      <c r="E3517" t="s">
        <v>1389</v>
      </c>
      <c r="F3517">
        <v>25</v>
      </c>
      <c r="G3517" t="s">
        <v>32</v>
      </c>
      <c r="J3517">
        <v>92.2</v>
      </c>
      <c r="CM3517">
        <v>13</v>
      </c>
      <c r="CN3517" t="s">
        <v>5254</v>
      </c>
    </row>
    <row r="3518" spans="1:92">
      <c r="A3518">
        <v>3517</v>
      </c>
      <c r="B3518" t="s">
        <v>1383</v>
      </c>
      <c r="C3518" t="s">
        <v>1668</v>
      </c>
      <c r="D3518" t="s">
        <v>4209</v>
      </c>
      <c r="E3518" t="s">
        <v>1389</v>
      </c>
      <c r="F3518">
        <v>44</v>
      </c>
      <c r="G3518" t="s">
        <v>32</v>
      </c>
      <c r="J3518">
        <v>95</v>
      </c>
      <c r="CM3518">
        <v>14</v>
      </c>
      <c r="CN3518" t="s">
        <v>5254</v>
      </c>
    </row>
    <row r="3519" spans="1:92">
      <c r="A3519">
        <v>3518</v>
      </c>
      <c r="B3519" t="s">
        <v>1383</v>
      </c>
      <c r="C3519" t="s">
        <v>1668</v>
      </c>
      <c r="D3519" t="s">
        <v>4210</v>
      </c>
      <c r="E3519" t="s">
        <v>1389</v>
      </c>
      <c r="F3519">
        <v>16.600000000000001</v>
      </c>
      <c r="G3519" t="s">
        <v>32</v>
      </c>
      <c r="J3519">
        <v>90.3</v>
      </c>
      <c r="CM3519">
        <v>15</v>
      </c>
      <c r="CN3519" t="s">
        <v>5254</v>
      </c>
    </row>
    <row r="3520" spans="1:92">
      <c r="A3520">
        <v>3519</v>
      </c>
      <c r="B3520" t="s">
        <v>1383</v>
      </c>
      <c r="C3520" t="s">
        <v>1668</v>
      </c>
      <c r="D3520" t="s">
        <v>4211</v>
      </c>
      <c r="E3520" t="s">
        <v>1389</v>
      </c>
      <c r="F3520">
        <v>23.7</v>
      </c>
      <c r="G3520" t="s">
        <v>32</v>
      </c>
      <c r="J3520">
        <v>94.7</v>
      </c>
      <c r="CM3520">
        <v>10</v>
      </c>
      <c r="CN3520" t="s">
        <v>5254</v>
      </c>
    </row>
    <row r="3521" spans="1:92">
      <c r="A3521">
        <v>3520</v>
      </c>
      <c r="B3521" t="s">
        <v>1383</v>
      </c>
      <c r="C3521" t="s">
        <v>1669</v>
      </c>
      <c r="D3521" t="s">
        <v>4212</v>
      </c>
      <c r="E3521" t="s">
        <v>1389</v>
      </c>
      <c r="F3521">
        <v>10.3</v>
      </c>
      <c r="G3521" t="s">
        <v>32</v>
      </c>
      <c r="J3521">
        <v>97.6</v>
      </c>
      <c r="CM3521">
        <v>4</v>
      </c>
      <c r="CN3521" t="s">
        <v>5254</v>
      </c>
    </row>
    <row r="3522" spans="1:92">
      <c r="A3522">
        <v>3521</v>
      </c>
      <c r="B3522" t="s">
        <v>1383</v>
      </c>
      <c r="C3522" t="s">
        <v>1669</v>
      </c>
      <c r="D3522" t="s">
        <v>4213</v>
      </c>
      <c r="E3522" t="s">
        <v>1389</v>
      </c>
      <c r="F3522">
        <v>12</v>
      </c>
      <c r="G3522" t="s">
        <v>32</v>
      </c>
      <c r="J3522">
        <v>97.6</v>
      </c>
      <c r="CM3522">
        <v>4</v>
      </c>
      <c r="CN3522" t="s">
        <v>5254</v>
      </c>
    </row>
    <row r="3523" spans="1:92">
      <c r="A3523">
        <v>3522</v>
      </c>
      <c r="B3523" t="s">
        <v>1383</v>
      </c>
      <c r="C3523" t="s">
        <v>1669</v>
      </c>
      <c r="D3523" t="s">
        <v>4214</v>
      </c>
      <c r="E3523" t="s">
        <v>1389</v>
      </c>
      <c r="F3523">
        <v>14</v>
      </c>
      <c r="G3523" t="s">
        <v>32</v>
      </c>
      <c r="J3523">
        <v>97.6</v>
      </c>
      <c r="CM3523">
        <v>4</v>
      </c>
      <c r="CN3523" t="s">
        <v>5254</v>
      </c>
    </row>
    <row r="3524" spans="1:92">
      <c r="A3524">
        <v>3523</v>
      </c>
      <c r="B3524" t="s">
        <v>1383</v>
      </c>
      <c r="C3524" t="s">
        <v>1669</v>
      </c>
      <c r="D3524" t="s">
        <v>4215</v>
      </c>
      <c r="E3524" t="s">
        <v>1389</v>
      </c>
      <c r="F3524">
        <v>16</v>
      </c>
      <c r="G3524" t="s">
        <v>32</v>
      </c>
      <c r="J3524">
        <v>97.5</v>
      </c>
      <c r="CM3524">
        <v>4</v>
      </c>
      <c r="CN3524" t="s">
        <v>5254</v>
      </c>
    </row>
    <row r="3525" spans="1:92">
      <c r="A3525">
        <v>3524</v>
      </c>
      <c r="B3525" t="s">
        <v>1383</v>
      </c>
      <c r="C3525" t="s">
        <v>1669</v>
      </c>
      <c r="D3525" t="s">
        <v>4216</v>
      </c>
      <c r="E3525" t="s">
        <v>1389</v>
      </c>
      <c r="F3525">
        <v>18</v>
      </c>
      <c r="G3525" t="s">
        <v>32</v>
      </c>
      <c r="J3525">
        <v>97.5</v>
      </c>
      <c r="CM3525">
        <v>4</v>
      </c>
      <c r="CN3525" t="s">
        <v>5254</v>
      </c>
    </row>
    <row r="3526" spans="1:92">
      <c r="A3526">
        <v>3525</v>
      </c>
      <c r="B3526" t="s">
        <v>1383</v>
      </c>
      <c r="C3526" t="s">
        <v>1669</v>
      </c>
      <c r="D3526" t="s">
        <v>4217</v>
      </c>
      <c r="E3526" t="s">
        <v>1389</v>
      </c>
      <c r="F3526">
        <v>10</v>
      </c>
      <c r="G3526" t="s">
        <v>32</v>
      </c>
      <c r="J3526">
        <v>104.7</v>
      </c>
      <c r="CM3526">
        <v>0.5</v>
      </c>
      <c r="CN3526" t="s">
        <v>5254</v>
      </c>
    </row>
    <row r="3527" spans="1:92">
      <c r="A3527">
        <v>3526</v>
      </c>
      <c r="B3527" t="s">
        <v>1383</v>
      </c>
      <c r="C3527" t="s">
        <v>1669</v>
      </c>
      <c r="D3527" t="s">
        <v>4218</v>
      </c>
      <c r="E3527" t="s">
        <v>1389</v>
      </c>
      <c r="F3527">
        <v>12</v>
      </c>
      <c r="G3527" t="s">
        <v>32</v>
      </c>
      <c r="J3527">
        <v>104</v>
      </c>
      <c r="CM3527">
        <v>0.5</v>
      </c>
      <c r="CN3527" t="s">
        <v>5254</v>
      </c>
    </row>
    <row r="3528" spans="1:92">
      <c r="A3528">
        <v>3527</v>
      </c>
      <c r="B3528" t="s">
        <v>1383</v>
      </c>
      <c r="C3528" t="s">
        <v>1669</v>
      </c>
      <c r="D3528" t="s">
        <v>4219</v>
      </c>
      <c r="E3528" t="s">
        <v>1389</v>
      </c>
      <c r="F3528">
        <v>14</v>
      </c>
      <c r="G3528" t="s">
        <v>32</v>
      </c>
      <c r="J3528">
        <v>103.2</v>
      </c>
      <c r="CM3528">
        <v>0.5</v>
      </c>
      <c r="CN3528" t="s">
        <v>5254</v>
      </c>
    </row>
    <row r="3529" spans="1:92">
      <c r="A3529">
        <v>3528</v>
      </c>
      <c r="B3529" t="s">
        <v>1383</v>
      </c>
      <c r="C3529" t="s">
        <v>1669</v>
      </c>
      <c r="D3529" t="s">
        <v>4220</v>
      </c>
      <c r="E3529" t="s">
        <v>1389</v>
      </c>
      <c r="F3529">
        <v>16</v>
      </c>
      <c r="G3529" t="s">
        <v>32</v>
      </c>
      <c r="J3529">
        <v>102.7</v>
      </c>
      <c r="CM3529">
        <v>0.4</v>
      </c>
      <c r="CN3529" t="s">
        <v>5254</v>
      </c>
    </row>
    <row r="3530" spans="1:92">
      <c r="A3530">
        <v>3529</v>
      </c>
      <c r="B3530" t="s">
        <v>1383</v>
      </c>
      <c r="C3530" t="s">
        <v>1669</v>
      </c>
      <c r="D3530" t="s">
        <v>4221</v>
      </c>
      <c r="E3530" t="s">
        <v>1389</v>
      </c>
      <c r="F3530">
        <v>18</v>
      </c>
      <c r="G3530" t="s">
        <v>32</v>
      </c>
      <c r="J3530">
        <v>102</v>
      </c>
      <c r="CM3530">
        <v>0.4</v>
      </c>
      <c r="CN3530" t="s">
        <v>5254</v>
      </c>
    </row>
    <row r="3531" spans="1:92">
      <c r="A3531">
        <v>3530</v>
      </c>
      <c r="B3531" t="s">
        <v>1383</v>
      </c>
      <c r="C3531" t="s">
        <v>1669</v>
      </c>
      <c r="D3531" t="s">
        <v>4222</v>
      </c>
      <c r="E3531" t="s">
        <v>1389</v>
      </c>
      <c r="F3531">
        <v>10.3</v>
      </c>
      <c r="G3531" t="s">
        <v>32</v>
      </c>
      <c r="J3531">
        <v>107.6</v>
      </c>
      <c r="CM3531">
        <v>4</v>
      </c>
      <c r="CN3531" t="s">
        <v>5254</v>
      </c>
    </row>
    <row r="3532" spans="1:92">
      <c r="A3532">
        <v>3531</v>
      </c>
      <c r="B3532" t="s">
        <v>1383</v>
      </c>
      <c r="C3532" t="s">
        <v>1669</v>
      </c>
      <c r="D3532" t="s">
        <v>4223</v>
      </c>
      <c r="E3532" t="s">
        <v>1389</v>
      </c>
      <c r="F3532">
        <v>12</v>
      </c>
      <c r="G3532" t="s">
        <v>32</v>
      </c>
      <c r="J3532">
        <v>107.7</v>
      </c>
      <c r="CM3532">
        <v>4</v>
      </c>
      <c r="CN3532" t="s">
        <v>5254</v>
      </c>
    </row>
    <row r="3533" spans="1:92">
      <c r="A3533">
        <v>3532</v>
      </c>
      <c r="B3533" t="s">
        <v>1383</v>
      </c>
      <c r="C3533" t="s">
        <v>1669</v>
      </c>
      <c r="D3533" t="s">
        <v>4224</v>
      </c>
      <c r="E3533" t="s">
        <v>1389</v>
      </c>
      <c r="F3533">
        <v>14</v>
      </c>
      <c r="G3533" t="s">
        <v>32</v>
      </c>
      <c r="J3533">
        <v>107.7</v>
      </c>
      <c r="CM3533">
        <v>4</v>
      </c>
      <c r="CN3533" t="s">
        <v>5254</v>
      </c>
    </row>
    <row r="3534" spans="1:92">
      <c r="A3534">
        <v>3533</v>
      </c>
      <c r="B3534" t="s">
        <v>1383</v>
      </c>
      <c r="C3534" t="s">
        <v>1669</v>
      </c>
      <c r="D3534" t="s">
        <v>4225</v>
      </c>
      <c r="E3534" t="s">
        <v>1389</v>
      </c>
      <c r="F3534">
        <v>16</v>
      </c>
      <c r="G3534" t="s">
        <v>32</v>
      </c>
      <c r="J3534">
        <v>107.8</v>
      </c>
      <c r="CM3534">
        <v>4</v>
      </c>
      <c r="CN3534" t="s">
        <v>5254</v>
      </c>
    </row>
    <row r="3535" spans="1:92">
      <c r="A3535">
        <v>3534</v>
      </c>
      <c r="B3535" t="s">
        <v>1383</v>
      </c>
      <c r="C3535" t="s">
        <v>1669</v>
      </c>
      <c r="D3535" t="s">
        <v>4226</v>
      </c>
      <c r="E3535" t="s">
        <v>1389</v>
      </c>
      <c r="F3535">
        <v>18</v>
      </c>
      <c r="G3535" t="s">
        <v>32</v>
      </c>
      <c r="J3535">
        <v>107.9</v>
      </c>
      <c r="CM3535">
        <v>4</v>
      </c>
      <c r="CN3535" t="s">
        <v>5254</v>
      </c>
    </row>
    <row r="3536" spans="1:92">
      <c r="A3536">
        <v>3535</v>
      </c>
      <c r="B3536" t="s">
        <v>1383</v>
      </c>
      <c r="C3536" t="s">
        <v>1669</v>
      </c>
      <c r="D3536" t="s">
        <v>4227</v>
      </c>
      <c r="E3536" t="s">
        <v>1389</v>
      </c>
      <c r="F3536">
        <v>20</v>
      </c>
      <c r="G3536" t="s">
        <v>32</v>
      </c>
      <c r="J3536">
        <v>102.7</v>
      </c>
      <c r="CM3536">
        <v>1</v>
      </c>
      <c r="CN3536" t="s">
        <v>5254</v>
      </c>
    </row>
    <row r="3537" spans="1:92">
      <c r="A3537">
        <v>3536</v>
      </c>
      <c r="B3537" t="s">
        <v>1383</v>
      </c>
      <c r="C3537" t="s">
        <v>1669</v>
      </c>
      <c r="D3537" t="s">
        <v>4228</v>
      </c>
      <c r="E3537" t="s">
        <v>1389</v>
      </c>
      <c r="F3537">
        <v>22</v>
      </c>
      <c r="G3537" t="s">
        <v>32</v>
      </c>
      <c r="J3537">
        <v>102.5</v>
      </c>
      <c r="CM3537">
        <v>1</v>
      </c>
      <c r="CN3537" t="s">
        <v>5254</v>
      </c>
    </row>
    <row r="3538" spans="1:92">
      <c r="A3538">
        <v>3537</v>
      </c>
      <c r="B3538" t="s">
        <v>1383</v>
      </c>
      <c r="C3538" t="s">
        <v>1669</v>
      </c>
      <c r="D3538" t="s">
        <v>4229</v>
      </c>
      <c r="E3538" t="s">
        <v>1389</v>
      </c>
      <c r="F3538">
        <v>25</v>
      </c>
      <c r="G3538" t="s">
        <v>32</v>
      </c>
      <c r="J3538">
        <v>102.2</v>
      </c>
      <c r="CM3538">
        <v>1</v>
      </c>
      <c r="CN3538" t="s">
        <v>5254</v>
      </c>
    </row>
    <row r="3539" spans="1:92">
      <c r="A3539">
        <v>3538</v>
      </c>
      <c r="B3539" t="s">
        <v>1383</v>
      </c>
      <c r="C3539" t="s">
        <v>1669</v>
      </c>
      <c r="D3539" t="s">
        <v>4230</v>
      </c>
      <c r="E3539" t="s">
        <v>1389</v>
      </c>
      <c r="F3539">
        <v>28</v>
      </c>
      <c r="G3539" t="s">
        <v>32</v>
      </c>
      <c r="J3539">
        <v>101.9</v>
      </c>
      <c r="CM3539">
        <v>2</v>
      </c>
      <c r="CN3539" t="s">
        <v>5254</v>
      </c>
    </row>
    <row r="3540" spans="1:92">
      <c r="A3540">
        <v>3539</v>
      </c>
      <c r="B3540" t="s">
        <v>1383</v>
      </c>
      <c r="C3540" t="s">
        <v>1669</v>
      </c>
      <c r="D3540" t="s">
        <v>4231</v>
      </c>
      <c r="E3540" t="s">
        <v>1389</v>
      </c>
      <c r="F3540">
        <v>32</v>
      </c>
      <c r="G3540" t="s">
        <v>32</v>
      </c>
      <c r="J3540">
        <v>101.5</v>
      </c>
      <c r="CM3540">
        <v>1</v>
      </c>
      <c r="CN3540" t="s">
        <v>5254</v>
      </c>
    </row>
    <row r="3541" spans="1:92">
      <c r="A3541">
        <v>3540</v>
      </c>
      <c r="B3541" t="s">
        <v>1383</v>
      </c>
      <c r="C3541" t="s">
        <v>1669</v>
      </c>
      <c r="D3541" t="s">
        <v>4232</v>
      </c>
      <c r="E3541" t="s">
        <v>1389</v>
      </c>
      <c r="F3541">
        <v>10</v>
      </c>
      <c r="G3541" t="s">
        <v>32</v>
      </c>
      <c r="J3541">
        <v>100.2</v>
      </c>
      <c r="CM3541">
        <v>4</v>
      </c>
      <c r="CN3541" t="s">
        <v>5254</v>
      </c>
    </row>
    <row r="3542" spans="1:92">
      <c r="A3542">
        <v>3541</v>
      </c>
      <c r="B3542" t="s">
        <v>1383</v>
      </c>
      <c r="C3542" t="s">
        <v>1669</v>
      </c>
      <c r="D3542" t="s">
        <v>4233</v>
      </c>
      <c r="E3542" t="s">
        <v>1389</v>
      </c>
      <c r="F3542">
        <v>12</v>
      </c>
      <c r="G3542" t="s">
        <v>32</v>
      </c>
      <c r="J3542">
        <v>100.5</v>
      </c>
      <c r="CM3542">
        <v>4</v>
      </c>
      <c r="CN3542" t="s">
        <v>5254</v>
      </c>
    </row>
    <row r="3543" spans="1:92">
      <c r="A3543">
        <v>3542</v>
      </c>
      <c r="B3543" t="s">
        <v>1383</v>
      </c>
      <c r="C3543" t="s">
        <v>1669</v>
      </c>
      <c r="D3543" t="s">
        <v>4234</v>
      </c>
      <c r="E3543" t="s">
        <v>1389</v>
      </c>
      <c r="F3543">
        <v>14</v>
      </c>
      <c r="G3543" t="s">
        <v>32</v>
      </c>
      <c r="J3543">
        <v>100.5</v>
      </c>
      <c r="CM3543">
        <v>4</v>
      </c>
      <c r="CN3543" t="s">
        <v>5254</v>
      </c>
    </row>
    <row r="3544" spans="1:92">
      <c r="A3544">
        <v>3543</v>
      </c>
      <c r="B3544" t="s">
        <v>1383</v>
      </c>
      <c r="C3544" t="s">
        <v>1669</v>
      </c>
      <c r="D3544" t="s">
        <v>4235</v>
      </c>
      <c r="E3544" t="s">
        <v>1389</v>
      </c>
      <c r="F3544">
        <v>16</v>
      </c>
      <c r="G3544" t="s">
        <v>32</v>
      </c>
      <c r="J3544">
        <v>101</v>
      </c>
      <c r="CM3544">
        <v>5</v>
      </c>
      <c r="CN3544" t="s">
        <v>5254</v>
      </c>
    </row>
    <row r="3545" spans="1:92">
      <c r="A3545">
        <v>3544</v>
      </c>
      <c r="B3545" t="s">
        <v>1383</v>
      </c>
      <c r="C3545" t="s">
        <v>1669</v>
      </c>
      <c r="D3545" t="s">
        <v>4236</v>
      </c>
      <c r="E3545" t="s">
        <v>1389</v>
      </c>
      <c r="F3545">
        <v>110</v>
      </c>
      <c r="G3545" t="s">
        <v>32</v>
      </c>
      <c r="J3545">
        <v>102.7</v>
      </c>
      <c r="CM3545">
        <v>9.6999999999999993</v>
      </c>
      <c r="CN3545" t="s">
        <v>5254</v>
      </c>
    </row>
    <row r="3546" spans="1:92">
      <c r="A3546">
        <v>3545</v>
      </c>
      <c r="B3546" t="s">
        <v>1383</v>
      </c>
      <c r="C3546" t="s">
        <v>1669</v>
      </c>
      <c r="D3546" t="s">
        <v>4237</v>
      </c>
      <c r="E3546" t="s">
        <v>1389</v>
      </c>
      <c r="F3546">
        <v>128</v>
      </c>
      <c r="G3546" t="s">
        <v>32</v>
      </c>
      <c r="J3546">
        <v>102.7</v>
      </c>
      <c r="CM3546">
        <v>9.6999999999999993</v>
      </c>
      <c r="CN3546" t="s">
        <v>5254</v>
      </c>
    </row>
    <row r="3547" spans="1:92">
      <c r="A3547">
        <v>3546</v>
      </c>
      <c r="B3547" t="s">
        <v>1383</v>
      </c>
      <c r="C3547" t="s">
        <v>1669</v>
      </c>
      <c r="D3547" t="s">
        <v>4238</v>
      </c>
      <c r="E3547" t="s">
        <v>1389</v>
      </c>
      <c r="F3547">
        <v>165</v>
      </c>
      <c r="G3547" t="s">
        <v>32</v>
      </c>
      <c r="J3547">
        <v>102.7</v>
      </c>
      <c r="CM3547">
        <v>9.6999999999999993</v>
      </c>
      <c r="CN3547" t="s">
        <v>5254</v>
      </c>
    </row>
    <row r="3548" spans="1:92">
      <c r="A3548">
        <v>3547</v>
      </c>
      <c r="B3548" t="s">
        <v>1383</v>
      </c>
      <c r="C3548" t="s">
        <v>1669</v>
      </c>
      <c r="D3548" t="s">
        <v>4239</v>
      </c>
      <c r="E3548" t="s">
        <v>1389</v>
      </c>
      <c r="F3548">
        <v>192</v>
      </c>
      <c r="G3548" t="s">
        <v>32</v>
      </c>
      <c r="J3548">
        <v>102.7</v>
      </c>
      <c r="CM3548">
        <v>9.6999999999999993</v>
      </c>
      <c r="CN3548" t="s">
        <v>5254</v>
      </c>
    </row>
    <row r="3549" spans="1:92">
      <c r="A3549">
        <v>3548</v>
      </c>
      <c r="B3549" t="s">
        <v>1383</v>
      </c>
      <c r="C3549" t="s">
        <v>1669</v>
      </c>
      <c r="D3549" t="s">
        <v>4240</v>
      </c>
      <c r="E3549" t="s">
        <v>1389</v>
      </c>
      <c r="F3549">
        <v>220</v>
      </c>
      <c r="G3549" t="s">
        <v>32</v>
      </c>
      <c r="J3549">
        <v>102.7</v>
      </c>
      <c r="CM3549">
        <v>9.6999999999999993</v>
      </c>
      <c r="CN3549" t="s">
        <v>5254</v>
      </c>
    </row>
    <row r="3550" spans="1:92">
      <c r="A3550">
        <v>3549</v>
      </c>
      <c r="B3550" t="s">
        <v>1383</v>
      </c>
      <c r="C3550" t="s">
        <v>1669</v>
      </c>
      <c r="D3550" t="s">
        <v>4241</v>
      </c>
      <c r="E3550" t="s">
        <v>1389</v>
      </c>
      <c r="F3550">
        <v>256</v>
      </c>
      <c r="G3550" t="s">
        <v>32</v>
      </c>
      <c r="J3550">
        <v>102.7</v>
      </c>
      <c r="CM3550">
        <v>9.6999999999999993</v>
      </c>
      <c r="CN3550" t="s">
        <v>5254</v>
      </c>
    </row>
    <row r="3551" spans="1:92">
      <c r="A3551">
        <v>3550</v>
      </c>
      <c r="B3551" t="s">
        <v>1383</v>
      </c>
      <c r="C3551" t="s">
        <v>1669</v>
      </c>
      <c r="D3551" t="s">
        <v>4242</v>
      </c>
      <c r="E3551" t="s">
        <v>1389</v>
      </c>
      <c r="F3551">
        <v>82</v>
      </c>
      <c r="G3551" t="s">
        <v>32</v>
      </c>
      <c r="J3551">
        <v>102.7</v>
      </c>
      <c r="CM3551">
        <v>9.6999999999999993</v>
      </c>
      <c r="CN3551" t="s">
        <v>5254</v>
      </c>
    </row>
    <row r="3552" spans="1:92">
      <c r="A3552">
        <v>3551</v>
      </c>
      <c r="B3552" t="s">
        <v>1383</v>
      </c>
      <c r="C3552" t="s">
        <v>1669</v>
      </c>
      <c r="D3552" t="s">
        <v>4243</v>
      </c>
      <c r="E3552" t="s">
        <v>1389</v>
      </c>
      <c r="F3552">
        <v>112</v>
      </c>
      <c r="G3552" t="s">
        <v>32</v>
      </c>
      <c r="J3552">
        <v>95.4</v>
      </c>
      <c r="CM3552">
        <v>12</v>
      </c>
      <c r="CN3552" t="s">
        <v>5254</v>
      </c>
    </row>
    <row r="3553" spans="1:92">
      <c r="A3553">
        <v>3552</v>
      </c>
      <c r="B3553" t="s">
        <v>1383</v>
      </c>
      <c r="C3553" t="s">
        <v>1669</v>
      </c>
      <c r="D3553" t="s">
        <v>4244</v>
      </c>
      <c r="E3553" t="s">
        <v>1389</v>
      </c>
      <c r="F3553">
        <v>144</v>
      </c>
      <c r="G3553" t="s">
        <v>32</v>
      </c>
      <c r="J3553">
        <v>95.5</v>
      </c>
      <c r="CM3553">
        <v>10</v>
      </c>
      <c r="CN3553" t="s">
        <v>5254</v>
      </c>
    </row>
    <row r="3554" spans="1:92">
      <c r="A3554">
        <v>3553</v>
      </c>
      <c r="B3554" t="s">
        <v>1383</v>
      </c>
      <c r="C3554" t="s">
        <v>1669</v>
      </c>
      <c r="D3554" t="s">
        <v>4245</v>
      </c>
      <c r="E3554" t="s">
        <v>1389</v>
      </c>
      <c r="F3554">
        <v>168</v>
      </c>
      <c r="G3554" t="s">
        <v>32</v>
      </c>
      <c r="J3554">
        <v>95.4</v>
      </c>
      <c r="CM3554">
        <v>12</v>
      </c>
      <c r="CN3554" t="s">
        <v>5254</v>
      </c>
    </row>
    <row r="3555" spans="1:92">
      <c r="A3555">
        <v>3554</v>
      </c>
      <c r="B3555" t="s">
        <v>1383</v>
      </c>
      <c r="C3555" t="s">
        <v>1669</v>
      </c>
      <c r="D3555" t="s">
        <v>4246</v>
      </c>
      <c r="E3555" t="s">
        <v>1389</v>
      </c>
      <c r="F3555">
        <v>192</v>
      </c>
      <c r="G3555" t="s">
        <v>32</v>
      </c>
      <c r="J3555">
        <v>95.5</v>
      </c>
      <c r="CM3555">
        <v>10</v>
      </c>
      <c r="CN3555" t="s">
        <v>5254</v>
      </c>
    </row>
    <row r="3556" spans="1:92">
      <c r="A3556">
        <v>3555</v>
      </c>
      <c r="B3556" t="s">
        <v>1383</v>
      </c>
      <c r="C3556" t="s">
        <v>1669</v>
      </c>
      <c r="D3556" t="s">
        <v>4247</v>
      </c>
      <c r="E3556" t="s">
        <v>1389</v>
      </c>
      <c r="F3556">
        <v>224</v>
      </c>
      <c r="G3556" t="s">
        <v>32</v>
      </c>
      <c r="J3556">
        <v>95.4</v>
      </c>
      <c r="CM3556">
        <v>12</v>
      </c>
      <c r="CN3556" t="s">
        <v>5254</v>
      </c>
    </row>
    <row r="3557" spans="1:92">
      <c r="A3557">
        <v>3556</v>
      </c>
      <c r="B3557" t="s">
        <v>1383</v>
      </c>
      <c r="C3557" t="s">
        <v>1669</v>
      </c>
      <c r="D3557" t="s">
        <v>4248</v>
      </c>
      <c r="E3557" t="s">
        <v>1389</v>
      </c>
      <c r="F3557">
        <v>72</v>
      </c>
      <c r="G3557" t="s">
        <v>32</v>
      </c>
      <c r="J3557">
        <v>95.5</v>
      </c>
      <c r="CM3557">
        <v>8</v>
      </c>
      <c r="CN3557" t="s">
        <v>5254</v>
      </c>
    </row>
    <row r="3558" spans="1:92">
      <c r="A3558">
        <v>3557</v>
      </c>
      <c r="B3558" t="s">
        <v>1383</v>
      </c>
      <c r="C3558" t="s">
        <v>1669</v>
      </c>
      <c r="D3558" t="s">
        <v>4249</v>
      </c>
      <c r="E3558" t="s">
        <v>1389</v>
      </c>
      <c r="F3558">
        <v>96</v>
      </c>
      <c r="G3558" t="s">
        <v>32</v>
      </c>
      <c r="J3558">
        <v>95.5</v>
      </c>
      <c r="CM3558">
        <v>10</v>
      </c>
      <c r="CN3558" t="s">
        <v>5254</v>
      </c>
    </row>
    <row r="3559" spans="1:92">
      <c r="A3559">
        <v>3558</v>
      </c>
      <c r="B3559" t="s">
        <v>1383</v>
      </c>
      <c r="C3559" t="s">
        <v>1669</v>
      </c>
      <c r="D3559" t="s">
        <v>4250</v>
      </c>
      <c r="E3559" t="s">
        <v>1389</v>
      </c>
      <c r="F3559">
        <v>12</v>
      </c>
      <c r="G3559" t="s">
        <v>32</v>
      </c>
      <c r="J3559">
        <v>92.5</v>
      </c>
      <c r="CM3559">
        <v>12</v>
      </c>
      <c r="CN3559" t="s">
        <v>5254</v>
      </c>
    </row>
    <row r="3560" spans="1:92">
      <c r="A3560">
        <v>3559</v>
      </c>
      <c r="B3560" t="s">
        <v>1383</v>
      </c>
      <c r="C3560" t="s">
        <v>1669</v>
      </c>
      <c r="D3560" t="s">
        <v>4251</v>
      </c>
      <c r="E3560" t="s">
        <v>1389</v>
      </c>
      <c r="F3560">
        <v>32</v>
      </c>
      <c r="G3560" t="s">
        <v>32</v>
      </c>
      <c r="J3560">
        <v>91.4</v>
      </c>
      <c r="CM3560">
        <v>12</v>
      </c>
      <c r="CN3560" t="s">
        <v>5254</v>
      </c>
    </row>
    <row r="3561" spans="1:92">
      <c r="A3561">
        <v>3560</v>
      </c>
      <c r="B3561" t="s">
        <v>1383</v>
      </c>
      <c r="C3561" t="s">
        <v>1669</v>
      </c>
      <c r="D3561" t="s">
        <v>4252</v>
      </c>
      <c r="E3561" t="s">
        <v>1389</v>
      </c>
      <c r="F3561">
        <v>15</v>
      </c>
      <c r="G3561" t="s">
        <v>32</v>
      </c>
      <c r="J3561">
        <v>92.6</v>
      </c>
      <c r="CM3561">
        <v>12</v>
      </c>
      <c r="CN3561" t="s">
        <v>5254</v>
      </c>
    </row>
    <row r="3562" spans="1:92">
      <c r="A3562">
        <v>3561</v>
      </c>
      <c r="B3562" t="s">
        <v>1383</v>
      </c>
      <c r="C3562" t="s">
        <v>1669</v>
      </c>
      <c r="D3562" t="s">
        <v>4253</v>
      </c>
      <c r="E3562" t="s">
        <v>1389</v>
      </c>
      <c r="F3562">
        <v>15</v>
      </c>
      <c r="G3562" t="s">
        <v>32</v>
      </c>
      <c r="J3562">
        <v>92.6</v>
      </c>
      <c r="CM3562">
        <v>12</v>
      </c>
      <c r="CN3562" t="s">
        <v>5254</v>
      </c>
    </row>
    <row r="3563" spans="1:92">
      <c r="A3563">
        <v>3562</v>
      </c>
      <c r="B3563" t="s">
        <v>1383</v>
      </c>
      <c r="C3563" t="s">
        <v>1669</v>
      </c>
      <c r="D3563" t="s">
        <v>4254</v>
      </c>
      <c r="E3563" t="s">
        <v>1389</v>
      </c>
      <c r="F3563">
        <v>20</v>
      </c>
      <c r="G3563" t="s">
        <v>32</v>
      </c>
      <c r="J3563">
        <v>94</v>
      </c>
      <c r="CM3563">
        <v>8</v>
      </c>
      <c r="CN3563" t="s">
        <v>5254</v>
      </c>
    </row>
    <row r="3564" spans="1:92">
      <c r="A3564">
        <v>3563</v>
      </c>
      <c r="B3564" t="s">
        <v>1383</v>
      </c>
      <c r="C3564" t="s">
        <v>1669</v>
      </c>
      <c r="D3564" t="s">
        <v>4255</v>
      </c>
      <c r="E3564" t="s">
        <v>1389</v>
      </c>
      <c r="F3564">
        <v>20</v>
      </c>
      <c r="G3564" t="s">
        <v>32</v>
      </c>
      <c r="J3564">
        <v>94</v>
      </c>
      <c r="CM3564">
        <v>8</v>
      </c>
      <c r="CN3564" t="s">
        <v>5254</v>
      </c>
    </row>
    <row r="3565" spans="1:92">
      <c r="A3565">
        <v>3564</v>
      </c>
      <c r="B3565" t="s">
        <v>1383</v>
      </c>
      <c r="C3565" t="s">
        <v>1669</v>
      </c>
      <c r="D3565" t="s">
        <v>4256</v>
      </c>
      <c r="E3565" t="s">
        <v>1389</v>
      </c>
      <c r="F3565">
        <v>25</v>
      </c>
      <c r="G3565" t="s">
        <v>32</v>
      </c>
      <c r="J3565">
        <v>94.6</v>
      </c>
      <c r="CM3565">
        <v>8</v>
      </c>
      <c r="CN3565" t="s">
        <v>5254</v>
      </c>
    </row>
    <row r="3566" spans="1:92">
      <c r="A3566">
        <v>3565</v>
      </c>
      <c r="B3566" t="s">
        <v>1383</v>
      </c>
      <c r="C3566" t="s">
        <v>1669</v>
      </c>
      <c r="D3566" t="s">
        <v>4257</v>
      </c>
      <c r="E3566" t="s">
        <v>1389</v>
      </c>
      <c r="F3566">
        <v>25</v>
      </c>
      <c r="G3566" t="s">
        <v>32</v>
      </c>
      <c r="J3566">
        <v>94.6</v>
      </c>
      <c r="CM3566">
        <v>8</v>
      </c>
      <c r="CN3566" t="s">
        <v>5254</v>
      </c>
    </row>
    <row r="3567" spans="1:92">
      <c r="A3567">
        <v>3566</v>
      </c>
      <c r="B3567" t="s">
        <v>1383</v>
      </c>
      <c r="C3567" t="s">
        <v>1669</v>
      </c>
      <c r="D3567" t="s">
        <v>4258</v>
      </c>
      <c r="E3567" t="s">
        <v>1389</v>
      </c>
      <c r="F3567">
        <v>12</v>
      </c>
      <c r="G3567" t="s">
        <v>32</v>
      </c>
      <c r="J3567">
        <v>92.5</v>
      </c>
      <c r="CM3567">
        <v>12</v>
      </c>
      <c r="CN3567" t="s">
        <v>5254</v>
      </c>
    </row>
    <row r="3568" spans="1:92">
      <c r="A3568">
        <v>3567</v>
      </c>
      <c r="B3568" t="s">
        <v>1383</v>
      </c>
      <c r="C3568" t="s">
        <v>1669</v>
      </c>
      <c r="D3568" t="s">
        <v>4259</v>
      </c>
      <c r="E3568" t="s">
        <v>1389</v>
      </c>
      <c r="F3568">
        <v>12</v>
      </c>
      <c r="G3568" t="s">
        <v>32</v>
      </c>
      <c r="J3568">
        <v>92.5</v>
      </c>
      <c r="CM3568">
        <v>0.1</v>
      </c>
      <c r="CN3568" t="s">
        <v>5254</v>
      </c>
    </row>
    <row r="3569" spans="1:92">
      <c r="A3569">
        <v>3568</v>
      </c>
      <c r="B3569" t="s">
        <v>1383</v>
      </c>
      <c r="C3569" t="s">
        <v>1669</v>
      </c>
      <c r="D3569" t="s">
        <v>4260</v>
      </c>
      <c r="E3569" t="s">
        <v>1389</v>
      </c>
      <c r="F3569">
        <v>15</v>
      </c>
      <c r="G3569" t="s">
        <v>32</v>
      </c>
      <c r="J3569">
        <v>92.6</v>
      </c>
      <c r="CM3569">
        <v>0.1</v>
      </c>
      <c r="CN3569" t="s">
        <v>5254</v>
      </c>
    </row>
    <row r="3570" spans="1:92">
      <c r="A3570">
        <v>3569</v>
      </c>
      <c r="B3570" t="s">
        <v>1383</v>
      </c>
      <c r="C3570" t="s">
        <v>1669</v>
      </c>
      <c r="D3570" t="s">
        <v>4261</v>
      </c>
      <c r="E3570" t="s">
        <v>1389</v>
      </c>
      <c r="F3570">
        <v>20</v>
      </c>
      <c r="G3570" t="s">
        <v>32</v>
      </c>
      <c r="J3570">
        <v>94</v>
      </c>
      <c r="CM3570">
        <v>0.1</v>
      </c>
      <c r="CN3570" t="s">
        <v>5254</v>
      </c>
    </row>
    <row r="3571" spans="1:92">
      <c r="A3571">
        <v>3570</v>
      </c>
      <c r="B3571" t="s">
        <v>1383</v>
      </c>
      <c r="C3571" t="s">
        <v>1669</v>
      </c>
      <c r="D3571" t="s">
        <v>4262</v>
      </c>
      <c r="E3571" t="s">
        <v>1389</v>
      </c>
      <c r="F3571">
        <v>25</v>
      </c>
      <c r="G3571" t="s">
        <v>32</v>
      </c>
      <c r="J3571">
        <v>94.6</v>
      </c>
      <c r="CM3571">
        <v>0.1</v>
      </c>
      <c r="CN3571" t="s">
        <v>5254</v>
      </c>
    </row>
    <row r="3572" spans="1:92">
      <c r="A3572">
        <v>3571</v>
      </c>
      <c r="B3572" t="s">
        <v>1383</v>
      </c>
      <c r="C3572" t="s">
        <v>1669</v>
      </c>
      <c r="D3572" t="s">
        <v>4263</v>
      </c>
      <c r="E3572" t="s">
        <v>1389</v>
      </c>
      <c r="F3572">
        <v>32</v>
      </c>
      <c r="G3572" t="s">
        <v>32</v>
      </c>
      <c r="J3572">
        <v>95.5</v>
      </c>
      <c r="CM3572">
        <v>7</v>
      </c>
      <c r="CN3572" t="s">
        <v>5254</v>
      </c>
    </row>
    <row r="3573" spans="1:92">
      <c r="A3573">
        <v>3572</v>
      </c>
      <c r="B3573" t="s">
        <v>1383</v>
      </c>
      <c r="C3573" t="s">
        <v>1669</v>
      </c>
      <c r="D3573" t="s">
        <v>4264</v>
      </c>
      <c r="E3573" t="s">
        <v>1389</v>
      </c>
      <c r="F3573">
        <v>32</v>
      </c>
      <c r="G3573" t="s">
        <v>32</v>
      </c>
      <c r="J3573">
        <v>95.5</v>
      </c>
      <c r="CM3573">
        <v>0.4</v>
      </c>
      <c r="CN3573" t="s">
        <v>5254</v>
      </c>
    </row>
    <row r="3574" spans="1:92">
      <c r="A3574">
        <v>3573</v>
      </c>
      <c r="B3574" t="s">
        <v>1383</v>
      </c>
      <c r="C3574" t="s">
        <v>1669</v>
      </c>
      <c r="D3574" t="s">
        <v>4265</v>
      </c>
      <c r="E3574" t="s">
        <v>1389</v>
      </c>
      <c r="F3574">
        <v>36</v>
      </c>
      <c r="G3574" t="s">
        <v>32</v>
      </c>
      <c r="J3574">
        <v>95.5</v>
      </c>
      <c r="CM3574">
        <v>8</v>
      </c>
      <c r="CN3574" t="s">
        <v>5254</v>
      </c>
    </row>
    <row r="3575" spans="1:92">
      <c r="A3575">
        <v>3574</v>
      </c>
      <c r="B3575" t="s">
        <v>1383</v>
      </c>
      <c r="C3575" t="s">
        <v>1669</v>
      </c>
      <c r="D3575" t="s">
        <v>4266</v>
      </c>
      <c r="E3575" t="s">
        <v>1389</v>
      </c>
      <c r="F3575">
        <v>36</v>
      </c>
      <c r="G3575" t="s">
        <v>32</v>
      </c>
      <c r="J3575">
        <v>95.5</v>
      </c>
      <c r="CM3575">
        <v>0.5</v>
      </c>
      <c r="CN3575" t="s">
        <v>5254</v>
      </c>
    </row>
    <row r="3576" spans="1:92">
      <c r="A3576">
        <v>3575</v>
      </c>
      <c r="B3576" t="s">
        <v>1383</v>
      </c>
      <c r="C3576" t="s">
        <v>1669</v>
      </c>
      <c r="D3576" t="s">
        <v>4267</v>
      </c>
      <c r="E3576" t="s">
        <v>1389</v>
      </c>
      <c r="F3576">
        <v>48</v>
      </c>
      <c r="G3576" t="s">
        <v>32</v>
      </c>
      <c r="J3576">
        <v>95.5</v>
      </c>
      <c r="CM3576">
        <v>10</v>
      </c>
      <c r="CN3576" t="s">
        <v>5254</v>
      </c>
    </row>
    <row r="3577" spans="1:92">
      <c r="A3577">
        <v>3576</v>
      </c>
      <c r="B3577" t="s">
        <v>1383</v>
      </c>
      <c r="C3577" t="s">
        <v>1669</v>
      </c>
      <c r="D3577" t="s">
        <v>4268</v>
      </c>
      <c r="E3577" t="s">
        <v>1389</v>
      </c>
      <c r="F3577">
        <v>48</v>
      </c>
      <c r="G3577" t="s">
        <v>32</v>
      </c>
      <c r="J3577">
        <v>95.5</v>
      </c>
      <c r="CM3577">
        <v>0.6</v>
      </c>
      <c r="CN3577" t="s">
        <v>5254</v>
      </c>
    </row>
    <row r="3578" spans="1:92">
      <c r="A3578">
        <v>3577</v>
      </c>
      <c r="B3578" t="s">
        <v>1383</v>
      </c>
      <c r="C3578" t="s">
        <v>1669</v>
      </c>
      <c r="D3578" t="s">
        <v>4269</v>
      </c>
      <c r="E3578" t="s">
        <v>1389</v>
      </c>
      <c r="F3578">
        <v>56</v>
      </c>
      <c r="G3578" t="s">
        <v>32</v>
      </c>
      <c r="J3578">
        <v>95.4</v>
      </c>
      <c r="CM3578">
        <v>12</v>
      </c>
      <c r="CN3578" t="s">
        <v>5254</v>
      </c>
    </row>
    <row r="3579" spans="1:92">
      <c r="A3579">
        <v>3578</v>
      </c>
      <c r="B3579" t="s">
        <v>1383</v>
      </c>
      <c r="C3579" t="s">
        <v>1669</v>
      </c>
      <c r="D3579" t="s">
        <v>4270</v>
      </c>
      <c r="E3579" t="s">
        <v>1389</v>
      </c>
      <c r="F3579">
        <v>69</v>
      </c>
      <c r="G3579" t="s">
        <v>32</v>
      </c>
      <c r="J3579">
        <v>95.4</v>
      </c>
      <c r="CM3579">
        <v>14</v>
      </c>
      <c r="CN3579" t="s">
        <v>5254</v>
      </c>
    </row>
    <row r="3580" spans="1:92">
      <c r="A3580">
        <v>3579</v>
      </c>
      <c r="B3580" t="s">
        <v>1383</v>
      </c>
      <c r="C3580" t="s">
        <v>1669</v>
      </c>
      <c r="D3580" t="s">
        <v>4271</v>
      </c>
      <c r="E3580" t="s">
        <v>1389</v>
      </c>
      <c r="F3580">
        <v>25</v>
      </c>
      <c r="G3580" t="s">
        <v>32</v>
      </c>
      <c r="J3580">
        <v>101.9</v>
      </c>
      <c r="CM3580">
        <v>8.9</v>
      </c>
      <c r="CN3580" t="s">
        <v>5254</v>
      </c>
    </row>
    <row r="3581" spans="1:92">
      <c r="A3581">
        <v>3580</v>
      </c>
      <c r="B3581" t="s">
        <v>1383</v>
      </c>
      <c r="C3581" t="s">
        <v>1669</v>
      </c>
      <c r="D3581" t="s">
        <v>4272</v>
      </c>
      <c r="E3581" t="s">
        <v>1389</v>
      </c>
      <c r="F3581">
        <v>32</v>
      </c>
      <c r="G3581" t="s">
        <v>32</v>
      </c>
      <c r="J3581">
        <v>102.8</v>
      </c>
      <c r="CM3581">
        <v>8</v>
      </c>
      <c r="CN3581" t="s">
        <v>5254</v>
      </c>
    </row>
    <row r="3582" spans="1:92">
      <c r="A3582">
        <v>3581</v>
      </c>
      <c r="B3582" t="s">
        <v>1383</v>
      </c>
      <c r="C3582" t="s">
        <v>1669</v>
      </c>
      <c r="D3582" t="s">
        <v>4273</v>
      </c>
      <c r="E3582" t="s">
        <v>1389</v>
      </c>
      <c r="F3582">
        <v>41</v>
      </c>
      <c r="G3582" t="s">
        <v>32</v>
      </c>
      <c r="J3582">
        <v>102.7</v>
      </c>
      <c r="CM3582">
        <v>13</v>
      </c>
      <c r="CN3582" t="s">
        <v>5254</v>
      </c>
    </row>
    <row r="3583" spans="1:92">
      <c r="A3583">
        <v>3582</v>
      </c>
      <c r="B3583" t="s">
        <v>1383</v>
      </c>
      <c r="C3583" t="s">
        <v>1669</v>
      </c>
      <c r="D3583" t="s">
        <v>4274</v>
      </c>
      <c r="E3583" t="s">
        <v>1389</v>
      </c>
      <c r="F3583">
        <v>49</v>
      </c>
      <c r="G3583" t="s">
        <v>32</v>
      </c>
      <c r="J3583">
        <v>102.7</v>
      </c>
      <c r="CM3583">
        <v>13.3</v>
      </c>
      <c r="CN3583" t="s">
        <v>5254</v>
      </c>
    </row>
    <row r="3584" spans="1:92">
      <c r="A3584">
        <v>3583</v>
      </c>
      <c r="B3584" t="s">
        <v>1383</v>
      </c>
      <c r="C3584" t="s">
        <v>1669</v>
      </c>
      <c r="D3584" t="s">
        <v>4275</v>
      </c>
      <c r="E3584" t="s">
        <v>1389</v>
      </c>
      <c r="F3584">
        <v>55</v>
      </c>
      <c r="G3584" t="s">
        <v>32</v>
      </c>
      <c r="J3584">
        <v>102.7</v>
      </c>
      <c r="CM3584">
        <v>13.5</v>
      </c>
      <c r="CN3584" t="s">
        <v>5254</v>
      </c>
    </row>
    <row r="3585" spans="1:92">
      <c r="A3585">
        <v>3584</v>
      </c>
      <c r="B3585" t="s">
        <v>1383</v>
      </c>
      <c r="C3585" t="s">
        <v>1669</v>
      </c>
      <c r="D3585" t="s">
        <v>4276</v>
      </c>
      <c r="E3585" t="s">
        <v>1389</v>
      </c>
      <c r="F3585">
        <v>64</v>
      </c>
      <c r="G3585" t="s">
        <v>32</v>
      </c>
      <c r="J3585">
        <v>102.7</v>
      </c>
      <c r="CM3585">
        <v>14</v>
      </c>
      <c r="CN3585" t="s">
        <v>5254</v>
      </c>
    </row>
    <row r="3586" spans="1:92">
      <c r="A3586">
        <v>3585</v>
      </c>
      <c r="B3586" t="s">
        <v>1383</v>
      </c>
      <c r="C3586" t="s">
        <v>1669</v>
      </c>
      <c r="D3586" t="s">
        <v>4277</v>
      </c>
      <c r="E3586" t="s">
        <v>1389</v>
      </c>
      <c r="F3586">
        <v>10.5</v>
      </c>
      <c r="G3586" t="s">
        <v>32</v>
      </c>
      <c r="J3586">
        <v>101.2</v>
      </c>
      <c r="CM3586">
        <v>6</v>
      </c>
      <c r="CN3586" t="s">
        <v>5254</v>
      </c>
    </row>
    <row r="3587" spans="1:92">
      <c r="A3587">
        <v>3586</v>
      </c>
      <c r="B3587" t="s">
        <v>1383</v>
      </c>
      <c r="C3587" t="s">
        <v>1669</v>
      </c>
      <c r="D3587" t="s">
        <v>4278</v>
      </c>
      <c r="E3587" t="s">
        <v>1389</v>
      </c>
      <c r="F3587">
        <v>12</v>
      </c>
      <c r="G3587" t="s">
        <v>32</v>
      </c>
      <c r="J3587">
        <v>101.2</v>
      </c>
      <c r="CM3587">
        <v>7</v>
      </c>
      <c r="CN3587" t="s">
        <v>5254</v>
      </c>
    </row>
    <row r="3588" spans="1:92">
      <c r="A3588">
        <v>3587</v>
      </c>
      <c r="B3588" t="s">
        <v>1383</v>
      </c>
      <c r="C3588" t="s">
        <v>1669</v>
      </c>
      <c r="D3588" t="s">
        <v>4279</v>
      </c>
      <c r="E3588" t="s">
        <v>1389</v>
      </c>
      <c r="F3588">
        <v>14</v>
      </c>
      <c r="G3588" t="s">
        <v>32</v>
      </c>
      <c r="J3588">
        <v>101.2</v>
      </c>
      <c r="CM3588">
        <v>9</v>
      </c>
      <c r="CN3588" t="s">
        <v>5254</v>
      </c>
    </row>
    <row r="3589" spans="1:92">
      <c r="A3589">
        <v>3588</v>
      </c>
      <c r="B3589" t="s">
        <v>1383</v>
      </c>
      <c r="C3589" t="s">
        <v>1669</v>
      </c>
      <c r="D3589" t="s">
        <v>4280</v>
      </c>
      <c r="E3589" t="s">
        <v>1389</v>
      </c>
      <c r="F3589">
        <v>16</v>
      </c>
      <c r="G3589" t="s">
        <v>32</v>
      </c>
      <c r="J3589">
        <v>101</v>
      </c>
      <c r="CM3589">
        <v>11</v>
      </c>
      <c r="CN3589" t="s">
        <v>5254</v>
      </c>
    </row>
    <row r="3590" spans="1:92">
      <c r="A3590">
        <v>3589</v>
      </c>
      <c r="B3590" t="s">
        <v>1383</v>
      </c>
      <c r="C3590" t="s">
        <v>1669</v>
      </c>
      <c r="D3590" t="s">
        <v>4281</v>
      </c>
      <c r="E3590" t="s">
        <v>1389</v>
      </c>
      <c r="F3590">
        <v>18</v>
      </c>
      <c r="G3590" t="s">
        <v>32</v>
      </c>
      <c r="J3590">
        <v>100.9</v>
      </c>
      <c r="CM3590">
        <v>12</v>
      </c>
      <c r="CN3590" t="s">
        <v>5254</v>
      </c>
    </row>
    <row r="3591" spans="1:92">
      <c r="A3591">
        <v>3590</v>
      </c>
      <c r="B3591" t="s">
        <v>1383</v>
      </c>
      <c r="C3591" t="s">
        <v>1670</v>
      </c>
      <c r="D3591" t="s">
        <v>4282</v>
      </c>
      <c r="E3591" t="s">
        <v>1389</v>
      </c>
      <c r="F3591">
        <v>8</v>
      </c>
      <c r="G3591" t="s">
        <v>32</v>
      </c>
      <c r="J3591">
        <v>91.6</v>
      </c>
      <c r="AW3591" t="s">
        <v>5256</v>
      </c>
      <c r="CM3591">
        <v>13</v>
      </c>
      <c r="CN3591" t="s">
        <v>5254</v>
      </c>
    </row>
    <row r="3592" spans="1:92">
      <c r="A3592">
        <v>3591</v>
      </c>
      <c r="B3592" t="s">
        <v>1383</v>
      </c>
      <c r="C3592" t="s">
        <v>1671</v>
      </c>
      <c r="D3592" t="s">
        <v>4283</v>
      </c>
      <c r="E3592" t="s">
        <v>1389</v>
      </c>
      <c r="F3592">
        <v>20</v>
      </c>
      <c r="G3592" t="s">
        <v>32</v>
      </c>
      <c r="J3592">
        <v>90.6</v>
      </c>
      <c r="CM3592">
        <v>13</v>
      </c>
      <c r="CN3592" t="s">
        <v>5254</v>
      </c>
    </row>
    <row r="3593" spans="1:92">
      <c r="A3593">
        <v>3592</v>
      </c>
      <c r="B3593" t="s">
        <v>1383</v>
      </c>
      <c r="C3593" t="s">
        <v>1671</v>
      </c>
      <c r="D3593" t="s">
        <v>4284</v>
      </c>
      <c r="E3593" t="s">
        <v>1389</v>
      </c>
      <c r="F3593">
        <v>30</v>
      </c>
      <c r="G3593" t="s">
        <v>32</v>
      </c>
      <c r="J3593">
        <v>91.2</v>
      </c>
      <c r="CM3593">
        <v>14</v>
      </c>
      <c r="CN3593" t="s">
        <v>5254</v>
      </c>
    </row>
    <row r="3594" spans="1:92">
      <c r="A3594">
        <v>3593</v>
      </c>
      <c r="B3594" t="s">
        <v>1383</v>
      </c>
      <c r="C3594" t="s">
        <v>1671</v>
      </c>
      <c r="D3594" t="s">
        <v>4285</v>
      </c>
      <c r="E3594" t="s">
        <v>1389</v>
      </c>
      <c r="F3594">
        <v>30</v>
      </c>
      <c r="G3594" t="s">
        <v>32</v>
      </c>
      <c r="J3594">
        <v>91.2</v>
      </c>
      <c r="CM3594">
        <v>14</v>
      </c>
      <c r="CN3594" t="s">
        <v>5254</v>
      </c>
    </row>
    <row r="3595" spans="1:92">
      <c r="A3595">
        <v>3594</v>
      </c>
      <c r="B3595" t="s">
        <v>1383</v>
      </c>
      <c r="C3595" t="s">
        <v>1671</v>
      </c>
      <c r="D3595" t="s">
        <v>4286</v>
      </c>
      <c r="E3595" t="s">
        <v>1389</v>
      </c>
      <c r="F3595">
        <v>99</v>
      </c>
      <c r="G3595" t="s">
        <v>32</v>
      </c>
      <c r="J3595">
        <v>92.7</v>
      </c>
      <c r="CM3595">
        <v>15</v>
      </c>
      <c r="CN3595" t="s">
        <v>5254</v>
      </c>
    </row>
    <row r="3596" spans="1:92">
      <c r="A3596">
        <v>3595</v>
      </c>
      <c r="B3596" t="s">
        <v>1383</v>
      </c>
      <c r="C3596" t="s">
        <v>1671</v>
      </c>
      <c r="D3596" t="s">
        <v>4286</v>
      </c>
      <c r="E3596" t="s">
        <v>1389</v>
      </c>
      <c r="F3596">
        <v>99</v>
      </c>
      <c r="G3596" t="s">
        <v>32</v>
      </c>
      <c r="J3596">
        <v>92.5</v>
      </c>
      <c r="CM3596">
        <v>15</v>
      </c>
      <c r="CN3596" t="s">
        <v>5254</v>
      </c>
    </row>
    <row r="3597" spans="1:92">
      <c r="A3597">
        <v>3596</v>
      </c>
      <c r="B3597" t="s">
        <v>1383</v>
      </c>
      <c r="C3597" t="s">
        <v>1671</v>
      </c>
      <c r="D3597" t="s">
        <v>4287</v>
      </c>
      <c r="E3597" t="s">
        <v>1389</v>
      </c>
      <c r="F3597">
        <v>101</v>
      </c>
      <c r="G3597" t="s">
        <v>32</v>
      </c>
      <c r="J3597">
        <v>92.5</v>
      </c>
      <c r="CM3597">
        <v>15</v>
      </c>
      <c r="CN3597" t="s">
        <v>5254</v>
      </c>
    </row>
    <row r="3598" spans="1:92">
      <c r="A3598">
        <v>3597</v>
      </c>
      <c r="B3598" t="s">
        <v>1383</v>
      </c>
      <c r="C3598" t="s">
        <v>1671</v>
      </c>
      <c r="D3598" t="s">
        <v>4287</v>
      </c>
      <c r="E3598" t="s">
        <v>1389</v>
      </c>
      <c r="F3598">
        <v>101</v>
      </c>
      <c r="G3598" t="s">
        <v>32</v>
      </c>
      <c r="J3598">
        <v>92.7</v>
      </c>
      <c r="CM3598">
        <v>15</v>
      </c>
      <c r="CN3598" t="s">
        <v>5254</v>
      </c>
    </row>
    <row r="3599" spans="1:92">
      <c r="A3599">
        <v>3598</v>
      </c>
      <c r="B3599" t="s">
        <v>1383</v>
      </c>
      <c r="C3599" t="s">
        <v>1671</v>
      </c>
      <c r="D3599" t="s">
        <v>4288</v>
      </c>
      <c r="E3599" t="s">
        <v>1389</v>
      </c>
      <c r="F3599">
        <v>130</v>
      </c>
      <c r="G3599" t="s">
        <v>32</v>
      </c>
      <c r="J3599">
        <v>94.4</v>
      </c>
      <c r="CM3599">
        <v>6</v>
      </c>
      <c r="CN3599" t="s">
        <v>5254</v>
      </c>
    </row>
    <row r="3600" spans="1:92">
      <c r="A3600">
        <v>3599</v>
      </c>
      <c r="B3600" t="s">
        <v>1383</v>
      </c>
      <c r="C3600" t="s">
        <v>1671</v>
      </c>
      <c r="D3600" t="s">
        <v>4288</v>
      </c>
      <c r="E3600" t="s">
        <v>1389</v>
      </c>
      <c r="F3600">
        <v>130</v>
      </c>
      <c r="G3600" t="s">
        <v>32</v>
      </c>
      <c r="J3600">
        <v>94.5</v>
      </c>
      <c r="CM3600">
        <v>5</v>
      </c>
      <c r="CN3600" t="s">
        <v>5254</v>
      </c>
    </row>
    <row r="3601" spans="1:92">
      <c r="A3601">
        <v>3600</v>
      </c>
      <c r="B3601" t="s">
        <v>1383</v>
      </c>
      <c r="C3601" t="s">
        <v>1671</v>
      </c>
      <c r="D3601" t="s">
        <v>4289</v>
      </c>
      <c r="E3601" t="s">
        <v>1389</v>
      </c>
      <c r="F3601">
        <v>149</v>
      </c>
      <c r="G3601" t="s">
        <v>32</v>
      </c>
      <c r="J3601">
        <v>93.4</v>
      </c>
      <c r="CM3601">
        <v>6</v>
      </c>
      <c r="CN3601" t="s">
        <v>5254</v>
      </c>
    </row>
    <row r="3602" spans="1:92">
      <c r="A3602">
        <v>3601</v>
      </c>
      <c r="B3602" t="s">
        <v>1383</v>
      </c>
      <c r="C3602" t="s">
        <v>1671</v>
      </c>
      <c r="D3602" t="s">
        <v>4289</v>
      </c>
      <c r="E3602" t="s">
        <v>1389</v>
      </c>
      <c r="F3602">
        <v>149</v>
      </c>
      <c r="G3602" t="s">
        <v>32</v>
      </c>
      <c r="J3602">
        <v>94</v>
      </c>
      <c r="CM3602">
        <v>6</v>
      </c>
      <c r="CN3602" t="s">
        <v>5254</v>
      </c>
    </row>
    <row r="3603" spans="1:92">
      <c r="A3603">
        <v>3602</v>
      </c>
      <c r="B3603" t="s">
        <v>1383</v>
      </c>
      <c r="C3603" t="s">
        <v>1671</v>
      </c>
      <c r="D3603" t="s">
        <v>4290</v>
      </c>
      <c r="E3603" t="s">
        <v>1389</v>
      </c>
      <c r="F3603">
        <v>151</v>
      </c>
      <c r="G3603" t="s">
        <v>32</v>
      </c>
      <c r="J3603">
        <v>94</v>
      </c>
      <c r="CM3603">
        <v>6</v>
      </c>
      <c r="CN3603" t="s">
        <v>5254</v>
      </c>
    </row>
    <row r="3604" spans="1:92">
      <c r="A3604">
        <v>3603</v>
      </c>
      <c r="B3604" t="s">
        <v>1383</v>
      </c>
      <c r="C3604" t="s">
        <v>1671</v>
      </c>
      <c r="D3604" t="s">
        <v>4290</v>
      </c>
      <c r="E3604" t="s">
        <v>1389</v>
      </c>
      <c r="F3604">
        <v>151</v>
      </c>
      <c r="G3604" t="s">
        <v>32</v>
      </c>
      <c r="J3604">
        <v>93.4</v>
      </c>
      <c r="CM3604">
        <v>6</v>
      </c>
      <c r="CN3604" t="s">
        <v>5254</v>
      </c>
    </row>
    <row r="3605" spans="1:92">
      <c r="A3605">
        <v>3604</v>
      </c>
      <c r="B3605" t="s">
        <v>1383</v>
      </c>
      <c r="C3605" t="s">
        <v>1671</v>
      </c>
      <c r="D3605" t="s">
        <v>4291</v>
      </c>
      <c r="E3605" t="s">
        <v>1389</v>
      </c>
      <c r="F3605">
        <v>180</v>
      </c>
      <c r="G3605" t="s">
        <v>32</v>
      </c>
      <c r="J3605">
        <v>92.4</v>
      </c>
      <c r="CM3605">
        <v>6</v>
      </c>
      <c r="CN3605" t="s">
        <v>5254</v>
      </c>
    </row>
    <row r="3606" spans="1:92">
      <c r="A3606">
        <v>3605</v>
      </c>
      <c r="B3606" t="s">
        <v>1383</v>
      </c>
      <c r="C3606" t="s">
        <v>1671</v>
      </c>
      <c r="D3606" t="s">
        <v>4291</v>
      </c>
      <c r="E3606" t="s">
        <v>1389</v>
      </c>
      <c r="F3606">
        <v>180</v>
      </c>
      <c r="G3606" t="s">
        <v>32</v>
      </c>
      <c r="J3606">
        <v>93.5</v>
      </c>
      <c r="CM3606">
        <v>6</v>
      </c>
      <c r="CN3606" t="s">
        <v>5254</v>
      </c>
    </row>
    <row r="3607" spans="1:92">
      <c r="A3607">
        <v>3606</v>
      </c>
      <c r="B3607" t="s">
        <v>1383</v>
      </c>
      <c r="C3607" t="s">
        <v>1671</v>
      </c>
      <c r="D3607" t="s">
        <v>4292</v>
      </c>
      <c r="E3607" t="s">
        <v>1389</v>
      </c>
      <c r="F3607">
        <v>199</v>
      </c>
      <c r="G3607" t="s">
        <v>32</v>
      </c>
      <c r="J3607">
        <v>92.1</v>
      </c>
      <c r="CM3607">
        <v>7</v>
      </c>
      <c r="CN3607" t="s">
        <v>5254</v>
      </c>
    </row>
    <row r="3608" spans="1:92">
      <c r="A3608">
        <v>3607</v>
      </c>
      <c r="B3608" t="s">
        <v>1383</v>
      </c>
      <c r="C3608" t="s">
        <v>1671</v>
      </c>
      <c r="D3608" t="s">
        <v>4292</v>
      </c>
      <c r="E3608" t="s">
        <v>1389</v>
      </c>
      <c r="F3608">
        <v>199</v>
      </c>
      <c r="G3608" t="s">
        <v>32</v>
      </c>
      <c r="J3608">
        <v>92</v>
      </c>
      <c r="CM3608">
        <v>6</v>
      </c>
      <c r="CN3608" t="s">
        <v>5254</v>
      </c>
    </row>
    <row r="3609" spans="1:92">
      <c r="A3609">
        <v>3608</v>
      </c>
      <c r="B3609" t="s">
        <v>1383</v>
      </c>
      <c r="C3609" t="s">
        <v>1671</v>
      </c>
      <c r="D3609" t="s">
        <v>4293</v>
      </c>
      <c r="E3609" t="s">
        <v>1389</v>
      </c>
      <c r="F3609">
        <v>20</v>
      </c>
      <c r="G3609" t="s">
        <v>32</v>
      </c>
      <c r="J3609">
        <v>93.3</v>
      </c>
      <c r="CM3609">
        <v>3</v>
      </c>
      <c r="CN3609" t="s">
        <v>5254</v>
      </c>
    </row>
    <row r="3610" spans="1:92">
      <c r="A3610">
        <v>3609</v>
      </c>
      <c r="B3610" t="s">
        <v>1383</v>
      </c>
      <c r="C3610" t="s">
        <v>1671</v>
      </c>
      <c r="D3610" t="s">
        <v>4293</v>
      </c>
      <c r="E3610" t="s">
        <v>1389</v>
      </c>
      <c r="F3610">
        <v>20</v>
      </c>
      <c r="G3610" t="s">
        <v>32</v>
      </c>
      <c r="J3610">
        <v>93.5</v>
      </c>
      <c r="CM3610">
        <v>9</v>
      </c>
      <c r="CN3610" t="s">
        <v>5254</v>
      </c>
    </row>
    <row r="3611" spans="1:92">
      <c r="A3611">
        <v>3610</v>
      </c>
      <c r="B3611" t="s">
        <v>1383</v>
      </c>
      <c r="C3611" t="s">
        <v>1671</v>
      </c>
      <c r="D3611" t="s">
        <v>4294</v>
      </c>
      <c r="E3611" t="s">
        <v>1389</v>
      </c>
      <c r="F3611">
        <v>201</v>
      </c>
      <c r="G3611" t="s">
        <v>32</v>
      </c>
      <c r="J3611">
        <v>92</v>
      </c>
      <c r="CM3611">
        <v>6</v>
      </c>
      <c r="CN3611" t="s">
        <v>5254</v>
      </c>
    </row>
    <row r="3612" spans="1:92">
      <c r="A3612">
        <v>3611</v>
      </c>
      <c r="B3612" t="s">
        <v>1383</v>
      </c>
      <c r="C3612" t="s">
        <v>1671</v>
      </c>
      <c r="D3612" t="s">
        <v>4294</v>
      </c>
      <c r="E3612" t="s">
        <v>1389</v>
      </c>
      <c r="F3612">
        <v>201</v>
      </c>
      <c r="G3612" t="s">
        <v>32</v>
      </c>
      <c r="J3612">
        <v>92.1</v>
      </c>
      <c r="CM3612">
        <v>7</v>
      </c>
      <c r="CN3612" t="s">
        <v>5254</v>
      </c>
    </row>
    <row r="3613" spans="1:92">
      <c r="A3613">
        <v>3612</v>
      </c>
      <c r="B3613" t="s">
        <v>1383</v>
      </c>
      <c r="C3613" t="s">
        <v>1671</v>
      </c>
      <c r="D3613" t="s">
        <v>4295</v>
      </c>
      <c r="E3613" t="s">
        <v>1389</v>
      </c>
      <c r="F3613">
        <v>249</v>
      </c>
      <c r="G3613" t="s">
        <v>32</v>
      </c>
      <c r="J3613">
        <v>93.1</v>
      </c>
      <c r="CM3613">
        <v>6</v>
      </c>
      <c r="CN3613" t="s">
        <v>5254</v>
      </c>
    </row>
    <row r="3614" spans="1:92">
      <c r="A3614">
        <v>3613</v>
      </c>
      <c r="B3614" t="s">
        <v>1383</v>
      </c>
      <c r="C3614" t="s">
        <v>1671</v>
      </c>
      <c r="D3614" t="s">
        <v>4295</v>
      </c>
      <c r="E3614" t="s">
        <v>1389</v>
      </c>
      <c r="F3614">
        <v>249</v>
      </c>
      <c r="G3614" t="s">
        <v>32</v>
      </c>
      <c r="J3614">
        <v>91.3</v>
      </c>
      <c r="CM3614">
        <v>8</v>
      </c>
      <c r="CN3614" t="s">
        <v>5254</v>
      </c>
    </row>
    <row r="3615" spans="1:92">
      <c r="A3615">
        <v>3614</v>
      </c>
      <c r="B3615" t="s">
        <v>1383</v>
      </c>
      <c r="C3615" t="s">
        <v>1671</v>
      </c>
      <c r="D3615" t="s">
        <v>4296</v>
      </c>
      <c r="E3615" t="s">
        <v>1389</v>
      </c>
      <c r="F3615">
        <v>251</v>
      </c>
      <c r="G3615" t="s">
        <v>32</v>
      </c>
      <c r="J3615">
        <v>93.1</v>
      </c>
      <c r="CM3615">
        <v>6</v>
      </c>
      <c r="CN3615" t="s">
        <v>5254</v>
      </c>
    </row>
    <row r="3616" spans="1:92">
      <c r="A3616">
        <v>3615</v>
      </c>
      <c r="B3616" t="s">
        <v>1383</v>
      </c>
      <c r="C3616" t="s">
        <v>1671</v>
      </c>
      <c r="D3616" t="s">
        <v>4296</v>
      </c>
      <c r="E3616" t="s">
        <v>1389</v>
      </c>
      <c r="F3616">
        <v>251</v>
      </c>
      <c r="G3616" t="s">
        <v>32</v>
      </c>
      <c r="J3616">
        <v>91.3</v>
      </c>
      <c r="CM3616">
        <v>8</v>
      </c>
      <c r="CN3616" t="s">
        <v>5254</v>
      </c>
    </row>
    <row r="3617" spans="1:92">
      <c r="A3617">
        <v>3616</v>
      </c>
      <c r="B3617" t="s">
        <v>1383</v>
      </c>
      <c r="C3617" t="s">
        <v>1671</v>
      </c>
      <c r="D3617" t="s">
        <v>4297</v>
      </c>
      <c r="E3617" t="s">
        <v>1389</v>
      </c>
      <c r="F3617">
        <v>299</v>
      </c>
      <c r="G3617" t="s">
        <v>32</v>
      </c>
      <c r="J3617">
        <v>92.4</v>
      </c>
      <c r="CM3617">
        <v>6</v>
      </c>
      <c r="CN3617" t="s">
        <v>5254</v>
      </c>
    </row>
    <row r="3618" spans="1:92">
      <c r="A3618">
        <v>3617</v>
      </c>
      <c r="B3618" t="s">
        <v>1383</v>
      </c>
      <c r="C3618" t="s">
        <v>1671</v>
      </c>
      <c r="D3618" t="s">
        <v>4297</v>
      </c>
      <c r="E3618" t="s">
        <v>1389</v>
      </c>
      <c r="F3618">
        <v>299</v>
      </c>
      <c r="G3618" t="s">
        <v>32</v>
      </c>
      <c r="J3618">
        <v>91</v>
      </c>
      <c r="CM3618">
        <v>8</v>
      </c>
      <c r="CN3618" t="s">
        <v>5254</v>
      </c>
    </row>
    <row r="3619" spans="1:92">
      <c r="A3619">
        <v>3618</v>
      </c>
      <c r="B3619" t="s">
        <v>1383</v>
      </c>
      <c r="C3619" t="s">
        <v>1671</v>
      </c>
      <c r="D3619" t="s">
        <v>4298</v>
      </c>
      <c r="E3619" t="s">
        <v>1389</v>
      </c>
      <c r="F3619">
        <v>301</v>
      </c>
      <c r="G3619" t="s">
        <v>32</v>
      </c>
      <c r="J3619">
        <v>92.4</v>
      </c>
      <c r="CM3619">
        <v>7</v>
      </c>
      <c r="CN3619" t="s">
        <v>5254</v>
      </c>
    </row>
    <row r="3620" spans="1:92">
      <c r="A3620">
        <v>3619</v>
      </c>
      <c r="B3620" t="s">
        <v>1383</v>
      </c>
      <c r="C3620" t="s">
        <v>1671</v>
      </c>
      <c r="D3620" t="s">
        <v>4298</v>
      </c>
      <c r="E3620" t="s">
        <v>1389</v>
      </c>
      <c r="F3620">
        <v>301</v>
      </c>
      <c r="G3620" t="s">
        <v>32</v>
      </c>
      <c r="J3620">
        <v>91</v>
      </c>
      <c r="CM3620">
        <v>8</v>
      </c>
      <c r="CN3620" t="s">
        <v>5254</v>
      </c>
    </row>
    <row r="3621" spans="1:92">
      <c r="A3621">
        <v>3620</v>
      </c>
      <c r="B3621" t="s">
        <v>1383</v>
      </c>
      <c r="C3621" t="s">
        <v>1671</v>
      </c>
      <c r="D3621" t="s">
        <v>4299</v>
      </c>
      <c r="E3621" t="s">
        <v>1389</v>
      </c>
      <c r="F3621">
        <v>35</v>
      </c>
      <c r="G3621" t="s">
        <v>32</v>
      </c>
      <c r="J3621">
        <v>92.3</v>
      </c>
      <c r="CM3621">
        <v>9</v>
      </c>
      <c r="CN3621" t="s">
        <v>5254</v>
      </c>
    </row>
    <row r="3622" spans="1:92">
      <c r="A3622">
        <v>3621</v>
      </c>
      <c r="B3622" t="s">
        <v>1383</v>
      </c>
      <c r="C3622" t="s">
        <v>1671</v>
      </c>
      <c r="D3622" t="s">
        <v>4299</v>
      </c>
      <c r="E3622" t="s">
        <v>1389</v>
      </c>
      <c r="F3622">
        <v>35</v>
      </c>
      <c r="G3622" t="s">
        <v>32</v>
      </c>
      <c r="J3622">
        <v>92</v>
      </c>
      <c r="CM3622">
        <v>3</v>
      </c>
      <c r="CN3622" t="s">
        <v>5254</v>
      </c>
    </row>
    <row r="3623" spans="1:92">
      <c r="A3623">
        <v>3622</v>
      </c>
      <c r="B3623" t="s">
        <v>1383</v>
      </c>
      <c r="C3623" t="s">
        <v>1671</v>
      </c>
      <c r="D3623" t="s">
        <v>4300</v>
      </c>
      <c r="E3623" t="s">
        <v>1389</v>
      </c>
      <c r="F3623">
        <v>45</v>
      </c>
      <c r="G3623" t="s">
        <v>32</v>
      </c>
      <c r="J3623">
        <v>95.2</v>
      </c>
      <c r="CM3623">
        <v>11</v>
      </c>
      <c r="CN3623" t="s">
        <v>5254</v>
      </c>
    </row>
    <row r="3624" spans="1:92">
      <c r="A3624">
        <v>3623</v>
      </c>
      <c r="B3624" t="s">
        <v>1383</v>
      </c>
      <c r="C3624" t="s">
        <v>1671</v>
      </c>
      <c r="D3624" t="s">
        <v>4300</v>
      </c>
      <c r="E3624" t="s">
        <v>1389</v>
      </c>
      <c r="F3624">
        <v>45</v>
      </c>
      <c r="G3624" t="s">
        <v>32</v>
      </c>
      <c r="J3624">
        <v>94</v>
      </c>
      <c r="CM3624">
        <v>3</v>
      </c>
      <c r="CN3624" t="s">
        <v>5254</v>
      </c>
    </row>
    <row r="3625" spans="1:92">
      <c r="A3625">
        <v>3624</v>
      </c>
      <c r="B3625" t="s">
        <v>1383</v>
      </c>
      <c r="C3625" t="s">
        <v>1671</v>
      </c>
      <c r="D3625" t="s">
        <v>4301</v>
      </c>
      <c r="E3625" t="s">
        <v>1389</v>
      </c>
      <c r="F3625">
        <v>60</v>
      </c>
      <c r="G3625" t="s">
        <v>32</v>
      </c>
      <c r="J3625">
        <v>93.4</v>
      </c>
      <c r="CM3625">
        <v>3</v>
      </c>
      <c r="CN3625" t="s">
        <v>5254</v>
      </c>
    </row>
    <row r="3626" spans="1:92">
      <c r="A3626">
        <v>3625</v>
      </c>
      <c r="B3626" t="s">
        <v>1383</v>
      </c>
      <c r="C3626" t="s">
        <v>1671</v>
      </c>
      <c r="D3626" t="s">
        <v>4302</v>
      </c>
      <c r="E3626" t="s">
        <v>1389</v>
      </c>
      <c r="F3626">
        <v>80</v>
      </c>
      <c r="G3626" t="s">
        <v>32</v>
      </c>
      <c r="J3626">
        <v>92.6</v>
      </c>
      <c r="CM3626">
        <v>13</v>
      </c>
      <c r="CN3626" t="s">
        <v>5254</v>
      </c>
    </row>
    <row r="3627" spans="1:92">
      <c r="A3627">
        <v>3626</v>
      </c>
      <c r="B3627" t="s">
        <v>1383</v>
      </c>
      <c r="C3627" t="s">
        <v>1671</v>
      </c>
      <c r="D3627" t="s">
        <v>4302</v>
      </c>
      <c r="E3627" t="s">
        <v>1389</v>
      </c>
      <c r="F3627">
        <v>80</v>
      </c>
      <c r="G3627" t="s">
        <v>32</v>
      </c>
      <c r="J3627">
        <v>92.7</v>
      </c>
      <c r="CM3627">
        <v>14</v>
      </c>
      <c r="CN3627" t="s">
        <v>5254</v>
      </c>
    </row>
    <row r="3628" spans="1:92">
      <c r="A3628">
        <v>3627</v>
      </c>
      <c r="B3628" t="s">
        <v>1383</v>
      </c>
      <c r="C3628" t="s">
        <v>1671</v>
      </c>
      <c r="D3628" t="s">
        <v>4303</v>
      </c>
      <c r="E3628" t="s">
        <v>1389</v>
      </c>
      <c r="F3628">
        <v>10</v>
      </c>
      <c r="G3628" t="s">
        <v>32</v>
      </c>
      <c r="J3628">
        <v>106.4</v>
      </c>
      <c r="CM3628">
        <v>2.4</v>
      </c>
      <c r="CN3628" t="s">
        <v>5254</v>
      </c>
    </row>
    <row r="3629" spans="1:92">
      <c r="A3629">
        <v>3628</v>
      </c>
      <c r="B3629" t="s">
        <v>1383</v>
      </c>
      <c r="C3629" t="s">
        <v>1671</v>
      </c>
      <c r="D3629" t="s">
        <v>4304</v>
      </c>
      <c r="E3629" t="s">
        <v>1389</v>
      </c>
      <c r="F3629">
        <v>12</v>
      </c>
      <c r="G3629" t="s">
        <v>32</v>
      </c>
      <c r="J3629">
        <v>106.4</v>
      </c>
      <c r="CM3629">
        <v>5</v>
      </c>
      <c r="CN3629" t="s">
        <v>5254</v>
      </c>
    </row>
    <row r="3630" spans="1:92">
      <c r="A3630">
        <v>3629</v>
      </c>
      <c r="B3630" t="s">
        <v>1383</v>
      </c>
      <c r="C3630" t="s">
        <v>1671</v>
      </c>
      <c r="D3630" t="s">
        <v>4305</v>
      </c>
      <c r="E3630" t="s">
        <v>1389</v>
      </c>
      <c r="F3630">
        <v>14</v>
      </c>
      <c r="G3630" t="s">
        <v>32</v>
      </c>
      <c r="J3630">
        <v>106.7</v>
      </c>
      <c r="CM3630">
        <v>5</v>
      </c>
      <c r="CN3630" t="s">
        <v>5254</v>
      </c>
    </row>
    <row r="3631" spans="1:92">
      <c r="A3631">
        <v>3630</v>
      </c>
      <c r="B3631" t="s">
        <v>1383</v>
      </c>
      <c r="C3631" t="s">
        <v>1671</v>
      </c>
      <c r="D3631" t="s">
        <v>4306</v>
      </c>
      <c r="E3631" t="s">
        <v>1389</v>
      </c>
      <c r="F3631">
        <v>16</v>
      </c>
      <c r="G3631" t="s">
        <v>32</v>
      </c>
      <c r="J3631">
        <v>106.7</v>
      </c>
      <c r="CM3631">
        <v>2.2000000000000002</v>
      </c>
      <c r="CN3631" t="s">
        <v>5254</v>
      </c>
    </row>
    <row r="3632" spans="1:92">
      <c r="A3632">
        <v>3631</v>
      </c>
      <c r="B3632" t="s">
        <v>1383</v>
      </c>
      <c r="C3632" t="s">
        <v>1671</v>
      </c>
      <c r="D3632" t="s">
        <v>4307</v>
      </c>
      <c r="E3632" t="s">
        <v>1389</v>
      </c>
      <c r="F3632">
        <v>20</v>
      </c>
      <c r="G3632" t="s">
        <v>32</v>
      </c>
      <c r="J3632">
        <v>106.6</v>
      </c>
      <c r="CM3632">
        <v>1.8</v>
      </c>
      <c r="CN3632" t="s">
        <v>5254</v>
      </c>
    </row>
    <row r="3633" spans="1:92">
      <c r="A3633">
        <v>3632</v>
      </c>
      <c r="B3633" t="s">
        <v>1383</v>
      </c>
      <c r="C3633" t="s">
        <v>1671</v>
      </c>
      <c r="D3633" t="s">
        <v>4308</v>
      </c>
      <c r="E3633" t="s">
        <v>1389</v>
      </c>
      <c r="F3633">
        <v>30</v>
      </c>
      <c r="G3633" t="s">
        <v>32</v>
      </c>
      <c r="J3633">
        <v>106.7</v>
      </c>
      <c r="CM3633">
        <v>2.4</v>
      </c>
      <c r="CN3633" t="s">
        <v>5254</v>
      </c>
    </row>
    <row r="3634" spans="1:92">
      <c r="A3634">
        <v>3633</v>
      </c>
      <c r="B3634" t="s">
        <v>1383</v>
      </c>
      <c r="C3634" t="s">
        <v>1671</v>
      </c>
      <c r="D3634" t="s">
        <v>4309</v>
      </c>
      <c r="E3634" t="s">
        <v>1389</v>
      </c>
      <c r="F3634">
        <v>45</v>
      </c>
      <c r="G3634" t="s">
        <v>32</v>
      </c>
      <c r="J3634">
        <v>106</v>
      </c>
      <c r="CM3634">
        <v>2.2000000000000002</v>
      </c>
      <c r="CN3634" t="s">
        <v>5254</v>
      </c>
    </row>
    <row r="3635" spans="1:92">
      <c r="A3635">
        <v>3634</v>
      </c>
      <c r="B3635" t="s">
        <v>1383</v>
      </c>
      <c r="C3635" t="s">
        <v>1671</v>
      </c>
      <c r="D3635" t="s">
        <v>4310</v>
      </c>
      <c r="E3635" t="s">
        <v>1389</v>
      </c>
      <c r="F3635">
        <v>60</v>
      </c>
      <c r="G3635" t="s">
        <v>32</v>
      </c>
      <c r="J3635">
        <v>106.1</v>
      </c>
      <c r="CM3635">
        <v>2.4</v>
      </c>
      <c r="CN3635" t="s">
        <v>5254</v>
      </c>
    </row>
    <row r="3636" spans="1:92">
      <c r="A3636">
        <v>3635</v>
      </c>
      <c r="B3636" t="s">
        <v>1383</v>
      </c>
      <c r="C3636" t="s">
        <v>1671</v>
      </c>
      <c r="D3636" t="s">
        <v>4311</v>
      </c>
      <c r="E3636" t="s">
        <v>1389</v>
      </c>
      <c r="F3636">
        <v>12</v>
      </c>
      <c r="G3636" t="s">
        <v>32</v>
      </c>
      <c r="J3636">
        <v>91.8</v>
      </c>
      <c r="CM3636">
        <v>14</v>
      </c>
      <c r="CN3636" t="s">
        <v>5254</v>
      </c>
    </row>
    <row r="3637" spans="1:92">
      <c r="A3637">
        <v>3636</v>
      </c>
      <c r="B3637" t="s">
        <v>1383</v>
      </c>
      <c r="C3637" t="s">
        <v>1671</v>
      </c>
      <c r="D3637" t="s">
        <v>4312</v>
      </c>
      <c r="E3637" t="s">
        <v>1389</v>
      </c>
      <c r="F3637">
        <v>21</v>
      </c>
      <c r="G3637" t="s">
        <v>32</v>
      </c>
      <c r="J3637">
        <v>93</v>
      </c>
      <c r="CM3637">
        <v>13</v>
      </c>
      <c r="CN3637" t="s">
        <v>5254</v>
      </c>
    </row>
    <row r="3638" spans="1:92">
      <c r="A3638">
        <v>3637</v>
      </c>
      <c r="B3638" t="s">
        <v>1383</v>
      </c>
      <c r="C3638" t="s">
        <v>1671</v>
      </c>
      <c r="D3638" t="s">
        <v>4313</v>
      </c>
      <c r="E3638" t="s">
        <v>1389</v>
      </c>
      <c r="F3638">
        <v>30</v>
      </c>
      <c r="G3638" t="s">
        <v>32</v>
      </c>
      <c r="J3638">
        <v>92.6</v>
      </c>
      <c r="CM3638">
        <v>14</v>
      </c>
      <c r="CN3638" t="s">
        <v>5254</v>
      </c>
    </row>
    <row r="3639" spans="1:92">
      <c r="A3639">
        <v>3638</v>
      </c>
      <c r="B3639" t="s">
        <v>1383</v>
      </c>
      <c r="C3639" t="s">
        <v>1671</v>
      </c>
      <c r="D3639" t="s">
        <v>4314</v>
      </c>
      <c r="E3639" t="s">
        <v>1389</v>
      </c>
      <c r="F3639">
        <v>45</v>
      </c>
      <c r="G3639" t="s">
        <v>32</v>
      </c>
      <c r="J3639">
        <v>91.8</v>
      </c>
      <c r="CM3639">
        <v>13</v>
      </c>
      <c r="CN3639" t="s">
        <v>5254</v>
      </c>
    </row>
    <row r="3640" spans="1:92">
      <c r="A3640">
        <v>3639</v>
      </c>
      <c r="B3640" t="s">
        <v>1383</v>
      </c>
      <c r="C3640" t="s">
        <v>1671</v>
      </c>
      <c r="D3640" t="s">
        <v>4315</v>
      </c>
      <c r="E3640" t="s">
        <v>1389</v>
      </c>
      <c r="F3640">
        <v>11.2</v>
      </c>
      <c r="G3640" t="s">
        <v>32</v>
      </c>
      <c r="J3640">
        <v>91.1</v>
      </c>
      <c r="CM3640">
        <v>10.9</v>
      </c>
      <c r="CN3640" t="s">
        <v>5254</v>
      </c>
    </row>
    <row r="3641" spans="1:92">
      <c r="A3641">
        <v>3640</v>
      </c>
      <c r="B3641" t="s">
        <v>1383</v>
      </c>
      <c r="C3641" t="s">
        <v>1671</v>
      </c>
      <c r="D3641" t="s">
        <v>4316</v>
      </c>
      <c r="E3641" t="s">
        <v>1389</v>
      </c>
      <c r="F3641">
        <v>45</v>
      </c>
      <c r="G3641" t="s">
        <v>32</v>
      </c>
      <c r="J3641">
        <v>91.9</v>
      </c>
      <c r="CM3641">
        <v>7</v>
      </c>
      <c r="CN3641" t="s">
        <v>5254</v>
      </c>
    </row>
    <row r="3642" spans="1:92">
      <c r="A3642">
        <v>3641</v>
      </c>
      <c r="B3642" t="s">
        <v>1383</v>
      </c>
      <c r="C3642" t="s">
        <v>1672</v>
      </c>
      <c r="D3642" t="s">
        <v>4317</v>
      </c>
      <c r="E3642" t="s">
        <v>1389</v>
      </c>
      <c r="F3642">
        <v>12.7</v>
      </c>
      <c r="G3642" t="s">
        <v>32</v>
      </c>
      <c r="J3642">
        <v>91.6</v>
      </c>
      <c r="AW3642" t="s">
        <v>5256</v>
      </c>
      <c r="CM3642">
        <v>5.0999999999999996</v>
      </c>
      <c r="CN3642" t="s">
        <v>5254</v>
      </c>
    </row>
    <row r="3643" spans="1:92">
      <c r="A3643">
        <v>3642</v>
      </c>
      <c r="B3643" t="s">
        <v>1383</v>
      </c>
      <c r="C3643" t="s">
        <v>1672</v>
      </c>
      <c r="D3643" t="s">
        <v>4318</v>
      </c>
      <c r="E3643" t="s">
        <v>1389</v>
      </c>
      <c r="F3643">
        <v>22.8</v>
      </c>
      <c r="G3643" t="s">
        <v>32</v>
      </c>
      <c r="J3643">
        <v>92.4</v>
      </c>
      <c r="AW3643" t="s">
        <v>5256</v>
      </c>
      <c r="CM3643">
        <v>13.9</v>
      </c>
      <c r="CN3643" t="s">
        <v>5254</v>
      </c>
    </row>
    <row r="3644" spans="1:92">
      <c r="A3644">
        <v>3643</v>
      </c>
      <c r="B3644" t="s">
        <v>1383</v>
      </c>
      <c r="C3644" t="s">
        <v>1673</v>
      </c>
      <c r="D3644" t="s">
        <v>4319</v>
      </c>
      <c r="E3644" t="s">
        <v>1389</v>
      </c>
      <c r="F3644">
        <v>11</v>
      </c>
      <c r="G3644" t="s">
        <v>32</v>
      </c>
      <c r="J3644">
        <v>93.6</v>
      </c>
      <c r="CM3644">
        <v>13.1</v>
      </c>
      <c r="CN3644" t="s">
        <v>5254</v>
      </c>
    </row>
    <row r="3645" spans="1:92">
      <c r="A3645">
        <v>3644</v>
      </c>
      <c r="B3645" t="s">
        <v>1383</v>
      </c>
      <c r="C3645" t="s">
        <v>1673</v>
      </c>
      <c r="D3645" t="s">
        <v>4320</v>
      </c>
      <c r="E3645" t="s">
        <v>1389</v>
      </c>
      <c r="F3645">
        <v>15</v>
      </c>
      <c r="G3645" t="s">
        <v>32</v>
      </c>
      <c r="J3645">
        <v>93.7</v>
      </c>
      <c r="CM3645">
        <v>10.9</v>
      </c>
      <c r="CN3645" t="s">
        <v>5254</v>
      </c>
    </row>
    <row r="3646" spans="1:92">
      <c r="A3646">
        <v>3645</v>
      </c>
      <c r="B3646" t="s">
        <v>1383</v>
      </c>
      <c r="C3646" t="s">
        <v>1673</v>
      </c>
      <c r="D3646" t="s">
        <v>4321</v>
      </c>
      <c r="E3646" t="s">
        <v>1389</v>
      </c>
      <c r="F3646">
        <v>15</v>
      </c>
      <c r="G3646" t="s">
        <v>32</v>
      </c>
      <c r="J3646">
        <v>92.9</v>
      </c>
      <c r="CM3646">
        <v>14.6</v>
      </c>
      <c r="CN3646" t="s">
        <v>5254</v>
      </c>
    </row>
    <row r="3647" spans="1:92">
      <c r="A3647">
        <v>3646</v>
      </c>
      <c r="B3647" t="s">
        <v>1383</v>
      </c>
      <c r="C3647" t="s">
        <v>1673</v>
      </c>
      <c r="D3647" t="s">
        <v>4322</v>
      </c>
      <c r="E3647" t="s">
        <v>1389</v>
      </c>
      <c r="F3647">
        <v>30</v>
      </c>
      <c r="G3647" t="s">
        <v>32</v>
      </c>
      <c r="J3647">
        <v>93.5</v>
      </c>
      <c r="CM3647">
        <v>13.8</v>
      </c>
      <c r="CN3647" t="s">
        <v>5254</v>
      </c>
    </row>
    <row r="3648" spans="1:92">
      <c r="A3648">
        <v>3647</v>
      </c>
      <c r="B3648" t="s">
        <v>1383</v>
      </c>
      <c r="C3648" t="s">
        <v>1673</v>
      </c>
      <c r="D3648" t="s">
        <v>4323</v>
      </c>
      <c r="E3648" t="s">
        <v>1389</v>
      </c>
      <c r="F3648">
        <v>40</v>
      </c>
      <c r="G3648" t="s">
        <v>32</v>
      </c>
      <c r="J3648">
        <v>93.6</v>
      </c>
      <c r="CM3648">
        <v>14.6</v>
      </c>
      <c r="CN3648" t="s">
        <v>5254</v>
      </c>
    </row>
    <row r="3649" spans="1:92">
      <c r="A3649">
        <v>3648</v>
      </c>
      <c r="B3649" t="s">
        <v>1383</v>
      </c>
      <c r="C3649" t="s">
        <v>1673</v>
      </c>
      <c r="D3649" t="s">
        <v>4324</v>
      </c>
      <c r="E3649" t="s">
        <v>1389</v>
      </c>
      <c r="F3649">
        <v>100</v>
      </c>
      <c r="G3649" t="s">
        <v>32</v>
      </c>
      <c r="J3649">
        <v>90.9</v>
      </c>
      <c r="CM3649">
        <v>14</v>
      </c>
      <c r="CN3649" t="s">
        <v>5254</v>
      </c>
    </row>
    <row r="3650" spans="1:92">
      <c r="A3650">
        <v>3649</v>
      </c>
      <c r="B3650" t="s">
        <v>1383</v>
      </c>
      <c r="C3650" t="s">
        <v>1673</v>
      </c>
      <c r="D3650" t="s">
        <v>4325</v>
      </c>
      <c r="E3650" t="s">
        <v>1389</v>
      </c>
      <c r="F3650">
        <v>20</v>
      </c>
      <c r="G3650" t="s">
        <v>32</v>
      </c>
      <c r="J3650">
        <v>92.8</v>
      </c>
      <c r="CM3650">
        <v>14</v>
      </c>
      <c r="CN3650" t="s">
        <v>5254</v>
      </c>
    </row>
    <row r="3651" spans="1:92">
      <c r="A3651">
        <v>3650</v>
      </c>
      <c r="B3651" t="s">
        <v>1383</v>
      </c>
      <c r="C3651" t="s">
        <v>1673</v>
      </c>
      <c r="D3651" t="s">
        <v>4326</v>
      </c>
      <c r="E3651" t="s">
        <v>1389</v>
      </c>
      <c r="F3651">
        <v>40</v>
      </c>
      <c r="G3651" t="s">
        <v>32</v>
      </c>
      <c r="J3651">
        <v>91.4</v>
      </c>
      <c r="CM3651">
        <v>9</v>
      </c>
      <c r="CN3651" t="s">
        <v>5254</v>
      </c>
    </row>
    <row r="3652" spans="1:92">
      <c r="A3652">
        <v>3651</v>
      </c>
      <c r="B3652" t="s">
        <v>1383</v>
      </c>
      <c r="C3652" t="s">
        <v>1674</v>
      </c>
      <c r="D3652" t="s">
        <v>4327</v>
      </c>
      <c r="E3652" t="s">
        <v>1389</v>
      </c>
      <c r="F3652">
        <v>12</v>
      </c>
      <c r="G3652" t="s">
        <v>32</v>
      </c>
      <c r="J3652">
        <v>94.9</v>
      </c>
      <c r="AW3652" t="s">
        <v>5256</v>
      </c>
      <c r="CM3652">
        <v>11</v>
      </c>
      <c r="CN3652" t="s">
        <v>5254</v>
      </c>
    </row>
    <row r="3653" spans="1:92">
      <c r="A3653">
        <v>3652</v>
      </c>
      <c r="B3653" t="s">
        <v>1383</v>
      </c>
      <c r="C3653" t="s">
        <v>1674</v>
      </c>
      <c r="D3653" t="s">
        <v>4328</v>
      </c>
      <c r="E3653" t="s">
        <v>1389</v>
      </c>
      <c r="F3653">
        <v>6</v>
      </c>
      <c r="G3653" t="s">
        <v>32</v>
      </c>
      <c r="J3653">
        <v>96.4</v>
      </c>
      <c r="AW3653" t="s">
        <v>5256</v>
      </c>
      <c r="CM3653">
        <v>9</v>
      </c>
      <c r="CN3653" t="s">
        <v>5254</v>
      </c>
    </row>
    <row r="3654" spans="1:92">
      <c r="A3654">
        <v>3653</v>
      </c>
      <c r="B3654" t="s">
        <v>1383</v>
      </c>
      <c r="C3654" t="s">
        <v>1674</v>
      </c>
      <c r="D3654" t="s">
        <v>4329</v>
      </c>
      <c r="E3654" t="s">
        <v>1389</v>
      </c>
      <c r="F3654">
        <v>9.5</v>
      </c>
      <c r="G3654" t="s">
        <v>32</v>
      </c>
      <c r="J3654">
        <v>92.6</v>
      </c>
      <c r="AW3654" t="s">
        <v>5256</v>
      </c>
      <c r="CM3654">
        <v>13</v>
      </c>
      <c r="CN3654" t="s">
        <v>5254</v>
      </c>
    </row>
    <row r="3655" spans="1:92">
      <c r="A3655">
        <v>3654</v>
      </c>
      <c r="B3655" t="s">
        <v>1383</v>
      </c>
      <c r="C3655" t="s">
        <v>1674</v>
      </c>
      <c r="D3655" t="s">
        <v>4330</v>
      </c>
      <c r="E3655" t="s">
        <v>1389</v>
      </c>
      <c r="F3655">
        <v>10</v>
      </c>
      <c r="G3655" t="s">
        <v>32</v>
      </c>
      <c r="J3655">
        <v>94.8</v>
      </c>
      <c r="AW3655" t="s">
        <v>5256</v>
      </c>
      <c r="CM3655">
        <v>15</v>
      </c>
      <c r="CN3655" t="s">
        <v>5254</v>
      </c>
    </row>
    <row r="3656" spans="1:92">
      <c r="A3656">
        <v>3655</v>
      </c>
      <c r="B3656" t="s">
        <v>1383</v>
      </c>
      <c r="C3656" t="s">
        <v>1674</v>
      </c>
      <c r="D3656" t="s">
        <v>4331</v>
      </c>
      <c r="E3656" t="s">
        <v>1389</v>
      </c>
      <c r="F3656">
        <v>10</v>
      </c>
      <c r="G3656" t="s">
        <v>32</v>
      </c>
      <c r="J3656">
        <v>95.1</v>
      </c>
      <c r="AW3656" t="s">
        <v>5256</v>
      </c>
      <c r="CM3656">
        <v>12</v>
      </c>
      <c r="CN3656" t="s">
        <v>5254</v>
      </c>
    </row>
    <row r="3657" spans="1:92">
      <c r="A3657">
        <v>3656</v>
      </c>
      <c r="B3657" t="s">
        <v>1383</v>
      </c>
      <c r="C3657" t="s">
        <v>1674</v>
      </c>
      <c r="D3657" t="s">
        <v>4332</v>
      </c>
      <c r="E3657" t="s">
        <v>1389</v>
      </c>
      <c r="F3657">
        <v>10</v>
      </c>
      <c r="G3657" t="s">
        <v>32</v>
      </c>
      <c r="J3657">
        <v>95.1</v>
      </c>
      <c r="AW3657" t="s">
        <v>5256</v>
      </c>
      <c r="CM3657">
        <v>12</v>
      </c>
      <c r="CN3657" t="s">
        <v>5254</v>
      </c>
    </row>
    <row r="3658" spans="1:92">
      <c r="A3658">
        <v>3657</v>
      </c>
      <c r="B3658" t="s">
        <v>1383</v>
      </c>
      <c r="C3658" t="s">
        <v>1674</v>
      </c>
      <c r="D3658" t="s">
        <v>4333</v>
      </c>
      <c r="E3658" t="s">
        <v>1389</v>
      </c>
      <c r="F3658">
        <v>9.3000000000000007</v>
      </c>
      <c r="G3658" t="s">
        <v>32</v>
      </c>
      <c r="J3658">
        <v>90.4</v>
      </c>
      <c r="AW3658" t="s">
        <v>5256</v>
      </c>
      <c r="CM3658">
        <v>9.4</v>
      </c>
      <c r="CN3658" t="s">
        <v>5254</v>
      </c>
    </row>
    <row r="3659" spans="1:92">
      <c r="A3659">
        <v>3658</v>
      </c>
      <c r="B3659" t="s">
        <v>1383</v>
      </c>
      <c r="C3659" t="s">
        <v>1675</v>
      </c>
      <c r="D3659" t="s">
        <v>4334</v>
      </c>
      <c r="E3659" t="s">
        <v>1389</v>
      </c>
      <c r="F3659">
        <v>15</v>
      </c>
      <c r="G3659" t="s">
        <v>32</v>
      </c>
      <c r="J3659">
        <v>92.4</v>
      </c>
      <c r="AW3659" t="s">
        <v>5256</v>
      </c>
      <c r="CM3659">
        <v>12.9</v>
      </c>
      <c r="CN3659" t="s">
        <v>5254</v>
      </c>
    </row>
    <row r="3660" spans="1:92">
      <c r="A3660">
        <v>3659</v>
      </c>
      <c r="B3660" t="s">
        <v>1383</v>
      </c>
      <c r="C3660" t="s">
        <v>1675</v>
      </c>
      <c r="D3660" t="s">
        <v>4335</v>
      </c>
      <c r="E3660" t="s">
        <v>1389</v>
      </c>
      <c r="F3660">
        <v>17</v>
      </c>
      <c r="G3660" t="s">
        <v>32</v>
      </c>
      <c r="J3660">
        <v>91.5</v>
      </c>
      <c r="AW3660" t="s">
        <v>5256</v>
      </c>
      <c r="CM3660">
        <v>12.1</v>
      </c>
      <c r="CN3660" t="s">
        <v>5254</v>
      </c>
    </row>
    <row r="3661" spans="1:92">
      <c r="A3661">
        <v>3660</v>
      </c>
      <c r="B3661" t="s">
        <v>1383</v>
      </c>
      <c r="C3661" t="s">
        <v>1675</v>
      </c>
      <c r="D3661" t="s">
        <v>4336</v>
      </c>
      <c r="E3661" t="s">
        <v>1389</v>
      </c>
      <c r="F3661">
        <v>25.8</v>
      </c>
      <c r="G3661" t="s">
        <v>32</v>
      </c>
      <c r="J3661">
        <v>93</v>
      </c>
      <c r="CM3661">
        <v>15</v>
      </c>
      <c r="CN3661" t="s">
        <v>5254</v>
      </c>
    </row>
    <row r="3662" spans="1:92">
      <c r="A3662">
        <v>3661</v>
      </c>
      <c r="B3662" t="s">
        <v>1383</v>
      </c>
      <c r="C3662" t="s">
        <v>1675</v>
      </c>
      <c r="D3662" t="s">
        <v>4337</v>
      </c>
      <c r="E3662" t="s">
        <v>1389</v>
      </c>
      <c r="F3662">
        <v>25.8</v>
      </c>
      <c r="G3662" t="s">
        <v>32</v>
      </c>
      <c r="J3662">
        <v>93</v>
      </c>
      <c r="CM3662">
        <v>15</v>
      </c>
      <c r="CN3662" t="s">
        <v>5254</v>
      </c>
    </row>
    <row r="3663" spans="1:92">
      <c r="A3663">
        <v>3662</v>
      </c>
      <c r="B3663" t="s">
        <v>1383</v>
      </c>
      <c r="C3663" t="s">
        <v>1675</v>
      </c>
      <c r="D3663" t="s">
        <v>4338</v>
      </c>
      <c r="E3663" t="s">
        <v>1389</v>
      </c>
      <c r="F3663">
        <v>20</v>
      </c>
      <c r="G3663" t="s">
        <v>32</v>
      </c>
      <c r="J3663">
        <v>94.6</v>
      </c>
      <c r="CM3663">
        <v>12</v>
      </c>
      <c r="CN3663" t="s">
        <v>5254</v>
      </c>
    </row>
    <row r="3664" spans="1:92">
      <c r="A3664">
        <v>3663</v>
      </c>
      <c r="B3664" t="s">
        <v>1383</v>
      </c>
      <c r="C3664" t="s">
        <v>1675</v>
      </c>
      <c r="D3664" t="s">
        <v>4339</v>
      </c>
      <c r="E3664" t="s">
        <v>1389</v>
      </c>
      <c r="F3664">
        <v>25</v>
      </c>
      <c r="G3664" t="s">
        <v>32</v>
      </c>
      <c r="J3664">
        <v>93.9</v>
      </c>
      <c r="CM3664">
        <v>14.5</v>
      </c>
      <c r="CN3664" t="s">
        <v>5254</v>
      </c>
    </row>
    <row r="3665" spans="1:92">
      <c r="A3665">
        <v>3664</v>
      </c>
      <c r="B3665" t="s">
        <v>1383</v>
      </c>
      <c r="C3665" t="s">
        <v>1675</v>
      </c>
      <c r="D3665" t="s">
        <v>4340</v>
      </c>
      <c r="E3665" t="s">
        <v>1389</v>
      </c>
      <c r="F3665">
        <v>13</v>
      </c>
      <c r="G3665" t="s">
        <v>32</v>
      </c>
      <c r="J3665">
        <v>94.1</v>
      </c>
      <c r="CM3665">
        <v>7.3</v>
      </c>
      <c r="CN3665" t="s">
        <v>5254</v>
      </c>
    </row>
    <row r="3666" spans="1:92">
      <c r="A3666">
        <v>3665</v>
      </c>
      <c r="B3666" t="s">
        <v>1383</v>
      </c>
      <c r="C3666" t="s">
        <v>1675</v>
      </c>
      <c r="D3666" t="s">
        <v>4341</v>
      </c>
      <c r="E3666" t="s">
        <v>1389</v>
      </c>
      <c r="F3666">
        <v>15</v>
      </c>
      <c r="G3666" t="s">
        <v>32</v>
      </c>
      <c r="J3666">
        <v>94.5</v>
      </c>
      <c r="CM3666">
        <v>8.6999999999999993</v>
      </c>
      <c r="CN3666" t="s">
        <v>5254</v>
      </c>
    </row>
    <row r="3667" spans="1:92">
      <c r="A3667">
        <v>3666</v>
      </c>
      <c r="B3667" t="s">
        <v>1383</v>
      </c>
      <c r="C3667" t="s">
        <v>1675</v>
      </c>
      <c r="D3667" t="s">
        <v>4342</v>
      </c>
      <c r="E3667" t="s">
        <v>1389</v>
      </c>
      <c r="F3667">
        <v>18.8</v>
      </c>
      <c r="G3667" t="s">
        <v>32</v>
      </c>
      <c r="J3667">
        <v>94.9</v>
      </c>
      <c r="CM3667">
        <v>10.4</v>
      </c>
      <c r="CN3667" t="s">
        <v>5254</v>
      </c>
    </row>
    <row r="3668" spans="1:92">
      <c r="A3668">
        <v>3667</v>
      </c>
      <c r="B3668" t="s">
        <v>1383</v>
      </c>
      <c r="C3668" t="s">
        <v>1675</v>
      </c>
      <c r="D3668" t="s">
        <v>4343</v>
      </c>
      <c r="E3668" t="s">
        <v>1389</v>
      </c>
      <c r="F3668">
        <v>21.9</v>
      </c>
      <c r="G3668" t="s">
        <v>32</v>
      </c>
      <c r="J3668">
        <v>90.7</v>
      </c>
      <c r="CM3668">
        <v>13.4</v>
      </c>
      <c r="CN3668" t="s">
        <v>5254</v>
      </c>
    </row>
    <row r="3669" spans="1:92">
      <c r="A3669">
        <v>3668</v>
      </c>
      <c r="B3669" t="s">
        <v>1383</v>
      </c>
      <c r="C3669" t="s">
        <v>1675</v>
      </c>
      <c r="D3669" t="s">
        <v>4344</v>
      </c>
      <c r="E3669" t="s">
        <v>1389</v>
      </c>
      <c r="F3669">
        <v>13.3</v>
      </c>
      <c r="G3669" t="s">
        <v>32</v>
      </c>
      <c r="J3669">
        <v>93.4</v>
      </c>
      <c r="AW3669" t="s">
        <v>5256</v>
      </c>
      <c r="CM3669">
        <v>3.8</v>
      </c>
      <c r="CN3669" t="s">
        <v>5254</v>
      </c>
    </row>
    <row r="3670" spans="1:92">
      <c r="A3670">
        <v>3669</v>
      </c>
      <c r="B3670" t="s">
        <v>1383</v>
      </c>
      <c r="C3670" t="s">
        <v>1675</v>
      </c>
      <c r="D3670" t="s">
        <v>4345</v>
      </c>
      <c r="E3670" t="s">
        <v>1389</v>
      </c>
      <c r="F3670">
        <v>9.3000000000000007</v>
      </c>
      <c r="G3670" t="s">
        <v>32</v>
      </c>
      <c r="J3670">
        <v>95.3</v>
      </c>
      <c r="AW3670" t="s">
        <v>5256</v>
      </c>
      <c r="CM3670">
        <v>3</v>
      </c>
      <c r="CN3670" t="s">
        <v>5254</v>
      </c>
    </row>
    <row r="3671" spans="1:92">
      <c r="A3671">
        <v>3670</v>
      </c>
      <c r="B3671" t="s">
        <v>1383</v>
      </c>
      <c r="C3671" t="s">
        <v>1675</v>
      </c>
      <c r="D3671" t="s">
        <v>4346</v>
      </c>
      <c r="E3671" t="s">
        <v>1389</v>
      </c>
      <c r="F3671">
        <v>13.5</v>
      </c>
      <c r="G3671" t="s">
        <v>32</v>
      </c>
      <c r="J3671">
        <v>94.7</v>
      </c>
      <c r="AW3671" t="s">
        <v>5256</v>
      </c>
      <c r="CM3671">
        <v>4.0999999999999996</v>
      </c>
      <c r="CN3671" t="s">
        <v>5254</v>
      </c>
    </row>
    <row r="3672" spans="1:92">
      <c r="A3672">
        <v>3671</v>
      </c>
      <c r="B3672" t="s">
        <v>1383</v>
      </c>
      <c r="C3672" t="s">
        <v>1675</v>
      </c>
      <c r="D3672" t="s">
        <v>4347</v>
      </c>
      <c r="E3672" t="s">
        <v>1389</v>
      </c>
      <c r="F3672">
        <v>15</v>
      </c>
      <c r="G3672" t="s">
        <v>32</v>
      </c>
      <c r="J3672">
        <v>95</v>
      </c>
      <c r="AW3672" t="s">
        <v>5256</v>
      </c>
      <c r="CM3672">
        <v>3.9</v>
      </c>
      <c r="CN3672" t="s">
        <v>5254</v>
      </c>
    </row>
    <row r="3673" spans="1:92">
      <c r="A3673">
        <v>3672</v>
      </c>
      <c r="B3673" t="s">
        <v>1383</v>
      </c>
      <c r="C3673" t="s">
        <v>1675</v>
      </c>
      <c r="D3673" t="s">
        <v>4348</v>
      </c>
      <c r="E3673" t="s">
        <v>1389</v>
      </c>
      <c r="F3673">
        <v>10</v>
      </c>
      <c r="G3673" t="s">
        <v>32</v>
      </c>
      <c r="J3673">
        <v>95.3</v>
      </c>
      <c r="AW3673" t="s">
        <v>5256</v>
      </c>
      <c r="CM3673">
        <v>3</v>
      </c>
      <c r="CN3673" t="s">
        <v>5254</v>
      </c>
    </row>
    <row r="3674" spans="1:92">
      <c r="A3674">
        <v>3673</v>
      </c>
      <c r="B3674" t="s">
        <v>1383</v>
      </c>
      <c r="C3674" t="s">
        <v>1675</v>
      </c>
      <c r="D3674" t="s">
        <v>4349</v>
      </c>
      <c r="E3674" t="s">
        <v>1389</v>
      </c>
      <c r="F3674">
        <v>13.5</v>
      </c>
      <c r="G3674" t="s">
        <v>32</v>
      </c>
      <c r="J3674">
        <v>94.7</v>
      </c>
      <c r="AW3674" t="s">
        <v>5256</v>
      </c>
      <c r="CM3674">
        <v>4.0999999999999996</v>
      </c>
      <c r="CN3674" t="s">
        <v>5254</v>
      </c>
    </row>
    <row r="3675" spans="1:92">
      <c r="A3675">
        <v>3674</v>
      </c>
      <c r="B3675" t="s">
        <v>1383</v>
      </c>
      <c r="C3675" t="s">
        <v>1675</v>
      </c>
      <c r="D3675" t="s">
        <v>4350</v>
      </c>
      <c r="E3675" t="s">
        <v>1389</v>
      </c>
      <c r="F3675">
        <v>15</v>
      </c>
      <c r="G3675" t="s">
        <v>32</v>
      </c>
      <c r="J3675">
        <v>95</v>
      </c>
      <c r="AW3675" t="s">
        <v>5256</v>
      </c>
      <c r="CM3675">
        <v>3.9</v>
      </c>
      <c r="CN3675" t="s">
        <v>5254</v>
      </c>
    </row>
    <row r="3676" spans="1:92">
      <c r="A3676">
        <v>3675</v>
      </c>
      <c r="B3676" t="s">
        <v>1383</v>
      </c>
      <c r="C3676" t="s">
        <v>1675</v>
      </c>
      <c r="D3676" t="s">
        <v>4351</v>
      </c>
      <c r="E3676" t="s">
        <v>1389</v>
      </c>
      <c r="F3676">
        <v>9.3000000000000007</v>
      </c>
      <c r="G3676" t="s">
        <v>32</v>
      </c>
      <c r="J3676">
        <v>95.3</v>
      </c>
      <c r="AW3676" t="s">
        <v>5256</v>
      </c>
      <c r="CM3676">
        <v>3</v>
      </c>
      <c r="CN3676" t="s">
        <v>5254</v>
      </c>
    </row>
    <row r="3677" spans="1:92">
      <c r="A3677">
        <v>3676</v>
      </c>
      <c r="B3677" t="s">
        <v>1383</v>
      </c>
      <c r="C3677" t="s">
        <v>1675</v>
      </c>
      <c r="D3677" t="s">
        <v>4352</v>
      </c>
      <c r="E3677" t="s">
        <v>1389</v>
      </c>
      <c r="F3677">
        <v>13.5</v>
      </c>
      <c r="G3677" t="s">
        <v>32</v>
      </c>
      <c r="J3677">
        <v>94.7</v>
      </c>
      <c r="AW3677" t="s">
        <v>5256</v>
      </c>
      <c r="CM3677">
        <v>4.0999999999999996</v>
      </c>
      <c r="CN3677" t="s">
        <v>5254</v>
      </c>
    </row>
    <row r="3678" spans="1:92">
      <c r="A3678">
        <v>3677</v>
      </c>
      <c r="B3678" t="s">
        <v>1383</v>
      </c>
      <c r="C3678" t="s">
        <v>1675</v>
      </c>
      <c r="D3678" t="s">
        <v>4353</v>
      </c>
      <c r="E3678" t="s">
        <v>1389</v>
      </c>
      <c r="F3678">
        <v>15</v>
      </c>
      <c r="G3678" t="s">
        <v>32</v>
      </c>
      <c r="J3678">
        <v>95</v>
      </c>
      <c r="AW3678" t="s">
        <v>5256</v>
      </c>
      <c r="CM3678">
        <v>3.9</v>
      </c>
      <c r="CN3678" t="s">
        <v>5254</v>
      </c>
    </row>
    <row r="3679" spans="1:92">
      <c r="A3679">
        <v>3678</v>
      </c>
      <c r="B3679" t="s">
        <v>1383</v>
      </c>
      <c r="C3679" t="s">
        <v>1675</v>
      </c>
      <c r="D3679" t="s">
        <v>4354</v>
      </c>
      <c r="E3679" t="s">
        <v>1389</v>
      </c>
      <c r="F3679">
        <v>9.3000000000000007</v>
      </c>
      <c r="G3679" t="s">
        <v>32</v>
      </c>
      <c r="J3679">
        <v>95.3</v>
      </c>
      <c r="AW3679" t="s">
        <v>5256</v>
      </c>
      <c r="CM3679">
        <v>3</v>
      </c>
      <c r="CN3679" t="s">
        <v>5254</v>
      </c>
    </row>
    <row r="3680" spans="1:92">
      <c r="A3680">
        <v>3679</v>
      </c>
      <c r="B3680" t="s">
        <v>1383</v>
      </c>
      <c r="C3680" t="s">
        <v>1675</v>
      </c>
      <c r="D3680" t="s">
        <v>4355</v>
      </c>
      <c r="E3680" t="s">
        <v>1389</v>
      </c>
      <c r="F3680">
        <v>13.5</v>
      </c>
      <c r="G3680" t="s">
        <v>32</v>
      </c>
      <c r="J3680">
        <v>94.7</v>
      </c>
      <c r="AW3680" t="s">
        <v>5256</v>
      </c>
      <c r="CM3680">
        <v>4.0999999999999996</v>
      </c>
      <c r="CN3680" t="s">
        <v>5254</v>
      </c>
    </row>
    <row r="3681" spans="1:92">
      <c r="A3681">
        <v>3680</v>
      </c>
      <c r="B3681" t="s">
        <v>1383</v>
      </c>
      <c r="C3681" t="s">
        <v>1675</v>
      </c>
      <c r="D3681" t="s">
        <v>4356</v>
      </c>
      <c r="E3681" t="s">
        <v>1389</v>
      </c>
      <c r="F3681">
        <v>15</v>
      </c>
      <c r="G3681" t="s">
        <v>32</v>
      </c>
      <c r="J3681">
        <v>95</v>
      </c>
      <c r="AW3681" t="s">
        <v>5256</v>
      </c>
      <c r="CM3681">
        <v>3.9</v>
      </c>
      <c r="CN3681" t="s">
        <v>5254</v>
      </c>
    </row>
    <row r="3682" spans="1:92">
      <c r="A3682">
        <v>3681</v>
      </c>
      <c r="B3682" t="s">
        <v>1383</v>
      </c>
      <c r="C3682" t="s">
        <v>1675</v>
      </c>
      <c r="D3682" t="s">
        <v>4357</v>
      </c>
      <c r="E3682" t="s">
        <v>1389</v>
      </c>
      <c r="F3682">
        <v>9.3000000000000007</v>
      </c>
      <c r="G3682" t="s">
        <v>32</v>
      </c>
      <c r="J3682">
        <v>95.3</v>
      </c>
      <c r="AW3682" t="s">
        <v>5256</v>
      </c>
      <c r="CM3682">
        <v>3</v>
      </c>
      <c r="CN3682" t="s">
        <v>5254</v>
      </c>
    </row>
    <row r="3683" spans="1:92">
      <c r="A3683">
        <v>3682</v>
      </c>
      <c r="B3683" t="s">
        <v>1383</v>
      </c>
      <c r="C3683" t="s">
        <v>1675</v>
      </c>
      <c r="D3683" t="s">
        <v>4358</v>
      </c>
      <c r="E3683" t="s">
        <v>1389</v>
      </c>
      <c r="F3683">
        <v>13.5</v>
      </c>
      <c r="G3683" t="s">
        <v>32</v>
      </c>
      <c r="J3683">
        <v>94.7</v>
      </c>
      <c r="AW3683" t="s">
        <v>5256</v>
      </c>
      <c r="CM3683">
        <v>4.0999999999999996</v>
      </c>
      <c r="CN3683" t="s">
        <v>5254</v>
      </c>
    </row>
    <row r="3684" spans="1:92">
      <c r="A3684">
        <v>3683</v>
      </c>
      <c r="B3684" t="s">
        <v>1383</v>
      </c>
      <c r="C3684" t="s">
        <v>1675</v>
      </c>
      <c r="D3684" t="s">
        <v>4359</v>
      </c>
      <c r="E3684" t="s">
        <v>1389</v>
      </c>
      <c r="F3684">
        <v>15</v>
      </c>
      <c r="G3684" t="s">
        <v>32</v>
      </c>
      <c r="J3684">
        <v>95</v>
      </c>
      <c r="AW3684" t="s">
        <v>5256</v>
      </c>
      <c r="CM3684">
        <v>3.9</v>
      </c>
      <c r="CN3684" t="s">
        <v>5254</v>
      </c>
    </row>
    <row r="3685" spans="1:92">
      <c r="A3685">
        <v>3684</v>
      </c>
      <c r="B3685" t="s">
        <v>1383</v>
      </c>
      <c r="C3685" t="s">
        <v>1675</v>
      </c>
      <c r="D3685" t="s">
        <v>4360</v>
      </c>
      <c r="E3685" t="s">
        <v>1389</v>
      </c>
      <c r="F3685">
        <v>12</v>
      </c>
      <c r="G3685" t="s">
        <v>32</v>
      </c>
      <c r="J3685">
        <v>92.5</v>
      </c>
      <c r="AW3685" t="s">
        <v>5256</v>
      </c>
      <c r="CM3685">
        <v>13.1</v>
      </c>
      <c r="CN3685" t="s">
        <v>5254</v>
      </c>
    </row>
    <row r="3686" spans="1:92">
      <c r="A3686">
        <v>3685</v>
      </c>
      <c r="B3686" t="s">
        <v>1383</v>
      </c>
      <c r="C3686" t="s">
        <v>1675</v>
      </c>
      <c r="D3686" t="s">
        <v>4361</v>
      </c>
      <c r="E3686" t="s">
        <v>1389</v>
      </c>
      <c r="F3686">
        <v>13.6</v>
      </c>
      <c r="G3686" t="s">
        <v>32</v>
      </c>
      <c r="J3686">
        <v>91.8</v>
      </c>
      <c r="AW3686" t="s">
        <v>5256</v>
      </c>
      <c r="CM3686">
        <v>15</v>
      </c>
      <c r="CN3686" t="s">
        <v>5254</v>
      </c>
    </row>
    <row r="3687" spans="1:92">
      <c r="A3687">
        <v>3686</v>
      </c>
      <c r="B3687" t="s">
        <v>1383</v>
      </c>
      <c r="C3687" t="s">
        <v>1675</v>
      </c>
      <c r="D3687" t="s">
        <v>4362</v>
      </c>
      <c r="E3687" t="s">
        <v>1389</v>
      </c>
      <c r="F3687">
        <v>16</v>
      </c>
      <c r="G3687" t="s">
        <v>32</v>
      </c>
      <c r="J3687">
        <v>91.7</v>
      </c>
      <c r="AW3687" t="s">
        <v>5256</v>
      </c>
      <c r="CM3687">
        <v>15</v>
      </c>
      <c r="CN3687" t="s">
        <v>5254</v>
      </c>
    </row>
    <row r="3688" spans="1:92">
      <c r="A3688">
        <v>3687</v>
      </c>
      <c r="B3688" t="s">
        <v>1383</v>
      </c>
      <c r="C3688" t="s">
        <v>1675</v>
      </c>
      <c r="D3688" t="s">
        <v>4363</v>
      </c>
      <c r="E3688" t="s">
        <v>1389</v>
      </c>
      <c r="F3688">
        <v>18.2</v>
      </c>
      <c r="G3688" t="s">
        <v>32</v>
      </c>
      <c r="J3688">
        <v>91.6</v>
      </c>
      <c r="AW3688" t="s">
        <v>5256</v>
      </c>
      <c r="CM3688">
        <v>15</v>
      </c>
      <c r="CN3688" t="s">
        <v>5254</v>
      </c>
    </row>
    <row r="3689" spans="1:92">
      <c r="A3689">
        <v>3688</v>
      </c>
      <c r="B3689" t="s">
        <v>1383</v>
      </c>
      <c r="C3689" t="s">
        <v>1675</v>
      </c>
      <c r="D3689" t="s">
        <v>4364</v>
      </c>
      <c r="E3689" t="s">
        <v>1389</v>
      </c>
      <c r="F3689">
        <v>13.5</v>
      </c>
      <c r="G3689" t="s">
        <v>32</v>
      </c>
      <c r="J3689">
        <v>94.7</v>
      </c>
      <c r="AW3689" t="s">
        <v>5256</v>
      </c>
      <c r="CM3689">
        <v>4.0999999999999996</v>
      </c>
      <c r="CN3689" t="s">
        <v>5254</v>
      </c>
    </row>
    <row r="3690" spans="1:92">
      <c r="A3690">
        <v>3689</v>
      </c>
      <c r="B3690" t="s">
        <v>1383</v>
      </c>
      <c r="C3690" t="s">
        <v>1675</v>
      </c>
      <c r="D3690" t="s">
        <v>4365</v>
      </c>
      <c r="E3690" t="s">
        <v>1389</v>
      </c>
      <c r="F3690">
        <v>15.4</v>
      </c>
      <c r="G3690" t="s">
        <v>32</v>
      </c>
      <c r="J3690">
        <v>95</v>
      </c>
      <c r="AW3690" t="s">
        <v>5256</v>
      </c>
      <c r="CM3690">
        <v>3.9</v>
      </c>
      <c r="CN3690" t="s">
        <v>5254</v>
      </c>
    </row>
    <row r="3691" spans="1:92">
      <c r="A3691">
        <v>3690</v>
      </c>
      <c r="B3691" t="s">
        <v>1383</v>
      </c>
      <c r="C3691" t="s">
        <v>1675</v>
      </c>
      <c r="D3691" t="s">
        <v>4366</v>
      </c>
      <c r="E3691" t="s">
        <v>1389</v>
      </c>
      <c r="F3691">
        <v>9.3000000000000007</v>
      </c>
      <c r="G3691" t="s">
        <v>32</v>
      </c>
      <c r="J3691">
        <v>95.3</v>
      </c>
      <c r="AW3691" t="s">
        <v>5256</v>
      </c>
      <c r="CM3691">
        <v>3</v>
      </c>
      <c r="CN3691" t="s">
        <v>5254</v>
      </c>
    </row>
    <row r="3692" spans="1:92">
      <c r="A3692">
        <v>3691</v>
      </c>
      <c r="B3692" t="s">
        <v>1383</v>
      </c>
      <c r="C3692" t="s">
        <v>1675</v>
      </c>
      <c r="D3692" t="s">
        <v>4367</v>
      </c>
      <c r="E3692" t="s">
        <v>1389</v>
      </c>
      <c r="F3692">
        <v>13.5</v>
      </c>
      <c r="G3692" t="s">
        <v>32</v>
      </c>
      <c r="J3692">
        <v>94.7</v>
      </c>
      <c r="AW3692" t="s">
        <v>5256</v>
      </c>
      <c r="CM3692">
        <v>4.0999999999999996</v>
      </c>
      <c r="CN3692" t="s">
        <v>5254</v>
      </c>
    </row>
    <row r="3693" spans="1:92">
      <c r="A3693">
        <v>3692</v>
      </c>
      <c r="B3693" t="s">
        <v>1383</v>
      </c>
      <c r="C3693" t="s">
        <v>1675</v>
      </c>
      <c r="D3693" t="s">
        <v>4368</v>
      </c>
      <c r="E3693" t="s">
        <v>1389</v>
      </c>
      <c r="F3693">
        <v>15.4</v>
      </c>
      <c r="G3693" t="s">
        <v>32</v>
      </c>
      <c r="J3693">
        <v>95</v>
      </c>
      <c r="AW3693" t="s">
        <v>5256</v>
      </c>
      <c r="CM3693">
        <v>3.9</v>
      </c>
      <c r="CN3693" t="s">
        <v>5254</v>
      </c>
    </row>
    <row r="3694" spans="1:92">
      <c r="A3694">
        <v>3693</v>
      </c>
      <c r="B3694" t="s">
        <v>1383</v>
      </c>
      <c r="C3694" t="s">
        <v>1675</v>
      </c>
      <c r="D3694" t="s">
        <v>4369</v>
      </c>
      <c r="E3694" t="s">
        <v>1389</v>
      </c>
      <c r="F3694">
        <v>15</v>
      </c>
      <c r="G3694" t="s">
        <v>32</v>
      </c>
      <c r="J3694">
        <v>95</v>
      </c>
      <c r="AW3694" t="s">
        <v>5256</v>
      </c>
      <c r="CM3694">
        <v>3.9</v>
      </c>
      <c r="CN3694" t="s">
        <v>5254</v>
      </c>
    </row>
    <row r="3695" spans="1:92">
      <c r="A3695">
        <v>3694</v>
      </c>
      <c r="B3695" t="s">
        <v>1383</v>
      </c>
      <c r="C3695" t="s">
        <v>1675</v>
      </c>
      <c r="D3695" t="s">
        <v>4370</v>
      </c>
      <c r="E3695" t="s">
        <v>1389</v>
      </c>
      <c r="F3695">
        <v>14</v>
      </c>
      <c r="G3695" t="s">
        <v>32</v>
      </c>
      <c r="J3695">
        <v>94.7</v>
      </c>
      <c r="AW3695" t="s">
        <v>5256</v>
      </c>
      <c r="CM3695">
        <v>14</v>
      </c>
      <c r="CN3695" t="s">
        <v>5254</v>
      </c>
    </row>
    <row r="3696" spans="1:92">
      <c r="A3696">
        <v>3695</v>
      </c>
      <c r="B3696" t="s">
        <v>1383</v>
      </c>
      <c r="C3696" t="s">
        <v>1675</v>
      </c>
      <c r="D3696" t="s">
        <v>4371</v>
      </c>
      <c r="E3696" t="s">
        <v>1389</v>
      </c>
      <c r="F3696">
        <v>20</v>
      </c>
      <c r="G3696" t="s">
        <v>32</v>
      </c>
      <c r="J3696">
        <v>94.1</v>
      </c>
      <c r="AW3696" t="s">
        <v>5256</v>
      </c>
      <c r="CM3696">
        <v>15</v>
      </c>
      <c r="CN3696" t="s">
        <v>5254</v>
      </c>
    </row>
    <row r="3697" spans="1:92">
      <c r="A3697">
        <v>3696</v>
      </c>
      <c r="B3697" t="s">
        <v>1383</v>
      </c>
      <c r="C3697" t="s">
        <v>1675</v>
      </c>
      <c r="D3697" t="s">
        <v>4372</v>
      </c>
      <c r="E3697" t="s">
        <v>1389</v>
      </c>
      <c r="F3697">
        <v>9</v>
      </c>
      <c r="G3697" t="s">
        <v>32</v>
      </c>
      <c r="J3697">
        <v>95.2</v>
      </c>
      <c r="AW3697" t="s">
        <v>5256</v>
      </c>
      <c r="CM3697">
        <v>9</v>
      </c>
      <c r="CN3697" t="s">
        <v>5254</v>
      </c>
    </row>
    <row r="3698" spans="1:92">
      <c r="A3698">
        <v>3697</v>
      </c>
      <c r="B3698" t="s">
        <v>1383</v>
      </c>
      <c r="C3698" t="s">
        <v>1675</v>
      </c>
      <c r="D3698" t="s">
        <v>4373</v>
      </c>
      <c r="E3698" t="s">
        <v>1389</v>
      </c>
      <c r="F3698">
        <v>10</v>
      </c>
      <c r="G3698" t="s">
        <v>32</v>
      </c>
      <c r="J3698">
        <v>95.3</v>
      </c>
      <c r="AW3698" t="s">
        <v>5256</v>
      </c>
      <c r="CM3698">
        <v>3</v>
      </c>
      <c r="CN3698" t="s">
        <v>5254</v>
      </c>
    </row>
    <row r="3699" spans="1:92">
      <c r="A3699">
        <v>3698</v>
      </c>
      <c r="B3699" t="s">
        <v>1383</v>
      </c>
      <c r="C3699" t="s">
        <v>1675</v>
      </c>
      <c r="D3699" t="s">
        <v>4374</v>
      </c>
      <c r="E3699" t="s">
        <v>1389</v>
      </c>
      <c r="F3699">
        <v>13.5</v>
      </c>
      <c r="G3699" t="s">
        <v>32</v>
      </c>
      <c r="J3699">
        <v>94.7</v>
      </c>
      <c r="AW3699" t="s">
        <v>5256</v>
      </c>
      <c r="CM3699">
        <v>4.0999999999999996</v>
      </c>
      <c r="CN3699" t="s">
        <v>5254</v>
      </c>
    </row>
    <row r="3700" spans="1:92">
      <c r="A3700">
        <v>3699</v>
      </c>
      <c r="B3700" t="s">
        <v>1383</v>
      </c>
      <c r="C3700" t="s">
        <v>1675</v>
      </c>
      <c r="D3700" t="s">
        <v>4375</v>
      </c>
      <c r="E3700" t="s">
        <v>1389</v>
      </c>
      <c r="F3700">
        <v>15</v>
      </c>
      <c r="G3700" t="s">
        <v>32</v>
      </c>
      <c r="J3700">
        <v>95</v>
      </c>
      <c r="AW3700" t="s">
        <v>5256</v>
      </c>
      <c r="CM3700">
        <v>3.9</v>
      </c>
      <c r="CN3700" t="s">
        <v>5254</v>
      </c>
    </row>
    <row r="3701" spans="1:92">
      <c r="A3701">
        <v>3700</v>
      </c>
      <c r="B3701" t="s">
        <v>1383</v>
      </c>
      <c r="C3701" t="s">
        <v>1675</v>
      </c>
      <c r="D3701" t="s">
        <v>4376</v>
      </c>
      <c r="E3701" t="s">
        <v>1389</v>
      </c>
      <c r="F3701">
        <v>10</v>
      </c>
      <c r="G3701" t="s">
        <v>32</v>
      </c>
      <c r="J3701">
        <v>95.3</v>
      </c>
      <c r="AW3701" t="s">
        <v>5256</v>
      </c>
      <c r="CM3701">
        <v>3</v>
      </c>
      <c r="CN3701" t="s">
        <v>5254</v>
      </c>
    </row>
    <row r="3702" spans="1:92">
      <c r="A3702">
        <v>3701</v>
      </c>
      <c r="B3702" t="s">
        <v>1383</v>
      </c>
      <c r="C3702" t="s">
        <v>1675</v>
      </c>
      <c r="D3702" t="s">
        <v>4377</v>
      </c>
      <c r="E3702" t="s">
        <v>1389</v>
      </c>
      <c r="F3702">
        <v>13.5</v>
      </c>
      <c r="G3702" t="s">
        <v>32</v>
      </c>
      <c r="J3702">
        <v>94.7</v>
      </c>
      <c r="AW3702" t="s">
        <v>5256</v>
      </c>
      <c r="CM3702">
        <v>4.0999999999999996</v>
      </c>
      <c r="CN3702" t="s">
        <v>5254</v>
      </c>
    </row>
    <row r="3703" spans="1:92">
      <c r="A3703">
        <v>3702</v>
      </c>
      <c r="B3703" t="s">
        <v>1383</v>
      </c>
      <c r="C3703" t="s">
        <v>1675</v>
      </c>
      <c r="D3703" t="s">
        <v>4378</v>
      </c>
      <c r="E3703" t="s">
        <v>1389</v>
      </c>
      <c r="F3703">
        <v>15</v>
      </c>
      <c r="G3703" t="s">
        <v>32</v>
      </c>
      <c r="J3703">
        <v>95</v>
      </c>
      <c r="AW3703" t="s">
        <v>5256</v>
      </c>
      <c r="CM3703">
        <v>3.9</v>
      </c>
      <c r="CN3703" t="s">
        <v>5254</v>
      </c>
    </row>
    <row r="3704" spans="1:92">
      <c r="A3704">
        <v>3703</v>
      </c>
      <c r="B3704" t="s">
        <v>1383</v>
      </c>
      <c r="C3704" t="s">
        <v>1675</v>
      </c>
      <c r="D3704" t="s">
        <v>4379</v>
      </c>
      <c r="E3704" t="s">
        <v>1389</v>
      </c>
      <c r="F3704">
        <v>10</v>
      </c>
      <c r="G3704" t="s">
        <v>32</v>
      </c>
      <c r="J3704">
        <v>95.3</v>
      </c>
      <c r="AW3704" t="s">
        <v>5256</v>
      </c>
      <c r="CM3704">
        <v>3</v>
      </c>
      <c r="CN3704" t="s">
        <v>5254</v>
      </c>
    </row>
    <row r="3705" spans="1:92">
      <c r="A3705">
        <v>3704</v>
      </c>
      <c r="B3705" t="s">
        <v>1383</v>
      </c>
      <c r="C3705" t="s">
        <v>1675</v>
      </c>
      <c r="D3705" t="s">
        <v>4380</v>
      </c>
      <c r="E3705" t="s">
        <v>1389</v>
      </c>
      <c r="F3705">
        <v>13.5</v>
      </c>
      <c r="G3705" t="s">
        <v>32</v>
      </c>
      <c r="J3705">
        <v>94.7</v>
      </c>
      <c r="AW3705" t="s">
        <v>5256</v>
      </c>
      <c r="CM3705">
        <v>4.0999999999999996</v>
      </c>
      <c r="CN3705" t="s">
        <v>5254</v>
      </c>
    </row>
    <row r="3706" spans="1:92">
      <c r="A3706">
        <v>3705</v>
      </c>
      <c r="B3706" t="s">
        <v>1383</v>
      </c>
      <c r="C3706" t="s">
        <v>1675</v>
      </c>
      <c r="D3706" t="s">
        <v>4381</v>
      </c>
      <c r="E3706" t="s">
        <v>1389</v>
      </c>
      <c r="F3706">
        <v>15</v>
      </c>
      <c r="G3706" t="s">
        <v>32</v>
      </c>
      <c r="J3706">
        <v>95</v>
      </c>
      <c r="AW3706" t="s">
        <v>5256</v>
      </c>
      <c r="CM3706">
        <v>3.9</v>
      </c>
      <c r="CN3706" t="s">
        <v>5254</v>
      </c>
    </row>
    <row r="3707" spans="1:92">
      <c r="A3707">
        <v>3706</v>
      </c>
      <c r="B3707" t="s">
        <v>1383</v>
      </c>
      <c r="C3707" t="s">
        <v>1675</v>
      </c>
      <c r="D3707" t="s">
        <v>4382</v>
      </c>
      <c r="E3707" t="s">
        <v>1389</v>
      </c>
      <c r="F3707">
        <v>10</v>
      </c>
      <c r="G3707" t="s">
        <v>32</v>
      </c>
      <c r="J3707">
        <v>95.3</v>
      </c>
      <c r="AW3707" t="s">
        <v>5256</v>
      </c>
      <c r="CM3707">
        <v>3</v>
      </c>
      <c r="CN3707" t="s">
        <v>5254</v>
      </c>
    </row>
    <row r="3708" spans="1:92">
      <c r="A3708">
        <v>3707</v>
      </c>
      <c r="B3708" t="s">
        <v>1383</v>
      </c>
      <c r="C3708" t="s">
        <v>1675</v>
      </c>
      <c r="D3708" t="s">
        <v>4383</v>
      </c>
      <c r="E3708" t="s">
        <v>1389</v>
      </c>
      <c r="F3708">
        <v>13.5</v>
      </c>
      <c r="G3708" t="s">
        <v>32</v>
      </c>
      <c r="J3708">
        <v>94.7</v>
      </c>
      <c r="AW3708" t="s">
        <v>5256</v>
      </c>
      <c r="CM3708">
        <v>4.0999999999999996</v>
      </c>
      <c r="CN3708" t="s">
        <v>5254</v>
      </c>
    </row>
    <row r="3709" spans="1:92">
      <c r="A3709">
        <v>3708</v>
      </c>
      <c r="B3709" t="s">
        <v>1383</v>
      </c>
      <c r="C3709" t="s">
        <v>1675</v>
      </c>
      <c r="D3709" t="s">
        <v>4384</v>
      </c>
      <c r="E3709" t="s">
        <v>1389</v>
      </c>
      <c r="F3709">
        <v>15</v>
      </c>
      <c r="G3709" t="s">
        <v>32</v>
      </c>
      <c r="J3709">
        <v>95</v>
      </c>
      <c r="AW3709" t="s">
        <v>5256</v>
      </c>
      <c r="CM3709">
        <v>3.9</v>
      </c>
      <c r="CN3709" t="s">
        <v>5254</v>
      </c>
    </row>
    <row r="3710" spans="1:92">
      <c r="A3710">
        <v>3709</v>
      </c>
      <c r="B3710" t="s">
        <v>1383</v>
      </c>
      <c r="C3710" t="s">
        <v>1675</v>
      </c>
      <c r="D3710" t="s">
        <v>2521</v>
      </c>
      <c r="E3710" t="s">
        <v>1389</v>
      </c>
      <c r="F3710">
        <v>17.5</v>
      </c>
      <c r="G3710" t="s">
        <v>32</v>
      </c>
      <c r="J3710">
        <v>93.4</v>
      </c>
      <c r="AW3710" t="s">
        <v>5256</v>
      </c>
      <c r="CM3710">
        <v>14.1</v>
      </c>
      <c r="CN3710" t="s">
        <v>5254</v>
      </c>
    </row>
    <row r="3711" spans="1:92">
      <c r="A3711">
        <v>3710</v>
      </c>
      <c r="B3711" t="s">
        <v>1383</v>
      </c>
      <c r="C3711" t="s">
        <v>1675</v>
      </c>
      <c r="D3711" t="s">
        <v>4385</v>
      </c>
      <c r="E3711" t="s">
        <v>1389</v>
      </c>
      <c r="F3711">
        <v>15.3</v>
      </c>
      <c r="G3711" t="s">
        <v>32</v>
      </c>
      <c r="J3711">
        <v>91.6</v>
      </c>
      <c r="CM3711">
        <v>9.9</v>
      </c>
      <c r="CN3711" t="s">
        <v>5254</v>
      </c>
    </row>
    <row r="3712" spans="1:92">
      <c r="A3712">
        <v>3711</v>
      </c>
      <c r="B3712" t="s">
        <v>1383</v>
      </c>
      <c r="C3712" t="s">
        <v>1675</v>
      </c>
      <c r="D3712" t="s">
        <v>4386</v>
      </c>
      <c r="E3712" t="s">
        <v>1389</v>
      </c>
      <c r="F3712">
        <v>18</v>
      </c>
      <c r="G3712" t="s">
        <v>32</v>
      </c>
      <c r="J3712">
        <v>91.4</v>
      </c>
      <c r="CM3712">
        <v>8</v>
      </c>
      <c r="CN3712" t="s">
        <v>5254</v>
      </c>
    </row>
    <row r="3713" spans="1:92">
      <c r="A3713">
        <v>3712</v>
      </c>
      <c r="B3713" t="s">
        <v>1383</v>
      </c>
      <c r="C3713" t="s">
        <v>1675</v>
      </c>
      <c r="D3713" t="s">
        <v>4387</v>
      </c>
      <c r="E3713" t="s">
        <v>1389</v>
      </c>
      <c r="F3713">
        <v>21.5</v>
      </c>
      <c r="G3713" t="s">
        <v>32</v>
      </c>
      <c r="J3713">
        <v>91.2</v>
      </c>
      <c r="CM3713">
        <v>5.5</v>
      </c>
      <c r="CN3713" t="s">
        <v>5254</v>
      </c>
    </row>
    <row r="3714" spans="1:92">
      <c r="A3714">
        <v>3713</v>
      </c>
      <c r="B3714" t="s">
        <v>1383</v>
      </c>
      <c r="C3714" t="s">
        <v>1675</v>
      </c>
      <c r="D3714" t="s">
        <v>4388</v>
      </c>
      <c r="E3714" t="s">
        <v>1389</v>
      </c>
      <c r="F3714">
        <v>21.5</v>
      </c>
      <c r="G3714" t="s">
        <v>32</v>
      </c>
      <c r="J3714">
        <v>91.2</v>
      </c>
      <c r="CM3714">
        <v>5.5</v>
      </c>
      <c r="CN3714" t="s">
        <v>5254</v>
      </c>
    </row>
    <row r="3715" spans="1:92">
      <c r="A3715">
        <v>3714</v>
      </c>
      <c r="B3715" t="s">
        <v>1383</v>
      </c>
      <c r="C3715" t="s">
        <v>1675</v>
      </c>
      <c r="D3715" t="s">
        <v>4389</v>
      </c>
      <c r="E3715" t="s">
        <v>1389</v>
      </c>
      <c r="F3715">
        <v>20</v>
      </c>
      <c r="G3715" t="s">
        <v>32</v>
      </c>
      <c r="J3715">
        <v>92.5</v>
      </c>
      <c r="CM3715">
        <v>9.6</v>
      </c>
      <c r="CN3715" t="s">
        <v>5254</v>
      </c>
    </row>
    <row r="3716" spans="1:92">
      <c r="A3716">
        <v>3715</v>
      </c>
      <c r="B3716" t="s">
        <v>1383</v>
      </c>
      <c r="C3716" t="s">
        <v>1675</v>
      </c>
      <c r="D3716" t="s">
        <v>4390</v>
      </c>
      <c r="E3716" t="s">
        <v>1389</v>
      </c>
      <c r="F3716">
        <v>25</v>
      </c>
      <c r="G3716" t="s">
        <v>32</v>
      </c>
      <c r="J3716">
        <v>92.4</v>
      </c>
      <c r="CM3716">
        <v>9.8000000000000007</v>
      </c>
      <c r="CN3716" t="s">
        <v>5254</v>
      </c>
    </row>
    <row r="3717" spans="1:92">
      <c r="A3717">
        <v>3716</v>
      </c>
      <c r="B3717" t="s">
        <v>1383</v>
      </c>
      <c r="C3717" t="s">
        <v>1675</v>
      </c>
      <c r="D3717" t="s">
        <v>4391</v>
      </c>
      <c r="E3717" t="s">
        <v>1389</v>
      </c>
      <c r="F3717">
        <v>27.4</v>
      </c>
      <c r="G3717" t="s">
        <v>32</v>
      </c>
      <c r="J3717">
        <v>92.6</v>
      </c>
      <c r="CM3717">
        <v>6.9</v>
      </c>
      <c r="CN3717" t="s">
        <v>5254</v>
      </c>
    </row>
    <row r="3718" spans="1:92">
      <c r="A3718">
        <v>3717</v>
      </c>
      <c r="B3718" t="s">
        <v>1383</v>
      </c>
      <c r="C3718" t="s">
        <v>1675</v>
      </c>
      <c r="D3718" t="s">
        <v>4392</v>
      </c>
      <c r="E3718" t="s">
        <v>1389</v>
      </c>
      <c r="F3718">
        <v>31.7</v>
      </c>
      <c r="G3718" t="s">
        <v>32</v>
      </c>
      <c r="J3718">
        <v>91.6</v>
      </c>
      <c r="CM3718">
        <v>6.2</v>
      </c>
      <c r="CN3718" t="s">
        <v>5254</v>
      </c>
    </row>
    <row r="3719" spans="1:92">
      <c r="A3719">
        <v>3718</v>
      </c>
      <c r="B3719" t="s">
        <v>1383</v>
      </c>
      <c r="C3719" t="s">
        <v>1675</v>
      </c>
      <c r="D3719" t="s">
        <v>4393</v>
      </c>
      <c r="E3719" t="s">
        <v>1389</v>
      </c>
      <c r="F3719">
        <v>30.6</v>
      </c>
      <c r="G3719" t="s">
        <v>32</v>
      </c>
      <c r="J3719">
        <v>92.2</v>
      </c>
      <c r="CM3719">
        <v>10</v>
      </c>
      <c r="CN3719" t="s">
        <v>5254</v>
      </c>
    </row>
    <row r="3720" spans="1:92">
      <c r="A3720">
        <v>3719</v>
      </c>
      <c r="B3720" t="s">
        <v>1383</v>
      </c>
      <c r="C3720" t="s">
        <v>1675</v>
      </c>
      <c r="D3720" t="s">
        <v>4394</v>
      </c>
      <c r="E3720" t="s">
        <v>1389</v>
      </c>
      <c r="F3720">
        <v>12.4</v>
      </c>
      <c r="G3720" t="s">
        <v>32</v>
      </c>
      <c r="J3720">
        <v>91.5</v>
      </c>
      <c r="AW3720" t="s">
        <v>5256</v>
      </c>
      <c r="CM3720">
        <v>13</v>
      </c>
      <c r="CN3720" t="s">
        <v>5254</v>
      </c>
    </row>
    <row r="3721" spans="1:92">
      <c r="A3721">
        <v>3720</v>
      </c>
      <c r="B3721" t="s">
        <v>1383</v>
      </c>
      <c r="C3721" t="s">
        <v>1675</v>
      </c>
      <c r="D3721" t="s">
        <v>4395</v>
      </c>
      <c r="E3721" t="s">
        <v>1389</v>
      </c>
      <c r="F3721">
        <v>16</v>
      </c>
      <c r="G3721" t="s">
        <v>32</v>
      </c>
      <c r="J3721">
        <v>91</v>
      </c>
      <c r="AW3721" t="s">
        <v>5256</v>
      </c>
      <c r="CM3721">
        <v>14</v>
      </c>
      <c r="CN3721" t="s">
        <v>5254</v>
      </c>
    </row>
    <row r="3722" spans="1:92">
      <c r="A3722">
        <v>3721</v>
      </c>
      <c r="B3722" t="s">
        <v>1383</v>
      </c>
      <c r="C3722" t="s">
        <v>1675</v>
      </c>
      <c r="D3722" t="s">
        <v>4396</v>
      </c>
      <c r="E3722" t="s">
        <v>1389</v>
      </c>
      <c r="F3722">
        <v>19.7</v>
      </c>
      <c r="G3722" t="s">
        <v>32</v>
      </c>
      <c r="J3722">
        <v>90.5</v>
      </c>
      <c r="AW3722" t="s">
        <v>5256</v>
      </c>
      <c r="CM3722">
        <v>14</v>
      </c>
      <c r="CN3722" t="s">
        <v>5254</v>
      </c>
    </row>
    <row r="3723" spans="1:92">
      <c r="A3723">
        <v>3722</v>
      </c>
      <c r="B3723" t="s">
        <v>1383</v>
      </c>
      <c r="C3723" t="s">
        <v>1675</v>
      </c>
      <c r="D3723" t="s">
        <v>4397</v>
      </c>
      <c r="E3723" t="s">
        <v>1389</v>
      </c>
      <c r="F3723">
        <v>15</v>
      </c>
      <c r="G3723" t="s">
        <v>32</v>
      </c>
      <c r="J3723">
        <v>94.5</v>
      </c>
      <c r="CM3723">
        <v>8.6999999999999993</v>
      </c>
      <c r="CN3723" t="s">
        <v>5254</v>
      </c>
    </row>
    <row r="3724" spans="1:92">
      <c r="A3724">
        <v>3723</v>
      </c>
      <c r="B3724" t="s">
        <v>1383</v>
      </c>
      <c r="C3724" t="s">
        <v>1675</v>
      </c>
      <c r="D3724" t="s">
        <v>4398</v>
      </c>
      <c r="E3724" t="s">
        <v>1389</v>
      </c>
      <c r="F3724">
        <v>21.9</v>
      </c>
      <c r="G3724" t="s">
        <v>32</v>
      </c>
      <c r="J3724">
        <v>90.7</v>
      </c>
      <c r="CM3724">
        <v>13.4</v>
      </c>
      <c r="CN3724" t="s">
        <v>5254</v>
      </c>
    </row>
    <row r="3725" spans="1:92">
      <c r="A3725">
        <v>3724</v>
      </c>
      <c r="B3725" t="s">
        <v>1383</v>
      </c>
      <c r="C3725" t="s">
        <v>1675</v>
      </c>
      <c r="D3725" t="s">
        <v>4399</v>
      </c>
      <c r="E3725" t="s">
        <v>1389</v>
      </c>
      <c r="F3725">
        <v>13</v>
      </c>
      <c r="G3725" t="s">
        <v>32</v>
      </c>
      <c r="J3725">
        <v>94.1</v>
      </c>
      <c r="CM3725">
        <v>7.3</v>
      </c>
      <c r="CN3725" t="s">
        <v>5254</v>
      </c>
    </row>
    <row r="3726" spans="1:92">
      <c r="A3726">
        <v>3725</v>
      </c>
      <c r="B3726" t="s">
        <v>1383</v>
      </c>
      <c r="C3726" t="s">
        <v>1675</v>
      </c>
      <c r="D3726" t="s">
        <v>4400</v>
      </c>
      <c r="E3726" t="s">
        <v>1389</v>
      </c>
      <c r="F3726">
        <v>15</v>
      </c>
      <c r="G3726" t="s">
        <v>32</v>
      </c>
      <c r="J3726">
        <v>94.5</v>
      </c>
      <c r="CM3726">
        <v>8.6999999999999993</v>
      </c>
      <c r="CN3726" t="s">
        <v>5254</v>
      </c>
    </row>
    <row r="3727" spans="1:92">
      <c r="A3727">
        <v>3726</v>
      </c>
      <c r="B3727" t="s">
        <v>1383</v>
      </c>
      <c r="C3727" t="s">
        <v>1675</v>
      </c>
      <c r="D3727" t="s">
        <v>4401</v>
      </c>
      <c r="E3727" t="s">
        <v>1389</v>
      </c>
      <c r="F3727">
        <v>21.9</v>
      </c>
      <c r="G3727" t="s">
        <v>32</v>
      </c>
      <c r="J3727">
        <v>90.7</v>
      </c>
      <c r="CM3727">
        <v>13.4</v>
      </c>
      <c r="CN3727" t="s">
        <v>5254</v>
      </c>
    </row>
    <row r="3728" spans="1:92">
      <c r="A3728">
        <v>3727</v>
      </c>
      <c r="B3728" t="s">
        <v>1383</v>
      </c>
      <c r="C3728" t="s">
        <v>1676</v>
      </c>
      <c r="D3728" t="s">
        <v>4402</v>
      </c>
      <c r="E3728" t="s">
        <v>1389</v>
      </c>
      <c r="F3728">
        <v>10</v>
      </c>
      <c r="G3728" t="s">
        <v>32</v>
      </c>
      <c r="J3728">
        <v>104.7</v>
      </c>
      <c r="CM3728">
        <v>0.5</v>
      </c>
      <c r="CN3728" t="s">
        <v>5254</v>
      </c>
    </row>
    <row r="3729" spans="1:92">
      <c r="A3729">
        <v>3728</v>
      </c>
      <c r="B3729" t="s">
        <v>1383</v>
      </c>
      <c r="C3729" t="s">
        <v>1676</v>
      </c>
      <c r="D3729" t="s">
        <v>4403</v>
      </c>
      <c r="E3729" t="s">
        <v>1389</v>
      </c>
      <c r="F3729">
        <v>12</v>
      </c>
      <c r="G3729" t="s">
        <v>32</v>
      </c>
      <c r="J3729">
        <v>104</v>
      </c>
      <c r="CM3729">
        <v>0.5</v>
      </c>
      <c r="CN3729" t="s">
        <v>5254</v>
      </c>
    </row>
    <row r="3730" spans="1:92">
      <c r="A3730">
        <v>3729</v>
      </c>
      <c r="B3730" t="s">
        <v>1383</v>
      </c>
      <c r="C3730" t="s">
        <v>1676</v>
      </c>
      <c r="D3730" t="s">
        <v>4404</v>
      </c>
      <c r="E3730" t="s">
        <v>1389</v>
      </c>
      <c r="F3730">
        <v>14</v>
      </c>
      <c r="G3730" t="s">
        <v>32</v>
      </c>
      <c r="J3730">
        <v>103.2</v>
      </c>
      <c r="CM3730">
        <v>0.5</v>
      </c>
      <c r="CN3730" t="s">
        <v>5254</v>
      </c>
    </row>
    <row r="3731" spans="1:92">
      <c r="A3731">
        <v>3730</v>
      </c>
      <c r="B3731" t="s">
        <v>1383</v>
      </c>
      <c r="C3731" t="s">
        <v>1676</v>
      </c>
      <c r="D3731" t="s">
        <v>4405</v>
      </c>
      <c r="E3731" t="s">
        <v>1389</v>
      </c>
      <c r="F3731">
        <v>16</v>
      </c>
      <c r="G3731" t="s">
        <v>32</v>
      </c>
      <c r="J3731">
        <v>102.7</v>
      </c>
      <c r="CM3731">
        <v>0.4</v>
      </c>
      <c r="CN3731" t="s">
        <v>5254</v>
      </c>
    </row>
    <row r="3732" spans="1:92">
      <c r="A3732">
        <v>3731</v>
      </c>
      <c r="B3732" t="s">
        <v>1383</v>
      </c>
      <c r="C3732" t="s">
        <v>1676</v>
      </c>
      <c r="D3732" t="s">
        <v>4406</v>
      </c>
      <c r="E3732" t="s">
        <v>1389</v>
      </c>
      <c r="F3732">
        <v>18</v>
      </c>
      <c r="G3732" t="s">
        <v>32</v>
      </c>
      <c r="J3732">
        <v>102</v>
      </c>
      <c r="CM3732">
        <v>0.4</v>
      </c>
      <c r="CN3732" t="s">
        <v>5254</v>
      </c>
    </row>
    <row r="3733" spans="1:92">
      <c r="A3733">
        <v>3732</v>
      </c>
      <c r="B3733" t="s">
        <v>1383</v>
      </c>
      <c r="C3733" t="s">
        <v>1676</v>
      </c>
      <c r="D3733" t="s">
        <v>4407</v>
      </c>
      <c r="E3733" t="s">
        <v>1389</v>
      </c>
      <c r="F3733">
        <v>10</v>
      </c>
      <c r="G3733" t="s">
        <v>32</v>
      </c>
      <c r="J3733">
        <v>105.5</v>
      </c>
      <c r="CM3733">
        <v>12</v>
      </c>
      <c r="CN3733" t="s">
        <v>5254</v>
      </c>
    </row>
    <row r="3734" spans="1:92">
      <c r="A3734">
        <v>3733</v>
      </c>
      <c r="B3734" t="s">
        <v>1383</v>
      </c>
      <c r="C3734" t="s">
        <v>1676</v>
      </c>
      <c r="D3734" t="s">
        <v>4408</v>
      </c>
      <c r="E3734" t="s">
        <v>1389</v>
      </c>
      <c r="F3734">
        <v>12</v>
      </c>
      <c r="G3734" t="s">
        <v>32</v>
      </c>
      <c r="J3734">
        <v>106</v>
      </c>
      <c r="CM3734">
        <v>12</v>
      </c>
      <c r="CN3734" t="s">
        <v>5254</v>
      </c>
    </row>
    <row r="3735" spans="1:92">
      <c r="A3735">
        <v>3734</v>
      </c>
      <c r="B3735" t="s">
        <v>1383</v>
      </c>
      <c r="C3735" t="s">
        <v>1676</v>
      </c>
      <c r="D3735" t="s">
        <v>4409</v>
      </c>
      <c r="E3735" t="s">
        <v>1389</v>
      </c>
      <c r="F3735">
        <v>14</v>
      </c>
      <c r="G3735" t="s">
        <v>32</v>
      </c>
      <c r="J3735">
        <v>106.4</v>
      </c>
      <c r="CM3735">
        <v>12</v>
      </c>
      <c r="CN3735" t="s">
        <v>5254</v>
      </c>
    </row>
    <row r="3736" spans="1:92">
      <c r="A3736">
        <v>3735</v>
      </c>
      <c r="B3736" t="s">
        <v>1383</v>
      </c>
      <c r="C3736" t="s">
        <v>1676</v>
      </c>
      <c r="D3736" t="s">
        <v>4410</v>
      </c>
      <c r="E3736" t="s">
        <v>1389</v>
      </c>
      <c r="F3736">
        <v>16</v>
      </c>
      <c r="G3736" t="s">
        <v>32</v>
      </c>
      <c r="J3736">
        <v>106.9</v>
      </c>
      <c r="CM3736">
        <v>13</v>
      </c>
      <c r="CN3736" t="s">
        <v>5254</v>
      </c>
    </row>
    <row r="3737" spans="1:92">
      <c r="A3737">
        <v>3736</v>
      </c>
      <c r="B3737" t="s">
        <v>1383</v>
      </c>
      <c r="C3737" t="s">
        <v>1676</v>
      </c>
      <c r="D3737" t="s">
        <v>4411</v>
      </c>
      <c r="E3737" t="s">
        <v>1389</v>
      </c>
      <c r="F3737">
        <v>18</v>
      </c>
      <c r="G3737" t="s">
        <v>32</v>
      </c>
      <c r="J3737">
        <v>107.3</v>
      </c>
      <c r="CM3737">
        <v>13</v>
      </c>
      <c r="CN3737" t="s">
        <v>5254</v>
      </c>
    </row>
    <row r="3738" spans="1:92">
      <c r="A3738">
        <v>3737</v>
      </c>
      <c r="B3738" t="s">
        <v>1383</v>
      </c>
      <c r="C3738" t="s">
        <v>1676</v>
      </c>
      <c r="D3738" t="s">
        <v>4412</v>
      </c>
      <c r="E3738" t="s">
        <v>1389</v>
      </c>
      <c r="F3738">
        <v>20</v>
      </c>
      <c r="G3738" t="s">
        <v>32</v>
      </c>
      <c r="J3738">
        <v>102.7</v>
      </c>
      <c r="CM3738">
        <v>1</v>
      </c>
      <c r="CN3738" t="s">
        <v>5254</v>
      </c>
    </row>
    <row r="3739" spans="1:92">
      <c r="A3739">
        <v>3738</v>
      </c>
      <c r="B3739" t="s">
        <v>1383</v>
      </c>
      <c r="C3739" t="s">
        <v>1676</v>
      </c>
      <c r="D3739" t="s">
        <v>4413</v>
      </c>
      <c r="E3739" t="s">
        <v>1389</v>
      </c>
      <c r="F3739">
        <v>22</v>
      </c>
      <c r="G3739" t="s">
        <v>32</v>
      </c>
      <c r="J3739">
        <v>102.5</v>
      </c>
      <c r="CM3739">
        <v>1</v>
      </c>
      <c r="CN3739" t="s">
        <v>5254</v>
      </c>
    </row>
    <row r="3740" spans="1:92">
      <c r="A3740">
        <v>3739</v>
      </c>
      <c r="B3740" t="s">
        <v>1383</v>
      </c>
      <c r="C3740" t="s">
        <v>1676</v>
      </c>
      <c r="D3740" t="s">
        <v>4414</v>
      </c>
      <c r="E3740" t="s">
        <v>1389</v>
      </c>
      <c r="F3740">
        <v>25</v>
      </c>
      <c r="G3740" t="s">
        <v>32</v>
      </c>
      <c r="J3740">
        <v>102.2</v>
      </c>
      <c r="CM3740">
        <v>1</v>
      </c>
      <c r="CN3740" t="s">
        <v>5254</v>
      </c>
    </row>
    <row r="3741" spans="1:92">
      <c r="A3741">
        <v>3740</v>
      </c>
      <c r="B3741" t="s">
        <v>1383</v>
      </c>
      <c r="C3741" t="s">
        <v>1676</v>
      </c>
      <c r="D3741" t="s">
        <v>4415</v>
      </c>
      <c r="E3741" t="s">
        <v>1389</v>
      </c>
      <c r="F3741">
        <v>28</v>
      </c>
      <c r="G3741" t="s">
        <v>32</v>
      </c>
      <c r="J3741">
        <v>101.9</v>
      </c>
      <c r="CM3741">
        <v>1</v>
      </c>
      <c r="CN3741" t="s">
        <v>5254</v>
      </c>
    </row>
    <row r="3742" spans="1:92">
      <c r="A3742">
        <v>3741</v>
      </c>
      <c r="B3742" t="s">
        <v>1383</v>
      </c>
      <c r="C3742" t="s">
        <v>1676</v>
      </c>
      <c r="D3742" t="s">
        <v>4416</v>
      </c>
      <c r="E3742" t="s">
        <v>1389</v>
      </c>
      <c r="F3742">
        <v>30</v>
      </c>
      <c r="G3742" t="s">
        <v>32</v>
      </c>
      <c r="J3742">
        <v>101.7</v>
      </c>
      <c r="CM3742">
        <v>1</v>
      </c>
      <c r="CN3742" t="s">
        <v>5254</v>
      </c>
    </row>
    <row r="3743" spans="1:92">
      <c r="A3743">
        <v>3742</v>
      </c>
      <c r="B3743" t="s">
        <v>1383</v>
      </c>
      <c r="C3743" t="s">
        <v>1676</v>
      </c>
      <c r="D3743" t="s">
        <v>4417</v>
      </c>
      <c r="E3743" t="s">
        <v>1389</v>
      </c>
      <c r="F3743">
        <v>32</v>
      </c>
      <c r="G3743" t="s">
        <v>32</v>
      </c>
      <c r="J3743">
        <v>101.5</v>
      </c>
      <c r="CM3743">
        <v>1</v>
      </c>
      <c r="CN3743" t="s">
        <v>5254</v>
      </c>
    </row>
    <row r="3744" spans="1:92">
      <c r="A3744">
        <v>3743</v>
      </c>
      <c r="B3744" t="s">
        <v>1383</v>
      </c>
      <c r="C3744" t="s">
        <v>1676</v>
      </c>
      <c r="D3744" t="s">
        <v>4418</v>
      </c>
      <c r="E3744" t="s">
        <v>1389</v>
      </c>
      <c r="F3744">
        <v>10</v>
      </c>
      <c r="G3744" t="s">
        <v>32</v>
      </c>
      <c r="J3744">
        <v>97.6</v>
      </c>
      <c r="CM3744">
        <v>4</v>
      </c>
      <c r="CN3744" t="s">
        <v>5254</v>
      </c>
    </row>
    <row r="3745" spans="1:92">
      <c r="A3745">
        <v>3744</v>
      </c>
      <c r="B3745" t="s">
        <v>1383</v>
      </c>
      <c r="C3745" t="s">
        <v>1676</v>
      </c>
      <c r="D3745" t="s">
        <v>4419</v>
      </c>
      <c r="E3745" t="s">
        <v>1389</v>
      </c>
      <c r="F3745">
        <v>12</v>
      </c>
      <c r="G3745" t="s">
        <v>32</v>
      </c>
      <c r="J3745">
        <v>97.6</v>
      </c>
      <c r="CM3745">
        <v>4</v>
      </c>
      <c r="CN3745" t="s">
        <v>5254</v>
      </c>
    </row>
    <row r="3746" spans="1:92">
      <c r="A3746">
        <v>3745</v>
      </c>
      <c r="B3746" t="s">
        <v>1383</v>
      </c>
      <c r="C3746" t="s">
        <v>1676</v>
      </c>
      <c r="D3746" t="s">
        <v>4420</v>
      </c>
      <c r="E3746" t="s">
        <v>1389</v>
      </c>
      <c r="F3746">
        <v>14</v>
      </c>
      <c r="G3746" t="s">
        <v>32</v>
      </c>
      <c r="J3746">
        <v>97.6</v>
      </c>
      <c r="CM3746">
        <v>4</v>
      </c>
      <c r="CN3746" t="s">
        <v>5254</v>
      </c>
    </row>
    <row r="3747" spans="1:92">
      <c r="A3747">
        <v>3746</v>
      </c>
      <c r="B3747" t="s">
        <v>1383</v>
      </c>
      <c r="C3747" t="s">
        <v>1676</v>
      </c>
      <c r="D3747" t="s">
        <v>4421</v>
      </c>
      <c r="E3747" t="s">
        <v>1389</v>
      </c>
      <c r="F3747">
        <v>16</v>
      </c>
      <c r="G3747" t="s">
        <v>32</v>
      </c>
      <c r="J3747">
        <v>97.5</v>
      </c>
      <c r="CM3747">
        <v>4</v>
      </c>
      <c r="CN3747" t="s">
        <v>5254</v>
      </c>
    </row>
    <row r="3748" spans="1:92">
      <c r="A3748">
        <v>3747</v>
      </c>
      <c r="B3748" t="s">
        <v>1383</v>
      </c>
      <c r="C3748" t="s">
        <v>1676</v>
      </c>
      <c r="D3748" t="s">
        <v>4422</v>
      </c>
      <c r="E3748" t="s">
        <v>1389</v>
      </c>
      <c r="F3748">
        <v>18</v>
      </c>
      <c r="G3748" t="s">
        <v>32</v>
      </c>
      <c r="J3748">
        <v>97.5</v>
      </c>
      <c r="CM3748">
        <v>4</v>
      </c>
      <c r="CN3748" t="s">
        <v>5254</v>
      </c>
    </row>
    <row r="3749" spans="1:92">
      <c r="A3749">
        <v>3748</v>
      </c>
      <c r="B3749" t="s">
        <v>1383</v>
      </c>
      <c r="C3749" t="s">
        <v>1676</v>
      </c>
      <c r="D3749" t="s">
        <v>4423</v>
      </c>
      <c r="E3749" t="s">
        <v>1389</v>
      </c>
      <c r="F3749">
        <v>22</v>
      </c>
      <c r="G3749" t="s">
        <v>32</v>
      </c>
      <c r="J3749">
        <v>97</v>
      </c>
      <c r="CM3749">
        <v>2</v>
      </c>
      <c r="CN3749" t="s">
        <v>5254</v>
      </c>
    </row>
    <row r="3750" spans="1:92">
      <c r="A3750">
        <v>3749</v>
      </c>
      <c r="B3750" t="s">
        <v>1383</v>
      </c>
      <c r="C3750" t="s">
        <v>1676</v>
      </c>
      <c r="D3750" t="s">
        <v>4424</v>
      </c>
      <c r="E3750" t="s">
        <v>1389</v>
      </c>
      <c r="F3750">
        <v>25</v>
      </c>
      <c r="G3750" t="s">
        <v>32</v>
      </c>
      <c r="J3750">
        <v>96.9</v>
      </c>
      <c r="CM3750">
        <v>3</v>
      </c>
      <c r="CN3750" t="s">
        <v>5254</v>
      </c>
    </row>
    <row r="3751" spans="1:92">
      <c r="A3751">
        <v>3750</v>
      </c>
      <c r="B3751" t="s">
        <v>1383</v>
      </c>
      <c r="C3751" t="s">
        <v>1676</v>
      </c>
      <c r="D3751" t="s">
        <v>4425</v>
      </c>
      <c r="E3751" t="s">
        <v>1389</v>
      </c>
      <c r="F3751">
        <v>28</v>
      </c>
      <c r="G3751" t="s">
        <v>32</v>
      </c>
      <c r="J3751">
        <v>96.7</v>
      </c>
      <c r="CM3751">
        <v>3</v>
      </c>
      <c r="CN3751" t="s">
        <v>5254</v>
      </c>
    </row>
    <row r="3752" spans="1:92">
      <c r="A3752">
        <v>3751</v>
      </c>
      <c r="B3752" t="s">
        <v>1383</v>
      </c>
      <c r="C3752" t="s">
        <v>1676</v>
      </c>
      <c r="D3752" t="s">
        <v>4426</v>
      </c>
      <c r="E3752" t="s">
        <v>1389</v>
      </c>
      <c r="F3752">
        <v>32</v>
      </c>
      <c r="G3752" t="s">
        <v>32</v>
      </c>
      <c r="J3752">
        <v>96.5</v>
      </c>
      <c r="CM3752">
        <v>4</v>
      </c>
      <c r="CN3752" t="s">
        <v>5254</v>
      </c>
    </row>
    <row r="3753" spans="1:92">
      <c r="A3753">
        <v>3752</v>
      </c>
      <c r="B3753" t="s">
        <v>1383</v>
      </c>
      <c r="C3753" t="s">
        <v>1676</v>
      </c>
      <c r="D3753" t="s">
        <v>4427</v>
      </c>
      <c r="E3753" t="s">
        <v>1389</v>
      </c>
      <c r="F3753">
        <v>9</v>
      </c>
      <c r="G3753" t="s">
        <v>32</v>
      </c>
      <c r="J3753">
        <v>93.1</v>
      </c>
      <c r="CM3753">
        <v>9</v>
      </c>
      <c r="CN3753" t="s">
        <v>5254</v>
      </c>
    </row>
    <row r="3754" spans="1:92">
      <c r="A3754">
        <v>3753</v>
      </c>
      <c r="B3754" t="s">
        <v>1383</v>
      </c>
      <c r="C3754" t="s">
        <v>1676</v>
      </c>
      <c r="D3754" t="s">
        <v>4428</v>
      </c>
      <c r="E3754" t="s">
        <v>1389</v>
      </c>
      <c r="F3754">
        <v>10</v>
      </c>
      <c r="G3754" t="s">
        <v>32</v>
      </c>
      <c r="J3754">
        <v>91.8</v>
      </c>
      <c r="CM3754">
        <v>12</v>
      </c>
      <c r="CN3754" t="s">
        <v>5254</v>
      </c>
    </row>
    <row r="3755" spans="1:92">
      <c r="A3755">
        <v>3754</v>
      </c>
      <c r="B3755" t="s">
        <v>1383</v>
      </c>
      <c r="C3755" t="s">
        <v>1676</v>
      </c>
      <c r="D3755" t="s">
        <v>4429</v>
      </c>
      <c r="E3755" t="s">
        <v>1389</v>
      </c>
      <c r="F3755">
        <v>10</v>
      </c>
      <c r="G3755" t="s">
        <v>32</v>
      </c>
      <c r="J3755">
        <v>91.8</v>
      </c>
      <c r="CM3755">
        <v>12</v>
      </c>
      <c r="CN3755" t="s">
        <v>5254</v>
      </c>
    </row>
    <row r="3756" spans="1:92">
      <c r="A3756">
        <v>3755</v>
      </c>
      <c r="B3756" t="s">
        <v>1383</v>
      </c>
      <c r="C3756" t="s">
        <v>1676</v>
      </c>
      <c r="D3756" t="s">
        <v>4430</v>
      </c>
      <c r="E3756" t="s">
        <v>1389</v>
      </c>
      <c r="F3756">
        <v>10</v>
      </c>
      <c r="G3756" t="s">
        <v>32</v>
      </c>
      <c r="J3756">
        <v>91.8</v>
      </c>
      <c r="CM3756">
        <v>12</v>
      </c>
      <c r="CN3756" t="s">
        <v>5254</v>
      </c>
    </row>
    <row r="3757" spans="1:92">
      <c r="A3757">
        <v>3756</v>
      </c>
      <c r="B3757" t="s">
        <v>1383</v>
      </c>
      <c r="C3757" t="s">
        <v>1676</v>
      </c>
      <c r="D3757" t="s">
        <v>4431</v>
      </c>
      <c r="E3757" t="s">
        <v>1389</v>
      </c>
      <c r="F3757">
        <v>15.1</v>
      </c>
      <c r="G3757" t="s">
        <v>32</v>
      </c>
      <c r="J3757">
        <v>92.6</v>
      </c>
      <c r="CM3757">
        <v>15</v>
      </c>
      <c r="CN3757" t="s">
        <v>5254</v>
      </c>
    </row>
    <row r="3758" spans="1:92">
      <c r="A3758">
        <v>3757</v>
      </c>
      <c r="B3758" t="s">
        <v>1383</v>
      </c>
      <c r="C3758" t="s">
        <v>1676</v>
      </c>
      <c r="D3758" t="s">
        <v>4432</v>
      </c>
      <c r="E3758" t="s">
        <v>1389</v>
      </c>
      <c r="F3758">
        <v>15.1</v>
      </c>
      <c r="G3758" t="s">
        <v>32</v>
      </c>
      <c r="J3758">
        <v>92.6</v>
      </c>
      <c r="CM3758">
        <v>15</v>
      </c>
      <c r="CN3758" t="s">
        <v>5254</v>
      </c>
    </row>
    <row r="3759" spans="1:92">
      <c r="A3759">
        <v>3758</v>
      </c>
      <c r="B3759" t="s">
        <v>1383</v>
      </c>
      <c r="C3759" t="s">
        <v>1676</v>
      </c>
      <c r="D3759" t="s">
        <v>4433</v>
      </c>
      <c r="E3759" t="s">
        <v>1389</v>
      </c>
      <c r="F3759">
        <v>15.1</v>
      </c>
      <c r="G3759" t="s">
        <v>32</v>
      </c>
      <c r="J3759">
        <v>92.6</v>
      </c>
      <c r="CM3759">
        <v>15</v>
      </c>
      <c r="CN3759" t="s">
        <v>5254</v>
      </c>
    </row>
    <row r="3760" spans="1:92">
      <c r="A3760">
        <v>3759</v>
      </c>
      <c r="B3760" t="s">
        <v>1383</v>
      </c>
      <c r="C3760" t="s">
        <v>1676</v>
      </c>
      <c r="D3760" t="s">
        <v>4434</v>
      </c>
      <c r="E3760" t="s">
        <v>1389</v>
      </c>
      <c r="F3760">
        <v>25</v>
      </c>
      <c r="G3760" t="s">
        <v>32</v>
      </c>
      <c r="J3760">
        <v>91.2</v>
      </c>
      <c r="CM3760">
        <v>11</v>
      </c>
      <c r="CN3760" t="s">
        <v>5254</v>
      </c>
    </row>
    <row r="3761" spans="1:92">
      <c r="A3761">
        <v>3760</v>
      </c>
      <c r="B3761" t="s">
        <v>1383</v>
      </c>
      <c r="C3761" t="s">
        <v>1676</v>
      </c>
      <c r="D3761" t="s">
        <v>4435</v>
      </c>
      <c r="E3761" t="s">
        <v>1389</v>
      </c>
      <c r="F3761">
        <v>25</v>
      </c>
      <c r="G3761" t="s">
        <v>32</v>
      </c>
      <c r="J3761">
        <v>91.2</v>
      </c>
      <c r="CM3761">
        <v>11</v>
      </c>
      <c r="CN3761" t="s">
        <v>5254</v>
      </c>
    </row>
    <row r="3762" spans="1:92">
      <c r="A3762">
        <v>3761</v>
      </c>
      <c r="B3762" t="s">
        <v>1383</v>
      </c>
      <c r="C3762" t="s">
        <v>1676</v>
      </c>
      <c r="D3762" t="s">
        <v>4436</v>
      </c>
      <c r="E3762" t="s">
        <v>1389</v>
      </c>
      <c r="F3762">
        <v>25</v>
      </c>
      <c r="G3762" t="s">
        <v>32</v>
      </c>
      <c r="J3762">
        <v>91.2</v>
      </c>
      <c r="CM3762">
        <v>11</v>
      </c>
      <c r="CN3762" t="s">
        <v>5254</v>
      </c>
    </row>
    <row r="3763" spans="1:92">
      <c r="A3763">
        <v>3762</v>
      </c>
      <c r="B3763" t="s">
        <v>1383</v>
      </c>
      <c r="C3763" t="s">
        <v>1676</v>
      </c>
      <c r="D3763" t="s">
        <v>4437</v>
      </c>
      <c r="E3763" t="s">
        <v>1389</v>
      </c>
      <c r="F3763">
        <v>32</v>
      </c>
      <c r="G3763" t="s">
        <v>32</v>
      </c>
      <c r="J3763">
        <v>92.3</v>
      </c>
      <c r="CM3763">
        <v>9</v>
      </c>
      <c r="CN3763" t="s">
        <v>5254</v>
      </c>
    </row>
    <row r="3764" spans="1:92">
      <c r="A3764">
        <v>3763</v>
      </c>
      <c r="B3764" t="s">
        <v>1383</v>
      </c>
      <c r="C3764" t="s">
        <v>1676</v>
      </c>
      <c r="D3764" t="s">
        <v>4438</v>
      </c>
      <c r="E3764" t="s">
        <v>1389</v>
      </c>
      <c r="F3764">
        <v>32</v>
      </c>
      <c r="G3764" t="s">
        <v>32</v>
      </c>
      <c r="J3764">
        <v>92.3</v>
      </c>
      <c r="CM3764">
        <v>9</v>
      </c>
      <c r="CN3764" t="s">
        <v>5254</v>
      </c>
    </row>
    <row r="3765" spans="1:92">
      <c r="A3765">
        <v>3764</v>
      </c>
      <c r="B3765" t="s">
        <v>1383</v>
      </c>
      <c r="C3765" t="s">
        <v>1676</v>
      </c>
      <c r="D3765" t="s">
        <v>4439</v>
      </c>
      <c r="E3765" t="s">
        <v>1389</v>
      </c>
      <c r="F3765">
        <v>32</v>
      </c>
      <c r="G3765" t="s">
        <v>32</v>
      </c>
      <c r="J3765">
        <v>92.3</v>
      </c>
      <c r="CM3765">
        <v>9</v>
      </c>
      <c r="CN3765" t="s">
        <v>5254</v>
      </c>
    </row>
    <row r="3766" spans="1:92">
      <c r="A3766">
        <v>3765</v>
      </c>
      <c r="B3766" t="s">
        <v>1383</v>
      </c>
      <c r="C3766" t="s">
        <v>1676</v>
      </c>
      <c r="D3766" t="s">
        <v>4440</v>
      </c>
      <c r="E3766" t="s">
        <v>1389</v>
      </c>
      <c r="F3766">
        <v>49</v>
      </c>
      <c r="G3766" t="s">
        <v>32</v>
      </c>
      <c r="J3766">
        <v>92.5</v>
      </c>
      <c r="CM3766">
        <v>13.5</v>
      </c>
      <c r="CN3766" t="s">
        <v>5254</v>
      </c>
    </row>
    <row r="3767" spans="1:92">
      <c r="A3767">
        <v>3766</v>
      </c>
      <c r="B3767" t="s">
        <v>1383</v>
      </c>
      <c r="C3767" t="s">
        <v>1676</v>
      </c>
      <c r="D3767" t="s">
        <v>4441</v>
      </c>
      <c r="E3767" t="s">
        <v>1389</v>
      </c>
      <c r="F3767">
        <v>8</v>
      </c>
      <c r="G3767" t="s">
        <v>32</v>
      </c>
      <c r="J3767">
        <v>92.2</v>
      </c>
      <c r="CM3767">
        <v>11</v>
      </c>
      <c r="CN3767" t="s">
        <v>5254</v>
      </c>
    </row>
    <row r="3768" spans="1:92">
      <c r="A3768">
        <v>3767</v>
      </c>
      <c r="B3768" t="s">
        <v>1383</v>
      </c>
      <c r="C3768" t="s">
        <v>1676</v>
      </c>
      <c r="D3768" t="s">
        <v>4442</v>
      </c>
      <c r="E3768" t="s">
        <v>1389</v>
      </c>
      <c r="F3768">
        <v>10</v>
      </c>
      <c r="G3768" t="s">
        <v>32</v>
      </c>
      <c r="J3768">
        <v>92.3</v>
      </c>
      <c r="CM3768">
        <v>11</v>
      </c>
      <c r="CN3768" t="s">
        <v>5254</v>
      </c>
    </row>
    <row r="3769" spans="1:92">
      <c r="A3769">
        <v>3768</v>
      </c>
      <c r="B3769" t="s">
        <v>1383</v>
      </c>
      <c r="C3769" t="s">
        <v>1676</v>
      </c>
      <c r="D3769" t="s">
        <v>4443</v>
      </c>
      <c r="E3769" t="s">
        <v>1389</v>
      </c>
      <c r="F3769">
        <v>15</v>
      </c>
      <c r="G3769" t="s">
        <v>32</v>
      </c>
      <c r="J3769">
        <v>92.6</v>
      </c>
      <c r="CM3769">
        <v>12</v>
      </c>
      <c r="CN3769" t="s">
        <v>5254</v>
      </c>
    </row>
    <row r="3770" spans="1:92">
      <c r="A3770">
        <v>3769</v>
      </c>
      <c r="B3770" t="s">
        <v>1383</v>
      </c>
      <c r="C3770" t="s">
        <v>1676</v>
      </c>
      <c r="D3770" t="s">
        <v>4444</v>
      </c>
      <c r="E3770" t="s">
        <v>1389</v>
      </c>
      <c r="F3770">
        <v>16</v>
      </c>
      <c r="G3770" t="s">
        <v>32</v>
      </c>
      <c r="J3770">
        <v>92.7</v>
      </c>
      <c r="CM3770">
        <v>12</v>
      </c>
      <c r="CN3770" t="s">
        <v>5254</v>
      </c>
    </row>
    <row r="3771" spans="1:92">
      <c r="A3771">
        <v>3770</v>
      </c>
      <c r="B3771" t="s">
        <v>1383</v>
      </c>
      <c r="C3771" t="s">
        <v>1676</v>
      </c>
      <c r="D3771" t="s">
        <v>4445</v>
      </c>
      <c r="E3771" t="s">
        <v>1389</v>
      </c>
      <c r="F3771">
        <v>20</v>
      </c>
      <c r="G3771" t="s">
        <v>32</v>
      </c>
      <c r="J3771">
        <v>92.4</v>
      </c>
      <c r="CM3771">
        <v>12</v>
      </c>
      <c r="CN3771" t="s">
        <v>5254</v>
      </c>
    </row>
    <row r="3772" spans="1:92">
      <c r="A3772">
        <v>3771</v>
      </c>
      <c r="B3772" t="s">
        <v>1383</v>
      </c>
      <c r="C3772" t="s">
        <v>1676</v>
      </c>
      <c r="D3772" t="s">
        <v>4446</v>
      </c>
      <c r="E3772" t="s">
        <v>1389</v>
      </c>
      <c r="F3772">
        <v>25</v>
      </c>
      <c r="G3772" t="s">
        <v>32</v>
      </c>
      <c r="J3772">
        <v>91.9</v>
      </c>
      <c r="CM3772">
        <v>12</v>
      </c>
      <c r="CN3772" t="s">
        <v>5254</v>
      </c>
    </row>
    <row r="3773" spans="1:92">
      <c r="A3773">
        <v>3772</v>
      </c>
      <c r="B3773" t="s">
        <v>1383</v>
      </c>
      <c r="C3773" t="s">
        <v>1676</v>
      </c>
      <c r="D3773" t="s">
        <v>4447</v>
      </c>
      <c r="E3773" t="s">
        <v>1389</v>
      </c>
      <c r="F3773">
        <v>32</v>
      </c>
      <c r="G3773" t="s">
        <v>32</v>
      </c>
      <c r="J3773">
        <v>91.4</v>
      </c>
      <c r="CM3773">
        <v>12</v>
      </c>
      <c r="CN3773" t="s">
        <v>5254</v>
      </c>
    </row>
    <row r="3774" spans="1:92">
      <c r="A3774">
        <v>3773</v>
      </c>
      <c r="B3774" t="s">
        <v>1383</v>
      </c>
      <c r="C3774" t="s">
        <v>1676</v>
      </c>
      <c r="D3774" t="s">
        <v>4448</v>
      </c>
      <c r="E3774" t="s">
        <v>1389</v>
      </c>
      <c r="F3774">
        <v>30</v>
      </c>
      <c r="G3774" t="s">
        <v>32</v>
      </c>
      <c r="J3774">
        <v>91.5</v>
      </c>
      <c r="CM3774">
        <v>12</v>
      </c>
      <c r="CN3774" t="s">
        <v>5254</v>
      </c>
    </row>
    <row r="3775" spans="1:92">
      <c r="A3775">
        <v>3774</v>
      </c>
      <c r="B3775" t="s">
        <v>1383</v>
      </c>
      <c r="C3775" t="s">
        <v>1676</v>
      </c>
      <c r="D3775" t="s">
        <v>4449</v>
      </c>
      <c r="E3775" t="s">
        <v>1389</v>
      </c>
      <c r="F3775">
        <v>49</v>
      </c>
      <c r="G3775" t="s">
        <v>32</v>
      </c>
      <c r="J3775">
        <v>92.5</v>
      </c>
      <c r="CM3775">
        <v>13.5</v>
      </c>
      <c r="CN3775" t="s">
        <v>5254</v>
      </c>
    </row>
    <row r="3776" spans="1:92">
      <c r="A3776">
        <v>3775</v>
      </c>
      <c r="B3776" t="s">
        <v>1383</v>
      </c>
      <c r="C3776" t="s">
        <v>1676</v>
      </c>
      <c r="D3776" t="s">
        <v>4450</v>
      </c>
      <c r="E3776" t="s">
        <v>1389</v>
      </c>
      <c r="F3776">
        <v>56</v>
      </c>
      <c r="G3776" t="s">
        <v>32</v>
      </c>
      <c r="J3776">
        <v>93</v>
      </c>
      <c r="CM3776">
        <v>13.5</v>
      </c>
      <c r="CN3776" t="s">
        <v>5254</v>
      </c>
    </row>
    <row r="3777" spans="1:92">
      <c r="A3777">
        <v>3776</v>
      </c>
      <c r="B3777" t="s">
        <v>1383</v>
      </c>
      <c r="C3777" t="s">
        <v>1676</v>
      </c>
      <c r="D3777" t="s">
        <v>4451</v>
      </c>
      <c r="E3777" t="s">
        <v>1389</v>
      </c>
      <c r="F3777">
        <v>64</v>
      </c>
      <c r="G3777" t="s">
        <v>32</v>
      </c>
      <c r="J3777">
        <v>93.6</v>
      </c>
      <c r="CM3777">
        <v>14</v>
      </c>
      <c r="CN3777" t="s">
        <v>5254</v>
      </c>
    </row>
    <row r="3778" spans="1:92">
      <c r="A3778">
        <v>3777</v>
      </c>
      <c r="B3778" t="s">
        <v>1383</v>
      </c>
      <c r="C3778" t="s">
        <v>1676</v>
      </c>
      <c r="D3778" t="s">
        <v>4452</v>
      </c>
      <c r="E3778" t="s">
        <v>1389</v>
      </c>
      <c r="F3778">
        <v>41</v>
      </c>
      <c r="G3778" t="s">
        <v>32</v>
      </c>
      <c r="J3778">
        <v>102.7</v>
      </c>
      <c r="CM3778">
        <v>13</v>
      </c>
      <c r="CN3778" t="s">
        <v>5254</v>
      </c>
    </row>
    <row r="3779" spans="1:92">
      <c r="A3779">
        <v>3778</v>
      </c>
      <c r="B3779" t="s">
        <v>1383</v>
      </c>
      <c r="C3779" t="s">
        <v>1676</v>
      </c>
      <c r="D3779" t="s">
        <v>4453</v>
      </c>
      <c r="E3779" t="s">
        <v>1389</v>
      </c>
      <c r="F3779">
        <v>49</v>
      </c>
      <c r="G3779" t="s">
        <v>32</v>
      </c>
      <c r="J3779">
        <v>102.7</v>
      </c>
      <c r="CM3779">
        <v>13.3</v>
      </c>
      <c r="CN3779" t="s">
        <v>5254</v>
      </c>
    </row>
    <row r="3780" spans="1:92">
      <c r="A3780">
        <v>3779</v>
      </c>
      <c r="B3780" t="s">
        <v>1383</v>
      </c>
      <c r="C3780" t="s">
        <v>1676</v>
      </c>
      <c r="D3780" t="s">
        <v>4454</v>
      </c>
      <c r="E3780" t="s">
        <v>1389</v>
      </c>
      <c r="F3780">
        <v>55</v>
      </c>
      <c r="G3780" t="s">
        <v>32</v>
      </c>
      <c r="J3780">
        <v>102.7</v>
      </c>
      <c r="CM3780">
        <v>13.5</v>
      </c>
      <c r="CN3780" t="s">
        <v>5254</v>
      </c>
    </row>
    <row r="3781" spans="1:92">
      <c r="A3781">
        <v>3780</v>
      </c>
      <c r="B3781" t="s">
        <v>1383</v>
      </c>
      <c r="C3781" t="s">
        <v>1676</v>
      </c>
      <c r="D3781" t="s">
        <v>4455</v>
      </c>
      <c r="E3781" t="s">
        <v>1389</v>
      </c>
      <c r="F3781">
        <v>64</v>
      </c>
      <c r="G3781" t="s">
        <v>32</v>
      </c>
      <c r="J3781">
        <v>102.7</v>
      </c>
      <c r="CM3781">
        <v>14</v>
      </c>
      <c r="CN3781" t="s">
        <v>5254</v>
      </c>
    </row>
    <row r="3782" spans="1:92">
      <c r="A3782">
        <v>3781</v>
      </c>
      <c r="B3782" t="s">
        <v>1383</v>
      </c>
      <c r="C3782" t="s">
        <v>1676</v>
      </c>
      <c r="D3782" t="s">
        <v>4456</v>
      </c>
      <c r="E3782" t="s">
        <v>1389</v>
      </c>
      <c r="F3782">
        <v>36</v>
      </c>
      <c r="G3782" t="s">
        <v>32</v>
      </c>
      <c r="J3782">
        <v>95.5</v>
      </c>
      <c r="CM3782">
        <v>8</v>
      </c>
      <c r="CN3782" t="s">
        <v>5254</v>
      </c>
    </row>
    <row r="3783" spans="1:92">
      <c r="A3783">
        <v>3782</v>
      </c>
      <c r="B3783" t="s">
        <v>1383</v>
      </c>
      <c r="C3783" t="s">
        <v>1676</v>
      </c>
      <c r="D3783" t="s">
        <v>4457</v>
      </c>
      <c r="E3783" t="s">
        <v>1389</v>
      </c>
      <c r="F3783">
        <v>48</v>
      </c>
      <c r="G3783" t="s">
        <v>32</v>
      </c>
      <c r="J3783">
        <v>95.5</v>
      </c>
      <c r="CM3783">
        <v>10</v>
      </c>
      <c r="CN3783" t="s">
        <v>5254</v>
      </c>
    </row>
    <row r="3784" spans="1:92">
      <c r="A3784">
        <v>3783</v>
      </c>
      <c r="B3784" t="s">
        <v>1383</v>
      </c>
      <c r="C3784" t="s">
        <v>1676</v>
      </c>
      <c r="D3784" t="s">
        <v>4458</v>
      </c>
      <c r="E3784" t="s">
        <v>1389</v>
      </c>
      <c r="F3784">
        <v>56</v>
      </c>
      <c r="G3784" t="s">
        <v>32</v>
      </c>
      <c r="J3784">
        <v>95.4</v>
      </c>
      <c r="CM3784">
        <v>12</v>
      </c>
      <c r="CN3784" t="s">
        <v>5254</v>
      </c>
    </row>
    <row r="3785" spans="1:92">
      <c r="A3785">
        <v>3784</v>
      </c>
      <c r="B3785" t="s">
        <v>1383</v>
      </c>
      <c r="C3785" t="s">
        <v>1676</v>
      </c>
      <c r="D3785" t="s">
        <v>4459</v>
      </c>
      <c r="E3785" t="s">
        <v>1389</v>
      </c>
      <c r="F3785">
        <v>56</v>
      </c>
      <c r="G3785" t="s">
        <v>32</v>
      </c>
      <c r="J3785">
        <v>93</v>
      </c>
      <c r="CM3785">
        <v>13.5</v>
      </c>
      <c r="CN3785" t="s">
        <v>5254</v>
      </c>
    </row>
    <row r="3786" spans="1:92">
      <c r="A3786">
        <v>3785</v>
      </c>
      <c r="B3786" t="s">
        <v>1383</v>
      </c>
      <c r="C3786" t="s">
        <v>1676</v>
      </c>
      <c r="D3786" t="s">
        <v>4460</v>
      </c>
      <c r="E3786" t="s">
        <v>1389</v>
      </c>
      <c r="F3786">
        <v>64</v>
      </c>
      <c r="G3786" t="s">
        <v>32</v>
      </c>
      <c r="J3786">
        <v>93.6</v>
      </c>
      <c r="CM3786">
        <v>14</v>
      </c>
      <c r="CN3786" t="s">
        <v>5254</v>
      </c>
    </row>
    <row r="3787" spans="1:92">
      <c r="A3787">
        <v>3786</v>
      </c>
      <c r="B3787" t="s">
        <v>1383</v>
      </c>
      <c r="C3787" t="s">
        <v>1676</v>
      </c>
      <c r="D3787" t="s">
        <v>4461</v>
      </c>
      <c r="E3787" t="s">
        <v>1389</v>
      </c>
      <c r="F3787">
        <v>8.1999999999999993</v>
      </c>
      <c r="G3787" t="s">
        <v>32</v>
      </c>
      <c r="J3787">
        <v>90.5</v>
      </c>
      <c r="CM3787">
        <v>14</v>
      </c>
      <c r="CN3787" t="s">
        <v>5254</v>
      </c>
    </row>
    <row r="3788" spans="1:92">
      <c r="A3788">
        <v>3787</v>
      </c>
      <c r="B3788" t="s">
        <v>1383</v>
      </c>
      <c r="C3788" t="s">
        <v>1676</v>
      </c>
      <c r="D3788" t="s">
        <v>4462</v>
      </c>
      <c r="E3788" t="s">
        <v>1389</v>
      </c>
      <c r="F3788">
        <v>25</v>
      </c>
      <c r="G3788" t="s">
        <v>32</v>
      </c>
      <c r="J3788">
        <v>101.9</v>
      </c>
      <c r="CM3788">
        <v>8.9</v>
      </c>
      <c r="CN3788" t="s">
        <v>5254</v>
      </c>
    </row>
    <row r="3789" spans="1:92">
      <c r="A3789">
        <v>3788</v>
      </c>
      <c r="B3789" t="s">
        <v>1383</v>
      </c>
      <c r="C3789" t="s">
        <v>1676</v>
      </c>
      <c r="D3789" t="s">
        <v>4463</v>
      </c>
      <c r="E3789" t="s">
        <v>1389</v>
      </c>
      <c r="F3789">
        <v>32</v>
      </c>
      <c r="G3789" t="s">
        <v>32</v>
      </c>
      <c r="J3789">
        <v>102.8</v>
      </c>
      <c r="CM3789">
        <v>8</v>
      </c>
      <c r="CN3789" t="s">
        <v>5254</v>
      </c>
    </row>
    <row r="3790" spans="1:92">
      <c r="A3790">
        <v>3789</v>
      </c>
      <c r="B3790" t="s">
        <v>1383</v>
      </c>
      <c r="C3790" t="s">
        <v>1676</v>
      </c>
      <c r="D3790" t="s">
        <v>4464</v>
      </c>
      <c r="E3790" t="s">
        <v>1389</v>
      </c>
      <c r="F3790">
        <v>10</v>
      </c>
      <c r="G3790" t="s">
        <v>32</v>
      </c>
      <c r="J3790">
        <v>91.6</v>
      </c>
      <c r="CM3790">
        <v>12</v>
      </c>
      <c r="CN3790" t="s">
        <v>5254</v>
      </c>
    </row>
    <row r="3791" spans="1:92">
      <c r="A3791">
        <v>3790</v>
      </c>
      <c r="B3791" t="s">
        <v>1383</v>
      </c>
      <c r="C3791" t="s">
        <v>1676</v>
      </c>
      <c r="D3791" t="s">
        <v>4465</v>
      </c>
      <c r="E3791" t="s">
        <v>1389</v>
      </c>
      <c r="F3791">
        <v>12</v>
      </c>
      <c r="G3791" t="s">
        <v>32</v>
      </c>
      <c r="J3791">
        <v>92.5</v>
      </c>
      <c r="CM3791">
        <v>11</v>
      </c>
      <c r="CN3791" t="s">
        <v>5254</v>
      </c>
    </row>
    <row r="3792" spans="1:92">
      <c r="A3792">
        <v>3791</v>
      </c>
      <c r="B3792" t="s">
        <v>1383</v>
      </c>
      <c r="C3792" t="s">
        <v>1676</v>
      </c>
      <c r="D3792" t="s">
        <v>4466</v>
      </c>
      <c r="E3792" t="s">
        <v>1389</v>
      </c>
      <c r="F3792">
        <v>15.1</v>
      </c>
      <c r="G3792" t="s">
        <v>32</v>
      </c>
      <c r="J3792">
        <v>92.6</v>
      </c>
      <c r="CM3792">
        <v>15</v>
      </c>
      <c r="CN3792" t="s">
        <v>5254</v>
      </c>
    </row>
    <row r="3793" spans="1:92">
      <c r="A3793">
        <v>3792</v>
      </c>
      <c r="B3793" t="s">
        <v>1383</v>
      </c>
      <c r="C3793" t="s">
        <v>1676</v>
      </c>
      <c r="D3793" t="s">
        <v>4467</v>
      </c>
      <c r="E3793" t="s">
        <v>1389</v>
      </c>
      <c r="F3793">
        <v>20</v>
      </c>
      <c r="G3793" t="s">
        <v>32</v>
      </c>
      <c r="J3793">
        <v>92.4</v>
      </c>
      <c r="CM3793">
        <v>12</v>
      </c>
      <c r="CN3793" t="s">
        <v>5254</v>
      </c>
    </row>
    <row r="3794" spans="1:92">
      <c r="A3794">
        <v>3793</v>
      </c>
      <c r="B3794" t="s">
        <v>1383</v>
      </c>
      <c r="C3794" t="s">
        <v>1676</v>
      </c>
      <c r="D3794" t="s">
        <v>4468</v>
      </c>
      <c r="E3794" t="s">
        <v>1389</v>
      </c>
      <c r="F3794">
        <v>25</v>
      </c>
      <c r="G3794" t="s">
        <v>32</v>
      </c>
      <c r="J3794">
        <v>92.9</v>
      </c>
      <c r="CM3794">
        <v>12</v>
      </c>
      <c r="CN3794" t="s">
        <v>5254</v>
      </c>
    </row>
    <row r="3795" spans="1:92">
      <c r="A3795">
        <v>3794</v>
      </c>
      <c r="B3795" t="s">
        <v>1383</v>
      </c>
      <c r="C3795" t="s">
        <v>1676</v>
      </c>
      <c r="D3795" t="s">
        <v>4469</v>
      </c>
      <c r="E3795" t="s">
        <v>1389</v>
      </c>
      <c r="F3795">
        <v>32</v>
      </c>
      <c r="G3795" t="s">
        <v>32</v>
      </c>
      <c r="J3795">
        <v>91.4</v>
      </c>
      <c r="CM3795">
        <v>12</v>
      </c>
      <c r="CN3795" t="s">
        <v>5254</v>
      </c>
    </row>
    <row r="3796" spans="1:92">
      <c r="A3796">
        <v>3795</v>
      </c>
      <c r="B3796" t="s">
        <v>1383</v>
      </c>
      <c r="C3796" t="s">
        <v>1677</v>
      </c>
      <c r="D3796" t="s">
        <v>4470</v>
      </c>
      <c r="E3796" t="s">
        <v>1389</v>
      </c>
      <c r="F3796">
        <v>14</v>
      </c>
      <c r="G3796" t="s">
        <v>32</v>
      </c>
      <c r="J3796">
        <v>92.5</v>
      </c>
      <c r="CM3796">
        <v>9.4</v>
      </c>
      <c r="CN3796" t="s">
        <v>5254</v>
      </c>
    </row>
    <row r="3797" spans="1:92">
      <c r="A3797">
        <v>3796</v>
      </c>
      <c r="B3797" t="s">
        <v>1383</v>
      </c>
      <c r="C3797" t="s">
        <v>1678</v>
      </c>
      <c r="D3797" t="s">
        <v>4471</v>
      </c>
      <c r="E3797" t="s">
        <v>1389</v>
      </c>
      <c r="F3797">
        <v>14.5</v>
      </c>
      <c r="G3797" t="s">
        <v>32</v>
      </c>
      <c r="J3797">
        <v>90.6</v>
      </c>
      <c r="CM3797">
        <v>1.6</v>
      </c>
      <c r="CN3797" t="s">
        <v>5254</v>
      </c>
    </row>
    <row r="3798" spans="1:92">
      <c r="A3798">
        <v>3797</v>
      </c>
      <c r="B3798" t="s">
        <v>1383</v>
      </c>
      <c r="C3798" t="s">
        <v>1678</v>
      </c>
      <c r="D3798" t="s">
        <v>4472</v>
      </c>
      <c r="E3798" t="s">
        <v>1389</v>
      </c>
      <c r="F3798">
        <v>42.8</v>
      </c>
      <c r="G3798" t="s">
        <v>32</v>
      </c>
      <c r="J3798">
        <v>92.8</v>
      </c>
      <c r="CM3798">
        <v>14.2</v>
      </c>
      <c r="CN3798" t="s">
        <v>5254</v>
      </c>
    </row>
    <row r="3799" spans="1:92">
      <c r="A3799">
        <v>3798</v>
      </c>
      <c r="B3799" t="s">
        <v>1383</v>
      </c>
      <c r="C3799" t="s">
        <v>1679</v>
      </c>
      <c r="D3799" t="s">
        <v>4473</v>
      </c>
      <c r="E3799" t="s">
        <v>1389</v>
      </c>
      <c r="F3799">
        <v>18.7</v>
      </c>
      <c r="G3799" t="s">
        <v>32</v>
      </c>
      <c r="J3799">
        <v>91</v>
      </c>
      <c r="CM3799">
        <v>10.9</v>
      </c>
      <c r="CN3799" t="s">
        <v>5254</v>
      </c>
    </row>
    <row r="3800" spans="1:92">
      <c r="A3800">
        <v>3799</v>
      </c>
      <c r="B3800" t="s">
        <v>1383</v>
      </c>
      <c r="C3800" t="s">
        <v>1679</v>
      </c>
      <c r="D3800" t="s">
        <v>4474</v>
      </c>
      <c r="E3800" t="s">
        <v>1389</v>
      </c>
      <c r="F3800">
        <v>20.7</v>
      </c>
      <c r="G3800" t="s">
        <v>32</v>
      </c>
      <c r="J3800">
        <v>90.2</v>
      </c>
      <c r="CM3800">
        <v>9</v>
      </c>
      <c r="CN3800" t="s">
        <v>5254</v>
      </c>
    </row>
    <row r="3801" spans="1:92">
      <c r="A3801">
        <v>3800</v>
      </c>
      <c r="B3801" t="s">
        <v>1383</v>
      </c>
      <c r="C3801" t="s">
        <v>1680</v>
      </c>
      <c r="D3801" t="s">
        <v>4475</v>
      </c>
      <c r="E3801" t="s">
        <v>1389</v>
      </c>
      <c r="F3801">
        <v>14.9</v>
      </c>
      <c r="G3801" t="s">
        <v>32</v>
      </c>
      <c r="J3801">
        <v>91.9</v>
      </c>
      <c r="CM3801">
        <v>5</v>
      </c>
      <c r="CN3801" t="s">
        <v>5254</v>
      </c>
    </row>
    <row r="3802" spans="1:92">
      <c r="A3802">
        <v>3801</v>
      </c>
      <c r="B3802" t="s">
        <v>1383</v>
      </c>
      <c r="C3802" t="s">
        <v>1680</v>
      </c>
      <c r="D3802" t="s">
        <v>4476</v>
      </c>
      <c r="E3802" t="s">
        <v>1389</v>
      </c>
      <c r="F3802">
        <v>22</v>
      </c>
      <c r="G3802" t="s">
        <v>32</v>
      </c>
      <c r="J3802">
        <v>90.2</v>
      </c>
      <c r="CM3802">
        <v>8</v>
      </c>
      <c r="CN3802" t="s">
        <v>5254</v>
      </c>
    </row>
    <row r="3803" spans="1:92">
      <c r="A3803">
        <v>3802</v>
      </c>
      <c r="B3803" t="s">
        <v>1383</v>
      </c>
      <c r="C3803" t="s">
        <v>1680</v>
      </c>
      <c r="D3803" t="s">
        <v>4477</v>
      </c>
      <c r="E3803" t="s">
        <v>1389</v>
      </c>
      <c r="F3803">
        <v>32</v>
      </c>
      <c r="G3803" t="s">
        <v>32</v>
      </c>
      <c r="J3803">
        <v>92.2</v>
      </c>
      <c r="CM3803">
        <v>12</v>
      </c>
      <c r="CN3803" t="s">
        <v>5254</v>
      </c>
    </row>
    <row r="3804" spans="1:92">
      <c r="A3804">
        <v>3803</v>
      </c>
      <c r="B3804" t="s">
        <v>1383</v>
      </c>
      <c r="C3804" t="s">
        <v>1680</v>
      </c>
      <c r="D3804" t="s">
        <v>4478</v>
      </c>
      <c r="E3804" t="s">
        <v>1389</v>
      </c>
      <c r="F3804">
        <v>20.5</v>
      </c>
      <c r="G3804" t="s">
        <v>32</v>
      </c>
      <c r="J3804">
        <v>95.6</v>
      </c>
      <c r="AW3804" t="s">
        <v>5256</v>
      </c>
      <c r="CM3804">
        <v>11.5</v>
      </c>
      <c r="CN3804" t="s">
        <v>5254</v>
      </c>
    </row>
    <row r="3805" spans="1:92">
      <c r="A3805">
        <v>3804</v>
      </c>
      <c r="B3805" t="s">
        <v>1383</v>
      </c>
      <c r="C3805" t="s">
        <v>1680</v>
      </c>
      <c r="D3805" t="s">
        <v>4479</v>
      </c>
      <c r="E3805" t="s">
        <v>1389</v>
      </c>
      <c r="F3805">
        <v>30</v>
      </c>
      <c r="G3805" t="s">
        <v>32</v>
      </c>
      <c r="J3805">
        <v>92.3</v>
      </c>
      <c r="CM3805">
        <v>7</v>
      </c>
      <c r="CN3805" t="s">
        <v>5254</v>
      </c>
    </row>
    <row r="3806" spans="1:92">
      <c r="A3806">
        <v>3805</v>
      </c>
      <c r="B3806" t="s">
        <v>1383</v>
      </c>
      <c r="C3806" t="s">
        <v>1680</v>
      </c>
      <c r="D3806" t="s">
        <v>2598</v>
      </c>
      <c r="E3806" t="s">
        <v>1389</v>
      </c>
      <c r="F3806">
        <v>48</v>
      </c>
      <c r="G3806" t="s">
        <v>32</v>
      </c>
      <c r="J3806">
        <v>93.2</v>
      </c>
      <c r="CM3806">
        <v>8</v>
      </c>
      <c r="CN3806" t="s">
        <v>5254</v>
      </c>
    </row>
    <row r="3807" spans="1:92">
      <c r="A3807">
        <v>3806</v>
      </c>
      <c r="B3807" t="s">
        <v>1383</v>
      </c>
      <c r="C3807" t="s">
        <v>1680</v>
      </c>
      <c r="D3807" t="s">
        <v>2599</v>
      </c>
      <c r="E3807" t="s">
        <v>1389</v>
      </c>
      <c r="F3807">
        <v>48</v>
      </c>
      <c r="G3807" t="s">
        <v>32</v>
      </c>
      <c r="J3807">
        <v>93.3</v>
      </c>
      <c r="CM3807">
        <v>11</v>
      </c>
      <c r="CN3807" t="s">
        <v>5254</v>
      </c>
    </row>
    <row r="3808" spans="1:92">
      <c r="A3808">
        <v>3807</v>
      </c>
      <c r="B3808" t="s">
        <v>1383</v>
      </c>
      <c r="C3808" t="s">
        <v>1681</v>
      </c>
      <c r="D3808" t="s">
        <v>4480</v>
      </c>
      <c r="E3808" t="s">
        <v>1389</v>
      </c>
      <c r="F3808">
        <v>10.5</v>
      </c>
      <c r="G3808" t="s">
        <v>32</v>
      </c>
      <c r="J3808">
        <v>91.3</v>
      </c>
      <c r="AW3808" t="s">
        <v>5256</v>
      </c>
      <c r="CM3808">
        <v>15</v>
      </c>
      <c r="CN3808" t="s">
        <v>5254</v>
      </c>
    </row>
    <row r="3809" spans="1:92">
      <c r="A3809">
        <v>3808</v>
      </c>
      <c r="B3809" t="s">
        <v>1383</v>
      </c>
      <c r="C3809" t="s">
        <v>1681</v>
      </c>
      <c r="D3809" t="s">
        <v>4481</v>
      </c>
      <c r="E3809" t="s">
        <v>1389</v>
      </c>
      <c r="F3809">
        <v>13</v>
      </c>
      <c r="G3809" t="s">
        <v>32</v>
      </c>
      <c r="J3809">
        <v>91.2</v>
      </c>
      <c r="AW3809" t="s">
        <v>5256</v>
      </c>
      <c r="CM3809">
        <v>14</v>
      </c>
      <c r="CN3809" t="s">
        <v>5254</v>
      </c>
    </row>
    <row r="3810" spans="1:92">
      <c r="A3810">
        <v>3809</v>
      </c>
      <c r="B3810" t="s">
        <v>1383</v>
      </c>
      <c r="C3810" t="s">
        <v>1682</v>
      </c>
      <c r="D3810" t="s">
        <v>4336</v>
      </c>
      <c r="E3810" t="s">
        <v>1389</v>
      </c>
      <c r="F3810">
        <v>26</v>
      </c>
      <c r="G3810" t="s">
        <v>32</v>
      </c>
      <c r="J3810">
        <v>91</v>
      </c>
      <c r="CM3810">
        <v>11.8</v>
      </c>
      <c r="CN3810" t="s">
        <v>5254</v>
      </c>
    </row>
    <row r="3811" spans="1:92">
      <c r="A3811">
        <v>3810</v>
      </c>
      <c r="B3811" t="s">
        <v>1383</v>
      </c>
      <c r="C3811" t="s">
        <v>1682</v>
      </c>
      <c r="D3811" t="s">
        <v>4337</v>
      </c>
      <c r="E3811" t="s">
        <v>1389</v>
      </c>
      <c r="F3811">
        <v>26</v>
      </c>
      <c r="G3811" t="s">
        <v>32</v>
      </c>
      <c r="J3811">
        <v>91</v>
      </c>
      <c r="CM3811">
        <v>11.8</v>
      </c>
      <c r="CN3811" t="s">
        <v>5254</v>
      </c>
    </row>
    <row r="3812" spans="1:92">
      <c r="A3812">
        <v>3811</v>
      </c>
      <c r="B3812" t="s">
        <v>1383</v>
      </c>
      <c r="C3812" t="s">
        <v>1682</v>
      </c>
      <c r="D3812" t="s">
        <v>4482</v>
      </c>
      <c r="E3812" t="s">
        <v>1389</v>
      </c>
      <c r="F3812">
        <v>19</v>
      </c>
      <c r="G3812" t="s">
        <v>32</v>
      </c>
      <c r="J3812">
        <v>93.2</v>
      </c>
      <c r="AW3812" t="s">
        <v>5256</v>
      </c>
      <c r="CM3812">
        <v>11</v>
      </c>
      <c r="CN3812" t="s">
        <v>5254</v>
      </c>
    </row>
    <row r="3813" spans="1:92">
      <c r="A3813">
        <v>3812</v>
      </c>
      <c r="B3813" t="s">
        <v>1383</v>
      </c>
      <c r="C3813" t="s">
        <v>1682</v>
      </c>
      <c r="D3813" t="s">
        <v>4483</v>
      </c>
      <c r="E3813" t="s">
        <v>1389</v>
      </c>
      <c r="F3813">
        <v>17.3</v>
      </c>
      <c r="G3813" t="s">
        <v>32</v>
      </c>
      <c r="J3813">
        <v>91.5</v>
      </c>
      <c r="AW3813" t="s">
        <v>5256</v>
      </c>
      <c r="CM3813">
        <v>14.6</v>
      </c>
      <c r="CN3813" t="s">
        <v>5254</v>
      </c>
    </row>
    <row r="3814" spans="1:92">
      <c r="A3814">
        <v>3813</v>
      </c>
      <c r="B3814" t="s">
        <v>1383</v>
      </c>
      <c r="C3814" t="s">
        <v>1682</v>
      </c>
      <c r="D3814" t="s">
        <v>4484</v>
      </c>
      <c r="E3814" t="s">
        <v>1389</v>
      </c>
      <c r="F3814">
        <v>20.7</v>
      </c>
      <c r="G3814" t="s">
        <v>32</v>
      </c>
      <c r="J3814">
        <v>91.5</v>
      </c>
      <c r="AW3814" t="s">
        <v>5256</v>
      </c>
      <c r="CM3814">
        <v>12.2</v>
      </c>
      <c r="CN3814" t="s">
        <v>5254</v>
      </c>
    </row>
    <row r="3815" spans="1:92">
      <c r="A3815">
        <v>3814</v>
      </c>
      <c r="B3815" t="s">
        <v>1383</v>
      </c>
      <c r="C3815" t="s">
        <v>1682</v>
      </c>
      <c r="D3815" t="s">
        <v>4485</v>
      </c>
      <c r="E3815" t="s">
        <v>1389</v>
      </c>
      <c r="F3815">
        <v>19.600000000000001</v>
      </c>
      <c r="G3815" t="s">
        <v>32</v>
      </c>
      <c r="J3815">
        <v>91.1</v>
      </c>
      <c r="CM3815">
        <v>15</v>
      </c>
      <c r="CN3815" t="s">
        <v>5254</v>
      </c>
    </row>
    <row r="3816" spans="1:92">
      <c r="A3816">
        <v>3815</v>
      </c>
      <c r="B3816" t="s">
        <v>1383</v>
      </c>
      <c r="C3816" t="s">
        <v>1682</v>
      </c>
      <c r="D3816" t="s">
        <v>4486</v>
      </c>
      <c r="E3816" t="s">
        <v>1389</v>
      </c>
      <c r="F3816">
        <v>19.600000000000001</v>
      </c>
      <c r="G3816" t="s">
        <v>32</v>
      </c>
      <c r="J3816">
        <v>91.1</v>
      </c>
      <c r="CM3816">
        <v>15</v>
      </c>
      <c r="CN3816" t="s">
        <v>5254</v>
      </c>
    </row>
    <row r="3817" spans="1:92">
      <c r="A3817">
        <v>3816</v>
      </c>
      <c r="B3817" t="s">
        <v>1383</v>
      </c>
      <c r="C3817" t="s">
        <v>1682</v>
      </c>
      <c r="D3817" t="s">
        <v>4487</v>
      </c>
      <c r="E3817" t="s">
        <v>1389</v>
      </c>
      <c r="F3817">
        <v>25.8</v>
      </c>
      <c r="G3817" t="s">
        <v>32</v>
      </c>
      <c r="J3817">
        <v>93</v>
      </c>
      <c r="CM3817">
        <v>15</v>
      </c>
      <c r="CN3817" t="s">
        <v>5254</v>
      </c>
    </row>
    <row r="3818" spans="1:92">
      <c r="A3818">
        <v>3817</v>
      </c>
      <c r="B3818" t="s">
        <v>1383</v>
      </c>
      <c r="C3818" t="s">
        <v>1682</v>
      </c>
      <c r="D3818" t="s">
        <v>4488</v>
      </c>
      <c r="E3818" t="s">
        <v>1389</v>
      </c>
      <c r="F3818">
        <v>32</v>
      </c>
      <c r="G3818" t="s">
        <v>32</v>
      </c>
      <c r="J3818">
        <v>92.5</v>
      </c>
      <c r="CM3818">
        <v>15</v>
      </c>
      <c r="CN3818" t="s">
        <v>5254</v>
      </c>
    </row>
    <row r="3819" spans="1:92">
      <c r="A3819">
        <v>3818</v>
      </c>
      <c r="B3819" t="s">
        <v>1383</v>
      </c>
      <c r="C3819" t="s">
        <v>1682</v>
      </c>
      <c r="D3819" t="s">
        <v>4489</v>
      </c>
      <c r="E3819" t="s">
        <v>1389</v>
      </c>
      <c r="F3819">
        <v>32</v>
      </c>
      <c r="G3819" t="s">
        <v>32</v>
      </c>
      <c r="J3819">
        <v>92.5</v>
      </c>
      <c r="CM3819">
        <v>15</v>
      </c>
      <c r="CN3819" t="s">
        <v>5254</v>
      </c>
    </row>
    <row r="3820" spans="1:92">
      <c r="A3820">
        <v>3819</v>
      </c>
      <c r="B3820" t="s">
        <v>1383</v>
      </c>
      <c r="C3820" t="s">
        <v>1683</v>
      </c>
      <c r="D3820" t="s">
        <v>4490</v>
      </c>
      <c r="E3820" t="s">
        <v>1389</v>
      </c>
      <c r="F3820">
        <v>80</v>
      </c>
      <c r="G3820" t="s">
        <v>32</v>
      </c>
      <c r="J3820">
        <v>90.1</v>
      </c>
      <c r="CM3820">
        <v>10</v>
      </c>
      <c r="CN3820" t="s">
        <v>5254</v>
      </c>
    </row>
    <row r="3821" spans="1:92">
      <c r="A3821">
        <v>3820</v>
      </c>
      <c r="B3821" t="s">
        <v>1383</v>
      </c>
      <c r="C3821" t="s">
        <v>1683</v>
      </c>
      <c r="D3821" t="s">
        <v>4491</v>
      </c>
      <c r="E3821" t="s">
        <v>1389</v>
      </c>
      <c r="F3821">
        <v>34</v>
      </c>
      <c r="G3821" t="s">
        <v>32</v>
      </c>
      <c r="J3821">
        <v>95.2</v>
      </c>
      <c r="CM3821">
        <v>9.6999999999999993</v>
      </c>
      <c r="CN3821" t="s">
        <v>5254</v>
      </c>
    </row>
    <row r="3822" spans="1:92">
      <c r="A3822">
        <v>3821</v>
      </c>
      <c r="B3822" t="s">
        <v>1383</v>
      </c>
      <c r="C3822" t="s">
        <v>1684</v>
      </c>
      <c r="D3822" t="s">
        <v>4492</v>
      </c>
      <c r="E3822" t="s">
        <v>1389</v>
      </c>
      <c r="F3822">
        <v>47</v>
      </c>
      <c r="G3822" t="s">
        <v>32</v>
      </c>
      <c r="J3822">
        <v>91</v>
      </c>
      <c r="CM3822">
        <v>13</v>
      </c>
      <c r="CN3822" t="s">
        <v>5254</v>
      </c>
    </row>
    <row r="3823" spans="1:92">
      <c r="A3823">
        <v>3822</v>
      </c>
      <c r="B3823" t="s">
        <v>1383</v>
      </c>
      <c r="C3823" t="s">
        <v>1684</v>
      </c>
      <c r="D3823" t="s">
        <v>4493</v>
      </c>
      <c r="E3823" t="s">
        <v>1389</v>
      </c>
      <c r="F3823">
        <v>47</v>
      </c>
      <c r="G3823" t="s">
        <v>32</v>
      </c>
      <c r="J3823">
        <v>91</v>
      </c>
      <c r="CM3823">
        <v>13</v>
      </c>
      <c r="CN3823" t="s">
        <v>5254</v>
      </c>
    </row>
    <row r="3824" spans="1:92">
      <c r="A3824">
        <v>3823</v>
      </c>
      <c r="B3824" t="s">
        <v>1383</v>
      </c>
      <c r="C3824" t="s">
        <v>1684</v>
      </c>
      <c r="D3824" t="s">
        <v>4494</v>
      </c>
      <c r="E3824" t="s">
        <v>1389</v>
      </c>
      <c r="F3824">
        <v>47</v>
      </c>
      <c r="G3824" t="s">
        <v>32</v>
      </c>
      <c r="J3824">
        <v>91</v>
      </c>
      <c r="CM3824">
        <v>13</v>
      </c>
      <c r="CN3824" t="s">
        <v>5254</v>
      </c>
    </row>
    <row r="3825" spans="1:92">
      <c r="A3825">
        <v>3824</v>
      </c>
      <c r="B3825" t="s">
        <v>1383</v>
      </c>
      <c r="C3825" t="s">
        <v>1685</v>
      </c>
      <c r="D3825" t="s">
        <v>4495</v>
      </c>
      <c r="E3825" t="s">
        <v>1389</v>
      </c>
      <c r="F3825">
        <v>15</v>
      </c>
      <c r="G3825" t="s">
        <v>32</v>
      </c>
      <c r="J3825">
        <v>90.5</v>
      </c>
      <c r="CM3825">
        <v>12</v>
      </c>
      <c r="CN3825" t="s">
        <v>5254</v>
      </c>
    </row>
    <row r="3826" spans="1:92">
      <c r="A3826">
        <v>3825</v>
      </c>
      <c r="B3826" t="s">
        <v>1383</v>
      </c>
      <c r="C3826" t="s">
        <v>1685</v>
      </c>
      <c r="D3826" t="s">
        <v>4496</v>
      </c>
      <c r="E3826" t="s">
        <v>1389</v>
      </c>
      <c r="F3826">
        <v>25.9</v>
      </c>
      <c r="G3826" t="s">
        <v>32</v>
      </c>
      <c r="J3826">
        <v>90.3</v>
      </c>
      <c r="CM3826">
        <v>10</v>
      </c>
      <c r="CN3826" t="s">
        <v>5254</v>
      </c>
    </row>
    <row r="3827" spans="1:92">
      <c r="A3827">
        <v>3826</v>
      </c>
      <c r="B3827" t="s">
        <v>1383</v>
      </c>
      <c r="C3827" t="s">
        <v>1685</v>
      </c>
      <c r="D3827" t="s">
        <v>4497</v>
      </c>
      <c r="E3827" t="s">
        <v>1389</v>
      </c>
      <c r="F3827">
        <v>8.1999999999999993</v>
      </c>
      <c r="G3827" t="s">
        <v>32</v>
      </c>
      <c r="J3827">
        <v>90.5</v>
      </c>
      <c r="CM3827">
        <v>14</v>
      </c>
      <c r="CN3827" t="s">
        <v>5254</v>
      </c>
    </row>
    <row r="3828" spans="1:92">
      <c r="A3828">
        <v>3827</v>
      </c>
      <c r="B3828" t="s">
        <v>1383</v>
      </c>
      <c r="C3828" t="s">
        <v>1685</v>
      </c>
      <c r="D3828" t="s">
        <v>4498</v>
      </c>
      <c r="E3828" t="s">
        <v>1389</v>
      </c>
      <c r="F3828">
        <v>10</v>
      </c>
      <c r="G3828" t="s">
        <v>32</v>
      </c>
      <c r="J3828">
        <v>91.6</v>
      </c>
      <c r="CM3828">
        <v>12</v>
      </c>
      <c r="CN3828" t="s">
        <v>5254</v>
      </c>
    </row>
    <row r="3829" spans="1:92">
      <c r="A3829">
        <v>3828</v>
      </c>
      <c r="B3829" t="s">
        <v>1383</v>
      </c>
      <c r="C3829" t="s">
        <v>1685</v>
      </c>
      <c r="D3829" t="s">
        <v>4499</v>
      </c>
      <c r="E3829" t="s">
        <v>1389</v>
      </c>
      <c r="F3829">
        <v>15.1</v>
      </c>
      <c r="G3829" t="s">
        <v>32</v>
      </c>
      <c r="J3829">
        <v>92.6</v>
      </c>
      <c r="CM3829">
        <v>15</v>
      </c>
      <c r="CN3829" t="s">
        <v>5254</v>
      </c>
    </row>
    <row r="3830" spans="1:92">
      <c r="A3830">
        <v>3829</v>
      </c>
      <c r="B3830" t="s">
        <v>1383</v>
      </c>
      <c r="C3830" t="s">
        <v>1685</v>
      </c>
      <c r="D3830" t="s">
        <v>4500</v>
      </c>
      <c r="E3830" t="s">
        <v>1389</v>
      </c>
      <c r="F3830">
        <v>25</v>
      </c>
      <c r="G3830" t="s">
        <v>32</v>
      </c>
      <c r="J3830">
        <v>92.9</v>
      </c>
      <c r="CM3830">
        <v>9</v>
      </c>
      <c r="CN3830" t="s">
        <v>5254</v>
      </c>
    </row>
    <row r="3831" spans="1:92">
      <c r="A3831">
        <v>3830</v>
      </c>
      <c r="B3831" t="s">
        <v>1383</v>
      </c>
      <c r="C3831" t="s">
        <v>1685</v>
      </c>
      <c r="D3831" t="s">
        <v>4501</v>
      </c>
      <c r="E3831" t="s">
        <v>1389</v>
      </c>
      <c r="F3831">
        <v>64</v>
      </c>
      <c r="G3831" t="s">
        <v>32</v>
      </c>
      <c r="J3831">
        <v>92.3</v>
      </c>
      <c r="CM3831">
        <v>9</v>
      </c>
      <c r="CN3831" t="s">
        <v>5254</v>
      </c>
    </row>
    <row r="3832" spans="1:92">
      <c r="A3832">
        <v>3831</v>
      </c>
      <c r="B3832" t="s">
        <v>1383</v>
      </c>
      <c r="C3832" t="s">
        <v>1685</v>
      </c>
      <c r="D3832" t="s">
        <v>4502</v>
      </c>
      <c r="E3832" t="s">
        <v>1389</v>
      </c>
      <c r="F3832">
        <v>45</v>
      </c>
      <c r="G3832" t="s">
        <v>32</v>
      </c>
      <c r="J3832">
        <v>92.4</v>
      </c>
      <c r="CM3832">
        <v>13</v>
      </c>
      <c r="CN3832" t="s">
        <v>5254</v>
      </c>
    </row>
    <row r="3833" spans="1:92">
      <c r="A3833">
        <v>3832</v>
      </c>
      <c r="B3833" t="s">
        <v>1383</v>
      </c>
      <c r="C3833" t="s">
        <v>1685</v>
      </c>
      <c r="D3833" t="s">
        <v>4503</v>
      </c>
      <c r="E3833" t="s">
        <v>1389</v>
      </c>
      <c r="F3833">
        <v>55</v>
      </c>
      <c r="G3833" t="s">
        <v>32</v>
      </c>
      <c r="J3833">
        <v>91.8</v>
      </c>
      <c r="CM3833">
        <v>9</v>
      </c>
      <c r="CN3833" t="s">
        <v>5254</v>
      </c>
    </row>
    <row r="3834" spans="1:92">
      <c r="A3834">
        <v>3833</v>
      </c>
      <c r="B3834" t="s">
        <v>1383</v>
      </c>
      <c r="C3834" t="s">
        <v>1685</v>
      </c>
      <c r="D3834" t="s">
        <v>4504</v>
      </c>
      <c r="E3834" t="s">
        <v>1389</v>
      </c>
      <c r="F3834">
        <v>32</v>
      </c>
      <c r="G3834" t="s">
        <v>32</v>
      </c>
      <c r="J3834">
        <v>92.9</v>
      </c>
      <c r="CM3834">
        <v>9</v>
      </c>
      <c r="CN3834" t="s">
        <v>5254</v>
      </c>
    </row>
    <row r="3835" spans="1:92">
      <c r="A3835">
        <v>3834</v>
      </c>
      <c r="B3835" t="s">
        <v>1383</v>
      </c>
      <c r="C3835" t="s">
        <v>1686</v>
      </c>
      <c r="D3835" t="s">
        <v>4505</v>
      </c>
      <c r="E3835" t="s">
        <v>1389</v>
      </c>
      <c r="F3835">
        <v>9.9</v>
      </c>
      <c r="G3835" t="s">
        <v>32</v>
      </c>
      <c r="J3835">
        <v>90.2</v>
      </c>
      <c r="CM3835">
        <v>13</v>
      </c>
      <c r="CN3835" t="s">
        <v>5254</v>
      </c>
    </row>
    <row r="3836" spans="1:92">
      <c r="A3836">
        <v>3835</v>
      </c>
      <c r="B3836" t="s">
        <v>1383</v>
      </c>
      <c r="C3836" t="s">
        <v>1686</v>
      </c>
      <c r="D3836" t="s">
        <v>4506</v>
      </c>
      <c r="E3836" t="s">
        <v>1389</v>
      </c>
      <c r="F3836">
        <v>15</v>
      </c>
      <c r="G3836" t="s">
        <v>32</v>
      </c>
      <c r="J3836">
        <v>90.5</v>
      </c>
      <c r="CM3836">
        <v>12</v>
      </c>
      <c r="CN3836" t="s">
        <v>5254</v>
      </c>
    </row>
    <row r="3837" spans="1:92">
      <c r="A3837">
        <v>3836</v>
      </c>
      <c r="B3837" t="s">
        <v>1383</v>
      </c>
      <c r="C3837" t="s">
        <v>1686</v>
      </c>
      <c r="D3837" t="s">
        <v>4507</v>
      </c>
      <c r="E3837" t="s">
        <v>1389</v>
      </c>
      <c r="F3837">
        <v>21</v>
      </c>
      <c r="G3837" t="s">
        <v>32</v>
      </c>
      <c r="J3837">
        <v>90.4</v>
      </c>
      <c r="CM3837">
        <v>11</v>
      </c>
      <c r="CN3837" t="s">
        <v>5254</v>
      </c>
    </row>
    <row r="3838" spans="1:92">
      <c r="A3838">
        <v>3837</v>
      </c>
      <c r="B3838" t="s">
        <v>1383</v>
      </c>
      <c r="C3838" t="s">
        <v>1686</v>
      </c>
      <c r="D3838" t="s">
        <v>4508</v>
      </c>
      <c r="E3838" t="s">
        <v>1389</v>
      </c>
      <c r="F3838">
        <v>25.9</v>
      </c>
      <c r="G3838" t="s">
        <v>32</v>
      </c>
      <c r="J3838">
        <v>90.3</v>
      </c>
      <c r="CM3838">
        <v>10</v>
      </c>
      <c r="CN3838" t="s">
        <v>5254</v>
      </c>
    </row>
    <row r="3839" spans="1:92">
      <c r="A3839">
        <v>3838</v>
      </c>
      <c r="B3839" t="s">
        <v>1383</v>
      </c>
      <c r="C3839" t="s">
        <v>1687</v>
      </c>
      <c r="D3839" t="s">
        <v>4509</v>
      </c>
      <c r="E3839" t="s">
        <v>1389</v>
      </c>
      <c r="F3839">
        <v>20</v>
      </c>
      <c r="G3839" t="s">
        <v>32</v>
      </c>
      <c r="J3839">
        <v>92.5</v>
      </c>
      <c r="CM3839">
        <v>9.6</v>
      </c>
      <c r="CN3839" t="s">
        <v>5254</v>
      </c>
    </row>
    <row r="3840" spans="1:92">
      <c r="A3840">
        <v>3839</v>
      </c>
      <c r="B3840" t="s">
        <v>1383</v>
      </c>
      <c r="C3840" t="s">
        <v>1687</v>
      </c>
      <c r="D3840" t="s">
        <v>4510</v>
      </c>
      <c r="E3840" t="s">
        <v>1389</v>
      </c>
      <c r="F3840">
        <v>25.3</v>
      </c>
      <c r="G3840" t="s">
        <v>32</v>
      </c>
      <c r="J3840">
        <v>92.4</v>
      </c>
      <c r="CM3840">
        <v>9.8000000000000007</v>
      </c>
      <c r="CN3840" t="s">
        <v>5254</v>
      </c>
    </row>
    <row r="3841" spans="1:92">
      <c r="A3841">
        <v>3840</v>
      </c>
      <c r="B3841" t="s">
        <v>1383</v>
      </c>
      <c r="C3841" t="s">
        <v>1687</v>
      </c>
      <c r="D3841" t="s">
        <v>4511</v>
      </c>
      <c r="E3841" t="s">
        <v>1389</v>
      </c>
      <c r="F3841">
        <v>27.4</v>
      </c>
      <c r="G3841" t="s">
        <v>32</v>
      </c>
      <c r="J3841">
        <v>92.6</v>
      </c>
      <c r="CM3841">
        <v>6.9</v>
      </c>
      <c r="CN3841" t="s">
        <v>5254</v>
      </c>
    </row>
    <row r="3842" spans="1:92">
      <c r="A3842">
        <v>3841</v>
      </c>
      <c r="B3842" t="s">
        <v>1383</v>
      </c>
      <c r="C3842" t="s">
        <v>1687</v>
      </c>
      <c r="D3842" t="s">
        <v>4512</v>
      </c>
      <c r="E3842" t="s">
        <v>1389</v>
      </c>
      <c r="F3842">
        <v>31.7</v>
      </c>
      <c r="G3842" t="s">
        <v>32</v>
      </c>
      <c r="J3842">
        <v>92.6</v>
      </c>
      <c r="CM3842">
        <v>6.2</v>
      </c>
      <c r="CN3842" t="s">
        <v>5254</v>
      </c>
    </row>
    <row r="3843" spans="1:92">
      <c r="A3843">
        <v>3842</v>
      </c>
      <c r="B3843" t="s">
        <v>1383</v>
      </c>
      <c r="C3843" t="s">
        <v>1687</v>
      </c>
      <c r="D3843" t="s">
        <v>4513</v>
      </c>
      <c r="E3843" t="s">
        <v>1389</v>
      </c>
      <c r="F3843">
        <v>20</v>
      </c>
      <c r="G3843" t="s">
        <v>32</v>
      </c>
      <c r="J3843">
        <v>93.1</v>
      </c>
      <c r="AW3843" t="s">
        <v>5256</v>
      </c>
      <c r="CM3843">
        <v>13.3</v>
      </c>
      <c r="CN3843" t="s">
        <v>5254</v>
      </c>
    </row>
    <row r="3844" spans="1:92">
      <c r="A3844">
        <v>3843</v>
      </c>
      <c r="B3844" t="s">
        <v>1383</v>
      </c>
      <c r="C3844" t="s">
        <v>1687</v>
      </c>
      <c r="D3844" t="s">
        <v>4514</v>
      </c>
      <c r="E3844" t="s">
        <v>1389</v>
      </c>
      <c r="F3844">
        <v>12.1</v>
      </c>
      <c r="G3844" t="s">
        <v>32</v>
      </c>
      <c r="J3844">
        <v>91.2</v>
      </c>
      <c r="AW3844" t="s">
        <v>5256</v>
      </c>
      <c r="CM3844">
        <v>13.3</v>
      </c>
      <c r="CN3844" t="s">
        <v>5254</v>
      </c>
    </row>
    <row r="3845" spans="1:92">
      <c r="A3845">
        <v>3844</v>
      </c>
      <c r="B3845" t="s">
        <v>1383</v>
      </c>
      <c r="C3845" t="s">
        <v>1687</v>
      </c>
      <c r="D3845" t="s">
        <v>4515</v>
      </c>
      <c r="E3845" t="s">
        <v>1389</v>
      </c>
      <c r="F3845">
        <v>12.1</v>
      </c>
      <c r="G3845" t="s">
        <v>32</v>
      </c>
      <c r="J3845">
        <v>91.2</v>
      </c>
      <c r="AW3845" t="s">
        <v>5256</v>
      </c>
      <c r="CM3845">
        <v>13.3</v>
      </c>
      <c r="CN3845" t="s">
        <v>5254</v>
      </c>
    </row>
    <row r="3846" spans="1:92">
      <c r="A3846">
        <v>3845</v>
      </c>
      <c r="B3846" t="s">
        <v>1383</v>
      </c>
      <c r="C3846" t="s">
        <v>1687</v>
      </c>
      <c r="D3846" t="s">
        <v>4516</v>
      </c>
      <c r="E3846" t="s">
        <v>1389</v>
      </c>
      <c r="F3846">
        <v>10</v>
      </c>
      <c r="G3846" t="s">
        <v>32</v>
      </c>
      <c r="J3846">
        <v>92.8</v>
      </c>
      <c r="AW3846" t="s">
        <v>5256</v>
      </c>
      <c r="CM3846">
        <v>13</v>
      </c>
      <c r="CN3846" t="s">
        <v>5254</v>
      </c>
    </row>
    <row r="3847" spans="1:92">
      <c r="A3847">
        <v>3846</v>
      </c>
      <c r="B3847" t="s">
        <v>1383</v>
      </c>
      <c r="C3847" t="s">
        <v>1687</v>
      </c>
      <c r="D3847" t="s">
        <v>4517</v>
      </c>
      <c r="E3847" t="s">
        <v>1389</v>
      </c>
      <c r="F3847">
        <v>10</v>
      </c>
      <c r="G3847" t="s">
        <v>32</v>
      </c>
      <c r="J3847">
        <v>92.8</v>
      </c>
      <c r="AW3847" t="s">
        <v>5256</v>
      </c>
      <c r="CM3847">
        <v>13</v>
      </c>
      <c r="CN3847" t="s">
        <v>5254</v>
      </c>
    </row>
    <row r="3848" spans="1:92">
      <c r="A3848">
        <v>3847</v>
      </c>
      <c r="B3848" t="s">
        <v>1383</v>
      </c>
      <c r="C3848" t="s">
        <v>1687</v>
      </c>
      <c r="D3848" t="s">
        <v>4518</v>
      </c>
      <c r="E3848" t="s">
        <v>1389</v>
      </c>
      <c r="F3848">
        <v>19.399999999999999</v>
      </c>
      <c r="G3848" t="s">
        <v>32</v>
      </c>
      <c r="J3848">
        <v>92.4</v>
      </c>
      <c r="AW3848" t="s">
        <v>5256</v>
      </c>
      <c r="CM3848">
        <v>14.9</v>
      </c>
      <c r="CN3848" t="s">
        <v>5254</v>
      </c>
    </row>
    <row r="3849" spans="1:92">
      <c r="A3849">
        <v>3848</v>
      </c>
      <c r="B3849" t="s">
        <v>1383</v>
      </c>
      <c r="C3849" t="s">
        <v>1687</v>
      </c>
      <c r="D3849" t="s">
        <v>4519</v>
      </c>
      <c r="E3849" t="s">
        <v>1389</v>
      </c>
      <c r="F3849">
        <v>19.399999999999999</v>
      </c>
      <c r="G3849" t="s">
        <v>32</v>
      </c>
      <c r="J3849">
        <v>92.4</v>
      </c>
      <c r="AW3849" t="s">
        <v>5256</v>
      </c>
      <c r="CM3849">
        <v>14.9</v>
      </c>
      <c r="CN3849" t="s">
        <v>5254</v>
      </c>
    </row>
    <row r="3850" spans="1:92">
      <c r="A3850">
        <v>3849</v>
      </c>
      <c r="B3850" t="s">
        <v>1383</v>
      </c>
      <c r="C3850" t="s">
        <v>1687</v>
      </c>
      <c r="D3850" t="s">
        <v>4520</v>
      </c>
      <c r="E3850" t="s">
        <v>1389</v>
      </c>
      <c r="F3850">
        <v>23.4</v>
      </c>
      <c r="G3850" t="s">
        <v>32</v>
      </c>
      <c r="J3850">
        <v>92.1</v>
      </c>
      <c r="AW3850" t="s">
        <v>5256</v>
      </c>
      <c r="CM3850">
        <v>13.4</v>
      </c>
      <c r="CN3850" t="s">
        <v>5254</v>
      </c>
    </row>
    <row r="3851" spans="1:92">
      <c r="A3851">
        <v>3850</v>
      </c>
      <c r="B3851" t="s">
        <v>1383</v>
      </c>
      <c r="C3851" t="s">
        <v>1687</v>
      </c>
      <c r="D3851" t="s">
        <v>4521</v>
      </c>
      <c r="E3851" t="s">
        <v>1389</v>
      </c>
      <c r="F3851">
        <v>23.4</v>
      </c>
      <c r="G3851" t="s">
        <v>32</v>
      </c>
      <c r="J3851">
        <v>92.1</v>
      </c>
      <c r="AW3851" t="s">
        <v>5256</v>
      </c>
      <c r="CM3851">
        <v>13.4</v>
      </c>
      <c r="CN3851" t="s">
        <v>5254</v>
      </c>
    </row>
    <row r="3852" spans="1:92">
      <c r="A3852">
        <v>3851</v>
      </c>
      <c r="B3852" t="s">
        <v>1383</v>
      </c>
      <c r="C3852" t="s">
        <v>1687</v>
      </c>
      <c r="D3852" t="s">
        <v>4522</v>
      </c>
      <c r="E3852" t="s">
        <v>1389</v>
      </c>
      <c r="F3852">
        <v>23.4</v>
      </c>
      <c r="G3852" t="s">
        <v>32</v>
      </c>
      <c r="J3852">
        <v>92.1</v>
      </c>
      <c r="AW3852" t="s">
        <v>5256</v>
      </c>
      <c r="CM3852">
        <v>13.4</v>
      </c>
      <c r="CN3852" t="s">
        <v>5254</v>
      </c>
    </row>
    <row r="3853" spans="1:92">
      <c r="A3853">
        <v>3852</v>
      </c>
      <c r="B3853" t="s">
        <v>1383</v>
      </c>
      <c r="C3853" t="s">
        <v>1687</v>
      </c>
      <c r="D3853" t="s">
        <v>4523</v>
      </c>
      <c r="E3853" t="s">
        <v>1389</v>
      </c>
      <c r="F3853">
        <v>23.4</v>
      </c>
      <c r="G3853" t="s">
        <v>32</v>
      </c>
      <c r="J3853">
        <v>92.1</v>
      </c>
      <c r="AW3853" t="s">
        <v>5256</v>
      </c>
      <c r="CM3853">
        <v>13.4</v>
      </c>
      <c r="CN3853" t="s">
        <v>5254</v>
      </c>
    </row>
    <row r="3854" spans="1:92">
      <c r="A3854">
        <v>3853</v>
      </c>
      <c r="B3854" t="s">
        <v>1383</v>
      </c>
      <c r="C3854" t="s">
        <v>1687</v>
      </c>
      <c r="D3854" t="s">
        <v>4524</v>
      </c>
      <c r="E3854" t="s">
        <v>1389</v>
      </c>
      <c r="F3854">
        <v>18.100000000000001</v>
      </c>
      <c r="G3854" t="s">
        <v>32</v>
      </c>
      <c r="J3854">
        <v>91.6</v>
      </c>
      <c r="AW3854" t="s">
        <v>5256</v>
      </c>
      <c r="CM3854">
        <v>14.9</v>
      </c>
      <c r="CN3854" t="s">
        <v>5254</v>
      </c>
    </row>
    <row r="3855" spans="1:92">
      <c r="A3855">
        <v>3854</v>
      </c>
      <c r="B3855" t="s">
        <v>1383</v>
      </c>
      <c r="C3855" t="s">
        <v>1687</v>
      </c>
      <c r="D3855" t="s">
        <v>4525</v>
      </c>
      <c r="E3855" t="s">
        <v>1389</v>
      </c>
      <c r="F3855">
        <v>18.100000000000001</v>
      </c>
      <c r="G3855" t="s">
        <v>32</v>
      </c>
      <c r="J3855">
        <v>91.6</v>
      </c>
      <c r="AW3855" t="s">
        <v>5256</v>
      </c>
      <c r="CM3855">
        <v>14.9</v>
      </c>
      <c r="CN3855" t="s">
        <v>5254</v>
      </c>
    </row>
    <row r="3856" spans="1:92">
      <c r="A3856">
        <v>3855</v>
      </c>
      <c r="B3856" t="s">
        <v>1383</v>
      </c>
      <c r="C3856" t="s">
        <v>1688</v>
      </c>
      <c r="D3856" t="s">
        <v>4526</v>
      </c>
      <c r="E3856" t="s">
        <v>1389</v>
      </c>
      <c r="F3856">
        <v>11.5</v>
      </c>
      <c r="G3856" t="s">
        <v>32</v>
      </c>
      <c r="J3856">
        <v>91.5</v>
      </c>
      <c r="AW3856" t="s">
        <v>5256</v>
      </c>
      <c r="CM3856">
        <v>11</v>
      </c>
      <c r="CN3856" t="s">
        <v>5254</v>
      </c>
    </row>
    <row r="3857" spans="1:92">
      <c r="A3857">
        <v>3856</v>
      </c>
      <c r="B3857" t="s">
        <v>1383</v>
      </c>
      <c r="C3857" t="s">
        <v>1688</v>
      </c>
      <c r="D3857" t="s">
        <v>4527</v>
      </c>
      <c r="E3857" t="s">
        <v>1389</v>
      </c>
      <c r="F3857">
        <v>24.9</v>
      </c>
      <c r="G3857" t="s">
        <v>32</v>
      </c>
      <c r="J3857">
        <v>91.7</v>
      </c>
      <c r="AW3857" t="s">
        <v>5256</v>
      </c>
      <c r="CM3857">
        <v>7</v>
      </c>
      <c r="CN3857" t="s">
        <v>5254</v>
      </c>
    </row>
    <row r="3858" spans="1:92">
      <c r="A3858">
        <v>3857</v>
      </c>
      <c r="B3858" t="s">
        <v>1383</v>
      </c>
      <c r="C3858" t="s">
        <v>1688</v>
      </c>
      <c r="D3858" t="s">
        <v>4528</v>
      </c>
      <c r="E3858" t="s">
        <v>1389</v>
      </c>
      <c r="F3858">
        <v>11.5</v>
      </c>
      <c r="G3858" t="s">
        <v>32</v>
      </c>
      <c r="J3858">
        <v>91.5</v>
      </c>
      <c r="AW3858" t="s">
        <v>5256</v>
      </c>
      <c r="CM3858">
        <v>11</v>
      </c>
      <c r="CN3858" t="s">
        <v>5254</v>
      </c>
    </row>
    <row r="3859" spans="1:92">
      <c r="A3859">
        <v>3858</v>
      </c>
      <c r="B3859" t="s">
        <v>1383</v>
      </c>
      <c r="C3859" t="s">
        <v>1688</v>
      </c>
      <c r="D3859" t="s">
        <v>4529</v>
      </c>
      <c r="E3859" t="s">
        <v>1389</v>
      </c>
      <c r="F3859">
        <v>21</v>
      </c>
      <c r="G3859" t="s">
        <v>32</v>
      </c>
      <c r="J3859">
        <v>92.5</v>
      </c>
      <c r="AW3859" t="s">
        <v>5256</v>
      </c>
      <c r="CM3859">
        <v>1.7</v>
      </c>
      <c r="CN3859" t="s">
        <v>5254</v>
      </c>
    </row>
    <row r="3860" spans="1:92">
      <c r="A3860">
        <v>3859</v>
      </c>
      <c r="B3860" t="s">
        <v>1383</v>
      </c>
      <c r="C3860" t="s">
        <v>1688</v>
      </c>
      <c r="D3860" t="s">
        <v>4530</v>
      </c>
      <c r="E3860" t="s">
        <v>1389</v>
      </c>
      <c r="F3860">
        <v>14.5</v>
      </c>
      <c r="G3860" t="s">
        <v>32</v>
      </c>
      <c r="J3860">
        <v>91.8</v>
      </c>
      <c r="CM3860">
        <v>8.6</v>
      </c>
      <c r="CN3860" t="s">
        <v>5254</v>
      </c>
    </row>
    <row r="3861" spans="1:92">
      <c r="A3861">
        <v>3860</v>
      </c>
      <c r="B3861" t="s">
        <v>1383</v>
      </c>
      <c r="C3861" t="s">
        <v>1688</v>
      </c>
      <c r="D3861" t="s">
        <v>4531</v>
      </c>
      <c r="E3861" t="s">
        <v>1389</v>
      </c>
      <c r="F3861">
        <v>14.5</v>
      </c>
      <c r="G3861" t="s">
        <v>32</v>
      </c>
      <c r="J3861">
        <v>91.8</v>
      </c>
      <c r="CM3861">
        <v>8.6</v>
      </c>
      <c r="CN3861" t="s">
        <v>5254</v>
      </c>
    </row>
    <row r="3862" spans="1:92">
      <c r="A3862">
        <v>3861</v>
      </c>
      <c r="B3862" t="s">
        <v>1383</v>
      </c>
      <c r="C3862" t="s">
        <v>1688</v>
      </c>
      <c r="D3862" t="s">
        <v>4532</v>
      </c>
      <c r="E3862" t="s">
        <v>1389</v>
      </c>
      <c r="F3862">
        <v>14.4</v>
      </c>
      <c r="G3862" t="s">
        <v>32</v>
      </c>
      <c r="J3862">
        <v>95.5</v>
      </c>
      <c r="CM3862">
        <v>9.6</v>
      </c>
      <c r="CN3862" t="s">
        <v>5254</v>
      </c>
    </row>
    <row r="3863" spans="1:92">
      <c r="A3863">
        <v>3862</v>
      </c>
      <c r="B3863" t="s">
        <v>1383</v>
      </c>
      <c r="C3863" t="s">
        <v>1688</v>
      </c>
      <c r="D3863" t="s">
        <v>4533</v>
      </c>
      <c r="E3863" t="s">
        <v>1389</v>
      </c>
      <c r="F3863">
        <v>18.8</v>
      </c>
      <c r="G3863" t="s">
        <v>32</v>
      </c>
      <c r="J3863">
        <v>91.6</v>
      </c>
      <c r="CM3863">
        <v>10</v>
      </c>
      <c r="CN3863" t="s">
        <v>5254</v>
      </c>
    </row>
    <row r="3864" spans="1:92">
      <c r="A3864">
        <v>3863</v>
      </c>
      <c r="B3864" t="s">
        <v>1383</v>
      </c>
      <c r="C3864" t="s">
        <v>1688</v>
      </c>
      <c r="D3864" t="s">
        <v>4534</v>
      </c>
      <c r="E3864" t="s">
        <v>1389</v>
      </c>
      <c r="F3864">
        <v>18.8</v>
      </c>
      <c r="G3864" t="s">
        <v>32</v>
      </c>
      <c r="J3864">
        <v>91.6</v>
      </c>
      <c r="CM3864">
        <v>10</v>
      </c>
      <c r="CN3864" t="s">
        <v>5254</v>
      </c>
    </row>
    <row r="3865" spans="1:92">
      <c r="A3865">
        <v>3864</v>
      </c>
      <c r="B3865" t="s">
        <v>1383</v>
      </c>
      <c r="C3865" t="s">
        <v>1688</v>
      </c>
      <c r="D3865" t="s">
        <v>4535</v>
      </c>
      <c r="E3865" t="s">
        <v>1389</v>
      </c>
      <c r="F3865">
        <v>19.899999999999999</v>
      </c>
      <c r="G3865" t="s">
        <v>32</v>
      </c>
      <c r="J3865">
        <v>95</v>
      </c>
      <c r="CM3865">
        <v>9.1999999999999993</v>
      </c>
      <c r="CN3865" t="s">
        <v>5254</v>
      </c>
    </row>
    <row r="3866" spans="1:92">
      <c r="A3866">
        <v>3865</v>
      </c>
      <c r="B3866" t="s">
        <v>1383</v>
      </c>
      <c r="C3866" t="s">
        <v>1688</v>
      </c>
      <c r="D3866" t="s">
        <v>4536</v>
      </c>
      <c r="E3866" t="s">
        <v>1389</v>
      </c>
      <c r="F3866">
        <v>23.2</v>
      </c>
      <c r="G3866" t="s">
        <v>32</v>
      </c>
      <c r="J3866">
        <v>92.4</v>
      </c>
      <c r="CM3866">
        <v>10.3</v>
      </c>
      <c r="CN3866" t="s">
        <v>5254</v>
      </c>
    </row>
    <row r="3867" spans="1:92">
      <c r="A3867">
        <v>3866</v>
      </c>
      <c r="B3867" t="s">
        <v>1383</v>
      </c>
      <c r="C3867" t="s">
        <v>1688</v>
      </c>
      <c r="D3867" t="s">
        <v>4537</v>
      </c>
      <c r="E3867" t="s">
        <v>1389</v>
      </c>
      <c r="F3867">
        <v>22.6</v>
      </c>
      <c r="G3867" t="s">
        <v>32</v>
      </c>
      <c r="J3867">
        <v>90.9</v>
      </c>
      <c r="CM3867">
        <v>14.6</v>
      </c>
      <c r="CN3867" t="s">
        <v>5254</v>
      </c>
    </row>
    <row r="3868" spans="1:92">
      <c r="A3868">
        <v>3867</v>
      </c>
      <c r="B3868" t="s">
        <v>1383</v>
      </c>
      <c r="C3868" t="s">
        <v>1688</v>
      </c>
      <c r="D3868" t="s">
        <v>4538</v>
      </c>
      <c r="E3868" t="s">
        <v>1389</v>
      </c>
      <c r="F3868">
        <v>24</v>
      </c>
      <c r="G3868" t="s">
        <v>32</v>
      </c>
      <c r="J3868">
        <v>95</v>
      </c>
      <c r="CM3868">
        <v>9.1</v>
      </c>
      <c r="CN3868" t="s">
        <v>5254</v>
      </c>
    </row>
    <row r="3869" spans="1:92">
      <c r="A3869">
        <v>3868</v>
      </c>
      <c r="B3869" t="s">
        <v>1383</v>
      </c>
      <c r="C3869" t="s">
        <v>1688</v>
      </c>
      <c r="D3869" t="s">
        <v>4539</v>
      </c>
      <c r="E3869" t="s">
        <v>1389</v>
      </c>
      <c r="F3869">
        <v>27.4</v>
      </c>
      <c r="G3869" t="s">
        <v>32</v>
      </c>
      <c r="J3869">
        <v>90.5</v>
      </c>
      <c r="CM3869">
        <v>9.3000000000000007</v>
      </c>
      <c r="CN3869" t="s">
        <v>5254</v>
      </c>
    </row>
    <row r="3870" spans="1:92">
      <c r="A3870">
        <v>3869</v>
      </c>
      <c r="B3870" t="s">
        <v>1383</v>
      </c>
      <c r="C3870" t="s">
        <v>1688</v>
      </c>
      <c r="D3870" t="s">
        <v>4540</v>
      </c>
      <c r="E3870" t="s">
        <v>1389</v>
      </c>
      <c r="F3870">
        <v>27.1</v>
      </c>
      <c r="G3870" t="s">
        <v>32</v>
      </c>
      <c r="J3870">
        <v>90.3</v>
      </c>
      <c r="CM3870">
        <v>14.9</v>
      </c>
      <c r="CN3870" t="s">
        <v>5254</v>
      </c>
    </row>
    <row r="3871" spans="1:92">
      <c r="A3871">
        <v>3870</v>
      </c>
      <c r="B3871" t="s">
        <v>1383</v>
      </c>
      <c r="C3871" t="s">
        <v>1688</v>
      </c>
      <c r="D3871" t="s">
        <v>4541</v>
      </c>
      <c r="E3871" t="s">
        <v>1389</v>
      </c>
      <c r="F3871">
        <v>28.6</v>
      </c>
      <c r="G3871" t="s">
        <v>32</v>
      </c>
      <c r="J3871">
        <v>94.3</v>
      </c>
      <c r="CM3871">
        <v>8.9</v>
      </c>
      <c r="CN3871" t="s">
        <v>5254</v>
      </c>
    </row>
    <row r="3872" spans="1:92">
      <c r="A3872">
        <v>3871</v>
      </c>
      <c r="B3872" t="s">
        <v>1383</v>
      </c>
      <c r="C3872" t="s">
        <v>1688</v>
      </c>
      <c r="D3872" t="s">
        <v>4542</v>
      </c>
      <c r="E3872" t="s">
        <v>1389</v>
      </c>
      <c r="F3872">
        <v>32.200000000000003</v>
      </c>
      <c r="G3872" t="s">
        <v>32</v>
      </c>
      <c r="J3872">
        <v>92.3</v>
      </c>
      <c r="CM3872">
        <v>10</v>
      </c>
      <c r="CN3872" t="s">
        <v>5254</v>
      </c>
    </row>
    <row r="3873" spans="1:92">
      <c r="A3873">
        <v>3872</v>
      </c>
      <c r="B3873" t="s">
        <v>1383</v>
      </c>
      <c r="C3873" t="s">
        <v>1688</v>
      </c>
      <c r="D3873" t="s">
        <v>4543</v>
      </c>
      <c r="E3873" t="s">
        <v>1389</v>
      </c>
      <c r="F3873">
        <v>21</v>
      </c>
      <c r="G3873" t="s">
        <v>32</v>
      </c>
      <c r="J3873">
        <v>92.5</v>
      </c>
      <c r="AW3873" t="s">
        <v>5256</v>
      </c>
      <c r="CM3873">
        <v>1.7</v>
      </c>
      <c r="CN3873" t="s">
        <v>5254</v>
      </c>
    </row>
    <row r="3874" spans="1:92">
      <c r="A3874">
        <v>3873</v>
      </c>
      <c r="B3874" t="s">
        <v>1383</v>
      </c>
      <c r="C3874" t="s">
        <v>1688</v>
      </c>
      <c r="D3874" t="s">
        <v>4544</v>
      </c>
      <c r="E3874" t="s">
        <v>1389</v>
      </c>
      <c r="F3874">
        <v>14.3</v>
      </c>
      <c r="G3874" t="s">
        <v>32</v>
      </c>
      <c r="J3874">
        <v>90.6</v>
      </c>
      <c r="CM3874">
        <v>10</v>
      </c>
      <c r="CN3874" t="s">
        <v>5254</v>
      </c>
    </row>
    <row r="3875" spans="1:92">
      <c r="A3875">
        <v>3874</v>
      </c>
      <c r="B3875" t="s">
        <v>1383</v>
      </c>
      <c r="C3875" t="s">
        <v>1688</v>
      </c>
      <c r="D3875" t="s">
        <v>4545</v>
      </c>
      <c r="E3875" t="s">
        <v>1389</v>
      </c>
      <c r="F3875">
        <v>14.3</v>
      </c>
      <c r="G3875" t="s">
        <v>32</v>
      </c>
      <c r="J3875">
        <v>90.6</v>
      </c>
      <c r="CM3875">
        <v>10</v>
      </c>
      <c r="CN3875" t="s">
        <v>5254</v>
      </c>
    </row>
    <row r="3876" spans="1:92">
      <c r="A3876">
        <v>3875</v>
      </c>
      <c r="B3876" t="s">
        <v>1383</v>
      </c>
      <c r="C3876" t="s">
        <v>1688</v>
      </c>
      <c r="D3876" t="s">
        <v>4546</v>
      </c>
      <c r="E3876" t="s">
        <v>1389</v>
      </c>
      <c r="F3876">
        <v>14.5</v>
      </c>
      <c r="G3876" t="s">
        <v>32</v>
      </c>
      <c r="J3876">
        <v>92.1</v>
      </c>
      <c r="CM3876">
        <v>5.7</v>
      </c>
      <c r="CN3876" t="s">
        <v>5254</v>
      </c>
    </row>
    <row r="3877" spans="1:92">
      <c r="A3877">
        <v>3876</v>
      </c>
      <c r="B3877" t="s">
        <v>1383</v>
      </c>
      <c r="C3877" t="s">
        <v>1688</v>
      </c>
      <c r="D3877" t="s">
        <v>4547</v>
      </c>
      <c r="E3877" t="s">
        <v>1389</v>
      </c>
      <c r="F3877">
        <v>18</v>
      </c>
      <c r="G3877" t="s">
        <v>32</v>
      </c>
      <c r="J3877">
        <v>90.5</v>
      </c>
      <c r="CM3877">
        <v>10</v>
      </c>
      <c r="CN3877" t="s">
        <v>5254</v>
      </c>
    </row>
    <row r="3878" spans="1:92">
      <c r="A3878">
        <v>3877</v>
      </c>
      <c r="B3878" t="s">
        <v>1383</v>
      </c>
      <c r="C3878" t="s">
        <v>1688</v>
      </c>
      <c r="D3878" t="s">
        <v>4548</v>
      </c>
      <c r="E3878" t="s">
        <v>1389</v>
      </c>
      <c r="F3878">
        <v>18</v>
      </c>
      <c r="G3878" t="s">
        <v>32</v>
      </c>
      <c r="J3878">
        <v>90.5</v>
      </c>
      <c r="CM3878">
        <v>10</v>
      </c>
      <c r="CN3878" t="s">
        <v>5254</v>
      </c>
    </row>
    <row r="3879" spans="1:92">
      <c r="A3879">
        <v>3878</v>
      </c>
      <c r="B3879" t="s">
        <v>1383</v>
      </c>
      <c r="C3879" t="s">
        <v>1688</v>
      </c>
      <c r="D3879" t="s">
        <v>4549</v>
      </c>
      <c r="E3879" t="s">
        <v>1389</v>
      </c>
      <c r="F3879">
        <v>18</v>
      </c>
      <c r="G3879" t="s">
        <v>32</v>
      </c>
      <c r="J3879">
        <v>92.1</v>
      </c>
      <c r="CM3879">
        <v>6</v>
      </c>
      <c r="CN3879" t="s">
        <v>5254</v>
      </c>
    </row>
    <row r="3880" spans="1:92">
      <c r="A3880">
        <v>3879</v>
      </c>
      <c r="B3880" t="s">
        <v>1383</v>
      </c>
      <c r="C3880" t="s">
        <v>1688</v>
      </c>
      <c r="D3880" t="s">
        <v>4550</v>
      </c>
      <c r="E3880" t="s">
        <v>1389</v>
      </c>
      <c r="F3880">
        <v>22.6</v>
      </c>
      <c r="G3880" t="s">
        <v>32</v>
      </c>
      <c r="J3880">
        <v>90.7</v>
      </c>
      <c r="CM3880">
        <v>10</v>
      </c>
      <c r="CN3880" t="s">
        <v>5254</v>
      </c>
    </row>
    <row r="3881" spans="1:92">
      <c r="A3881">
        <v>3880</v>
      </c>
      <c r="B3881" t="s">
        <v>1383</v>
      </c>
      <c r="C3881" t="s">
        <v>1688</v>
      </c>
      <c r="D3881" t="s">
        <v>4551</v>
      </c>
      <c r="E3881" t="s">
        <v>1389</v>
      </c>
      <c r="F3881">
        <v>22.6</v>
      </c>
      <c r="G3881" t="s">
        <v>32</v>
      </c>
      <c r="J3881">
        <v>90.7</v>
      </c>
      <c r="CM3881">
        <v>10</v>
      </c>
      <c r="CN3881" t="s">
        <v>5254</v>
      </c>
    </row>
    <row r="3882" spans="1:92">
      <c r="A3882">
        <v>3881</v>
      </c>
      <c r="B3882" t="s">
        <v>1383</v>
      </c>
      <c r="C3882" t="s">
        <v>1688</v>
      </c>
      <c r="D3882" t="s">
        <v>4552</v>
      </c>
      <c r="E3882" t="s">
        <v>1389</v>
      </c>
      <c r="F3882">
        <v>22.6</v>
      </c>
      <c r="G3882" t="s">
        <v>32</v>
      </c>
      <c r="J3882">
        <v>90.7</v>
      </c>
      <c r="CM3882">
        <v>10</v>
      </c>
      <c r="CN3882" t="s">
        <v>5254</v>
      </c>
    </row>
    <row r="3883" spans="1:92">
      <c r="A3883">
        <v>3882</v>
      </c>
      <c r="B3883" t="s">
        <v>1383</v>
      </c>
      <c r="C3883" t="s">
        <v>1688</v>
      </c>
      <c r="D3883" t="s">
        <v>4553</v>
      </c>
      <c r="E3883" t="s">
        <v>1389</v>
      </c>
      <c r="F3883">
        <v>22.6</v>
      </c>
      <c r="G3883" t="s">
        <v>32</v>
      </c>
      <c r="J3883">
        <v>90.7</v>
      </c>
      <c r="CM3883">
        <v>10</v>
      </c>
      <c r="CN3883" t="s">
        <v>5254</v>
      </c>
    </row>
    <row r="3884" spans="1:92">
      <c r="A3884">
        <v>3883</v>
      </c>
      <c r="B3884" t="s">
        <v>1383</v>
      </c>
      <c r="C3884" t="s">
        <v>1688</v>
      </c>
      <c r="D3884" t="s">
        <v>4554</v>
      </c>
      <c r="E3884" t="s">
        <v>1389</v>
      </c>
      <c r="F3884">
        <v>23.6</v>
      </c>
      <c r="G3884" t="s">
        <v>32</v>
      </c>
      <c r="J3884">
        <v>91.7</v>
      </c>
      <c r="CM3884">
        <v>6.4</v>
      </c>
      <c r="CN3884" t="s">
        <v>5254</v>
      </c>
    </row>
    <row r="3885" spans="1:92">
      <c r="A3885">
        <v>3884</v>
      </c>
      <c r="B3885" t="s">
        <v>1383</v>
      </c>
      <c r="C3885" t="s">
        <v>1688</v>
      </c>
      <c r="D3885" t="s">
        <v>4555</v>
      </c>
      <c r="E3885" t="s">
        <v>1389</v>
      </c>
      <c r="F3885">
        <v>23.6</v>
      </c>
      <c r="G3885" t="s">
        <v>32</v>
      </c>
      <c r="J3885">
        <v>91.7</v>
      </c>
      <c r="CM3885">
        <v>6.4</v>
      </c>
      <c r="CN3885" t="s">
        <v>5254</v>
      </c>
    </row>
    <row r="3886" spans="1:92">
      <c r="A3886">
        <v>3885</v>
      </c>
      <c r="B3886" t="s">
        <v>1383</v>
      </c>
      <c r="C3886" t="s">
        <v>1688</v>
      </c>
      <c r="D3886" t="s">
        <v>4556</v>
      </c>
      <c r="E3886" t="s">
        <v>1389</v>
      </c>
      <c r="F3886">
        <v>27.7</v>
      </c>
      <c r="G3886" t="s">
        <v>32</v>
      </c>
      <c r="J3886">
        <v>93.2</v>
      </c>
      <c r="CM3886">
        <v>8.3000000000000007</v>
      </c>
      <c r="CN3886" t="s">
        <v>5254</v>
      </c>
    </row>
    <row r="3887" spans="1:92">
      <c r="A3887">
        <v>3886</v>
      </c>
      <c r="B3887" t="s">
        <v>1383</v>
      </c>
      <c r="C3887" t="s">
        <v>1688</v>
      </c>
      <c r="D3887" t="s">
        <v>4557</v>
      </c>
      <c r="E3887" t="s">
        <v>1389</v>
      </c>
      <c r="F3887">
        <v>32</v>
      </c>
      <c r="G3887" t="s">
        <v>32</v>
      </c>
      <c r="J3887">
        <v>93.6</v>
      </c>
      <c r="CM3887">
        <v>9.9</v>
      </c>
      <c r="CN3887" t="s">
        <v>5254</v>
      </c>
    </row>
    <row r="3888" spans="1:92">
      <c r="A3888">
        <v>3887</v>
      </c>
      <c r="B3888" t="s">
        <v>1383</v>
      </c>
      <c r="C3888" t="s">
        <v>1688</v>
      </c>
      <c r="D3888" t="s">
        <v>4558</v>
      </c>
      <c r="E3888" t="s">
        <v>1389</v>
      </c>
      <c r="F3888">
        <v>27.7</v>
      </c>
      <c r="G3888" t="s">
        <v>32</v>
      </c>
      <c r="J3888">
        <v>93.2</v>
      </c>
      <c r="CM3888">
        <v>8.3000000000000007</v>
      </c>
      <c r="CN3888" t="s">
        <v>5254</v>
      </c>
    </row>
    <row r="3889" spans="1:92">
      <c r="A3889">
        <v>3888</v>
      </c>
      <c r="B3889" t="s">
        <v>1383</v>
      </c>
      <c r="C3889" t="s">
        <v>1688</v>
      </c>
      <c r="D3889" t="s">
        <v>4559</v>
      </c>
      <c r="E3889" t="s">
        <v>1389</v>
      </c>
      <c r="F3889">
        <v>32</v>
      </c>
      <c r="G3889" t="s">
        <v>32</v>
      </c>
      <c r="J3889">
        <v>93.6</v>
      </c>
      <c r="CM3889">
        <v>9.9</v>
      </c>
      <c r="CN3889" t="s">
        <v>5254</v>
      </c>
    </row>
    <row r="3890" spans="1:92">
      <c r="A3890">
        <v>3889</v>
      </c>
      <c r="B3890" t="s">
        <v>1383</v>
      </c>
      <c r="C3890" t="s">
        <v>1688</v>
      </c>
      <c r="D3890" t="s">
        <v>4560</v>
      </c>
      <c r="E3890" t="s">
        <v>1389</v>
      </c>
      <c r="F3890">
        <v>32</v>
      </c>
      <c r="G3890" t="s">
        <v>32</v>
      </c>
      <c r="J3890">
        <v>93.6</v>
      </c>
      <c r="CM3890">
        <v>9.9</v>
      </c>
      <c r="CN3890" t="s">
        <v>5254</v>
      </c>
    </row>
    <row r="3891" spans="1:92">
      <c r="A3891">
        <v>3890</v>
      </c>
      <c r="B3891" t="s">
        <v>1383</v>
      </c>
      <c r="C3891" t="s">
        <v>1688</v>
      </c>
      <c r="D3891" t="s">
        <v>4561</v>
      </c>
      <c r="E3891" t="s">
        <v>1389</v>
      </c>
      <c r="F3891">
        <v>32</v>
      </c>
      <c r="G3891" t="s">
        <v>32</v>
      </c>
      <c r="J3891">
        <v>93.6</v>
      </c>
      <c r="CM3891">
        <v>9.9</v>
      </c>
      <c r="CN3891" t="s">
        <v>5254</v>
      </c>
    </row>
    <row r="3892" spans="1:92">
      <c r="A3892">
        <v>3891</v>
      </c>
      <c r="B3892" t="s">
        <v>1383</v>
      </c>
      <c r="C3892" t="s">
        <v>1688</v>
      </c>
      <c r="D3892" t="s">
        <v>4562</v>
      </c>
      <c r="E3892" t="s">
        <v>1389</v>
      </c>
      <c r="F3892">
        <v>32</v>
      </c>
      <c r="G3892" t="s">
        <v>32</v>
      </c>
      <c r="J3892">
        <v>93.6</v>
      </c>
      <c r="CM3892">
        <v>9.9</v>
      </c>
      <c r="CN3892" t="s">
        <v>5254</v>
      </c>
    </row>
    <row r="3893" spans="1:92">
      <c r="A3893">
        <v>3892</v>
      </c>
      <c r="B3893" t="s">
        <v>1383</v>
      </c>
      <c r="C3893" t="s">
        <v>1688</v>
      </c>
      <c r="D3893" t="s">
        <v>4563</v>
      </c>
      <c r="E3893" t="s">
        <v>1389</v>
      </c>
      <c r="F3893">
        <v>32</v>
      </c>
      <c r="G3893" t="s">
        <v>32</v>
      </c>
      <c r="J3893">
        <v>93.6</v>
      </c>
      <c r="CM3893">
        <v>9.9</v>
      </c>
      <c r="CN3893" t="s">
        <v>5254</v>
      </c>
    </row>
    <row r="3894" spans="1:92">
      <c r="A3894">
        <v>3893</v>
      </c>
      <c r="B3894" t="s">
        <v>1383</v>
      </c>
      <c r="C3894" t="s">
        <v>1688</v>
      </c>
      <c r="D3894" t="s">
        <v>4564</v>
      </c>
      <c r="E3894" t="s">
        <v>1389</v>
      </c>
      <c r="F3894">
        <v>31.7</v>
      </c>
      <c r="G3894" t="s">
        <v>32</v>
      </c>
      <c r="J3894">
        <v>92.8</v>
      </c>
      <c r="CM3894">
        <v>9.6999999999999993</v>
      </c>
      <c r="CN3894" t="s">
        <v>5254</v>
      </c>
    </row>
    <row r="3895" spans="1:92">
      <c r="A3895">
        <v>3894</v>
      </c>
      <c r="B3895" t="s">
        <v>1383</v>
      </c>
      <c r="C3895" t="s">
        <v>1688</v>
      </c>
      <c r="D3895" t="s">
        <v>4565</v>
      </c>
      <c r="E3895" t="s">
        <v>1389</v>
      </c>
      <c r="F3895">
        <v>31.7</v>
      </c>
      <c r="G3895" t="s">
        <v>32</v>
      </c>
      <c r="J3895">
        <v>92.8</v>
      </c>
      <c r="CM3895">
        <v>9.6999999999999993</v>
      </c>
      <c r="CN3895" t="s">
        <v>5254</v>
      </c>
    </row>
    <row r="3896" spans="1:92">
      <c r="A3896">
        <v>3895</v>
      </c>
      <c r="B3896" t="s">
        <v>1383</v>
      </c>
      <c r="C3896" t="s">
        <v>1689</v>
      </c>
      <c r="D3896" t="s">
        <v>4566</v>
      </c>
      <c r="E3896" t="s">
        <v>1389</v>
      </c>
      <c r="F3896">
        <v>21.3</v>
      </c>
      <c r="G3896" t="s">
        <v>32</v>
      </c>
      <c r="J3896">
        <v>90.4</v>
      </c>
      <c r="CM3896">
        <v>15</v>
      </c>
      <c r="CN3896" t="s">
        <v>5254</v>
      </c>
    </row>
    <row r="3897" spans="1:92">
      <c r="A3897">
        <v>3896</v>
      </c>
      <c r="B3897" t="s">
        <v>1383</v>
      </c>
      <c r="C3897" t="s">
        <v>1690</v>
      </c>
      <c r="D3897" t="s">
        <v>4567</v>
      </c>
      <c r="E3897" t="s">
        <v>1389</v>
      </c>
      <c r="F3897">
        <v>19</v>
      </c>
      <c r="G3897" t="s">
        <v>32</v>
      </c>
      <c r="J3897">
        <v>92</v>
      </c>
      <c r="CM3897">
        <v>13</v>
      </c>
      <c r="CN3897" t="s">
        <v>5254</v>
      </c>
    </row>
    <row r="3898" spans="1:92">
      <c r="A3898">
        <v>3897</v>
      </c>
      <c r="B3898" t="s">
        <v>1383</v>
      </c>
      <c r="C3898" t="s">
        <v>1690</v>
      </c>
      <c r="D3898" t="s">
        <v>4568</v>
      </c>
      <c r="E3898" t="s">
        <v>1389</v>
      </c>
      <c r="F3898">
        <v>36</v>
      </c>
      <c r="G3898" t="s">
        <v>32</v>
      </c>
      <c r="J3898">
        <v>94.6</v>
      </c>
      <c r="CM3898">
        <v>7.3</v>
      </c>
      <c r="CN3898" t="s">
        <v>5254</v>
      </c>
    </row>
    <row r="3899" spans="1:92">
      <c r="A3899">
        <v>3898</v>
      </c>
      <c r="B3899" t="s">
        <v>1383</v>
      </c>
      <c r="C3899" t="s">
        <v>1690</v>
      </c>
      <c r="D3899" t="s">
        <v>4568</v>
      </c>
      <c r="E3899" t="s">
        <v>1389</v>
      </c>
      <c r="F3899">
        <v>36</v>
      </c>
      <c r="G3899" t="s">
        <v>32</v>
      </c>
      <c r="J3899">
        <v>93.2</v>
      </c>
      <c r="CM3899">
        <v>10.199999999999999</v>
      </c>
      <c r="CN3899" t="s">
        <v>5254</v>
      </c>
    </row>
    <row r="3900" spans="1:92">
      <c r="A3900">
        <v>3899</v>
      </c>
      <c r="B3900" t="s">
        <v>1383</v>
      </c>
      <c r="C3900" t="s">
        <v>1691</v>
      </c>
      <c r="D3900" t="s">
        <v>4569</v>
      </c>
      <c r="E3900" t="s">
        <v>1389</v>
      </c>
      <c r="F3900">
        <v>22</v>
      </c>
      <c r="G3900" t="s">
        <v>32</v>
      </c>
      <c r="J3900">
        <v>93.3</v>
      </c>
      <c r="CM3900">
        <v>10</v>
      </c>
      <c r="CN3900" t="s">
        <v>5254</v>
      </c>
    </row>
    <row r="3901" spans="1:92">
      <c r="A3901">
        <v>3900</v>
      </c>
      <c r="B3901" t="s">
        <v>1383</v>
      </c>
      <c r="C3901" t="s">
        <v>1691</v>
      </c>
      <c r="D3901" t="s">
        <v>4570</v>
      </c>
      <c r="E3901" t="s">
        <v>1389</v>
      </c>
      <c r="F3901">
        <v>14.9</v>
      </c>
      <c r="G3901" t="s">
        <v>32</v>
      </c>
      <c r="J3901">
        <v>90.2</v>
      </c>
      <c r="CM3901">
        <v>12</v>
      </c>
      <c r="CN3901" t="s">
        <v>5254</v>
      </c>
    </row>
    <row r="3902" spans="1:92">
      <c r="A3902">
        <v>3901</v>
      </c>
      <c r="B3902" t="s">
        <v>1383</v>
      </c>
      <c r="C3902" t="s">
        <v>1691</v>
      </c>
      <c r="D3902" t="s">
        <v>4571</v>
      </c>
      <c r="E3902" t="s">
        <v>1389</v>
      </c>
      <c r="F3902">
        <v>99</v>
      </c>
      <c r="G3902" t="s">
        <v>32</v>
      </c>
      <c r="J3902">
        <v>95.2</v>
      </c>
      <c r="CM3902">
        <v>12</v>
      </c>
      <c r="CN3902" t="s">
        <v>5254</v>
      </c>
    </row>
    <row r="3903" spans="1:92">
      <c r="A3903">
        <v>3902</v>
      </c>
      <c r="B3903" t="s">
        <v>1383</v>
      </c>
      <c r="C3903" t="s">
        <v>1691</v>
      </c>
      <c r="D3903" t="s">
        <v>4572</v>
      </c>
      <c r="E3903" t="s">
        <v>1389</v>
      </c>
      <c r="F3903">
        <v>100</v>
      </c>
      <c r="G3903" t="s">
        <v>32</v>
      </c>
      <c r="J3903">
        <v>94.3</v>
      </c>
      <c r="CM3903">
        <v>1</v>
      </c>
      <c r="CN3903" t="s">
        <v>5254</v>
      </c>
    </row>
    <row r="3904" spans="1:92">
      <c r="A3904">
        <v>3903</v>
      </c>
      <c r="B3904" t="s">
        <v>1383</v>
      </c>
      <c r="C3904" t="s">
        <v>1691</v>
      </c>
      <c r="D3904" t="s">
        <v>4573</v>
      </c>
      <c r="E3904" t="s">
        <v>1389</v>
      </c>
      <c r="F3904">
        <v>110</v>
      </c>
      <c r="G3904" t="s">
        <v>32</v>
      </c>
      <c r="J3904">
        <v>95</v>
      </c>
      <c r="CM3904">
        <v>13</v>
      </c>
      <c r="CN3904" t="s">
        <v>5254</v>
      </c>
    </row>
    <row r="3905" spans="1:92">
      <c r="A3905">
        <v>3904</v>
      </c>
      <c r="B3905" t="s">
        <v>1383</v>
      </c>
      <c r="C3905" t="s">
        <v>1691</v>
      </c>
      <c r="D3905" t="s">
        <v>4574</v>
      </c>
      <c r="E3905" t="s">
        <v>1389</v>
      </c>
      <c r="F3905">
        <v>110</v>
      </c>
      <c r="G3905" t="s">
        <v>32</v>
      </c>
      <c r="J3905">
        <v>94</v>
      </c>
      <c r="CM3905">
        <v>1</v>
      </c>
      <c r="CN3905" t="s">
        <v>5254</v>
      </c>
    </row>
    <row r="3906" spans="1:92">
      <c r="A3906">
        <v>3905</v>
      </c>
      <c r="B3906" t="s">
        <v>1383</v>
      </c>
      <c r="C3906" t="s">
        <v>1691</v>
      </c>
      <c r="D3906" t="s">
        <v>4575</v>
      </c>
      <c r="E3906" t="s">
        <v>1389</v>
      </c>
      <c r="F3906">
        <v>120</v>
      </c>
      <c r="G3906" t="s">
        <v>32</v>
      </c>
      <c r="J3906">
        <v>94.8</v>
      </c>
      <c r="CM3906">
        <v>13</v>
      </c>
      <c r="CN3906" t="s">
        <v>5254</v>
      </c>
    </row>
    <row r="3907" spans="1:92">
      <c r="A3907">
        <v>3906</v>
      </c>
      <c r="B3907" t="s">
        <v>1383</v>
      </c>
      <c r="C3907" t="s">
        <v>1691</v>
      </c>
      <c r="D3907" t="s">
        <v>4576</v>
      </c>
      <c r="E3907" t="s">
        <v>1389</v>
      </c>
      <c r="F3907">
        <v>120</v>
      </c>
      <c r="G3907" t="s">
        <v>32</v>
      </c>
      <c r="J3907">
        <v>93.8</v>
      </c>
      <c r="CM3907">
        <v>1</v>
      </c>
      <c r="CN3907" t="s">
        <v>5254</v>
      </c>
    </row>
    <row r="3908" spans="1:92">
      <c r="A3908">
        <v>3907</v>
      </c>
      <c r="B3908" t="s">
        <v>1383</v>
      </c>
      <c r="C3908" t="s">
        <v>1691</v>
      </c>
      <c r="D3908" t="s">
        <v>4577</v>
      </c>
      <c r="E3908" t="s">
        <v>1389</v>
      </c>
      <c r="F3908">
        <v>20</v>
      </c>
      <c r="G3908" t="s">
        <v>32</v>
      </c>
      <c r="J3908">
        <v>93.9</v>
      </c>
      <c r="CM3908">
        <v>4</v>
      </c>
      <c r="CN3908" t="s">
        <v>5254</v>
      </c>
    </row>
    <row r="3909" spans="1:92">
      <c r="A3909">
        <v>3908</v>
      </c>
      <c r="B3909" t="s">
        <v>1383</v>
      </c>
      <c r="C3909" t="s">
        <v>1691</v>
      </c>
      <c r="D3909" t="s">
        <v>4578</v>
      </c>
      <c r="E3909" t="s">
        <v>1389</v>
      </c>
      <c r="F3909">
        <v>20</v>
      </c>
      <c r="G3909" t="s">
        <v>32</v>
      </c>
      <c r="J3909">
        <v>96.5</v>
      </c>
      <c r="CM3909">
        <v>0.5</v>
      </c>
      <c r="CN3909" t="s">
        <v>5254</v>
      </c>
    </row>
    <row r="3910" spans="1:92">
      <c r="A3910">
        <v>3909</v>
      </c>
      <c r="B3910" t="s">
        <v>1383</v>
      </c>
      <c r="C3910" t="s">
        <v>1691</v>
      </c>
      <c r="D3910" t="s">
        <v>4579</v>
      </c>
      <c r="E3910" t="s">
        <v>1389</v>
      </c>
      <c r="F3910">
        <v>30</v>
      </c>
      <c r="G3910" t="s">
        <v>32</v>
      </c>
      <c r="J3910">
        <v>94.4</v>
      </c>
      <c r="CM3910">
        <v>6</v>
      </c>
      <c r="CN3910" t="s">
        <v>5254</v>
      </c>
    </row>
    <row r="3911" spans="1:92">
      <c r="A3911">
        <v>3910</v>
      </c>
      <c r="B3911" t="s">
        <v>1383</v>
      </c>
      <c r="C3911" t="s">
        <v>1691</v>
      </c>
      <c r="D3911" t="s">
        <v>4580</v>
      </c>
      <c r="E3911" t="s">
        <v>1389</v>
      </c>
      <c r="F3911">
        <v>30</v>
      </c>
      <c r="G3911" t="s">
        <v>32</v>
      </c>
      <c r="J3911">
        <v>96</v>
      </c>
      <c r="CM3911">
        <v>0.3</v>
      </c>
      <c r="CN3911" t="s">
        <v>5254</v>
      </c>
    </row>
    <row r="3912" spans="1:92">
      <c r="A3912">
        <v>3911</v>
      </c>
      <c r="B3912" t="s">
        <v>1383</v>
      </c>
      <c r="C3912" t="s">
        <v>1691</v>
      </c>
      <c r="D3912" t="s">
        <v>4581</v>
      </c>
      <c r="E3912" t="s">
        <v>1389</v>
      </c>
      <c r="F3912">
        <v>35</v>
      </c>
      <c r="G3912" t="s">
        <v>32</v>
      </c>
      <c r="J3912">
        <v>94.6</v>
      </c>
      <c r="CM3912">
        <v>6</v>
      </c>
      <c r="CN3912" t="s">
        <v>5254</v>
      </c>
    </row>
    <row r="3913" spans="1:92">
      <c r="A3913">
        <v>3912</v>
      </c>
      <c r="B3913" t="s">
        <v>1383</v>
      </c>
      <c r="C3913" t="s">
        <v>1691</v>
      </c>
      <c r="D3913" t="s">
        <v>4582</v>
      </c>
      <c r="E3913" t="s">
        <v>1389</v>
      </c>
      <c r="F3913">
        <v>35</v>
      </c>
      <c r="G3913" t="s">
        <v>32</v>
      </c>
      <c r="J3913">
        <v>95.8</v>
      </c>
      <c r="CM3913">
        <v>0.3</v>
      </c>
      <c r="CN3913" t="s">
        <v>5254</v>
      </c>
    </row>
    <row r="3914" spans="1:92">
      <c r="A3914">
        <v>3913</v>
      </c>
      <c r="B3914" t="s">
        <v>1383</v>
      </c>
      <c r="C3914" t="s">
        <v>1691</v>
      </c>
      <c r="D3914" t="s">
        <v>4583</v>
      </c>
      <c r="E3914" t="s">
        <v>1389</v>
      </c>
      <c r="F3914">
        <v>40</v>
      </c>
      <c r="G3914" t="s">
        <v>32</v>
      </c>
      <c r="J3914">
        <v>94.8</v>
      </c>
      <c r="CM3914">
        <v>7</v>
      </c>
      <c r="CN3914" t="s">
        <v>5254</v>
      </c>
    </row>
    <row r="3915" spans="1:92">
      <c r="A3915">
        <v>3914</v>
      </c>
      <c r="B3915" t="s">
        <v>1383</v>
      </c>
      <c r="C3915" t="s">
        <v>1691</v>
      </c>
      <c r="D3915" t="s">
        <v>4584</v>
      </c>
      <c r="E3915" t="s">
        <v>1389</v>
      </c>
      <c r="F3915">
        <v>40</v>
      </c>
      <c r="G3915" t="s">
        <v>32</v>
      </c>
      <c r="J3915">
        <v>95.7</v>
      </c>
      <c r="CM3915">
        <v>0.3</v>
      </c>
      <c r="CN3915" t="s">
        <v>5254</v>
      </c>
    </row>
    <row r="3916" spans="1:92">
      <c r="A3916">
        <v>3915</v>
      </c>
      <c r="B3916" t="s">
        <v>1383</v>
      </c>
      <c r="C3916" t="s">
        <v>1691</v>
      </c>
      <c r="D3916" t="s">
        <v>4585</v>
      </c>
      <c r="E3916" t="s">
        <v>1389</v>
      </c>
      <c r="F3916">
        <v>49</v>
      </c>
      <c r="G3916" t="s">
        <v>32</v>
      </c>
      <c r="J3916">
        <v>95.3</v>
      </c>
      <c r="CM3916">
        <v>6</v>
      </c>
      <c r="CN3916" t="s">
        <v>5254</v>
      </c>
    </row>
    <row r="3917" spans="1:92">
      <c r="A3917">
        <v>3916</v>
      </c>
      <c r="B3917" t="s">
        <v>1383</v>
      </c>
      <c r="C3917" t="s">
        <v>1691</v>
      </c>
      <c r="D3917" t="s">
        <v>4586</v>
      </c>
      <c r="E3917" t="s">
        <v>1389</v>
      </c>
      <c r="F3917">
        <v>49</v>
      </c>
      <c r="G3917" t="s">
        <v>32</v>
      </c>
      <c r="J3917">
        <v>95.5</v>
      </c>
      <c r="CM3917">
        <v>0.4</v>
      </c>
      <c r="CN3917" t="s">
        <v>5254</v>
      </c>
    </row>
    <row r="3918" spans="1:92">
      <c r="A3918">
        <v>3917</v>
      </c>
      <c r="B3918" t="s">
        <v>1383</v>
      </c>
      <c r="C3918" t="s">
        <v>1691</v>
      </c>
      <c r="D3918" t="s">
        <v>4587</v>
      </c>
      <c r="E3918" t="s">
        <v>1389</v>
      </c>
      <c r="F3918">
        <v>60</v>
      </c>
      <c r="G3918" t="s">
        <v>32</v>
      </c>
      <c r="J3918">
        <v>95.8</v>
      </c>
      <c r="CM3918">
        <v>10</v>
      </c>
      <c r="CN3918" t="s">
        <v>5254</v>
      </c>
    </row>
    <row r="3919" spans="1:92">
      <c r="A3919">
        <v>3918</v>
      </c>
      <c r="B3919" t="s">
        <v>1383</v>
      </c>
      <c r="C3919" t="s">
        <v>1691</v>
      </c>
      <c r="D3919" t="s">
        <v>4588</v>
      </c>
      <c r="E3919" t="s">
        <v>1389</v>
      </c>
      <c r="F3919">
        <v>60</v>
      </c>
      <c r="G3919" t="s">
        <v>32</v>
      </c>
      <c r="J3919">
        <v>95.2</v>
      </c>
      <c r="CM3919">
        <v>0.4</v>
      </c>
      <c r="CN3919" t="s">
        <v>5254</v>
      </c>
    </row>
    <row r="3920" spans="1:92">
      <c r="A3920">
        <v>3919</v>
      </c>
      <c r="B3920" t="s">
        <v>1383</v>
      </c>
      <c r="C3920" t="s">
        <v>1691</v>
      </c>
      <c r="D3920" t="s">
        <v>4589</v>
      </c>
      <c r="E3920" t="s">
        <v>1389</v>
      </c>
      <c r="F3920">
        <v>70</v>
      </c>
      <c r="G3920" t="s">
        <v>32</v>
      </c>
      <c r="J3920">
        <v>95.6</v>
      </c>
      <c r="CM3920">
        <v>11</v>
      </c>
      <c r="CN3920" t="s">
        <v>5254</v>
      </c>
    </row>
    <row r="3921" spans="1:92">
      <c r="A3921">
        <v>3920</v>
      </c>
      <c r="B3921" t="s">
        <v>1383</v>
      </c>
      <c r="C3921" t="s">
        <v>1691</v>
      </c>
      <c r="D3921" t="s">
        <v>4590</v>
      </c>
      <c r="E3921" t="s">
        <v>1389</v>
      </c>
      <c r="F3921">
        <v>70</v>
      </c>
      <c r="G3921" t="s">
        <v>32</v>
      </c>
      <c r="J3921">
        <v>95</v>
      </c>
      <c r="CM3921">
        <v>1</v>
      </c>
      <c r="CN3921" t="s">
        <v>5254</v>
      </c>
    </row>
    <row r="3922" spans="1:92">
      <c r="A3922">
        <v>3921</v>
      </c>
      <c r="B3922" t="s">
        <v>1383</v>
      </c>
      <c r="C3922" t="s">
        <v>1691</v>
      </c>
      <c r="D3922" t="s">
        <v>4591</v>
      </c>
      <c r="E3922" t="s">
        <v>1389</v>
      </c>
      <c r="F3922">
        <v>90</v>
      </c>
      <c r="G3922" t="s">
        <v>32</v>
      </c>
      <c r="J3922">
        <v>95.3</v>
      </c>
      <c r="CM3922">
        <v>12</v>
      </c>
      <c r="CN3922" t="s">
        <v>5254</v>
      </c>
    </row>
    <row r="3923" spans="1:92">
      <c r="A3923">
        <v>3922</v>
      </c>
      <c r="B3923" t="s">
        <v>1383</v>
      </c>
      <c r="C3923" t="s">
        <v>1691</v>
      </c>
      <c r="D3923" t="s">
        <v>4592</v>
      </c>
      <c r="E3923" t="s">
        <v>1389</v>
      </c>
      <c r="F3923">
        <v>90</v>
      </c>
      <c r="G3923" t="s">
        <v>32</v>
      </c>
      <c r="J3923">
        <v>94.5</v>
      </c>
      <c r="CM3923">
        <v>1</v>
      </c>
      <c r="CN3923" t="s">
        <v>5254</v>
      </c>
    </row>
    <row r="3924" spans="1:92">
      <c r="A3924">
        <v>3923</v>
      </c>
      <c r="B3924" t="s">
        <v>1383</v>
      </c>
      <c r="C3924" t="s">
        <v>1691</v>
      </c>
      <c r="D3924" t="s">
        <v>4593</v>
      </c>
      <c r="E3924" t="s">
        <v>1389</v>
      </c>
      <c r="F3924">
        <v>20</v>
      </c>
      <c r="G3924" t="s">
        <v>32</v>
      </c>
      <c r="J3924">
        <v>104.7</v>
      </c>
      <c r="CM3924">
        <v>13</v>
      </c>
      <c r="CN3924" t="s">
        <v>5254</v>
      </c>
    </row>
    <row r="3925" spans="1:92">
      <c r="A3925">
        <v>3924</v>
      </c>
      <c r="B3925" t="s">
        <v>1383</v>
      </c>
      <c r="C3925" t="s">
        <v>1691</v>
      </c>
      <c r="D3925" t="s">
        <v>4594</v>
      </c>
      <c r="E3925" t="s">
        <v>1389</v>
      </c>
      <c r="F3925">
        <v>25</v>
      </c>
      <c r="G3925" t="s">
        <v>32</v>
      </c>
      <c r="J3925">
        <v>103.8</v>
      </c>
      <c r="CM3925">
        <v>13</v>
      </c>
      <c r="CN3925" t="s">
        <v>5254</v>
      </c>
    </row>
    <row r="3926" spans="1:92">
      <c r="A3926">
        <v>3925</v>
      </c>
      <c r="B3926" t="s">
        <v>1383</v>
      </c>
      <c r="C3926" t="s">
        <v>1691</v>
      </c>
      <c r="D3926" t="s">
        <v>4595</v>
      </c>
      <c r="E3926" t="s">
        <v>1389</v>
      </c>
      <c r="F3926">
        <v>32</v>
      </c>
      <c r="G3926" t="s">
        <v>32</v>
      </c>
      <c r="J3926">
        <v>102.8</v>
      </c>
      <c r="CM3926">
        <v>13</v>
      </c>
      <c r="CN3926" t="s">
        <v>5254</v>
      </c>
    </row>
    <row r="3927" spans="1:92">
      <c r="A3927">
        <v>3926</v>
      </c>
      <c r="B3927" t="s">
        <v>1383</v>
      </c>
      <c r="C3927" t="s">
        <v>1691</v>
      </c>
      <c r="D3927" t="s">
        <v>4596</v>
      </c>
      <c r="E3927" t="s">
        <v>1389</v>
      </c>
      <c r="F3927">
        <v>32</v>
      </c>
      <c r="G3927" t="s">
        <v>32</v>
      </c>
      <c r="J3927">
        <v>95.3</v>
      </c>
      <c r="CM3927">
        <v>9</v>
      </c>
      <c r="CN3927" t="s">
        <v>5254</v>
      </c>
    </row>
    <row r="3928" spans="1:92">
      <c r="A3928">
        <v>3927</v>
      </c>
      <c r="B3928" t="s">
        <v>1383</v>
      </c>
      <c r="C3928" t="s">
        <v>1691</v>
      </c>
      <c r="D3928" t="s">
        <v>4597</v>
      </c>
      <c r="E3928" t="s">
        <v>1389</v>
      </c>
      <c r="F3928">
        <v>10.5</v>
      </c>
      <c r="G3928" t="s">
        <v>32</v>
      </c>
      <c r="J3928">
        <v>94.9</v>
      </c>
      <c r="CM3928">
        <v>6</v>
      </c>
      <c r="CN3928" t="s">
        <v>5254</v>
      </c>
    </row>
    <row r="3929" spans="1:92">
      <c r="A3929">
        <v>3928</v>
      </c>
      <c r="B3929" t="s">
        <v>1383</v>
      </c>
      <c r="C3929" t="s">
        <v>1691</v>
      </c>
      <c r="D3929" t="s">
        <v>4598</v>
      </c>
      <c r="E3929" t="s">
        <v>1389</v>
      </c>
      <c r="F3929">
        <v>12</v>
      </c>
      <c r="G3929" t="s">
        <v>32</v>
      </c>
      <c r="J3929">
        <v>94.9</v>
      </c>
      <c r="CM3929">
        <v>5</v>
      </c>
      <c r="CN3929" t="s">
        <v>5254</v>
      </c>
    </row>
    <row r="3930" spans="1:92">
      <c r="A3930">
        <v>3929</v>
      </c>
      <c r="B3930" t="s">
        <v>1383</v>
      </c>
      <c r="C3930" t="s">
        <v>1691</v>
      </c>
      <c r="D3930" t="s">
        <v>4599</v>
      </c>
      <c r="E3930" t="s">
        <v>1389</v>
      </c>
      <c r="F3930">
        <v>15</v>
      </c>
      <c r="G3930" t="s">
        <v>32</v>
      </c>
      <c r="J3930">
        <v>94.9</v>
      </c>
      <c r="CM3930">
        <v>5</v>
      </c>
      <c r="CN3930" t="s">
        <v>5254</v>
      </c>
    </row>
    <row r="3931" spans="1:92">
      <c r="A3931">
        <v>3930</v>
      </c>
      <c r="B3931" t="s">
        <v>1383</v>
      </c>
      <c r="C3931" t="s">
        <v>1691</v>
      </c>
      <c r="D3931" t="s">
        <v>4600</v>
      </c>
      <c r="E3931" t="s">
        <v>1389</v>
      </c>
      <c r="F3931">
        <v>6.6</v>
      </c>
      <c r="G3931" t="s">
        <v>32</v>
      </c>
      <c r="J3931">
        <v>104.8</v>
      </c>
      <c r="CM3931">
        <v>5</v>
      </c>
      <c r="CN3931" t="s">
        <v>5254</v>
      </c>
    </row>
    <row r="3932" spans="1:92">
      <c r="A3932">
        <v>3931</v>
      </c>
      <c r="B3932" t="s">
        <v>1383</v>
      </c>
      <c r="C3932" t="s">
        <v>1691</v>
      </c>
      <c r="D3932" t="s">
        <v>4601</v>
      </c>
      <c r="E3932" t="s">
        <v>1389</v>
      </c>
      <c r="F3932">
        <v>9</v>
      </c>
      <c r="G3932" t="s">
        <v>32</v>
      </c>
      <c r="J3932">
        <v>94.8</v>
      </c>
      <c r="CM3932">
        <v>9</v>
      </c>
      <c r="CN3932" t="s">
        <v>5254</v>
      </c>
    </row>
    <row r="3933" spans="1:92">
      <c r="A3933">
        <v>3932</v>
      </c>
      <c r="B3933" t="s">
        <v>1383</v>
      </c>
      <c r="C3933" t="s">
        <v>1691</v>
      </c>
      <c r="D3933" t="s">
        <v>4602</v>
      </c>
      <c r="E3933" t="s">
        <v>1389</v>
      </c>
      <c r="F3933">
        <v>9</v>
      </c>
      <c r="G3933" t="s">
        <v>32</v>
      </c>
      <c r="J3933">
        <v>94.9</v>
      </c>
      <c r="CM3933">
        <v>6</v>
      </c>
      <c r="CN3933" t="s">
        <v>5254</v>
      </c>
    </row>
    <row r="3934" spans="1:92">
      <c r="A3934">
        <v>3933</v>
      </c>
      <c r="B3934" t="s">
        <v>1383</v>
      </c>
      <c r="C3934" t="s">
        <v>1691</v>
      </c>
      <c r="D3934" t="s">
        <v>4603</v>
      </c>
      <c r="E3934" t="s">
        <v>1389</v>
      </c>
      <c r="F3934">
        <v>9</v>
      </c>
      <c r="G3934" t="s">
        <v>32</v>
      </c>
      <c r="J3934">
        <v>94.9</v>
      </c>
      <c r="CM3934">
        <v>0.4</v>
      </c>
      <c r="CN3934" t="s">
        <v>5254</v>
      </c>
    </row>
    <row r="3935" spans="1:92">
      <c r="A3935">
        <v>3934</v>
      </c>
      <c r="B3935" t="s">
        <v>1383</v>
      </c>
      <c r="C3935" t="s">
        <v>1691</v>
      </c>
      <c r="D3935" t="s">
        <v>4604</v>
      </c>
      <c r="E3935" t="s">
        <v>1389</v>
      </c>
      <c r="F3935">
        <v>12</v>
      </c>
      <c r="G3935" t="s">
        <v>32</v>
      </c>
      <c r="J3935">
        <v>94.9</v>
      </c>
      <c r="CM3935">
        <v>5</v>
      </c>
      <c r="CN3935" t="s">
        <v>5254</v>
      </c>
    </row>
    <row r="3936" spans="1:92">
      <c r="A3936">
        <v>3935</v>
      </c>
      <c r="B3936" t="s">
        <v>1383</v>
      </c>
      <c r="C3936" t="s">
        <v>1691</v>
      </c>
      <c r="D3936" t="s">
        <v>4605</v>
      </c>
      <c r="E3936" t="s">
        <v>1389</v>
      </c>
      <c r="F3936">
        <v>12</v>
      </c>
      <c r="G3936" t="s">
        <v>32</v>
      </c>
      <c r="J3936">
        <v>94.9</v>
      </c>
      <c r="CM3936">
        <v>0.3</v>
      </c>
      <c r="CN3936" t="s">
        <v>5254</v>
      </c>
    </row>
    <row r="3937" spans="1:92">
      <c r="A3937">
        <v>3936</v>
      </c>
      <c r="B3937" t="s">
        <v>1383</v>
      </c>
      <c r="C3937" t="s">
        <v>1691</v>
      </c>
      <c r="D3937" t="s">
        <v>4606</v>
      </c>
      <c r="E3937" t="s">
        <v>1389</v>
      </c>
      <c r="F3937">
        <v>20</v>
      </c>
      <c r="G3937" t="s">
        <v>32</v>
      </c>
      <c r="J3937">
        <v>95</v>
      </c>
      <c r="CM3937">
        <v>14</v>
      </c>
      <c r="CN3937" t="s">
        <v>5254</v>
      </c>
    </row>
    <row r="3938" spans="1:92">
      <c r="A3938">
        <v>3937</v>
      </c>
      <c r="B3938" t="s">
        <v>1383</v>
      </c>
      <c r="C3938" t="s">
        <v>1691</v>
      </c>
      <c r="D3938" t="s">
        <v>4607</v>
      </c>
      <c r="E3938" t="s">
        <v>1389</v>
      </c>
      <c r="F3938">
        <v>20</v>
      </c>
      <c r="G3938" t="s">
        <v>32</v>
      </c>
      <c r="J3938">
        <v>95</v>
      </c>
      <c r="CM3938">
        <v>0.2</v>
      </c>
      <c r="CN3938" t="s">
        <v>5254</v>
      </c>
    </row>
    <row r="3939" spans="1:92">
      <c r="A3939">
        <v>3938</v>
      </c>
      <c r="B3939" t="s">
        <v>1383</v>
      </c>
      <c r="C3939" t="s">
        <v>1691</v>
      </c>
      <c r="D3939" t="s">
        <v>4608</v>
      </c>
      <c r="E3939" t="s">
        <v>1389</v>
      </c>
      <c r="F3939">
        <v>25</v>
      </c>
      <c r="G3939" t="s">
        <v>32</v>
      </c>
      <c r="J3939">
        <v>94.9</v>
      </c>
      <c r="CM3939">
        <v>14</v>
      </c>
      <c r="CN3939" t="s">
        <v>5254</v>
      </c>
    </row>
    <row r="3940" spans="1:92">
      <c r="A3940">
        <v>3939</v>
      </c>
      <c r="B3940" t="s">
        <v>1383</v>
      </c>
      <c r="C3940" t="s">
        <v>1691</v>
      </c>
      <c r="D3940" t="s">
        <v>4609</v>
      </c>
      <c r="E3940" t="s">
        <v>1389</v>
      </c>
      <c r="F3940">
        <v>25</v>
      </c>
      <c r="G3940" t="s">
        <v>32</v>
      </c>
      <c r="J3940">
        <v>94.9</v>
      </c>
      <c r="CM3940">
        <v>0.4</v>
      </c>
      <c r="CN3940" t="s">
        <v>5254</v>
      </c>
    </row>
    <row r="3941" spans="1:92">
      <c r="A3941">
        <v>3940</v>
      </c>
      <c r="B3941" t="s">
        <v>1383</v>
      </c>
      <c r="C3941" t="s">
        <v>1691</v>
      </c>
      <c r="D3941" t="s">
        <v>4610</v>
      </c>
      <c r="E3941" t="s">
        <v>1389</v>
      </c>
      <c r="F3941">
        <v>30</v>
      </c>
      <c r="G3941" t="s">
        <v>32</v>
      </c>
      <c r="J3941">
        <v>94.7</v>
      </c>
      <c r="CM3941">
        <v>15</v>
      </c>
      <c r="CN3941" t="s">
        <v>5254</v>
      </c>
    </row>
    <row r="3942" spans="1:92">
      <c r="A3942">
        <v>3941</v>
      </c>
      <c r="B3942" t="s">
        <v>1383</v>
      </c>
      <c r="C3942" t="s">
        <v>1691</v>
      </c>
      <c r="D3942" t="s">
        <v>4611</v>
      </c>
      <c r="E3942" t="s">
        <v>1389</v>
      </c>
      <c r="F3942">
        <v>32</v>
      </c>
      <c r="G3942" t="s">
        <v>32</v>
      </c>
      <c r="J3942">
        <v>94.7</v>
      </c>
      <c r="CM3942">
        <v>15</v>
      </c>
      <c r="CN3942" t="s">
        <v>5254</v>
      </c>
    </row>
    <row r="3943" spans="1:92">
      <c r="A3943">
        <v>3942</v>
      </c>
      <c r="B3943" t="s">
        <v>1383</v>
      </c>
      <c r="C3943" t="s">
        <v>1691</v>
      </c>
      <c r="D3943" t="s">
        <v>4612</v>
      </c>
      <c r="E3943" t="s">
        <v>1389</v>
      </c>
      <c r="F3943">
        <v>32</v>
      </c>
      <c r="G3943" t="s">
        <v>32</v>
      </c>
      <c r="J3943">
        <v>94.7</v>
      </c>
      <c r="CM3943">
        <v>0.5</v>
      </c>
      <c r="CN3943" t="s">
        <v>5254</v>
      </c>
    </row>
    <row r="3944" spans="1:92">
      <c r="A3944">
        <v>3943</v>
      </c>
      <c r="B3944" t="s">
        <v>1383</v>
      </c>
      <c r="C3944" t="s">
        <v>1691</v>
      </c>
      <c r="D3944" t="s">
        <v>4613</v>
      </c>
      <c r="E3944" t="s">
        <v>1389</v>
      </c>
      <c r="F3944">
        <v>6.1</v>
      </c>
      <c r="G3944" t="s">
        <v>32</v>
      </c>
      <c r="J3944">
        <v>93.6</v>
      </c>
      <c r="CM3944">
        <v>8</v>
      </c>
      <c r="CN3944" t="s">
        <v>5254</v>
      </c>
    </row>
    <row r="3945" spans="1:92">
      <c r="A3945">
        <v>3944</v>
      </c>
      <c r="B3945" t="s">
        <v>1383</v>
      </c>
      <c r="C3945" t="s">
        <v>1691</v>
      </c>
      <c r="D3945" t="s">
        <v>4614</v>
      </c>
      <c r="E3945" t="s">
        <v>1389</v>
      </c>
      <c r="F3945">
        <v>6.1</v>
      </c>
      <c r="G3945" t="s">
        <v>32</v>
      </c>
      <c r="J3945">
        <v>93.6</v>
      </c>
      <c r="CM3945">
        <v>0.7</v>
      </c>
      <c r="CN3945" t="s">
        <v>5254</v>
      </c>
    </row>
    <row r="3946" spans="1:92">
      <c r="A3946">
        <v>3945</v>
      </c>
      <c r="B3946" t="s">
        <v>1383</v>
      </c>
      <c r="C3946" t="s">
        <v>1691</v>
      </c>
      <c r="D3946" t="s">
        <v>4615</v>
      </c>
      <c r="E3946" t="s">
        <v>1389</v>
      </c>
      <c r="F3946">
        <v>9</v>
      </c>
      <c r="G3946" t="s">
        <v>32</v>
      </c>
      <c r="J3946">
        <v>94.8</v>
      </c>
      <c r="CM3946">
        <v>9</v>
      </c>
      <c r="CN3946" t="s">
        <v>5254</v>
      </c>
    </row>
    <row r="3947" spans="1:92">
      <c r="A3947">
        <v>3946</v>
      </c>
      <c r="B3947" t="s">
        <v>1383</v>
      </c>
      <c r="C3947" t="s">
        <v>1691</v>
      </c>
      <c r="D3947" t="s">
        <v>4616</v>
      </c>
      <c r="E3947" t="s">
        <v>1389</v>
      </c>
      <c r="F3947">
        <v>9</v>
      </c>
      <c r="G3947" t="s">
        <v>32</v>
      </c>
      <c r="J3947">
        <v>94.8</v>
      </c>
      <c r="CM3947">
        <v>0.5</v>
      </c>
      <c r="CN3947" t="s">
        <v>5254</v>
      </c>
    </row>
    <row r="3948" spans="1:92">
      <c r="A3948">
        <v>3947</v>
      </c>
      <c r="B3948" t="s">
        <v>1383</v>
      </c>
      <c r="C3948" t="s">
        <v>1691</v>
      </c>
      <c r="D3948" t="s">
        <v>4617</v>
      </c>
      <c r="E3948" t="s">
        <v>1389</v>
      </c>
      <c r="F3948">
        <v>99</v>
      </c>
      <c r="G3948" t="s">
        <v>32</v>
      </c>
      <c r="J3948">
        <v>93.8</v>
      </c>
      <c r="CM3948">
        <v>10</v>
      </c>
      <c r="CN3948" t="s">
        <v>5254</v>
      </c>
    </row>
    <row r="3949" spans="1:92">
      <c r="A3949">
        <v>3948</v>
      </c>
      <c r="B3949" t="s">
        <v>1383</v>
      </c>
      <c r="C3949" t="s">
        <v>1691</v>
      </c>
      <c r="D3949" t="s">
        <v>4618</v>
      </c>
      <c r="E3949" t="s">
        <v>1389</v>
      </c>
      <c r="F3949">
        <v>100</v>
      </c>
      <c r="G3949" t="s">
        <v>32</v>
      </c>
      <c r="J3949">
        <v>94.6</v>
      </c>
      <c r="CM3949">
        <v>1</v>
      </c>
      <c r="CN3949" t="s">
        <v>5254</v>
      </c>
    </row>
    <row r="3950" spans="1:92">
      <c r="A3950">
        <v>3949</v>
      </c>
      <c r="B3950" t="s">
        <v>1383</v>
      </c>
      <c r="C3950" t="s">
        <v>1691</v>
      </c>
      <c r="D3950" t="s">
        <v>4619</v>
      </c>
      <c r="E3950" t="s">
        <v>1389</v>
      </c>
      <c r="F3950">
        <v>108</v>
      </c>
      <c r="G3950" t="s">
        <v>32</v>
      </c>
      <c r="J3950">
        <v>93.6</v>
      </c>
      <c r="CM3950">
        <v>10</v>
      </c>
      <c r="CN3950" t="s">
        <v>5254</v>
      </c>
    </row>
    <row r="3951" spans="1:92">
      <c r="A3951">
        <v>3950</v>
      </c>
      <c r="B3951" t="s">
        <v>1383</v>
      </c>
      <c r="C3951" t="s">
        <v>1691</v>
      </c>
      <c r="D3951" t="s">
        <v>4620</v>
      </c>
      <c r="E3951" t="s">
        <v>1389</v>
      </c>
      <c r="F3951">
        <v>110</v>
      </c>
      <c r="G3951" t="s">
        <v>32</v>
      </c>
      <c r="J3951">
        <v>94.4</v>
      </c>
      <c r="CM3951">
        <v>1</v>
      </c>
      <c r="CN3951" t="s">
        <v>5254</v>
      </c>
    </row>
    <row r="3952" spans="1:92">
      <c r="A3952">
        <v>3951</v>
      </c>
      <c r="B3952" t="s">
        <v>1383</v>
      </c>
      <c r="C3952" t="s">
        <v>1691</v>
      </c>
      <c r="D3952" t="s">
        <v>4621</v>
      </c>
      <c r="E3952" t="s">
        <v>1389</v>
      </c>
      <c r="F3952">
        <v>120</v>
      </c>
      <c r="G3952" t="s">
        <v>32</v>
      </c>
      <c r="J3952">
        <v>93.3</v>
      </c>
      <c r="CM3952">
        <v>10</v>
      </c>
      <c r="CN3952" t="s">
        <v>5254</v>
      </c>
    </row>
    <row r="3953" spans="1:92">
      <c r="A3953">
        <v>3952</v>
      </c>
      <c r="B3953" t="s">
        <v>1383</v>
      </c>
      <c r="C3953" t="s">
        <v>1691</v>
      </c>
      <c r="D3953" t="s">
        <v>4622</v>
      </c>
      <c r="E3953" t="s">
        <v>1389</v>
      </c>
      <c r="F3953">
        <v>120</v>
      </c>
      <c r="G3953" t="s">
        <v>32</v>
      </c>
      <c r="J3953">
        <v>94.1</v>
      </c>
      <c r="CM3953">
        <v>1</v>
      </c>
      <c r="CN3953" t="s">
        <v>5254</v>
      </c>
    </row>
    <row r="3954" spans="1:92">
      <c r="A3954">
        <v>3953</v>
      </c>
      <c r="B3954" t="s">
        <v>1383</v>
      </c>
      <c r="C3954" t="s">
        <v>1691</v>
      </c>
      <c r="D3954" t="s">
        <v>4623</v>
      </c>
      <c r="E3954" t="s">
        <v>1389</v>
      </c>
      <c r="F3954">
        <v>20</v>
      </c>
      <c r="G3954" t="s">
        <v>32</v>
      </c>
      <c r="J3954">
        <v>94.7</v>
      </c>
      <c r="CM3954">
        <v>8</v>
      </c>
      <c r="CN3954" t="s">
        <v>5254</v>
      </c>
    </row>
    <row r="3955" spans="1:92">
      <c r="A3955">
        <v>3954</v>
      </c>
      <c r="B3955" t="s">
        <v>1383</v>
      </c>
      <c r="C3955" t="s">
        <v>1691</v>
      </c>
      <c r="D3955" t="s">
        <v>4624</v>
      </c>
      <c r="E3955" t="s">
        <v>1389</v>
      </c>
      <c r="F3955">
        <v>20</v>
      </c>
      <c r="G3955" t="s">
        <v>32</v>
      </c>
      <c r="J3955">
        <v>96.6</v>
      </c>
      <c r="CM3955">
        <v>0.5</v>
      </c>
      <c r="CN3955" t="s">
        <v>5254</v>
      </c>
    </row>
    <row r="3956" spans="1:92">
      <c r="A3956">
        <v>3955</v>
      </c>
      <c r="B3956" t="s">
        <v>1383</v>
      </c>
      <c r="C3956" t="s">
        <v>1691</v>
      </c>
      <c r="D3956" t="s">
        <v>4625</v>
      </c>
      <c r="E3956" t="s">
        <v>1389</v>
      </c>
      <c r="F3956">
        <v>30</v>
      </c>
      <c r="G3956" t="s">
        <v>32</v>
      </c>
      <c r="J3956">
        <v>95.4</v>
      </c>
      <c r="CM3956">
        <v>12</v>
      </c>
      <c r="CN3956" t="s">
        <v>5254</v>
      </c>
    </row>
    <row r="3957" spans="1:92">
      <c r="A3957">
        <v>3956</v>
      </c>
      <c r="B3957" t="s">
        <v>1383</v>
      </c>
      <c r="C3957" t="s">
        <v>1691</v>
      </c>
      <c r="D3957" t="s">
        <v>4626</v>
      </c>
      <c r="E3957" t="s">
        <v>1389</v>
      </c>
      <c r="F3957">
        <v>30</v>
      </c>
      <c r="G3957" t="s">
        <v>32</v>
      </c>
      <c r="J3957">
        <v>96.5</v>
      </c>
      <c r="CM3957">
        <v>0.5</v>
      </c>
      <c r="CN3957" t="s">
        <v>5254</v>
      </c>
    </row>
    <row r="3958" spans="1:92">
      <c r="A3958">
        <v>3957</v>
      </c>
      <c r="B3958" t="s">
        <v>1383</v>
      </c>
      <c r="C3958" t="s">
        <v>1691</v>
      </c>
      <c r="D3958" t="s">
        <v>4627</v>
      </c>
      <c r="E3958" t="s">
        <v>1389</v>
      </c>
      <c r="F3958">
        <v>35</v>
      </c>
      <c r="G3958" t="s">
        <v>32</v>
      </c>
      <c r="J3958">
        <v>95.7</v>
      </c>
      <c r="CM3958">
        <v>14</v>
      </c>
      <c r="CN3958" t="s">
        <v>5254</v>
      </c>
    </row>
    <row r="3959" spans="1:92">
      <c r="A3959">
        <v>3958</v>
      </c>
      <c r="B3959" t="s">
        <v>1383</v>
      </c>
      <c r="C3959" t="s">
        <v>1691</v>
      </c>
      <c r="D3959" t="s">
        <v>4628</v>
      </c>
      <c r="E3959" t="s">
        <v>1389</v>
      </c>
      <c r="F3959">
        <v>35</v>
      </c>
      <c r="G3959" t="s">
        <v>32</v>
      </c>
      <c r="J3959">
        <v>96.4</v>
      </c>
      <c r="CM3959">
        <v>0.5</v>
      </c>
      <c r="CN3959" t="s">
        <v>5254</v>
      </c>
    </row>
    <row r="3960" spans="1:92">
      <c r="A3960">
        <v>3959</v>
      </c>
      <c r="B3960" t="s">
        <v>1383</v>
      </c>
      <c r="C3960" t="s">
        <v>1691</v>
      </c>
      <c r="D3960" t="s">
        <v>4629</v>
      </c>
      <c r="E3960" t="s">
        <v>1389</v>
      </c>
      <c r="F3960">
        <v>40</v>
      </c>
      <c r="G3960" t="s">
        <v>32</v>
      </c>
      <c r="J3960">
        <v>96</v>
      </c>
      <c r="CM3960">
        <v>3.5</v>
      </c>
      <c r="CN3960" t="s">
        <v>5254</v>
      </c>
    </row>
    <row r="3961" spans="1:92">
      <c r="A3961">
        <v>3960</v>
      </c>
      <c r="B3961" t="s">
        <v>1383</v>
      </c>
      <c r="C3961" t="s">
        <v>1691</v>
      </c>
      <c r="D3961" t="s">
        <v>4630</v>
      </c>
      <c r="E3961" t="s">
        <v>1389</v>
      </c>
      <c r="F3961">
        <v>40</v>
      </c>
      <c r="G3961" t="s">
        <v>32</v>
      </c>
      <c r="J3961">
        <v>96.2</v>
      </c>
      <c r="CM3961">
        <v>0.5</v>
      </c>
      <c r="CN3961" t="s">
        <v>5254</v>
      </c>
    </row>
    <row r="3962" spans="1:92">
      <c r="A3962">
        <v>3961</v>
      </c>
      <c r="B3962" t="s">
        <v>1383</v>
      </c>
      <c r="C3962" t="s">
        <v>1691</v>
      </c>
      <c r="D3962" t="s">
        <v>4631</v>
      </c>
      <c r="E3962" t="s">
        <v>1389</v>
      </c>
      <c r="F3962">
        <v>49</v>
      </c>
      <c r="G3962" t="s">
        <v>32</v>
      </c>
      <c r="J3962">
        <v>96.5</v>
      </c>
      <c r="CM3962">
        <v>13</v>
      </c>
      <c r="CN3962" t="s">
        <v>5254</v>
      </c>
    </row>
    <row r="3963" spans="1:92">
      <c r="A3963">
        <v>3962</v>
      </c>
      <c r="B3963" t="s">
        <v>1383</v>
      </c>
      <c r="C3963" t="s">
        <v>1691</v>
      </c>
      <c r="D3963" t="s">
        <v>4632</v>
      </c>
      <c r="E3963" t="s">
        <v>1389</v>
      </c>
      <c r="F3963">
        <v>49</v>
      </c>
      <c r="G3963" t="s">
        <v>32</v>
      </c>
      <c r="J3963">
        <v>95.9</v>
      </c>
      <c r="CM3963">
        <v>0.5</v>
      </c>
      <c r="CN3963" t="s">
        <v>5254</v>
      </c>
    </row>
    <row r="3964" spans="1:92">
      <c r="A3964">
        <v>3963</v>
      </c>
      <c r="B3964" t="s">
        <v>1383</v>
      </c>
      <c r="C3964" t="s">
        <v>1691</v>
      </c>
      <c r="D3964" t="s">
        <v>4633</v>
      </c>
      <c r="E3964" t="s">
        <v>1389</v>
      </c>
      <c r="F3964">
        <v>60</v>
      </c>
      <c r="G3964" t="s">
        <v>32</v>
      </c>
      <c r="J3964">
        <v>94.8</v>
      </c>
      <c r="CM3964">
        <v>10</v>
      </c>
      <c r="CN3964" t="s">
        <v>5254</v>
      </c>
    </row>
    <row r="3965" spans="1:92">
      <c r="A3965">
        <v>3964</v>
      </c>
      <c r="B3965" t="s">
        <v>1383</v>
      </c>
      <c r="C3965" t="s">
        <v>1691</v>
      </c>
      <c r="D3965" t="s">
        <v>4634</v>
      </c>
      <c r="E3965" t="s">
        <v>1389</v>
      </c>
      <c r="F3965">
        <v>60</v>
      </c>
      <c r="G3965" t="s">
        <v>32</v>
      </c>
      <c r="J3965">
        <v>95.5</v>
      </c>
      <c r="CM3965">
        <v>0.5</v>
      </c>
      <c r="CN3965" t="s">
        <v>5254</v>
      </c>
    </row>
    <row r="3966" spans="1:92">
      <c r="A3966">
        <v>3965</v>
      </c>
      <c r="B3966" t="s">
        <v>1383</v>
      </c>
      <c r="C3966" t="s">
        <v>1691</v>
      </c>
      <c r="D3966" t="s">
        <v>4635</v>
      </c>
      <c r="E3966" t="s">
        <v>1389</v>
      </c>
      <c r="F3966">
        <v>70</v>
      </c>
      <c r="G3966" t="s">
        <v>32</v>
      </c>
      <c r="J3966">
        <v>94.6</v>
      </c>
      <c r="CM3966">
        <v>10</v>
      </c>
      <c r="CN3966" t="s">
        <v>5254</v>
      </c>
    </row>
    <row r="3967" spans="1:92">
      <c r="A3967">
        <v>3966</v>
      </c>
      <c r="B3967" t="s">
        <v>1383</v>
      </c>
      <c r="C3967" t="s">
        <v>1691</v>
      </c>
      <c r="D3967" t="s">
        <v>4636</v>
      </c>
      <c r="E3967" t="s">
        <v>1389</v>
      </c>
      <c r="F3967">
        <v>70</v>
      </c>
      <c r="G3967" t="s">
        <v>32</v>
      </c>
      <c r="J3967">
        <v>92.5</v>
      </c>
      <c r="CM3967">
        <v>1</v>
      </c>
      <c r="CN3967" t="s">
        <v>5254</v>
      </c>
    </row>
    <row r="3968" spans="1:92">
      <c r="A3968">
        <v>3967</v>
      </c>
      <c r="B3968" t="s">
        <v>1383</v>
      </c>
      <c r="C3968" t="s">
        <v>1691</v>
      </c>
      <c r="D3968" t="s">
        <v>4637</v>
      </c>
      <c r="E3968" t="s">
        <v>1389</v>
      </c>
      <c r="F3968">
        <v>90</v>
      </c>
      <c r="G3968" t="s">
        <v>32</v>
      </c>
      <c r="J3968">
        <v>94.1</v>
      </c>
      <c r="CM3968">
        <v>10</v>
      </c>
      <c r="CN3968" t="s">
        <v>5254</v>
      </c>
    </row>
    <row r="3969" spans="1:92">
      <c r="A3969">
        <v>3968</v>
      </c>
      <c r="B3969" t="s">
        <v>1383</v>
      </c>
      <c r="C3969" t="s">
        <v>1691</v>
      </c>
      <c r="D3969" t="s">
        <v>4638</v>
      </c>
      <c r="E3969" t="s">
        <v>1389</v>
      </c>
      <c r="F3969">
        <v>90</v>
      </c>
      <c r="G3969" t="s">
        <v>32</v>
      </c>
      <c r="J3969">
        <v>94.8</v>
      </c>
      <c r="CM3969">
        <v>1</v>
      </c>
      <c r="CN3969" t="s">
        <v>5254</v>
      </c>
    </row>
    <row r="3970" spans="1:92">
      <c r="A3970">
        <v>3969</v>
      </c>
      <c r="B3970" t="s">
        <v>1383</v>
      </c>
      <c r="C3970" t="s">
        <v>1691</v>
      </c>
      <c r="D3970" t="s">
        <v>4639</v>
      </c>
      <c r="E3970" t="s">
        <v>1389</v>
      </c>
      <c r="F3970">
        <v>100</v>
      </c>
      <c r="G3970" t="s">
        <v>32</v>
      </c>
      <c r="J3970">
        <v>93.8</v>
      </c>
      <c r="CM3970">
        <v>10</v>
      </c>
      <c r="CN3970" t="s">
        <v>5254</v>
      </c>
    </row>
    <row r="3971" spans="1:92">
      <c r="A3971">
        <v>3970</v>
      </c>
      <c r="B3971" t="s">
        <v>1383</v>
      </c>
      <c r="C3971" t="s">
        <v>1691</v>
      </c>
      <c r="D3971" t="s">
        <v>4640</v>
      </c>
      <c r="E3971" t="s">
        <v>1389</v>
      </c>
      <c r="F3971">
        <v>100</v>
      </c>
      <c r="G3971" t="s">
        <v>32</v>
      </c>
      <c r="J3971">
        <v>94.6</v>
      </c>
      <c r="CM3971">
        <v>1</v>
      </c>
      <c r="CN3971" t="s">
        <v>5254</v>
      </c>
    </row>
    <row r="3972" spans="1:92">
      <c r="A3972">
        <v>3971</v>
      </c>
      <c r="B3972" t="s">
        <v>1383</v>
      </c>
      <c r="C3972" t="s">
        <v>1691</v>
      </c>
      <c r="D3972" t="s">
        <v>4641</v>
      </c>
      <c r="E3972" t="s">
        <v>1389</v>
      </c>
      <c r="F3972">
        <v>110</v>
      </c>
      <c r="G3972" t="s">
        <v>32</v>
      </c>
      <c r="J3972">
        <v>93.6</v>
      </c>
      <c r="CM3972">
        <v>10</v>
      </c>
      <c r="CN3972" t="s">
        <v>5254</v>
      </c>
    </row>
    <row r="3973" spans="1:92">
      <c r="A3973">
        <v>3972</v>
      </c>
      <c r="B3973" t="s">
        <v>1383</v>
      </c>
      <c r="C3973" t="s">
        <v>1691</v>
      </c>
      <c r="D3973" t="s">
        <v>4642</v>
      </c>
      <c r="E3973" t="s">
        <v>1389</v>
      </c>
      <c r="F3973">
        <v>110</v>
      </c>
      <c r="G3973" t="s">
        <v>32</v>
      </c>
      <c r="J3973">
        <v>94.4</v>
      </c>
      <c r="CM3973">
        <v>1</v>
      </c>
      <c r="CN3973" t="s">
        <v>5254</v>
      </c>
    </row>
    <row r="3974" spans="1:92">
      <c r="A3974">
        <v>3973</v>
      </c>
      <c r="B3974" t="s">
        <v>1383</v>
      </c>
      <c r="C3974" t="s">
        <v>1691</v>
      </c>
      <c r="D3974" t="s">
        <v>4643</v>
      </c>
      <c r="E3974" t="s">
        <v>1389</v>
      </c>
      <c r="F3974">
        <v>120</v>
      </c>
      <c r="G3974" t="s">
        <v>32</v>
      </c>
      <c r="J3974">
        <v>94.1</v>
      </c>
      <c r="CM3974">
        <v>1</v>
      </c>
      <c r="CN3974" t="s">
        <v>5254</v>
      </c>
    </row>
    <row r="3975" spans="1:92">
      <c r="A3975">
        <v>3974</v>
      </c>
      <c r="B3975" t="s">
        <v>1383</v>
      </c>
      <c r="C3975" t="s">
        <v>1691</v>
      </c>
      <c r="D3975" t="s">
        <v>4644</v>
      </c>
      <c r="E3975" t="s">
        <v>1389</v>
      </c>
      <c r="F3975">
        <v>40</v>
      </c>
      <c r="G3975" t="s">
        <v>32</v>
      </c>
      <c r="J3975">
        <v>94.9</v>
      </c>
      <c r="CM3975">
        <v>9</v>
      </c>
      <c r="CN3975" t="s">
        <v>5254</v>
      </c>
    </row>
    <row r="3976" spans="1:92">
      <c r="A3976">
        <v>3975</v>
      </c>
      <c r="B3976" t="s">
        <v>1383</v>
      </c>
      <c r="C3976" t="s">
        <v>1691</v>
      </c>
      <c r="D3976" t="s">
        <v>4645</v>
      </c>
      <c r="E3976" t="s">
        <v>1389</v>
      </c>
      <c r="F3976">
        <v>40</v>
      </c>
      <c r="G3976" t="s">
        <v>32</v>
      </c>
      <c r="J3976">
        <v>94.9</v>
      </c>
      <c r="CM3976">
        <v>0.4</v>
      </c>
      <c r="CN3976" t="s">
        <v>5254</v>
      </c>
    </row>
    <row r="3977" spans="1:92">
      <c r="A3977">
        <v>3976</v>
      </c>
      <c r="B3977" t="s">
        <v>1383</v>
      </c>
      <c r="C3977" t="s">
        <v>1691</v>
      </c>
      <c r="D3977" t="s">
        <v>4646</v>
      </c>
      <c r="E3977" t="s">
        <v>1389</v>
      </c>
      <c r="F3977">
        <v>49</v>
      </c>
      <c r="G3977" t="s">
        <v>32</v>
      </c>
      <c r="J3977">
        <v>94.5</v>
      </c>
      <c r="CM3977">
        <v>9</v>
      </c>
      <c r="CN3977" t="s">
        <v>5254</v>
      </c>
    </row>
    <row r="3978" spans="1:92">
      <c r="A3978">
        <v>3977</v>
      </c>
      <c r="B3978" t="s">
        <v>1383</v>
      </c>
      <c r="C3978" t="s">
        <v>1691</v>
      </c>
      <c r="D3978" t="s">
        <v>4647</v>
      </c>
      <c r="E3978" t="s">
        <v>1389</v>
      </c>
      <c r="F3978">
        <v>49</v>
      </c>
      <c r="G3978" t="s">
        <v>32</v>
      </c>
      <c r="J3978">
        <v>94.5</v>
      </c>
      <c r="CM3978">
        <v>0.5</v>
      </c>
      <c r="CN3978" t="s">
        <v>5254</v>
      </c>
    </row>
    <row r="3979" spans="1:92">
      <c r="A3979">
        <v>3978</v>
      </c>
      <c r="B3979" t="s">
        <v>1383</v>
      </c>
      <c r="C3979" t="s">
        <v>1691</v>
      </c>
      <c r="D3979" t="s">
        <v>4648</v>
      </c>
      <c r="E3979" t="s">
        <v>1389</v>
      </c>
      <c r="F3979">
        <v>60</v>
      </c>
      <c r="G3979" t="s">
        <v>32</v>
      </c>
      <c r="J3979">
        <v>93.8</v>
      </c>
      <c r="CM3979">
        <v>9</v>
      </c>
      <c r="CN3979" t="s">
        <v>5254</v>
      </c>
    </row>
    <row r="3980" spans="1:92">
      <c r="A3980">
        <v>3979</v>
      </c>
      <c r="B3980" t="s">
        <v>1383</v>
      </c>
      <c r="C3980" t="s">
        <v>1691</v>
      </c>
      <c r="D3980" t="s">
        <v>4649</v>
      </c>
      <c r="E3980" t="s">
        <v>1389</v>
      </c>
      <c r="F3980">
        <v>60</v>
      </c>
      <c r="G3980" t="s">
        <v>32</v>
      </c>
      <c r="J3980">
        <v>93.8</v>
      </c>
      <c r="CM3980">
        <v>0.5</v>
      </c>
      <c r="CN3980" t="s">
        <v>5254</v>
      </c>
    </row>
    <row r="3981" spans="1:92">
      <c r="A3981">
        <v>3980</v>
      </c>
      <c r="B3981" t="s">
        <v>1383</v>
      </c>
      <c r="C3981" t="s">
        <v>1691</v>
      </c>
      <c r="D3981" t="s">
        <v>4650</v>
      </c>
      <c r="E3981" t="s">
        <v>1389</v>
      </c>
      <c r="F3981">
        <v>70</v>
      </c>
      <c r="G3981" t="s">
        <v>32</v>
      </c>
      <c r="J3981">
        <v>94.6</v>
      </c>
      <c r="CM3981">
        <v>10</v>
      </c>
      <c r="CN3981" t="s">
        <v>5254</v>
      </c>
    </row>
    <row r="3982" spans="1:92">
      <c r="A3982">
        <v>3981</v>
      </c>
      <c r="B3982" t="s">
        <v>1383</v>
      </c>
      <c r="C3982" t="s">
        <v>1691</v>
      </c>
      <c r="D3982" t="s">
        <v>4651</v>
      </c>
      <c r="E3982" t="s">
        <v>1389</v>
      </c>
      <c r="F3982">
        <v>70</v>
      </c>
      <c r="G3982" t="s">
        <v>32</v>
      </c>
      <c r="J3982">
        <v>95.2</v>
      </c>
      <c r="CM3982">
        <v>1</v>
      </c>
      <c r="CN3982" t="s">
        <v>5254</v>
      </c>
    </row>
    <row r="3983" spans="1:92">
      <c r="A3983">
        <v>3982</v>
      </c>
      <c r="B3983" t="s">
        <v>1383</v>
      </c>
      <c r="C3983" t="s">
        <v>1691</v>
      </c>
      <c r="D3983" t="s">
        <v>4652</v>
      </c>
      <c r="E3983" t="s">
        <v>1389</v>
      </c>
      <c r="F3983">
        <v>90</v>
      </c>
      <c r="G3983" t="s">
        <v>32</v>
      </c>
      <c r="J3983">
        <v>94.1</v>
      </c>
      <c r="CM3983">
        <v>10</v>
      </c>
      <c r="CN3983" t="s">
        <v>5254</v>
      </c>
    </row>
    <row r="3984" spans="1:92">
      <c r="A3984">
        <v>3983</v>
      </c>
      <c r="B3984" t="s">
        <v>1383</v>
      </c>
      <c r="C3984" t="s">
        <v>1691</v>
      </c>
      <c r="D3984" t="s">
        <v>4653</v>
      </c>
      <c r="E3984" t="s">
        <v>1389</v>
      </c>
      <c r="F3984">
        <v>90</v>
      </c>
      <c r="G3984" t="s">
        <v>32</v>
      </c>
      <c r="J3984">
        <v>94.8</v>
      </c>
      <c r="CM3984">
        <v>1</v>
      </c>
      <c r="CN3984" t="s">
        <v>5254</v>
      </c>
    </row>
    <row r="3985" spans="1:92">
      <c r="A3985">
        <v>3984</v>
      </c>
      <c r="B3985" t="s">
        <v>1383</v>
      </c>
      <c r="C3985" t="s">
        <v>1691</v>
      </c>
      <c r="D3985" t="s">
        <v>4654</v>
      </c>
      <c r="E3985" t="s">
        <v>1389</v>
      </c>
      <c r="F3985">
        <v>17</v>
      </c>
      <c r="G3985" t="s">
        <v>32</v>
      </c>
      <c r="J3985">
        <v>95.1</v>
      </c>
      <c r="CM3985">
        <v>10</v>
      </c>
      <c r="CN3985" t="s">
        <v>5254</v>
      </c>
    </row>
    <row r="3986" spans="1:92">
      <c r="A3986">
        <v>3985</v>
      </c>
      <c r="B3986" t="s">
        <v>1383</v>
      </c>
      <c r="C3986" t="s">
        <v>1691</v>
      </c>
      <c r="D3986" t="s">
        <v>4655</v>
      </c>
      <c r="E3986" t="s">
        <v>1389</v>
      </c>
      <c r="F3986">
        <v>20</v>
      </c>
      <c r="G3986" t="s">
        <v>32</v>
      </c>
      <c r="J3986">
        <v>95</v>
      </c>
      <c r="CM3986">
        <v>4</v>
      </c>
      <c r="CN3986" t="s">
        <v>5254</v>
      </c>
    </row>
    <row r="3987" spans="1:92">
      <c r="A3987">
        <v>3986</v>
      </c>
      <c r="B3987" t="s">
        <v>1383</v>
      </c>
      <c r="C3987" t="s">
        <v>1691</v>
      </c>
      <c r="D3987" t="s">
        <v>4656</v>
      </c>
      <c r="E3987" t="s">
        <v>1389</v>
      </c>
      <c r="F3987">
        <v>25</v>
      </c>
      <c r="G3987" t="s">
        <v>32</v>
      </c>
      <c r="J3987">
        <v>95.1</v>
      </c>
      <c r="CM3987">
        <v>6</v>
      </c>
      <c r="CN3987" t="s">
        <v>5254</v>
      </c>
    </row>
    <row r="3988" spans="1:92">
      <c r="A3988">
        <v>3987</v>
      </c>
      <c r="B3988" t="s">
        <v>1383</v>
      </c>
      <c r="C3988" t="s">
        <v>1691</v>
      </c>
      <c r="D3988" t="s">
        <v>4657</v>
      </c>
      <c r="E3988" t="s">
        <v>1389</v>
      </c>
      <c r="F3988">
        <v>15</v>
      </c>
      <c r="G3988" t="s">
        <v>32</v>
      </c>
      <c r="J3988">
        <v>94.9</v>
      </c>
      <c r="CM3988">
        <v>5</v>
      </c>
      <c r="CN3988" t="s">
        <v>5254</v>
      </c>
    </row>
    <row r="3989" spans="1:92">
      <c r="A3989">
        <v>3988</v>
      </c>
      <c r="B3989" t="s">
        <v>1383</v>
      </c>
      <c r="C3989" t="s">
        <v>1691</v>
      </c>
      <c r="D3989" t="s">
        <v>4658</v>
      </c>
      <c r="E3989" t="s">
        <v>1389</v>
      </c>
      <c r="F3989">
        <v>15</v>
      </c>
      <c r="G3989" t="s">
        <v>32</v>
      </c>
      <c r="J3989">
        <v>94.9</v>
      </c>
      <c r="CM3989">
        <v>0.3</v>
      </c>
      <c r="CN3989" t="s">
        <v>5254</v>
      </c>
    </row>
    <row r="3990" spans="1:92">
      <c r="A3990">
        <v>3989</v>
      </c>
      <c r="B3990" t="s">
        <v>1383</v>
      </c>
      <c r="C3990" t="s">
        <v>1692</v>
      </c>
      <c r="D3990" t="s">
        <v>4659</v>
      </c>
      <c r="E3990" t="s">
        <v>1389</v>
      </c>
      <c r="F3990">
        <v>27</v>
      </c>
      <c r="G3990" t="s">
        <v>32</v>
      </c>
      <c r="J3990">
        <v>90</v>
      </c>
      <c r="CM3990">
        <v>9</v>
      </c>
      <c r="CN3990" t="s">
        <v>5254</v>
      </c>
    </row>
    <row r="3991" spans="1:92">
      <c r="A3991">
        <v>3990</v>
      </c>
      <c r="B3991" t="s">
        <v>1383</v>
      </c>
      <c r="C3991" t="s">
        <v>1692</v>
      </c>
      <c r="D3991" t="s">
        <v>4660</v>
      </c>
      <c r="E3991" t="s">
        <v>1389</v>
      </c>
      <c r="F3991">
        <v>10</v>
      </c>
      <c r="G3991" t="s">
        <v>32</v>
      </c>
      <c r="J3991">
        <v>91.3</v>
      </c>
      <c r="CM3991">
        <v>8</v>
      </c>
      <c r="CN3991" t="s">
        <v>5254</v>
      </c>
    </row>
    <row r="3992" spans="1:92">
      <c r="A3992">
        <v>3991</v>
      </c>
      <c r="B3992" t="s">
        <v>1383</v>
      </c>
      <c r="C3992" t="s">
        <v>1692</v>
      </c>
      <c r="D3992" t="s">
        <v>4661</v>
      </c>
      <c r="E3992" t="s">
        <v>1389</v>
      </c>
      <c r="F3992">
        <v>16</v>
      </c>
      <c r="G3992" t="s">
        <v>32</v>
      </c>
      <c r="J3992">
        <v>90.8</v>
      </c>
      <c r="CM3992">
        <v>9</v>
      </c>
      <c r="CN3992" t="s">
        <v>5254</v>
      </c>
    </row>
    <row r="3993" spans="1:92">
      <c r="A3993">
        <v>3992</v>
      </c>
      <c r="B3993" t="s">
        <v>1383</v>
      </c>
      <c r="C3993" t="s">
        <v>1692</v>
      </c>
      <c r="D3993" t="s">
        <v>4662</v>
      </c>
      <c r="E3993" t="s">
        <v>1389</v>
      </c>
      <c r="F3993">
        <v>16</v>
      </c>
      <c r="G3993" t="s">
        <v>32</v>
      </c>
      <c r="J3993">
        <v>90.8</v>
      </c>
      <c r="CM3993">
        <v>0.1</v>
      </c>
      <c r="CN3993" t="s">
        <v>5254</v>
      </c>
    </row>
    <row r="3994" spans="1:92">
      <c r="A3994">
        <v>3993</v>
      </c>
      <c r="B3994" t="s">
        <v>1383</v>
      </c>
      <c r="C3994" t="s">
        <v>1692</v>
      </c>
      <c r="D3994" t="s">
        <v>4663</v>
      </c>
      <c r="E3994" t="s">
        <v>1389</v>
      </c>
      <c r="F3994">
        <v>25</v>
      </c>
      <c r="G3994" t="s">
        <v>32</v>
      </c>
      <c r="J3994">
        <v>90.4</v>
      </c>
      <c r="CM3994">
        <v>0.3</v>
      </c>
      <c r="CN3994" t="s">
        <v>5254</v>
      </c>
    </row>
    <row r="3995" spans="1:92">
      <c r="A3995">
        <v>3994</v>
      </c>
      <c r="B3995" t="s">
        <v>1383</v>
      </c>
      <c r="C3995" t="s">
        <v>1692</v>
      </c>
      <c r="D3995" t="s">
        <v>4664</v>
      </c>
      <c r="E3995" t="s">
        <v>1389</v>
      </c>
      <c r="F3995">
        <v>40</v>
      </c>
      <c r="G3995" t="s">
        <v>32</v>
      </c>
      <c r="J3995">
        <v>91</v>
      </c>
      <c r="CM3995">
        <v>1.2</v>
      </c>
      <c r="CN3995" t="s">
        <v>5254</v>
      </c>
    </row>
    <row r="3996" spans="1:92">
      <c r="A3996">
        <v>3995</v>
      </c>
      <c r="B3996" t="s">
        <v>1383</v>
      </c>
      <c r="C3996" t="s">
        <v>1692</v>
      </c>
      <c r="D3996" t="s">
        <v>2055</v>
      </c>
      <c r="E3996" t="s">
        <v>1389</v>
      </c>
      <c r="F3996">
        <v>35</v>
      </c>
      <c r="G3996" t="s">
        <v>32</v>
      </c>
      <c r="J3996">
        <v>93.7</v>
      </c>
      <c r="CM3996">
        <v>6.9</v>
      </c>
      <c r="CN3996" t="s">
        <v>5254</v>
      </c>
    </row>
    <row r="3997" spans="1:92">
      <c r="A3997">
        <v>3996</v>
      </c>
      <c r="B3997" t="s">
        <v>1383</v>
      </c>
      <c r="C3997" t="s">
        <v>1692</v>
      </c>
      <c r="D3997" t="s">
        <v>4665</v>
      </c>
      <c r="E3997" t="s">
        <v>1389</v>
      </c>
      <c r="F3997">
        <v>30</v>
      </c>
      <c r="G3997" t="s">
        <v>32</v>
      </c>
      <c r="J3997">
        <v>90</v>
      </c>
      <c r="CM3997">
        <v>9</v>
      </c>
      <c r="CN3997" t="s">
        <v>5254</v>
      </c>
    </row>
    <row r="3998" spans="1:92">
      <c r="A3998">
        <v>3997</v>
      </c>
      <c r="B3998" t="s">
        <v>1383</v>
      </c>
      <c r="C3998" t="s">
        <v>1693</v>
      </c>
      <c r="D3998" t="s">
        <v>4456</v>
      </c>
      <c r="E3998" t="s">
        <v>1389</v>
      </c>
      <c r="F3998">
        <v>36</v>
      </c>
      <c r="G3998" t="s">
        <v>32</v>
      </c>
      <c r="J3998">
        <v>95.5</v>
      </c>
      <c r="CM3998">
        <v>8</v>
      </c>
      <c r="CN3998" t="s">
        <v>5254</v>
      </c>
    </row>
    <row r="3999" spans="1:92">
      <c r="A3999">
        <v>3998</v>
      </c>
      <c r="B3999" t="s">
        <v>1383</v>
      </c>
      <c r="C3999" t="s">
        <v>1694</v>
      </c>
      <c r="D3999" t="s">
        <v>4666</v>
      </c>
      <c r="E3999" t="s">
        <v>1389</v>
      </c>
      <c r="F3999">
        <v>24.1</v>
      </c>
      <c r="G3999" t="s">
        <v>32</v>
      </c>
      <c r="J3999">
        <v>91.2</v>
      </c>
      <c r="CM3999">
        <v>12</v>
      </c>
      <c r="CN3999" t="s">
        <v>5254</v>
      </c>
    </row>
    <row r="4000" spans="1:92">
      <c r="A4000">
        <v>3999</v>
      </c>
      <c r="B4000" t="s">
        <v>1383</v>
      </c>
      <c r="C4000" t="s">
        <v>1694</v>
      </c>
      <c r="D4000" t="s">
        <v>4667</v>
      </c>
      <c r="E4000" t="s">
        <v>1389</v>
      </c>
      <c r="F4000">
        <v>18</v>
      </c>
      <c r="G4000" t="s">
        <v>32</v>
      </c>
      <c r="J4000">
        <v>93.5</v>
      </c>
      <c r="CM4000">
        <v>10.5</v>
      </c>
      <c r="CN4000" t="s">
        <v>5254</v>
      </c>
    </row>
    <row r="4001" spans="1:92">
      <c r="A4001">
        <v>4000</v>
      </c>
      <c r="B4001" t="s">
        <v>1383</v>
      </c>
      <c r="C4001" t="s">
        <v>1694</v>
      </c>
      <c r="D4001" t="s">
        <v>4668</v>
      </c>
      <c r="E4001" t="s">
        <v>1389</v>
      </c>
      <c r="F4001">
        <v>18.399999999999999</v>
      </c>
      <c r="G4001" t="s">
        <v>32</v>
      </c>
      <c r="J4001">
        <v>105.2</v>
      </c>
      <c r="CM4001">
        <v>11.1</v>
      </c>
      <c r="CN4001" t="s">
        <v>5254</v>
      </c>
    </row>
    <row r="4002" spans="1:92">
      <c r="A4002">
        <v>4001</v>
      </c>
      <c r="B4002" t="s">
        <v>1383</v>
      </c>
      <c r="C4002" t="s">
        <v>1694</v>
      </c>
      <c r="D4002" t="s">
        <v>4669</v>
      </c>
      <c r="E4002" t="s">
        <v>1389</v>
      </c>
      <c r="F4002">
        <v>24.1</v>
      </c>
      <c r="G4002" t="s">
        <v>32</v>
      </c>
      <c r="J4002">
        <v>93.7</v>
      </c>
      <c r="CM4002">
        <v>10.199999999999999</v>
      </c>
      <c r="CN4002" t="s">
        <v>5254</v>
      </c>
    </row>
    <row r="4003" spans="1:92">
      <c r="A4003">
        <v>4002</v>
      </c>
      <c r="B4003" t="s">
        <v>1383</v>
      </c>
      <c r="C4003" t="s">
        <v>1694</v>
      </c>
      <c r="D4003" t="s">
        <v>4670</v>
      </c>
      <c r="E4003" t="s">
        <v>1389</v>
      </c>
      <c r="F4003">
        <v>18.899999999999999</v>
      </c>
      <c r="G4003" t="s">
        <v>32</v>
      </c>
      <c r="J4003">
        <v>105.2</v>
      </c>
      <c r="CM4003">
        <v>8.6</v>
      </c>
      <c r="CN4003" t="s">
        <v>5254</v>
      </c>
    </row>
    <row r="4004" spans="1:92">
      <c r="A4004">
        <v>4003</v>
      </c>
      <c r="B4004" t="s">
        <v>1383</v>
      </c>
      <c r="C4004" t="s">
        <v>1694</v>
      </c>
      <c r="D4004" t="s">
        <v>4671</v>
      </c>
      <c r="E4004" t="s">
        <v>1389</v>
      </c>
      <c r="F4004">
        <v>12.5</v>
      </c>
      <c r="G4004" t="s">
        <v>32</v>
      </c>
      <c r="J4004">
        <v>93.8</v>
      </c>
      <c r="CM4004">
        <v>9</v>
      </c>
      <c r="CN4004" t="s">
        <v>5254</v>
      </c>
    </row>
    <row r="4005" spans="1:92">
      <c r="A4005">
        <v>4004</v>
      </c>
      <c r="B4005" t="s">
        <v>1383</v>
      </c>
      <c r="C4005" t="s">
        <v>1694</v>
      </c>
      <c r="D4005" t="s">
        <v>4672</v>
      </c>
      <c r="E4005" t="s">
        <v>1389</v>
      </c>
      <c r="F4005">
        <v>18.399999999999999</v>
      </c>
      <c r="G4005" t="s">
        <v>32</v>
      </c>
      <c r="J4005">
        <v>93.4</v>
      </c>
      <c r="CM4005">
        <v>9.1999999999999993</v>
      </c>
      <c r="CN4005" t="s">
        <v>5254</v>
      </c>
    </row>
    <row r="4006" spans="1:92">
      <c r="A4006">
        <v>4005</v>
      </c>
      <c r="B4006" t="s">
        <v>1383</v>
      </c>
      <c r="C4006" t="s">
        <v>1694</v>
      </c>
      <c r="D4006" t="s">
        <v>4673</v>
      </c>
      <c r="E4006" t="s">
        <v>1389</v>
      </c>
      <c r="F4006">
        <v>25.1</v>
      </c>
      <c r="G4006" t="s">
        <v>32</v>
      </c>
      <c r="J4006">
        <v>94.5</v>
      </c>
      <c r="CM4006">
        <v>8.6999999999999993</v>
      </c>
      <c r="CN4006" t="s">
        <v>5254</v>
      </c>
    </row>
    <row r="4007" spans="1:92">
      <c r="A4007">
        <v>4006</v>
      </c>
      <c r="B4007" t="s">
        <v>1383</v>
      </c>
      <c r="C4007" t="s">
        <v>1694</v>
      </c>
      <c r="D4007" t="s">
        <v>4674</v>
      </c>
      <c r="E4007" t="s">
        <v>1389</v>
      </c>
      <c r="F4007">
        <v>30.4</v>
      </c>
      <c r="G4007" t="s">
        <v>32</v>
      </c>
      <c r="J4007">
        <v>93.4</v>
      </c>
      <c r="CM4007">
        <v>12.8</v>
      </c>
      <c r="CN4007" t="s">
        <v>5254</v>
      </c>
    </row>
    <row r="4008" spans="1:92">
      <c r="A4008">
        <v>4007</v>
      </c>
      <c r="B4008" t="s">
        <v>1383</v>
      </c>
      <c r="C4008" t="s">
        <v>1694</v>
      </c>
      <c r="D4008" t="s">
        <v>4675</v>
      </c>
      <c r="E4008" t="s">
        <v>1389</v>
      </c>
      <c r="F4008">
        <v>36.6</v>
      </c>
      <c r="G4008" t="s">
        <v>32</v>
      </c>
      <c r="J4008">
        <v>93.4</v>
      </c>
      <c r="CM4008">
        <v>9.8000000000000007</v>
      </c>
      <c r="CN4008" t="s">
        <v>5254</v>
      </c>
    </row>
    <row r="4009" spans="1:92">
      <c r="A4009">
        <v>4008</v>
      </c>
      <c r="B4009" t="s">
        <v>1383</v>
      </c>
      <c r="C4009" t="s">
        <v>1694</v>
      </c>
      <c r="D4009" t="s">
        <v>4676</v>
      </c>
      <c r="E4009" t="s">
        <v>1389</v>
      </c>
      <c r="F4009">
        <v>49.3</v>
      </c>
      <c r="G4009" t="s">
        <v>32</v>
      </c>
      <c r="J4009">
        <v>95</v>
      </c>
      <c r="CM4009">
        <v>9.8000000000000007</v>
      </c>
      <c r="CN4009" t="s">
        <v>5254</v>
      </c>
    </row>
    <row r="4010" spans="1:92">
      <c r="A4010">
        <v>4009</v>
      </c>
      <c r="B4010" t="s">
        <v>1383</v>
      </c>
      <c r="C4010" t="s">
        <v>1694</v>
      </c>
      <c r="D4010" t="s">
        <v>4677</v>
      </c>
      <c r="E4010" t="s">
        <v>1389</v>
      </c>
      <c r="F4010">
        <v>12.2</v>
      </c>
      <c r="G4010" t="s">
        <v>32</v>
      </c>
      <c r="J4010">
        <v>93.6</v>
      </c>
      <c r="AW4010" t="s">
        <v>5256</v>
      </c>
      <c r="CM4010">
        <v>13.6</v>
      </c>
      <c r="CN4010" t="s">
        <v>5254</v>
      </c>
    </row>
    <row r="4011" spans="1:92">
      <c r="A4011">
        <v>4010</v>
      </c>
      <c r="B4011" t="s">
        <v>1383</v>
      </c>
      <c r="C4011" t="s">
        <v>1694</v>
      </c>
      <c r="D4011" t="s">
        <v>4678</v>
      </c>
      <c r="E4011" t="s">
        <v>1389</v>
      </c>
      <c r="F4011">
        <v>15.2</v>
      </c>
      <c r="G4011" t="s">
        <v>32</v>
      </c>
      <c r="J4011">
        <v>93.8</v>
      </c>
      <c r="AW4011" t="s">
        <v>5256</v>
      </c>
      <c r="CM4011">
        <v>13.2</v>
      </c>
      <c r="CN4011" t="s">
        <v>5254</v>
      </c>
    </row>
    <row r="4012" spans="1:92">
      <c r="A4012">
        <v>4011</v>
      </c>
      <c r="B4012" t="s">
        <v>1383</v>
      </c>
      <c r="C4012" t="s">
        <v>1694</v>
      </c>
      <c r="D4012" t="s">
        <v>4679</v>
      </c>
      <c r="E4012" t="s">
        <v>1389</v>
      </c>
      <c r="F4012">
        <v>18.100000000000001</v>
      </c>
      <c r="G4012" t="s">
        <v>32</v>
      </c>
      <c r="J4012">
        <v>94</v>
      </c>
      <c r="AW4012" t="s">
        <v>5256</v>
      </c>
      <c r="CM4012">
        <v>12.7</v>
      </c>
      <c r="CN4012" t="s">
        <v>5254</v>
      </c>
    </row>
    <row r="4013" spans="1:92">
      <c r="A4013">
        <v>4012</v>
      </c>
      <c r="B4013" t="s">
        <v>1383</v>
      </c>
      <c r="C4013" t="s">
        <v>1694</v>
      </c>
      <c r="D4013" t="s">
        <v>4680</v>
      </c>
      <c r="E4013" t="s">
        <v>1389</v>
      </c>
      <c r="F4013">
        <v>24.2</v>
      </c>
      <c r="G4013" t="s">
        <v>32</v>
      </c>
      <c r="J4013">
        <v>94.1</v>
      </c>
      <c r="AW4013" t="s">
        <v>5256</v>
      </c>
      <c r="CM4013">
        <v>12.5</v>
      </c>
      <c r="CN4013" t="s">
        <v>5254</v>
      </c>
    </row>
    <row r="4014" spans="1:92">
      <c r="A4014">
        <v>4013</v>
      </c>
      <c r="B4014" t="s">
        <v>1383</v>
      </c>
      <c r="C4014" t="s">
        <v>1694</v>
      </c>
      <c r="D4014" t="s">
        <v>4681</v>
      </c>
      <c r="E4014" t="s">
        <v>1389</v>
      </c>
      <c r="F4014">
        <v>30.3</v>
      </c>
      <c r="G4014" t="s">
        <v>32</v>
      </c>
      <c r="J4014">
        <v>93.7</v>
      </c>
      <c r="AW4014" t="s">
        <v>5256</v>
      </c>
      <c r="CM4014">
        <v>13.4</v>
      </c>
      <c r="CN4014" t="s">
        <v>5254</v>
      </c>
    </row>
    <row r="4015" spans="1:92">
      <c r="A4015">
        <v>4014</v>
      </c>
      <c r="B4015" t="s">
        <v>1383</v>
      </c>
      <c r="C4015" t="s">
        <v>1694</v>
      </c>
      <c r="D4015" t="s">
        <v>4682</v>
      </c>
      <c r="E4015" t="s">
        <v>1389</v>
      </c>
      <c r="F4015">
        <v>18.5</v>
      </c>
      <c r="G4015" t="s">
        <v>32</v>
      </c>
      <c r="J4015">
        <v>94.3</v>
      </c>
      <c r="AW4015" t="s">
        <v>5256</v>
      </c>
      <c r="CM4015">
        <v>11.4</v>
      </c>
      <c r="CN4015" t="s">
        <v>5254</v>
      </c>
    </row>
    <row r="4016" spans="1:92">
      <c r="A4016">
        <v>4015</v>
      </c>
      <c r="B4016" t="s">
        <v>1383</v>
      </c>
      <c r="C4016" t="s">
        <v>1694</v>
      </c>
      <c r="D4016" t="s">
        <v>4683</v>
      </c>
      <c r="E4016" t="s">
        <v>1389</v>
      </c>
      <c r="F4016">
        <v>24.3</v>
      </c>
      <c r="G4016" t="s">
        <v>32</v>
      </c>
      <c r="J4016">
        <v>94.1</v>
      </c>
      <c r="AW4016" t="s">
        <v>5256</v>
      </c>
      <c r="CM4016">
        <v>12.1</v>
      </c>
      <c r="CN4016" t="s">
        <v>5254</v>
      </c>
    </row>
    <row r="4017" spans="1:92">
      <c r="A4017">
        <v>4016</v>
      </c>
      <c r="B4017" t="s">
        <v>1383</v>
      </c>
      <c r="C4017" t="s">
        <v>1695</v>
      </c>
      <c r="D4017" t="s">
        <v>4684</v>
      </c>
      <c r="E4017" t="s">
        <v>1389</v>
      </c>
      <c r="F4017">
        <v>16</v>
      </c>
      <c r="G4017" t="s">
        <v>32</v>
      </c>
      <c r="J4017">
        <v>91</v>
      </c>
      <c r="AW4017" t="s">
        <v>5256</v>
      </c>
      <c r="CM4017">
        <v>8</v>
      </c>
      <c r="CN4017" t="s">
        <v>5254</v>
      </c>
    </row>
    <row r="4018" spans="1:92">
      <c r="A4018">
        <v>4017</v>
      </c>
      <c r="B4018" t="s">
        <v>1383</v>
      </c>
      <c r="C4018" t="s">
        <v>1696</v>
      </c>
      <c r="D4018" t="s">
        <v>4685</v>
      </c>
      <c r="E4018" t="s">
        <v>1389</v>
      </c>
      <c r="F4018">
        <v>18.8</v>
      </c>
      <c r="G4018" t="s">
        <v>32</v>
      </c>
      <c r="J4018">
        <v>91.6</v>
      </c>
      <c r="CM4018">
        <v>8.8000000000000007</v>
      </c>
      <c r="CN4018" t="s">
        <v>5254</v>
      </c>
    </row>
    <row r="4019" spans="1:92">
      <c r="A4019">
        <v>4018</v>
      </c>
      <c r="B4019" t="s">
        <v>1383</v>
      </c>
      <c r="C4019" t="s">
        <v>1696</v>
      </c>
      <c r="D4019" t="s">
        <v>4686</v>
      </c>
      <c r="E4019" t="s">
        <v>1389</v>
      </c>
      <c r="F4019">
        <v>25</v>
      </c>
      <c r="G4019" t="s">
        <v>32</v>
      </c>
      <c r="J4019">
        <v>91.5</v>
      </c>
      <c r="CM4019">
        <v>13.1</v>
      </c>
      <c r="CN4019" t="s">
        <v>5254</v>
      </c>
    </row>
    <row r="4020" spans="1:92">
      <c r="A4020">
        <v>4019</v>
      </c>
      <c r="B4020" t="s">
        <v>1383</v>
      </c>
      <c r="C4020" t="s">
        <v>1697</v>
      </c>
      <c r="D4020" t="s">
        <v>4687</v>
      </c>
      <c r="E4020" t="s">
        <v>1389</v>
      </c>
      <c r="F4020">
        <v>16</v>
      </c>
      <c r="G4020" t="s">
        <v>32</v>
      </c>
      <c r="J4020">
        <v>91</v>
      </c>
      <c r="CM4020">
        <v>5</v>
      </c>
      <c r="CN4020" t="s">
        <v>5254</v>
      </c>
    </row>
    <row r="4021" spans="1:92">
      <c r="A4021">
        <v>4020</v>
      </c>
      <c r="B4021" t="s">
        <v>1383</v>
      </c>
      <c r="C4021" t="s">
        <v>1697</v>
      </c>
      <c r="D4021" t="s">
        <v>4688</v>
      </c>
      <c r="E4021" t="s">
        <v>1389</v>
      </c>
      <c r="F4021">
        <v>24</v>
      </c>
      <c r="G4021" t="s">
        <v>32</v>
      </c>
      <c r="J4021">
        <v>90.8</v>
      </c>
      <c r="CM4021">
        <v>6</v>
      </c>
      <c r="CN4021" t="s">
        <v>5254</v>
      </c>
    </row>
    <row r="4022" spans="1:92">
      <c r="A4022">
        <v>4021</v>
      </c>
      <c r="B4022" t="s">
        <v>1383</v>
      </c>
      <c r="C4022" t="s">
        <v>1697</v>
      </c>
      <c r="D4022" t="s">
        <v>4689</v>
      </c>
      <c r="E4022" t="s">
        <v>1389</v>
      </c>
      <c r="F4022">
        <v>15</v>
      </c>
      <c r="G4022" t="s">
        <v>32</v>
      </c>
      <c r="J4022">
        <v>92.2</v>
      </c>
      <c r="CM4022">
        <v>15</v>
      </c>
      <c r="CN4022" t="s">
        <v>5254</v>
      </c>
    </row>
    <row r="4023" spans="1:92">
      <c r="A4023">
        <v>4022</v>
      </c>
      <c r="B4023" t="s">
        <v>1383</v>
      </c>
      <c r="C4023" t="s">
        <v>1697</v>
      </c>
      <c r="D4023" t="s">
        <v>4690</v>
      </c>
      <c r="E4023" t="s">
        <v>1389</v>
      </c>
      <c r="F4023">
        <v>14</v>
      </c>
      <c r="G4023" t="s">
        <v>32</v>
      </c>
      <c r="J4023">
        <v>90.7</v>
      </c>
      <c r="CM4023">
        <v>11</v>
      </c>
      <c r="CN4023" t="s">
        <v>5254</v>
      </c>
    </row>
    <row r="4024" spans="1:92">
      <c r="A4024">
        <v>4023</v>
      </c>
      <c r="B4024" t="s">
        <v>1383</v>
      </c>
      <c r="C4024" t="s">
        <v>1697</v>
      </c>
      <c r="D4024" t="s">
        <v>4691</v>
      </c>
      <c r="E4024" t="s">
        <v>1389</v>
      </c>
      <c r="F4024">
        <v>21</v>
      </c>
      <c r="G4024" t="s">
        <v>32</v>
      </c>
      <c r="J4024">
        <v>90.3</v>
      </c>
      <c r="CM4024">
        <v>10.199999999999999</v>
      </c>
      <c r="CN4024" t="s">
        <v>5254</v>
      </c>
    </row>
    <row r="4025" spans="1:92">
      <c r="A4025">
        <v>4024</v>
      </c>
      <c r="B4025" t="s">
        <v>1383</v>
      </c>
      <c r="C4025" t="s">
        <v>1697</v>
      </c>
      <c r="D4025" t="s">
        <v>4692</v>
      </c>
      <c r="E4025" t="s">
        <v>1389</v>
      </c>
      <c r="F4025">
        <v>14</v>
      </c>
      <c r="G4025" t="s">
        <v>32</v>
      </c>
      <c r="J4025">
        <v>90.7</v>
      </c>
      <c r="CM4025">
        <v>11</v>
      </c>
      <c r="CN4025" t="s">
        <v>5254</v>
      </c>
    </row>
    <row r="4026" spans="1:92">
      <c r="A4026">
        <v>4025</v>
      </c>
      <c r="B4026" t="s">
        <v>1383</v>
      </c>
      <c r="C4026" t="s">
        <v>1697</v>
      </c>
      <c r="D4026" t="s">
        <v>4693</v>
      </c>
      <c r="E4026" t="s">
        <v>1389</v>
      </c>
      <c r="F4026">
        <v>21</v>
      </c>
      <c r="G4026" t="s">
        <v>32</v>
      </c>
      <c r="J4026">
        <v>90.3</v>
      </c>
      <c r="CM4026">
        <v>10.199999999999999</v>
      </c>
      <c r="CN4026" t="s">
        <v>5254</v>
      </c>
    </row>
    <row r="4027" spans="1:92">
      <c r="A4027">
        <v>4026</v>
      </c>
      <c r="B4027" t="s">
        <v>1383</v>
      </c>
      <c r="C4027" t="s">
        <v>1697</v>
      </c>
      <c r="D4027" t="s">
        <v>4694</v>
      </c>
      <c r="E4027" t="s">
        <v>1389</v>
      </c>
      <c r="F4027">
        <v>10</v>
      </c>
      <c r="G4027" t="s">
        <v>32</v>
      </c>
      <c r="J4027">
        <v>90.1</v>
      </c>
      <c r="CM4027">
        <v>9.4</v>
      </c>
      <c r="CN4027" t="s">
        <v>5254</v>
      </c>
    </row>
    <row r="4028" spans="1:92">
      <c r="A4028">
        <v>4027</v>
      </c>
      <c r="B4028" t="s">
        <v>1383</v>
      </c>
      <c r="C4028" t="s">
        <v>1697</v>
      </c>
      <c r="D4028" t="s">
        <v>4695</v>
      </c>
      <c r="E4028" t="s">
        <v>1389</v>
      </c>
      <c r="F4028">
        <v>20</v>
      </c>
      <c r="G4028" t="s">
        <v>32</v>
      </c>
      <c r="J4028">
        <v>91</v>
      </c>
      <c r="CM4028">
        <v>13.8</v>
      </c>
      <c r="CN4028" t="s">
        <v>5254</v>
      </c>
    </row>
    <row r="4029" spans="1:92">
      <c r="A4029">
        <v>4028</v>
      </c>
      <c r="B4029" t="s">
        <v>1383</v>
      </c>
      <c r="C4029" t="s">
        <v>1697</v>
      </c>
      <c r="D4029" t="s">
        <v>4696</v>
      </c>
      <c r="E4029" t="s">
        <v>1389</v>
      </c>
      <c r="F4029">
        <v>27</v>
      </c>
      <c r="G4029" t="s">
        <v>32</v>
      </c>
      <c r="J4029">
        <v>90</v>
      </c>
      <c r="CM4029">
        <v>9</v>
      </c>
      <c r="CN4029" t="s">
        <v>5254</v>
      </c>
    </row>
    <row r="4030" spans="1:92">
      <c r="A4030">
        <v>4029</v>
      </c>
      <c r="B4030" t="s">
        <v>1383</v>
      </c>
      <c r="C4030" t="s">
        <v>1697</v>
      </c>
      <c r="D4030" t="s">
        <v>4697</v>
      </c>
      <c r="E4030" t="s">
        <v>1389</v>
      </c>
      <c r="F4030">
        <v>75</v>
      </c>
      <c r="G4030" t="s">
        <v>32</v>
      </c>
      <c r="J4030">
        <v>90.9</v>
      </c>
      <c r="CM4030">
        <v>15</v>
      </c>
      <c r="CN4030" t="s">
        <v>5254</v>
      </c>
    </row>
    <row r="4031" spans="1:92">
      <c r="A4031">
        <v>4030</v>
      </c>
      <c r="B4031" t="s">
        <v>1383</v>
      </c>
      <c r="C4031" t="s">
        <v>1698</v>
      </c>
      <c r="D4031" t="s">
        <v>4698</v>
      </c>
      <c r="E4031" t="s">
        <v>1389</v>
      </c>
      <c r="F4031">
        <v>28.2</v>
      </c>
      <c r="G4031" t="s">
        <v>32</v>
      </c>
      <c r="J4031">
        <v>91.3</v>
      </c>
      <c r="CM4031">
        <v>15</v>
      </c>
      <c r="CN4031" t="s">
        <v>5254</v>
      </c>
    </row>
    <row r="4032" spans="1:92">
      <c r="A4032">
        <v>4031</v>
      </c>
      <c r="B4032" t="s">
        <v>1383</v>
      </c>
      <c r="C4032" t="s">
        <v>1698</v>
      </c>
      <c r="D4032" t="s">
        <v>4699</v>
      </c>
      <c r="E4032" t="s">
        <v>1389</v>
      </c>
      <c r="F4032">
        <v>14.8</v>
      </c>
      <c r="G4032" t="s">
        <v>32</v>
      </c>
      <c r="J4032">
        <v>90.1</v>
      </c>
      <c r="CM4032">
        <v>5</v>
      </c>
      <c r="CN4032" t="s">
        <v>5254</v>
      </c>
    </row>
    <row r="4033" spans="1:92">
      <c r="A4033">
        <v>4032</v>
      </c>
      <c r="B4033" t="s">
        <v>1383</v>
      </c>
      <c r="C4033" t="s">
        <v>1699</v>
      </c>
      <c r="D4033" t="s">
        <v>4700</v>
      </c>
      <c r="E4033" t="s">
        <v>1389</v>
      </c>
      <c r="F4033">
        <v>12</v>
      </c>
      <c r="G4033" t="s">
        <v>32</v>
      </c>
      <c r="J4033">
        <v>90.1</v>
      </c>
      <c r="CM4033">
        <v>11.6</v>
      </c>
      <c r="CN4033" t="s">
        <v>5254</v>
      </c>
    </row>
    <row r="4034" spans="1:92">
      <c r="A4034">
        <v>4033</v>
      </c>
      <c r="B4034" t="s">
        <v>1383</v>
      </c>
      <c r="C4034" t="s">
        <v>1700</v>
      </c>
      <c r="D4034" t="s">
        <v>4701</v>
      </c>
      <c r="E4034" t="s">
        <v>1389</v>
      </c>
      <c r="F4034">
        <v>18</v>
      </c>
      <c r="G4034" t="s">
        <v>32</v>
      </c>
      <c r="J4034">
        <v>91.8</v>
      </c>
      <c r="CM4034">
        <v>15</v>
      </c>
      <c r="CN4034" t="s">
        <v>5254</v>
      </c>
    </row>
    <row r="4035" spans="1:92">
      <c r="A4035">
        <v>4034</v>
      </c>
      <c r="B4035" t="s">
        <v>1383</v>
      </c>
      <c r="C4035" t="s">
        <v>1700</v>
      </c>
      <c r="D4035" t="s">
        <v>4702</v>
      </c>
      <c r="E4035" t="s">
        <v>1389</v>
      </c>
      <c r="F4035">
        <v>25.2</v>
      </c>
      <c r="G4035" t="s">
        <v>32</v>
      </c>
      <c r="J4035">
        <v>93.3</v>
      </c>
      <c r="CM4035">
        <v>14</v>
      </c>
      <c r="CN4035" t="s">
        <v>5254</v>
      </c>
    </row>
    <row r="4036" spans="1:92">
      <c r="A4036">
        <v>4035</v>
      </c>
      <c r="B4036" t="s">
        <v>1383</v>
      </c>
      <c r="C4036" t="s">
        <v>1700</v>
      </c>
      <c r="D4036" t="s">
        <v>4703</v>
      </c>
      <c r="E4036" t="s">
        <v>1389</v>
      </c>
      <c r="F4036">
        <v>35</v>
      </c>
      <c r="G4036" t="s">
        <v>32</v>
      </c>
      <c r="J4036">
        <v>92.8</v>
      </c>
      <c r="CM4036">
        <v>15</v>
      </c>
      <c r="CN4036" t="s">
        <v>5254</v>
      </c>
    </row>
    <row r="4037" spans="1:92">
      <c r="A4037">
        <v>4036</v>
      </c>
      <c r="B4037" t="s">
        <v>1383</v>
      </c>
      <c r="C4037" t="s">
        <v>1700</v>
      </c>
      <c r="D4037" t="s">
        <v>4704</v>
      </c>
      <c r="E4037" t="s">
        <v>1389</v>
      </c>
      <c r="F4037">
        <v>45</v>
      </c>
      <c r="G4037" t="s">
        <v>32</v>
      </c>
      <c r="J4037">
        <v>94</v>
      </c>
      <c r="CM4037">
        <v>9</v>
      </c>
      <c r="CN4037" t="s">
        <v>5254</v>
      </c>
    </row>
    <row r="4038" spans="1:92">
      <c r="A4038">
        <v>4037</v>
      </c>
      <c r="B4038" t="s">
        <v>1383</v>
      </c>
      <c r="C4038" t="s">
        <v>1700</v>
      </c>
      <c r="D4038" t="s">
        <v>4705</v>
      </c>
      <c r="E4038" t="s">
        <v>1389</v>
      </c>
      <c r="F4038">
        <v>12</v>
      </c>
      <c r="G4038" t="s">
        <v>32</v>
      </c>
      <c r="J4038">
        <v>95.2</v>
      </c>
      <c r="CM4038">
        <v>12</v>
      </c>
      <c r="CN4038" t="s">
        <v>5254</v>
      </c>
    </row>
    <row r="4039" spans="1:92">
      <c r="A4039">
        <v>4038</v>
      </c>
      <c r="B4039" t="s">
        <v>1383</v>
      </c>
      <c r="C4039" t="s">
        <v>1700</v>
      </c>
      <c r="D4039" t="s">
        <v>4706</v>
      </c>
      <c r="E4039" t="s">
        <v>1389</v>
      </c>
      <c r="F4039">
        <v>14.9</v>
      </c>
      <c r="G4039" t="s">
        <v>32</v>
      </c>
      <c r="J4039">
        <v>94.6</v>
      </c>
      <c r="CM4039">
        <v>10</v>
      </c>
      <c r="CN4039" t="s">
        <v>5254</v>
      </c>
    </row>
    <row r="4040" spans="1:92">
      <c r="A4040">
        <v>4039</v>
      </c>
      <c r="B4040" t="s">
        <v>1383</v>
      </c>
      <c r="C4040" t="s">
        <v>1700</v>
      </c>
      <c r="D4040" t="s">
        <v>4707</v>
      </c>
      <c r="E4040" t="s">
        <v>1389</v>
      </c>
      <c r="F4040">
        <v>8</v>
      </c>
      <c r="G4040" t="s">
        <v>32</v>
      </c>
      <c r="J4040">
        <v>95</v>
      </c>
      <c r="CM4040">
        <v>8</v>
      </c>
      <c r="CN4040" t="s">
        <v>5254</v>
      </c>
    </row>
    <row r="4041" spans="1:92">
      <c r="A4041">
        <v>4040</v>
      </c>
      <c r="B4041" t="s">
        <v>1383</v>
      </c>
      <c r="C4041" t="s">
        <v>1700</v>
      </c>
      <c r="D4041" t="s">
        <v>4708</v>
      </c>
      <c r="E4041" t="s">
        <v>1389</v>
      </c>
      <c r="F4041">
        <v>100</v>
      </c>
      <c r="G4041" t="s">
        <v>32</v>
      </c>
      <c r="J4041">
        <v>94.3</v>
      </c>
      <c r="CM4041">
        <v>1</v>
      </c>
      <c r="CN4041" t="s">
        <v>5254</v>
      </c>
    </row>
    <row r="4042" spans="1:92">
      <c r="A4042">
        <v>4041</v>
      </c>
      <c r="B4042" t="s">
        <v>1383</v>
      </c>
      <c r="C4042" t="s">
        <v>1700</v>
      </c>
      <c r="D4042" t="s">
        <v>4709</v>
      </c>
      <c r="E4042" t="s">
        <v>1389</v>
      </c>
      <c r="F4042">
        <v>100</v>
      </c>
      <c r="G4042" t="s">
        <v>32</v>
      </c>
      <c r="J4042">
        <v>95.9</v>
      </c>
      <c r="CM4042">
        <v>2</v>
      </c>
      <c r="CN4042" t="s">
        <v>5254</v>
      </c>
    </row>
    <row r="4043" spans="1:92">
      <c r="A4043">
        <v>4042</v>
      </c>
      <c r="B4043" t="s">
        <v>1383</v>
      </c>
      <c r="C4043" t="s">
        <v>1700</v>
      </c>
      <c r="D4043" t="s">
        <v>4710</v>
      </c>
      <c r="E4043" t="s">
        <v>1389</v>
      </c>
      <c r="F4043">
        <v>110</v>
      </c>
      <c r="G4043" t="s">
        <v>32</v>
      </c>
      <c r="J4043">
        <v>94.2</v>
      </c>
      <c r="CM4043">
        <v>1</v>
      </c>
      <c r="CN4043" t="s">
        <v>5254</v>
      </c>
    </row>
    <row r="4044" spans="1:92">
      <c r="A4044">
        <v>4043</v>
      </c>
      <c r="B4044" t="s">
        <v>1383</v>
      </c>
      <c r="C4044" t="s">
        <v>1700</v>
      </c>
      <c r="D4044" t="s">
        <v>4711</v>
      </c>
      <c r="E4044" t="s">
        <v>1389</v>
      </c>
      <c r="F4044">
        <v>110</v>
      </c>
      <c r="G4044" t="s">
        <v>32</v>
      </c>
      <c r="J4044">
        <v>95.9</v>
      </c>
      <c r="CM4044">
        <v>2</v>
      </c>
      <c r="CN4044" t="s">
        <v>5254</v>
      </c>
    </row>
    <row r="4045" spans="1:92">
      <c r="A4045">
        <v>4044</v>
      </c>
      <c r="B4045" t="s">
        <v>1383</v>
      </c>
      <c r="C4045" t="s">
        <v>1700</v>
      </c>
      <c r="D4045" t="s">
        <v>4712</v>
      </c>
      <c r="E4045" t="s">
        <v>1389</v>
      </c>
      <c r="F4045">
        <v>115</v>
      </c>
      <c r="G4045" t="s">
        <v>32</v>
      </c>
      <c r="J4045">
        <v>94.1</v>
      </c>
      <c r="CM4045">
        <v>2</v>
      </c>
      <c r="CN4045" t="s">
        <v>5254</v>
      </c>
    </row>
    <row r="4046" spans="1:92">
      <c r="A4046">
        <v>4045</v>
      </c>
      <c r="B4046" t="s">
        <v>1383</v>
      </c>
      <c r="C4046" t="s">
        <v>1700</v>
      </c>
      <c r="D4046" t="s">
        <v>4713</v>
      </c>
      <c r="E4046" t="s">
        <v>1389</v>
      </c>
      <c r="F4046">
        <v>115</v>
      </c>
      <c r="G4046" t="s">
        <v>32</v>
      </c>
      <c r="J4046">
        <v>95.8</v>
      </c>
      <c r="CM4046">
        <v>2</v>
      </c>
      <c r="CN4046" t="s">
        <v>5254</v>
      </c>
    </row>
    <row r="4047" spans="1:92">
      <c r="A4047">
        <v>4046</v>
      </c>
      <c r="B4047" t="s">
        <v>1383</v>
      </c>
      <c r="C4047" t="s">
        <v>1700</v>
      </c>
      <c r="D4047" t="s">
        <v>4714</v>
      </c>
      <c r="E4047" t="s">
        <v>1389</v>
      </c>
      <c r="F4047">
        <v>120</v>
      </c>
      <c r="G4047" t="s">
        <v>32</v>
      </c>
      <c r="J4047">
        <v>93.5</v>
      </c>
      <c r="CM4047">
        <v>15</v>
      </c>
      <c r="CN4047" t="s">
        <v>5254</v>
      </c>
    </row>
    <row r="4048" spans="1:92">
      <c r="A4048">
        <v>4047</v>
      </c>
      <c r="B4048" t="s">
        <v>1383</v>
      </c>
      <c r="C4048" t="s">
        <v>1700</v>
      </c>
      <c r="D4048" t="s">
        <v>4715</v>
      </c>
      <c r="E4048" t="s">
        <v>1389</v>
      </c>
      <c r="F4048">
        <v>120</v>
      </c>
      <c r="G4048" t="s">
        <v>32</v>
      </c>
      <c r="J4048">
        <v>94.1</v>
      </c>
      <c r="CM4048">
        <v>2</v>
      </c>
      <c r="CN4048" t="s">
        <v>5254</v>
      </c>
    </row>
    <row r="4049" spans="1:92">
      <c r="A4049">
        <v>4048</v>
      </c>
      <c r="B4049" t="s">
        <v>1383</v>
      </c>
      <c r="C4049" t="s">
        <v>1700</v>
      </c>
      <c r="D4049" t="s">
        <v>4716</v>
      </c>
      <c r="E4049" t="s">
        <v>1389</v>
      </c>
      <c r="F4049">
        <v>120</v>
      </c>
      <c r="G4049" t="s">
        <v>32</v>
      </c>
      <c r="J4049">
        <v>95.8</v>
      </c>
      <c r="CM4049">
        <v>2</v>
      </c>
      <c r="CN4049" t="s">
        <v>5254</v>
      </c>
    </row>
    <row r="4050" spans="1:92">
      <c r="A4050">
        <v>4049</v>
      </c>
      <c r="B4050" t="s">
        <v>1383</v>
      </c>
      <c r="C4050" t="s">
        <v>1700</v>
      </c>
      <c r="D4050" t="s">
        <v>4717</v>
      </c>
      <c r="E4050" t="s">
        <v>1389</v>
      </c>
      <c r="F4050">
        <v>140</v>
      </c>
      <c r="G4050" t="s">
        <v>32</v>
      </c>
      <c r="J4050">
        <v>94.5</v>
      </c>
      <c r="CM4050">
        <v>14</v>
      </c>
      <c r="CN4050" t="s">
        <v>5254</v>
      </c>
    </row>
    <row r="4051" spans="1:92">
      <c r="A4051">
        <v>4050</v>
      </c>
      <c r="B4051" t="s">
        <v>1383</v>
      </c>
      <c r="C4051" t="s">
        <v>1700</v>
      </c>
      <c r="D4051" t="s">
        <v>4717</v>
      </c>
      <c r="E4051" t="s">
        <v>1389</v>
      </c>
      <c r="F4051">
        <v>140</v>
      </c>
      <c r="G4051" t="s">
        <v>32</v>
      </c>
      <c r="J4051">
        <v>94</v>
      </c>
      <c r="CM4051">
        <v>13</v>
      </c>
      <c r="CN4051" t="s">
        <v>5254</v>
      </c>
    </row>
    <row r="4052" spans="1:92">
      <c r="A4052">
        <v>4051</v>
      </c>
      <c r="B4052" t="s">
        <v>1383</v>
      </c>
      <c r="C4052" t="s">
        <v>1700</v>
      </c>
      <c r="D4052" t="s">
        <v>4718</v>
      </c>
      <c r="E4052" t="s">
        <v>1389</v>
      </c>
      <c r="F4052">
        <v>140</v>
      </c>
      <c r="G4052" t="s">
        <v>32</v>
      </c>
      <c r="J4052">
        <v>93.8</v>
      </c>
      <c r="CM4052">
        <v>2</v>
      </c>
      <c r="CN4052" t="s">
        <v>5254</v>
      </c>
    </row>
    <row r="4053" spans="1:92">
      <c r="A4053">
        <v>4052</v>
      </c>
      <c r="B4053" t="s">
        <v>1383</v>
      </c>
      <c r="C4053" t="s">
        <v>1700</v>
      </c>
      <c r="D4053" t="s">
        <v>4719</v>
      </c>
      <c r="E4053" t="s">
        <v>1389</v>
      </c>
      <c r="F4053">
        <v>140</v>
      </c>
      <c r="G4053" t="s">
        <v>32</v>
      </c>
      <c r="J4053">
        <v>95.8</v>
      </c>
      <c r="CM4053">
        <v>1</v>
      </c>
      <c r="CN4053" t="s">
        <v>5254</v>
      </c>
    </row>
    <row r="4054" spans="1:92">
      <c r="A4054">
        <v>4053</v>
      </c>
      <c r="B4054" t="s">
        <v>1383</v>
      </c>
      <c r="C4054" t="s">
        <v>1700</v>
      </c>
      <c r="D4054" t="s">
        <v>4720</v>
      </c>
      <c r="E4054" t="s">
        <v>1389</v>
      </c>
      <c r="F4054">
        <v>64.900000000000006</v>
      </c>
      <c r="G4054" t="s">
        <v>32</v>
      </c>
      <c r="J4054">
        <v>94.9</v>
      </c>
      <c r="CM4054">
        <v>10</v>
      </c>
      <c r="CN4054" t="s">
        <v>5254</v>
      </c>
    </row>
    <row r="4055" spans="1:92">
      <c r="A4055">
        <v>4054</v>
      </c>
      <c r="B4055" t="s">
        <v>1383</v>
      </c>
      <c r="C4055" t="s">
        <v>1700</v>
      </c>
      <c r="D4055" t="s">
        <v>4720</v>
      </c>
      <c r="E4055" t="s">
        <v>1389</v>
      </c>
      <c r="F4055">
        <v>65.7</v>
      </c>
      <c r="G4055" t="s">
        <v>32</v>
      </c>
      <c r="J4055">
        <v>95.1</v>
      </c>
      <c r="CM4055">
        <v>10</v>
      </c>
      <c r="CN4055" t="s">
        <v>5254</v>
      </c>
    </row>
    <row r="4056" spans="1:92">
      <c r="A4056">
        <v>4055</v>
      </c>
      <c r="B4056" t="s">
        <v>1383</v>
      </c>
      <c r="C4056" t="s">
        <v>1700</v>
      </c>
      <c r="D4056" t="s">
        <v>4721</v>
      </c>
      <c r="E4056" t="s">
        <v>1389</v>
      </c>
      <c r="F4056">
        <v>63.5</v>
      </c>
      <c r="G4056" t="s">
        <v>32</v>
      </c>
      <c r="J4056">
        <v>95.5</v>
      </c>
      <c r="CM4056">
        <v>1</v>
      </c>
      <c r="CN4056" t="s">
        <v>5254</v>
      </c>
    </row>
    <row r="4057" spans="1:92">
      <c r="A4057">
        <v>4056</v>
      </c>
      <c r="B4057" t="s">
        <v>1383</v>
      </c>
      <c r="C4057" t="s">
        <v>1700</v>
      </c>
      <c r="D4057" t="s">
        <v>4722</v>
      </c>
      <c r="E4057" t="s">
        <v>1389</v>
      </c>
      <c r="F4057">
        <v>64.099999999999994</v>
      </c>
      <c r="G4057" t="s">
        <v>32</v>
      </c>
      <c r="J4057">
        <v>96.1</v>
      </c>
      <c r="CM4057">
        <v>1</v>
      </c>
      <c r="CN4057" t="s">
        <v>5254</v>
      </c>
    </row>
    <row r="4058" spans="1:92">
      <c r="A4058">
        <v>4057</v>
      </c>
      <c r="B4058" t="s">
        <v>1383</v>
      </c>
      <c r="C4058" t="s">
        <v>1700</v>
      </c>
      <c r="D4058" t="s">
        <v>4723</v>
      </c>
      <c r="E4058" t="s">
        <v>1389</v>
      </c>
      <c r="F4058">
        <v>70</v>
      </c>
      <c r="G4058" t="s">
        <v>32</v>
      </c>
      <c r="J4058">
        <v>94.8</v>
      </c>
      <c r="CM4058">
        <v>11</v>
      </c>
      <c r="CN4058" t="s">
        <v>5254</v>
      </c>
    </row>
    <row r="4059" spans="1:92">
      <c r="A4059">
        <v>4058</v>
      </c>
      <c r="B4059" t="s">
        <v>1383</v>
      </c>
      <c r="C4059" t="s">
        <v>1700</v>
      </c>
      <c r="D4059" t="s">
        <v>4724</v>
      </c>
      <c r="E4059" t="s">
        <v>1389</v>
      </c>
      <c r="F4059">
        <v>70</v>
      </c>
      <c r="G4059" t="s">
        <v>32</v>
      </c>
      <c r="J4059">
        <v>94.8</v>
      </c>
      <c r="CM4059">
        <v>12</v>
      </c>
      <c r="CN4059" t="s">
        <v>5254</v>
      </c>
    </row>
    <row r="4060" spans="1:92">
      <c r="A4060">
        <v>4059</v>
      </c>
      <c r="B4060" t="s">
        <v>1383</v>
      </c>
      <c r="C4060" t="s">
        <v>1700</v>
      </c>
      <c r="D4060" t="s">
        <v>4725</v>
      </c>
      <c r="E4060" t="s">
        <v>1389</v>
      </c>
      <c r="F4060">
        <v>70</v>
      </c>
      <c r="G4060" t="s">
        <v>32</v>
      </c>
      <c r="J4060">
        <v>95.2</v>
      </c>
      <c r="CM4060">
        <v>1</v>
      </c>
      <c r="CN4060" t="s">
        <v>5254</v>
      </c>
    </row>
    <row r="4061" spans="1:92">
      <c r="A4061">
        <v>4060</v>
      </c>
      <c r="B4061" t="s">
        <v>1383</v>
      </c>
      <c r="C4061" t="s">
        <v>1700</v>
      </c>
      <c r="D4061" t="s">
        <v>4726</v>
      </c>
      <c r="E4061" t="s">
        <v>1389</v>
      </c>
      <c r="F4061">
        <v>70</v>
      </c>
      <c r="G4061" t="s">
        <v>32</v>
      </c>
      <c r="J4061">
        <v>96.1</v>
      </c>
      <c r="CM4061">
        <v>1</v>
      </c>
      <c r="CN4061" t="s">
        <v>5254</v>
      </c>
    </row>
    <row r="4062" spans="1:92">
      <c r="A4062">
        <v>4061</v>
      </c>
      <c r="B4062" t="s">
        <v>1383</v>
      </c>
      <c r="C4062" t="s">
        <v>1700</v>
      </c>
      <c r="D4062" t="s">
        <v>4727</v>
      </c>
      <c r="E4062" t="s">
        <v>1389</v>
      </c>
      <c r="F4062">
        <v>79</v>
      </c>
      <c r="G4062" t="s">
        <v>32</v>
      </c>
      <c r="J4062">
        <v>94.5</v>
      </c>
      <c r="CM4062">
        <v>15</v>
      </c>
      <c r="CN4062" t="s">
        <v>5254</v>
      </c>
    </row>
    <row r="4063" spans="1:92">
      <c r="A4063">
        <v>4062</v>
      </c>
      <c r="B4063" t="s">
        <v>1383</v>
      </c>
      <c r="C4063" t="s">
        <v>1700</v>
      </c>
      <c r="D4063" t="s">
        <v>4727</v>
      </c>
      <c r="E4063" t="s">
        <v>1389</v>
      </c>
      <c r="F4063">
        <v>80</v>
      </c>
      <c r="G4063" t="s">
        <v>32</v>
      </c>
      <c r="J4063">
        <v>94.1</v>
      </c>
      <c r="CM4063">
        <v>13</v>
      </c>
      <c r="CN4063" t="s">
        <v>5254</v>
      </c>
    </row>
    <row r="4064" spans="1:92">
      <c r="A4064">
        <v>4063</v>
      </c>
      <c r="B4064" t="s">
        <v>1383</v>
      </c>
      <c r="C4064" t="s">
        <v>1700</v>
      </c>
      <c r="D4064" t="s">
        <v>4728</v>
      </c>
      <c r="E4064" t="s">
        <v>1389</v>
      </c>
      <c r="F4064">
        <v>77</v>
      </c>
      <c r="G4064" t="s">
        <v>32</v>
      </c>
      <c r="J4064">
        <v>94.9</v>
      </c>
      <c r="CM4064">
        <v>1</v>
      </c>
      <c r="CN4064" t="s">
        <v>5254</v>
      </c>
    </row>
    <row r="4065" spans="1:92">
      <c r="A4065">
        <v>4064</v>
      </c>
      <c r="B4065" t="s">
        <v>1383</v>
      </c>
      <c r="C4065" t="s">
        <v>1700</v>
      </c>
      <c r="D4065" t="s">
        <v>4729</v>
      </c>
      <c r="E4065" t="s">
        <v>1389</v>
      </c>
      <c r="F4065">
        <v>80</v>
      </c>
      <c r="G4065" t="s">
        <v>32</v>
      </c>
      <c r="J4065">
        <v>96</v>
      </c>
      <c r="CM4065">
        <v>1</v>
      </c>
      <c r="CN4065" t="s">
        <v>5254</v>
      </c>
    </row>
    <row r="4066" spans="1:92">
      <c r="A4066">
        <v>4065</v>
      </c>
      <c r="B4066" t="s">
        <v>1383</v>
      </c>
      <c r="C4066" t="s">
        <v>1700</v>
      </c>
      <c r="D4066" t="s">
        <v>4730</v>
      </c>
      <c r="E4066" t="s">
        <v>1389</v>
      </c>
      <c r="F4066">
        <v>90</v>
      </c>
      <c r="G4066" t="s">
        <v>32</v>
      </c>
      <c r="J4066">
        <v>93.5</v>
      </c>
      <c r="CM4066">
        <v>15</v>
      </c>
      <c r="CN4066" t="s">
        <v>5254</v>
      </c>
    </row>
    <row r="4067" spans="1:92">
      <c r="A4067">
        <v>4066</v>
      </c>
      <c r="B4067" t="s">
        <v>1383</v>
      </c>
      <c r="C4067" t="s">
        <v>1700</v>
      </c>
      <c r="D4067" t="s">
        <v>4731</v>
      </c>
      <c r="E4067" t="s">
        <v>1389</v>
      </c>
      <c r="F4067">
        <v>88.6</v>
      </c>
      <c r="G4067" t="s">
        <v>32</v>
      </c>
      <c r="J4067">
        <v>94.4</v>
      </c>
      <c r="CM4067">
        <v>1</v>
      </c>
      <c r="CN4067" t="s">
        <v>5254</v>
      </c>
    </row>
    <row r="4068" spans="1:92">
      <c r="A4068">
        <v>4067</v>
      </c>
      <c r="B4068" t="s">
        <v>1383</v>
      </c>
      <c r="C4068" t="s">
        <v>1700</v>
      </c>
      <c r="D4068" t="s">
        <v>4732</v>
      </c>
      <c r="E4068" t="s">
        <v>1389</v>
      </c>
      <c r="F4068">
        <v>88</v>
      </c>
      <c r="G4068" t="s">
        <v>32</v>
      </c>
      <c r="J4068">
        <v>96</v>
      </c>
      <c r="CM4068">
        <v>1</v>
      </c>
      <c r="CN4068" t="s">
        <v>5254</v>
      </c>
    </row>
    <row r="4069" spans="1:92">
      <c r="A4069">
        <v>4068</v>
      </c>
      <c r="B4069" t="s">
        <v>1383</v>
      </c>
      <c r="C4069" t="s">
        <v>1700</v>
      </c>
      <c r="D4069" t="s">
        <v>4733</v>
      </c>
      <c r="E4069" t="s">
        <v>1389</v>
      </c>
      <c r="F4069">
        <v>110</v>
      </c>
      <c r="G4069" t="s">
        <v>32</v>
      </c>
      <c r="J4069">
        <v>96</v>
      </c>
      <c r="CM4069">
        <v>6</v>
      </c>
      <c r="CN4069" t="s">
        <v>5254</v>
      </c>
    </row>
    <row r="4070" spans="1:92">
      <c r="A4070">
        <v>4069</v>
      </c>
      <c r="B4070" t="s">
        <v>1383</v>
      </c>
      <c r="C4070" t="s">
        <v>1700</v>
      </c>
      <c r="D4070" t="s">
        <v>4734</v>
      </c>
      <c r="E4070" t="s">
        <v>1389</v>
      </c>
      <c r="F4070">
        <v>110</v>
      </c>
      <c r="G4070" t="s">
        <v>32</v>
      </c>
      <c r="J4070">
        <v>95.6</v>
      </c>
      <c r="CM4070">
        <v>1</v>
      </c>
      <c r="CN4070" t="s">
        <v>5254</v>
      </c>
    </row>
    <row r="4071" spans="1:92">
      <c r="A4071">
        <v>4070</v>
      </c>
      <c r="B4071" t="s">
        <v>1383</v>
      </c>
      <c r="C4071" t="s">
        <v>1700</v>
      </c>
      <c r="D4071" t="s">
        <v>4735</v>
      </c>
      <c r="E4071" t="s">
        <v>1389</v>
      </c>
      <c r="F4071">
        <v>120</v>
      </c>
      <c r="G4071" t="s">
        <v>32</v>
      </c>
      <c r="J4071">
        <v>95.7</v>
      </c>
      <c r="CM4071">
        <v>8</v>
      </c>
      <c r="CN4071" t="s">
        <v>5254</v>
      </c>
    </row>
    <row r="4072" spans="1:92">
      <c r="A4072">
        <v>4071</v>
      </c>
      <c r="B4072" t="s">
        <v>1383</v>
      </c>
      <c r="C4072" t="s">
        <v>1700</v>
      </c>
      <c r="D4072" t="s">
        <v>4735</v>
      </c>
      <c r="E4072" t="s">
        <v>1389</v>
      </c>
      <c r="F4072">
        <v>120</v>
      </c>
      <c r="G4072" t="s">
        <v>32</v>
      </c>
      <c r="J4072">
        <v>95.9</v>
      </c>
      <c r="CM4072">
        <v>6</v>
      </c>
      <c r="CN4072" t="s">
        <v>5254</v>
      </c>
    </row>
    <row r="4073" spans="1:92">
      <c r="A4073">
        <v>4072</v>
      </c>
      <c r="B4073" t="s">
        <v>1383</v>
      </c>
      <c r="C4073" t="s">
        <v>1700</v>
      </c>
      <c r="D4073" t="s">
        <v>4736</v>
      </c>
      <c r="E4073" t="s">
        <v>1389</v>
      </c>
      <c r="F4073">
        <v>120</v>
      </c>
      <c r="G4073" t="s">
        <v>32</v>
      </c>
      <c r="J4073">
        <v>95.6</v>
      </c>
      <c r="CM4073">
        <v>1</v>
      </c>
      <c r="CN4073" t="s">
        <v>5254</v>
      </c>
    </row>
    <row r="4074" spans="1:92">
      <c r="A4074">
        <v>4073</v>
      </c>
      <c r="B4074" t="s">
        <v>1383</v>
      </c>
      <c r="C4074" t="s">
        <v>1700</v>
      </c>
      <c r="D4074" t="s">
        <v>4736</v>
      </c>
      <c r="E4074" t="s">
        <v>1389</v>
      </c>
      <c r="F4074">
        <v>120</v>
      </c>
      <c r="G4074" t="s">
        <v>32</v>
      </c>
      <c r="J4074">
        <v>95.7</v>
      </c>
      <c r="CM4074">
        <v>1</v>
      </c>
      <c r="CN4074" t="s">
        <v>5254</v>
      </c>
    </row>
    <row r="4075" spans="1:92">
      <c r="A4075">
        <v>4074</v>
      </c>
      <c r="B4075" t="s">
        <v>1383</v>
      </c>
      <c r="C4075" t="s">
        <v>1700</v>
      </c>
      <c r="D4075" t="s">
        <v>4737</v>
      </c>
      <c r="E4075" t="s">
        <v>1389</v>
      </c>
      <c r="F4075">
        <v>140</v>
      </c>
      <c r="G4075" t="s">
        <v>32</v>
      </c>
      <c r="J4075">
        <v>95.1</v>
      </c>
      <c r="CM4075">
        <v>9</v>
      </c>
      <c r="CN4075" t="s">
        <v>5254</v>
      </c>
    </row>
    <row r="4076" spans="1:92">
      <c r="A4076">
        <v>4075</v>
      </c>
      <c r="B4076" t="s">
        <v>1383</v>
      </c>
      <c r="C4076" t="s">
        <v>1700</v>
      </c>
      <c r="D4076" t="s">
        <v>4737</v>
      </c>
      <c r="E4076" t="s">
        <v>1389</v>
      </c>
      <c r="F4076">
        <v>140</v>
      </c>
      <c r="G4076" t="s">
        <v>32</v>
      </c>
      <c r="J4076">
        <v>95.8</v>
      </c>
      <c r="CM4076">
        <v>6</v>
      </c>
      <c r="CN4076" t="s">
        <v>5254</v>
      </c>
    </row>
    <row r="4077" spans="1:92">
      <c r="A4077">
        <v>4076</v>
      </c>
      <c r="B4077" t="s">
        <v>1383</v>
      </c>
      <c r="C4077" t="s">
        <v>1700</v>
      </c>
      <c r="D4077" t="s">
        <v>4738</v>
      </c>
      <c r="E4077" t="s">
        <v>1389</v>
      </c>
      <c r="F4077">
        <v>140</v>
      </c>
      <c r="G4077" t="s">
        <v>32</v>
      </c>
      <c r="J4077">
        <v>95.6</v>
      </c>
      <c r="CM4077">
        <v>1</v>
      </c>
      <c r="CN4077" t="s">
        <v>5254</v>
      </c>
    </row>
    <row r="4078" spans="1:92">
      <c r="A4078">
        <v>4077</v>
      </c>
      <c r="B4078" t="s">
        <v>1383</v>
      </c>
      <c r="C4078" t="s">
        <v>1700</v>
      </c>
      <c r="D4078" t="s">
        <v>4738</v>
      </c>
      <c r="E4078" t="s">
        <v>1389</v>
      </c>
      <c r="F4078">
        <v>140</v>
      </c>
      <c r="G4078" t="s">
        <v>32</v>
      </c>
      <c r="J4078">
        <v>95</v>
      </c>
      <c r="CM4078">
        <v>1</v>
      </c>
      <c r="CN4078" t="s">
        <v>5254</v>
      </c>
    </row>
    <row r="4079" spans="1:92">
      <c r="A4079">
        <v>4078</v>
      </c>
      <c r="B4079" t="s">
        <v>1383</v>
      </c>
      <c r="C4079" t="s">
        <v>1700</v>
      </c>
      <c r="D4079" t="s">
        <v>4739</v>
      </c>
      <c r="E4079" t="s">
        <v>1389</v>
      </c>
      <c r="F4079">
        <v>150</v>
      </c>
      <c r="G4079" t="s">
        <v>32</v>
      </c>
      <c r="J4079">
        <v>94.8</v>
      </c>
      <c r="CM4079">
        <v>9</v>
      </c>
      <c r="CN4079" t="s">
        <v>5254</v>
      </c>
    </row>
    <row r="4080" spans="1:92">
      <c r="A4080">
        <v>4079</v>
      </c>
      <c r="B4080" t="s">
        <v>1383</v>
      </c>
      <c r="C4080" t="s">
        <v>1700</v>
      </c>
      <c r="D4080" t="s">
        <v>4739</v>
      </c>
      <c r="E4080" t="s">
        <v>1389</v>
      </c>
      <c r="F4080">
        <v>150</v>
      </c>
      <c r="G4080" t="s">
        <v>32</v>
      </c>
      <c r="J4080">
        <v>95.8</v>
      </c>
      <c r="CM4080">
        <v>7</v>
      </c>
      <c r="CN4080" t="s">
        <v>5254</v>
      </c>
    </row>
    <row r="4081" spans="1:92">
      <c r="A4081">
        <v>4080</v>
      </c>
      <c r="B4081" t="s">
        <v>1383</v>
      </c>
      <c r="C4081" t="s">
        <v>1700</v>
      </c>
      <c r="D4081" t="s">
        <v>4740</v>
      </c>
      <c r="E4081" t="s">
        <v>1389</v>
      </c>
      <c r="F4081">
        <v>150</v>
      </c>
      <c r="G4081" t="s">
        <v>32</v>
      </c>
      <c r="J4081">
        <v>95.6</v>
      </c>
      <c r="CM4081">
        <v>1</v>
      </c>
      <c r="CN4081" t="s">
        <v>5254</v>
      </c>
    </row>
    <row r="4082" spans="1:92">
      <c r="A4082">
        <v>4081</v>
      </c>
      <c r="B4082" t="s">
        <v>1383</v>
      </c>
      <c r="C4082" t="s">
        <v>1700</v>
      </c>
      <c r="D4082" t="s">
        <v>4740</v>
      </c>
      <c r="E4082" t="s">
        <v>1389</v>
      </c>
      <c r="F4082">
        <v>150</v>
      </c>
      <c r="G4082" t="s">
        <v>32</v>
      </c>
      <c r="J4082">
        <v>94.7</v>
      </c>
      <c r="CM4082">
        <v>1</v>
      </c>
      <c r="CN4082" t="s">
        <v>5254</v>
      </c>
    </row>
    <row r="4083" spans="1:92">
      <c r="A4083">
        <v>4082</v>
      </c>
      <c r="B4083" t="s">
        <v>1383</v>
      </c>
      <c r="C4083" t="s">
        <v>1700</v>
      </c>
      <c r="D4083" t="s">
        <v>4741</v>
      </c>
      <c r="E4083" t="s">
        <v>1389</v>
      </c>
      <c r="F4083">
        <v>160</v>
      </c>
      <c r="G4083" t="s">
        <v>32</v>
      </c>
      <c r="J4083">
        <v>95.7</v>
      </c>
      <c r="CM4083">
        <v>7</v>
      </c>
      <c r="CN4083" t="s">
        <v>5254</v>
      </c>
    </row>
    <row r="4084" spans="1:92">
      <c r="A4084">
        <v>4083</v>
      </c>
      <c r="B4084" t="s">
        <v>1383</v>
      </c>
      <c r="C4084" t="s">
        <v>1700</v>
      </c>
      <c r="D4084" t="s">
        <v>4741</v>
      </c>
      <c r="E4084" t="s">
        <v>1389</v>
      </c>
      <c r="F4084">
        <v>160</v>
      </c>
      <c r="G4084" t="s">
        <v>32</v>
      </c>
      <c r="J4084">
        <v>94.6</v>
      </c>
      <c r="CM4084">
        <v>9</v>
      </c>
      <c r="CN4084" t="s">
        <v>5254</v>
      </c>
    </row>
    <row r="4085" spans="1:92">
      <c r="A4085">
        <v>4084</v>
      </c>
      <c r="B4085" t="s">
        <v>1383</v>
      </c>
      <c r="C4085" t="s">
        <v>1700</v>
      </c>
      <c r="D4085" t="s">
        <v>4742</v>
      </c>
      <c r="E4085" t="s">
        <v>1389</v>
      </c>
      <c r="F4085">
        <v>160</v>
      </c>
      <c r="G4085" t="s">
        <v>32</v>
      </c>
      <c r="J4085">
        <v>95.6</v>
      </c>
      <c r="CM4085">
        <v>1</v>
      </c>
      <c r="CN4085" t="s">
        <v>5254</v>
      </c>
    </row>
    <row r="4086" spans="1:92">
      <c r="A4086">
        <v>4085</v>
      </c>
      <c r="B4086" t="s">
        <v>1383</v>
      </c>
      <c r="C4086" t="s">
        <v>1700</v>
      </c>
      <c r="D4086" t="s">
        <v>4742</v>
      </c>
      <c r="E4086" t="s">
        <v>1389</v>
      </c>
      <c r="F4086">
        <v>160</v>
      </c>
      <c r="G4086" t="s">
        <v>32</v>
      </c>
      <c r="J4086">
        <v>94.4</v>
      </c>
      <c r="CM4086">
        <v>2</v>
      </c>
      <c r="CN4086" t="s">
        <v>5254</v>
      </c>
    </row>
    <row r="4087" spans="1:92">
      <c r="A4087">
        <v>4086</v>
      </c>
      <c r="B4087" t="s">
        <v>1383</v>
      </c>
      <c r="C4087" t="s">
        <v>1700</v>
      </c>
      <c r="D4087" t="s">
        <v>4743</v>
      </c>
      <c r="E4087" t="s">
        <v>1389</v>
      </c>
      <c r="F4087">
        <v>180</v>
      </c>
      <c r="G4087" t="s">
        <v>32</v>
      </c>
      <c r="J4087">
        <v>94</v>
      </c>
      <c r="CM4087">
        <v>10</v>
      </c>
      <c r="CN4087" t="s">
        <v>5254</v>
      </c>
    </row>
    <row r="4088" spans="1:92">
      <c r="A4088">
        <v>4087</v>
      </c>
      <c r="B4088" t="s">
        <v>1383</v>
      </c>
      <c r="C4088" t="s">
        <v>1700</v>
      </c>
      <c r="D4088" t="s">
        <v>4743</v>
      </c>
      <c r="E4088" t="s">
        <v>1389</v>
      </c>
      <c r="F4088">
        <v>180</v>
      </c>
      <c r="G4088" t="s">
        <v>32</v>
      </c>
      <c r="J4088">
        <v>95.6</v>
      </c>
      <c r="CM4088">
        <v>7</v>
      </c>
      <c r="CN4088" t="s">
        <v>5254</v>
      </c>
    </row>
    <row r="4089" spans="1:92">
      <c r="A4089">
        <v>4088</v>
      </c>
      <c r="B4089" t="s">
        <v>1383</v>
      </c>
      <c r="C4089" t="s">
        <v>1700</v>
      </c>
      <c r="D4089" t="s">
        <v>4744</v>
      </c>
      <c r="E4089" t="s">
        <v>1389</v>
      </c>
      <c r="F4089">
        <v>180</v>
      </c>
      <c r="G4089" t="s">
        <v>32</v>
      </c>
      <c r="J4089">
        <v>95.6</v>
      </c>
      <c r="CM4089">
        <v>1</v>
      </c>
      <c r="CN4089" t="s">
        <v>5254</v>
      </c>
    </row>
    <row r="4090" spans="1:92">
      <c r="A4090">
        <v>4089</v>
      </c>
      <c r="B4090" t="s">
        <v>1383</v>
      </c>
      <c r="C4090" t="s">
        <v>1700</v>
      </c>
      <c r="D4090" t="s">
        <v>4744</v>
      </c>
      <c r="E4090" t="s">
        <v>1389</v>
      </c>
      <c r="F4090">
        <v>180</v>
      </c>
      <c r="G4090" t="s">
        <v>32</v>
      </c>
      <c r="J4090">
        <v>93.8</v>
      </c>
      <c r="CM4090">
        <v>2</v>
      </c>
      <c r="CN4090" t="s">
        <v>5254</v>
      </c>
    </row>
    <row r="4091" spans="1:92">
      <c r="A4091">
        <v>4090</v>
      </c>
      <c r="B4091" t="s">
        <v>1383</v>
      </c>
      <c r="C4091" t="s">
        <v>1700</v>
      </c>
      <c r="D4091" t="s">
        <v>4745</v>
      </c>
      <c r="E4091" t="s">
        <v>1389</v>
      </c>
      <c r="F4091">
        <v>200</v>
      </c>
      <c r="G4091" t="s">
        <v>32</v>
      </c>
      <c r="J4091">
        <v>93.5</v>
      </c>
      <c r="CM4091">
        <v>10</v>
      </c>
      <c r="CN4091" t="s">
        <v>5254</v>
      </c>
    </row>
    <row r="4092" spans="1:92">
      <c r="A4092">
        <v>4091</v>
      </c>
      <c r="B4092" t="s">
        <v>1383</v>
      </c>
      <c r="C4092" t="s">
        <v>1700</v>
      </c>
      <c r="D4092" t="s">
        <v>4745</v>
      </c>
      <c r="E4092" t="s">
        <v>1389</v>
      </c>
      <c r="F4092">
        <v>200</v>
      </c>
      <c r="G4092" t="s">
        <v>32</v>
      </c>
      <c r="J4092">
        <v>95.5</v>
      </c>
      <c r="CM4092">
        <v>7</v>
      </c>
      <c r="CN4092" t="s">
        <v>5254</v>
      </c>
    </row>
    <row r="4093" spans="1:92">
      <c r="A4093">
        <v>4092</v>
      </c>
      <c r="B4093" t="s">
        <v>1383</v>
      </c>
      <c r="C4093" t="s">
        <v>1700</v>
      </c>
      <c r="D4093" t="s">
        <v>4746</v>
      </c>
      <c r="E4093" t="s">
        <v>1389</v>
      </c>
      <c r="F4093">
        <v>200</v>
      </c>
      <c r="G4093" t="s">
        <v>32</v>
      </c>
      <c r="J4093">
        <v>93.2</v>
      </c>
      <c r="CM4093">
        <v>2</v>
      </c>
      <c r="CN4093" t="s">
        <v>5254</v>
      </c>
    </row>
    <row r="4094" spans="1:92">
      <c r="A4094">
        <v>4093</v>
      </c>
      <c r="B4094" t="s">
        <v>1383</v>
      </c>
      <c r="C4094" t="s">
        <v>1700</v>
      </c>
      <c r="D4094" t="s">
        <v>4746</v>
      </c>
      <c r="E4094" t="s">
        <v>1389</v>
      </c>
      <c r="F4094">
        <v>200</v>
      </c>
      <c r="G4094" t="s">
        <v>32</v>
      </c>
      <c r="J4094">
        <v>95.6</v>
      </c>
      <c r="CM4094">
        <v>1</v>
      </c>
      <c r="CN4094" t="s">
        <v>5254</v>
      </c>
    </row>
    <row r="4095" spans="1:92">
      <c r="A4095">
        <v>4094</v>
      </c>
      <c r="B4095" t="s">
        <v>1383</v>
      </c>
      <c r="C4095" t="s">
        <v>1700</v>
      </c>
      <c r="D4095" t="s">
        <v>4747</v>
      </c>
      <c r="E4095" t="s">
        <v>1389</v>
      </c>
      <c r="F4095">
        <v>220</v>
      </c>
      <c r="G4095" t="s">
        <v>32</v>
      </c>
      <c r="J4095">
        <v>93.2</v>
      </c>
      <c r="CM4095">
        <v>10</v>
      </c>
      <c r="CN4095" t="s">
        <v>5254</v>
      </c>
    </row>
    <row r="4096" spans="1:92">
      <c r="A4096">
        <v>4095</v>
      </c>
      <c r="B4096" t="s">
        <v>1383</v>
      </c>
      <c r="C4096" t="s">
        <v>1700</v>
      </c>
      <c r="D4096" t="s">
        <v>4747</v>
      </c>
      <c r="E4096" t="s">
        <v>1389</v>
      </c>
      <c r="F4096">
        <v>220</v>
      </c>
      <c r="G4096" t="s">
        <v>32</v>
      </c>
      <c r="J4096">
        <v>94.6</v>
      </c>
      <c r="CM4096">
        <v>7</v>
      </c>
      <c r="CN4096" t="s">
        <v>5254</v>
      </c>
    </row>
    <row r="4097" spans="1:92">
      <c r="A4097">
        <v>4096</v>
      </c>
      <c r="B4097" t="s">
        <v>1383</v>
      </c>
      <c r="C4097" t="s">
        <v>1700</v>
      </c>
      <c r="D4097" t="s">
        <v>4748</v>
      </c>
      <c r="E4097" t="s">
        <v>1389</v>
      </c>
      <c r="F4097">
        <v>220</v>
      </c>
      <c r="G4097" t="s">
        <v>32</v>
      </c>
      <c r="J4097">
        <v>92.9</v>
      </c>
      <c r="CM4097">
        <v>2</v>
      </c>
      <c r="CN4097" t="s">
        <v>5254</v>
      </c>
    </row>
    <row r="4098" spans="1:92">
      <c r="A4098">
        <v>4097</v>
      </c>
      <c r="B4098" t="s">
        <v>1383</v>
      </c>
      <c r="C4098" t="s">
        <v>1700</v>
      </c>
      <c r="D4098" t="s">
        <v>4748</v>
      </c>
      <c r="E4098" t="s">
        <v>1389</v>
      </c>
      <c r="F4098">
        <v>220</v>
      </c>
      <c r="G4098" t="s">
        <v>32</v>
      </c>
      <c r="J4098">
        <v>95</v>
      </c>
      <c r="CM4098">
        <v>1</v>
      </c>
      <c r="CN4098" t="s">
        <v>5254</v>
      </c>
    </row>
    <row r="4099" spans="1:92">
      <c r="A4099">
        <v>4098</v>
      </c>
      <c r="B4099" t="s">
        <v>1383</v>
      </c>
      <c r="C4099" t="s">
        <v>1700</v>
      </c>
      <c r="D4099" t="s">
        <v>4749</v>
      </c>
      <c r="E4099" t="s">
        <v>1389</v>
      </c>
      <c r="F4099">
        <v>250</v>
      </c>
      <c r="G4099" t="s">
        <v>32</v>
      </c>
      <c r="J4099">
        <v>93.7</v>
      </c>
      <c r="CM4099">
        <v>8</v>
      </c>
      <c r="CN4099" t="s">
        <v>5254</v>
      </c>
    </row>
    <row r="4100" spans="1:92">
      <c r="A4100">
        <v>4099</v>
      </c>
      <c r="B4100" t="s">
        <v>1383</v>
      </c>
      <c r="C4100" t="s">
        <v>1700</v>
      </c>
      <c r="D4100" t="s">
        <v>4749</v>
      </c>
      <c r="E4100" t="s">
        <v>1389</v>
      </c>
      <c r="F4100">
        <v>240</v>
      </c>
      <c r="G4100" t="s">
        <v>32</v>
      </c>
      <c r="J4100">
        <v>92.8</v>
      </c>
      <c r="CM4100">
        <v>11</v>
      </c>
      <c r="CN4100" t="s">
        <v>5254</v>
      </c>
    </row>
    <row r="4101" spans="1:92">
      <c r="A4101">
        <v>4100</v>
      </c>
      <c r="B4101" t="s">
        <v>1383</v>
      </c>
      <c r="C4101" t="s">
        <v>1700</v>
      </c>
      <c r="D4101" t="s">
        <v>4750</v>
      </c>
      <c r="E4101" t="s">
        <v>1389</v>
      </c>
      <c r="F4101">
        <v>240</v>
      </c>
      <c r="G4101" t="s">
        <v>32</v>
      </c>
      <c r="J4101">
        <v>92.5</v>
      </c>
      <c r="CM4101">
        <v>2</v>
      </c>
      <c r="CN4101" t="s">
        <v>5254</v>
      </c>
    </row>
    <row r="4102" spans="1:92">
      <c r="A4102">
        <v>4101</v>
      </c>
      <c r="B4102" t="s">
        <v>1383</v>
      </c>
      <c r="C4102" t="s">
        <v>1700</v>
      </c>
      <c r="D4102" t="s">
        <v>4750</v>
      </c>
      <c r="E4102" t="s">
        <v>1389</v>
      </c>
      <c r="F4102">
        <v>240</v>
      </c>
      <c r="G4102" t="s">
        <v>32</v>
      </c>
      <c r="J4102">
        <v>94.4</v>
      </c>
      <c r="CM4102">
        <v>1</v>
      </c>
      <c r="CN4102" t="s">
        <v>5254</v>
      </c>
    </row>
    <row r="4103" spans="1:92">
      <c r="A4103">
        <v>4102</v>
      </c>
      <c r="B4103" t="s">
        <v>1383</v>
      </c>
      <c r="C4103" t="s">
        <v>1700</v>
      </c>
      <c r="D4103" t="s">
        <v>4751</v>
      </c>
      <c r="E4103" t="s">
        <v>1389</v>
      </c>
      <c r="F4103">
        <v>250</v>
      </c>
      <c r="G4103" t="s">
        <v>32</v>
      </c>
      <c r="J4103">
        <v>92.7</v>
      </c>
      <c r="CM4103">
        <v>11</v>
      </c>
      <c r="CN4103" t="s">
        <v>5254</v>
      </c>
    </row>
    <row r="4104" spans="1:92">
      <c r="A4104">
        <v>4103</v>
      </c>
      <c r="B4104" t="s">
        <v>1383</v>
      </c>
      <c r="C4104" t="s">
        <v>1700</v>
      </c>
      <c r="D4104" t="s">
        <v>4751</v>
      </c>
      <c r="E4104" t="s">
        <v>1389</v>
      </c>
      <c r="F4104">
        <v>250</v>
      </c>
      <c r="G4104" t="s">
        <v>32</v>
      </c>
      <c r="J4104">
        <v>93.3</v>
      </c>
      <c r="CM4104">
        <v>8</v>
      </c>
      <c r="CN4104" t="s">
        <v>5254</v>
      </c>
    </row>
    <row r="4105" spans="1:92">
      <c r="A4105">
        <v>4104</v>
      </c>
      <c r="B4105" t="s">
        <v>1383</v>
      </c>
      <c r="C4105" t="s">
        <v>1700</v>
      </c>
      <c r="D4105" t="s">
        <v>4752</v>
      </c>
      <c r="E4105" t="s">
        <v>1389</v>
      </c>
      <c r="F4105">
        <v>250</v>
      </c>
      <c r="G4105" t="s">
        <v>32</v>
      </c>
      <c r="J4105">
        <v>92.4</v>
      </c>
      <c r="CM4105">
        <v>2</v>
      </c>
      <c r="CN4105" t="s">
        <v>5254</v>
      </c>
    </row>
    <row r="4106" spans="1:92">
      <c r="A4106">
        <v>4105</v>
      </c>
      <c r="B4106" t="s">
        <v>1383</v>
      </c>
      <c r="C4106" t="s">
        <v>1700</v>
      </c>
      <c r="D4106" t="s">
        <v>4752</v>
      </c>
      <c r="E4106" t="s">
        <v>1389</v>
      </c>
      <c r="F4106">
        <v>250</v>
      </c>
      <c r="G4106" t="s">
        <v>32</v>
      </c>
      <c r="J4106">
        <v>94.1</v>
      </c>
      <c r="CM4106">
        <v>1</v>
      </c>
      <c r="CN4106" t="s">
        <v>5254</v>
      </c>
    </row>
    <row r="4107" spans="1:92">
      <c r="A4107">
        <v>4106</v>
      </c>
      <c r="B4107" t="s">
        <v>1383</v>
      </c>
      <c r="C4107" t="s">
        <v>1700</v>
      </c>
      <c r="D4107" t="s">
        <v>4753</v>
      </c>
      <c r="E4107" t="s">
        <v>1389</v>
      </c>
      <c r="F4107">
        <v>260</v>
      </c>
      <c r="G4107" t="s">
        <v>32</v>
      </c>
      <c r="J4107">
        <v>92.8</v>
      </c>
      <c r="CM4107">
        <v>8</v>
      </c>
      <c r="CN4107" t="s">
        <v>5254</v>
      </c>
    </row>
    <row r="4108" spans="1:92">
      <c r="A4108">
        <v>4107</v>
      </c>
      <c r="B4108" t="s">
        <v>1383</v>
      </c>
      <c r="C4108" t="s">
        <v>1700</v>
      </c>
      <c r="D4108" t="s">
        <v>4753</v>
      </c>
      <c r="E4108" t="s">
        <v>1389</v>
      </c>
      <c r="F4108">
        <v>260</v>
      </c>
      <c r="G4108" t="s">
        <v>32</v>
      </c>
      <c r="J4108">
        <v>92.5</v>
      </c>
      <c r="CM4108">
        <v>11</v>
      </c>
      <c r="CN4108" t="s">
        <v>5254</v>
      </c>
    </row>
    <row r="4109" spans="1:92">
      <c r="A4109">
        <v>4108</v>
      </c>
      <c r="B4109" t="s">
        <v>1383</v>
      </c>
      <c r="C4109" t="s">
        <v>1700</v>
      </c>
      <c r="D4109" t="s">
        <v>4754</v>
      </c>
      <c r="E4109" t="s">
        <v>1389</v>
      </c>
      <c r="F4109">
        <v>260</v>
      </c>
      <c r="G4109" t="s">
        <v>32</v>
      </c>
      <c r="J4109">
        <v>92.2</v>
      </c>
      <c r="CM4109">
        <v>2</v>
      </c>
      <c r="CN4109" t="s">
        <v>5254</v>
      </c>
    </row>
    <row r="4110" spans="1:92">
      <c r="A4110">
        <v>4109</v>
      </c>
      <c r="B4110" t="s">
        <v>1383</v>
      </c>
      <c r="C4110" t="s">
        <v>1700</v>
      </c>
      <c r="D4110" t="s">
        <v>4754</v>
      </c>
      <c r="E4110" t="s">
        <v>1389</v>
      </c>
      <c r="F4110">
        <v>260</v>
      </c>
      <c r="G4110" t="s">
        <v>32</v>
      </c>
      <c r="J4110">
        <v>94</v>
      </c>
      <c r="CM4110">
        <v>1</v>
      </c>
      <c r="CN4110" t="s">
        <v>5254</v>
      </c>
    </row>
    <row r="4111" spans="1:92">
      <c r="A4111">
        <v>4110</v>
      </c>
      <c r="B4111" t="s">
        <v>1383</v>
      </c>
      <c r="C4111" t="s">
        <v>1700</v>
      </c>
      <c r="D4111" t="s">
        <v>4755</v>
      </c>
      <c r="E4111" t="s">
        <v>1389</v>
      </c>
      <c r="F4111">
        <v>28</v>
      </c>
      <c r="G4111" t="s">
        <v>32</v>
      </c>
      <c r="J4111">
        <v>95.6</v>
      </c>
      <c r="CM4111">
        <v>8</v>
      </c>
      <c r="CN4111" t="s">
        <v>5254</v>
      </c>
    </row>
    <row r="4112" spans="1:92">
      <c r="A4112">
        <v>4111</v>
      </c>
      <c r="B4112" t="s">
        <v>1383</v>
      </c>
      <c r="C4112" t="s">
        <v>1700</v>
      </c>
      <c r="D4112" t="s">
        <v>4755</v>
      </c>
      <c r="E4112" t="s">
        <v>1389</v>
      </c>
      <c r="F4112">
        <v>26</v>
      </c>
      <c r="G4112" t="s">
        <v>32</v>
      </c>
      <c r="J4112">
        <v>95.6</v>
      </c>
      <c r="CM4112">
        <v>5</v>
      </c>
      <c r="CN4112" t="s">
        <v>5254</v>
      </c>
    </row>
    <row r="4113" spans="1:92">
      <c r="A4113">
        <v>4112</v>
      </c>
      <c r="B4113" t="s">
        <v>1383</v>
      </c>
      <c r="C4113" t="s">
        <v>1700</v>
      </c>
      <c r="D4113" t="s">
        <v>4756</v>
      </c>
      <c r="E4113" t="s">
        <v>1389</v>
      </c>
      <c r="F4113">
        <v>28</v>
      </c>
      <c r="G4113" t="s">
        <v>32</v>
      </c>
      <c r="J4113">
        <v>95.6</v>
      </c>
      <c r="CM4113">
        <v>1</v>
      </c>
      <c r="CN4113" t="s">
        <v>5254</v>
      </c>
    </row>
    <row r="4114" spans="1:92">
      <c r="A4114">
        <v>4113</v>
      </c>
      <c r="B4114" t="s">
        <v>1383</v>
      </c>
      <c r="C4114" t="s">
        <v>1700</v>
      </c>
      <c r="D4114" t="s">
        <v>4757</v>
      </c>
      <c r="E4114" t="s">
        <v>1389</v>
      </c>
      <c r="F4114">
        <v>26</v>
      </c>
      <c r="G4114" t="s">
        <v>32</v>
      </c>
      <c r="J4114">
        <v>95.6</v>
      </c>
      <c r="CM4114">
        <v>1</v>
      </c>
      <c r="CN4114" t="s">
        <v>5254</v>
      </c>
    </row>
    <row r="4115" spans="1:92">
      <c r="A4115">
        <v>4114</v>
      </c>
      <c r="B4115" t="s">
        <v>1383</v>
      </c>
      <c r="C4115" t="s">
        <v>1700</v>
      </c>
      <c r="D4115" t="s">
        <v>4758</v>
      </c>
      <c r="E4115" t="s">
        <v>1389</v>
      </c>
      <c r="F4115">
        <v>30</v>
      </c>
      <c r="G4115" t="s">
        <v>32</v>
      </c>
      <c r="J4115">
        <v>95.5</v>
      </c>
      <c r="CM4115">
        <v>5</v>
      </c>
      <c r="CN4115" t="s">
        <v>5254</v>
      </c>
    </row>
    <row r="4116" spans="1:92">
      <c r="A4116">
        <v>4115</v>
      </c>
      <c r="B4116" t="s">
        <v>1383</v>
      </c>
      <c r="C4116" t="s">
        <v>1700</v>
      </c>
      <c r="D4116" t="s">
        <v>4758</v>
      </c>
      <c r="E4116" t="s">
        <v>1389</v>
      </c>
      <c r="F4116">
        <v>30</v>
      </c>
      <c r="G4116" t="s">
        <v>32</v>
      </c>
      <c r="J4116">
        <v>95.4</v>
      </c>
      <c r="CM4116">
        <v>8</v>
      </c>
      <c r="CN4116" t="s">
        <v>5254</v>
      </c>
    </row>
    <row r="4117" spans="1:92">
      <c r="A4117">
        <v>4116</v>
      </c>
      <c r="B4117" t="s">
        <v>1383</v>
      </c>
      <c r="C4117" t="s">
        <v>1700</v>
      </c>
      <c r="D4117" t="s">
        <v>4759</v>
      </c>
      <c r="E4117" t="s">
        <v>1389</v>
      </c>
      <c r="F4117">
        <v>30</v>
      </c>
      <c r="G4117" t="s">
        <v>32</v>
      </c>
      <c r="J4117">
        <v>95.4</v>
      </c>
      <c r="CM4117">
        <v>1</v>
      </c>
      <c r="CN4117" t="s">
        <v>5254</v>
      </c>
    </row>
    <row r="4118" spans="1:92">
      <c r="A4118">
        <v>4117</v>
      </c>
      <c r="B4118" t="s">
        <v>1383</v>
      </c>
      <c r="C4118" t="s">
        <v>1700</v>
      </c>
      <c r="D4118" t="s">
        <v>4760</v>
      </c>
      <c r="E4118" t="s">
        <v>1389</v>
      </c>
      <c r="F4118">
        <v>30</v>
      </c>
      <c r="G4118" t="s">
        <v>32</v>
      </c>
      <c r="J4118">
        <v>95.5</v>
      </c>
      <c r="CM4118">
        <v>1</v>
      </c>
      <c r="CN4118" t="s">
        <v>5254</v>
      </c>
    </row>
    <row r="4119" spans="1:92">
      <c r="A4119">
        <v>4118</v>
      </c>
      <c r="B4119" t="s">
        <v>1383</v>
      </c>
      <c r="C4119" t="s">
        <v>1700</v>
      </c>
      <c r="D4119" t="s">
        <v>4761</v>
      </c>
      <c r="E4119" t="s">
        <v>1389</v>
      </c>
      <c r="F4119">
        <v>35</v>
      </c>
      <c r="G4119" t="s">
        <v>32</v>
      </c>
      <c r="J4119">
        <v>94.9</v>
      </c>
      <c r="CM4119">
        <v>8</v>
      </c>
      <c r="CN4119" t="s">
        <v>5254</v>
      </c>
    </row>
    <row r="4120" spans="1:92">
      <c r="A4120">
        <v>4119</v>
      </c>
      <c r="B4120" t="s">
        <v>1383</v>
      </c>
      <c r="C4120" t="s">
        <v>1700</v>
      </c>
      <c r="D4120" t="s">
        <v>4761</v>
      </c>
      <c r="E4120" t="s">
        <v>1389</v>
      </c>
      <c r="F4120">
        <v>35</v>
      </c>
      <c r="G4120" t="s">
        <v>32</v>
      </c>
      <c r="J4120">
        <v>95.3</v>
      </c>
      <c r="CM4120">
        <v>5</v>
      </c>
      <c r="CN4120" t="s">
        <v>5254</v>
      </c>
    </row>
    <row r="4121" spans="1:92">
      <c r="A4121">
        <v>4120</v>
      </c>
      <c r="B4121" t="s">
        <v>1383</v>
      </c>
      <c r="C4121" t="s">
        <v>1700</v>
      </c>
      <c r="D4121" t="s">
        <v>4762</v>
      </c>
      <c r="E4121" t="s">
        <v>1389</v>
      </c>
      <c r="F4121">
        <v>35</v>
      </c>
      <c r="G4121" t="s">
        <v>32</v>
      </c>
      <c r="J4121">
        <v>94.9</v>
      </c>
      <c r="CM4121">
        <v>1</v>
      </c>
      <c r="CN4121" t="s">
        <v>5254</v>
      </c>
    </row>
    <row r="4122" spans="1:92">
      <c r="A4122">
        <v>4121</v>
      </c>
      <c r="B4122" t="s">
        <v>1383</v>
      </c>
      <c r="C4122" t="s">
        <v>1700</v>
      </c>
      <c r="D4122" t="s">
        <v>4763</v>
      </c>
      <c r="E4122" t="s">
        <v>1389</v>
      </c>
      <c r="F4122">
        <v>35</v>
      </c>
      <c r="G4122" t="s">
        <v>32</v>
      </c>
      <c r="J4122">
        <v>95.3</v>
      </c>
      <c r="CM4122">
        <v>1</v>
      </c>
      <c r="CN4122" t="s">
        <v>5254</v>
      </c>
    </row>
    <row r="4123" spans="1:92">
      <c r="A4123">
        <v>4122</v>
      </c>
      <c r="B4123" t="s">
        <v>1383</v>
      </c>
      <c r="C4123" t="s">
        <v>1700</v>
      </c>
      <c r="D4123" t="s">
        <v>4764</v>
      </c>
      <c r="E4123" t="s">
        <v>1389</v>
      </c>
      <c r="F4123">
        <v>40</v>
      </c>
      <c r="G4123" t="s">
        <v>32</v>
      </c>
      <c r="J4123">
        <v>94.4</v>
      </c>
      <c r="CM4123">
        <v>8</v>
      </c>
      <c r="CN4123" t="s">
        <v>5254</v>
      </c>
    </row>
    <row r="4124" spans="1:92">
      <c r="A4124">
        <v>4123</v>
      </c>
      <c r="B4124" t="s">
        <v>1383</v>
      </c>
      <c r="C4124" t="s">
        <v>1700</v>
      </c>
      <c r="D4124" t="s">
        <v>4764</v>
      </c>
      <c r="E4124" t="s">
        <v>1389</v>
      </c>
      <c r="F4124">
        <v>40</v>
      </c>
      <c r="G4124" t="s">
        <v>32</v>
      </c>
      <c r="J4124">
        <v>95.1</v>
      </c>
      <c r="CM4124">
        <v>5</v>
      </c>
      <c r="CN4124" t="s">
        <v>5254</v>
      </c>
    </row>
    <row r="4125" spans="1:92">
      <c r="A4125">
        <v>4124</v>
      </c>
      <c r="B4125" t="s">
        <v>1383</v>
      </c>
      <c r="C4125" t="s">
        <v>1700</v>
      </c>
      <c r="D4125" t="s">
        <v>4765</v>
      </c>
      <c r="E4125" t="s">
        <v>1389</v>
      </c>
      <c r="F4125">
        <v>40</v>
      </c>
      <c r="G4125" t="s">
        <v>32</v>
      </c>
      <c r="J4125">
        <v>94.4</v>
      </c>
      <c r="CM4125">
        <v>1</v>
      </c>
      <c r="CN4125" t="s">
        <v>5254</v>
      </c>
    </row>
    <row r="4126" spans="1:92">
      <c r="A4126">
        <v>4125</v>
      </c>
      <c r="B4126" t="s">
        <v>1383</v>
      </c>
      <c r="C4126" t="s">
        <v>1700</v>
      </c>
      <c r="D4126" t="s">
        <v>4766</v>
      </c>
      <c r="E4126" t="s">
        <v>1389</v>
      </c>
      <c r="F4126">
        <v>40</v>
      </c>
      <c r="G4126" t="s">
        <v>32</v>
      </c>
      <c r="J4126">
        <v>95.1</v>
      </c>
      <c r="CM4126">
        <v>1</v>
      </c>
      <c r="CN4126" t="s">
        <v>5254</v>
      </c>
    </row>
    <row r="4127" spans="1:92">
      <c r="A4127">
        <v>4126</v>
      </c>
      <c r="B4127" t="s">
        <v>1383</v>
      </c>
      <c r="C4127" t="s">
        <v>1700</v>
      </c>
      <c r="D4127" t="s">
        <v>4767</v>
      </c>
      <c r="E4127" t="s">
        <v>1389</v>
      </c>
      <c r="F4127">
        <v>45</v>
      </c>
      <c r="G4127" t="s">
        <v>32</v>
      </c>
      <c r="J4127">
        <v>93.9</v>
      </c>
      <c r="CM4127">
        <v>8</v>
      </c>
      <c r="CN4127" t="s">
        <v>5254</v>
      </c>
    </row>
    <row r="4128" spans="1:92">
      <c r="A4128">
        <v>4127</v>
      </c>
      <c r="B4128" t="s">
        <v>1383</v>
      </c>
      <c r="C4128" t="s">
        <v>1700</v>
      </c>
      <c r="D4128" t="s">
        <v>4767</v>
      </c>
      <c r="E4128" t="s">
        <v>1389</v>
      </c>
      <c r="F4128">
        <v>45</v>
      </c>
      <c r="G4128" t="s">
        <v>32</v>
      </c>
      <c r="J4128">
        <v>94.9</v>
      </c>
      <c r="CM4128">
        <v>5</v>
      </c>
      <c r="CN4128" t="s">
        <v>5254</v>
      </c>
    </row>
    <row r="4129" spans="1:92">
      <c r="A4129">
        <v>4128</v>
      </c>
      <c r="B4129" t="s">
        <v>1383</v>
      </c>
      <c r="C4129" t="s">
        <v>1700</v>
      </c>
      <c r="D4129" t="s">
        <v>4768</v>
      </c>
      <c r="E4129" t="s">
        <v>1389</v>
      </c>
      <c r="F4129">
        <v>45</v>
      </c>
      <c r="G4129" t="s">
        <v>32</v>
      </c>
      <c r="J4129">
        <v>93.9</v>
      </c>
      <c r="CM4129">
        <v>2</v>
      </c>
      <c r="CN4129" t="s">
        <v>5254</v>
      </c>
    </row>
    <row r="4130" spans="1:92">
      <c r="A4130">
        <v>4129</v>
      </c>
      <c r="B4130" t="s">
        <v>1383</v>
      </c>
      <c r="C4130" t="s">
        <v>1700</v>
      </c>
      <c r="D4130" t="s">
        <v>4769</v>
      </c>
      <c r="E4130" t="s">
        <v>1389</v>
      </c>
      <c r="F4130">
        <v>45</v>
      </c>
      <c r="G4130" t="s">
        <v>32</v>
      </c>
      <c r="J4130">
        <v>94.9</v>
      </c>
      <c r="CM4130">
        <v>1</v>
      </c>
      <c r="CN4130" t="s">
        <v>5254</v>
      </c>
    </row>
    <row r="4131" spans="1:92">
      <c r="A4131">
        <v>4130</v>
      </c>
      <c r="B4131" t="s">
        <v>1383</v>
      </c>
      <c r="C4131" t="s">
        <v>1700</v>
      </c>
      <c r="D4131" t="s">
        <v>4770</v>
      </c>
      <c r="E4131" t="s">
        <v>1389</v>
      </c>
      <c r="F4131">
        <v>31.1</v>
      </c>
      <c r="G4131" t="s">
        <v>32</v>
      </c>
      <c r="J4131">
        <v>95.2</v>
      </c>
      <c r="CM4131">
        <v>5</v>
      </c>
      <c r="CN4131" t="s">
        <v>5254</v>
      </c>
    </row>
    <row r="4132" spans="1:92">
      <c r="A4132">
        <v>4131</v>
      </c>
      <c r="B4132" t="s">
        <v>1383</v>
      </c>
      <c r="C4132" t="s">
        <v>1700</v>
      </c>
      <c r="D4132" t="s">
        <v>4771</v>
      </c>
      <c r="E4132" t="s">
        <v>1389</v>
      </c>
      <c r="F4132">
        <v>35</v>
      </c>
      <c r="G4132" t="s">
        <v>32</v>
      </c>
      <c r="J4132">
        <v>95.1</v>
      </c>
      <c r="CM4132">
        <v>5</v>
      </c>
      <c r="CN4132" t="s">
        <v>5254</v>
      </c>
    </row>
    <row r="4133" spans="1:92">
      <c r="A4133">
        <v>4132</v>
      </c>
      <c r="B4133" t="s">
        <v>1383</v>
      </c>
      <c r="C4133" t="s">
        <v>1700</v>
      </c>
      <c r="D4133" t="s">
        <v>4771</v>
      </c>
      <c r="E4133" t="s">
        <v>1389</v>
      </c>
      <c r="F4133">
        <v>35.9</v>
      </c>
      <c r="G4133" t="s">
        <v>32</v>
      </c>
      <c r="J4133">
        <v>94.9</v>
      </c>
      <c r="CM4133">
        <v>6</v>
      </c>
      <c r="CN4133" t="s">
        <v>5254</v>
      </c>
    </row>
    <row r="4134" spans="1:92">
      <c r="A4134">
        <v>4133</v>
      </c>
      <c r="B4134" t="s">
        <v>1383</v>
      </c>
      <c r="C4134" t="s">
        <v>1700</v>
      </c>
      <c r="D4134" t="s">
        <v>4772</v>
      </c>
      <c r="E4134" t="s">
        <v>1389</v>
      </c>
      <c r="F4134">
        <v>35.9</v>
      </c>
      <c r="G4134" t="s">
        <v>32</v>
      </c>
      <c r="J4134">
        <v>94.9</v>
      </c>
      <c r="CM4134">
        <v>0.9</v>
      </c>
      <c r="CN4134" t="s">
        <v>5254</v>
      </c>
    </row>
    <row r="4135" spans="1:92">
      <c r="A4135">
        <v>4134</v>
      </c>
      <c r="B4135" t="s">
        <v>1383</v>
      </c>
      <c r="C4135" t="s">
        <v>1700</v>
      </c>
      <c r="D4135" t="s">
        <v>4772</v>
      </c>
      <c r="E4135" t="s">
        <v>1389</v>
      </c>
      <c r="F4135">
        <v>35</v>
      </c>
      <c r="G4135" t="s">
        <v>32</v>
      </c>
      <c r="J4135">
        <v>95.1</v>
      </c>
      <c r="CM4135">
        <v>0.9</v>
      </c>
      <c r="CN4135" t="s">
        <v>5254</v>
      </c>
    </row>
    <row r="4136" spans="1:92">
      <c r="A4136">
        <v>4135</v>
      </c>
      <c r="B4136" t="s">
        <v>1383</v>
      </c>
      <c r="C4136" t="s">
        <v>1700</v>
      </c>
      <c r="D4136" t="s">
        <v>4773</v>
      </c>
      <c r="E4136" t="s">
        <v>1389</v>
      </c>
      <c r="F4136">
        <v>40</v>
      </c>
      <c r="G4136" t="s">
        <v>32</v>
      </c>
      <c r="J4136">
        <v>94.9</v>
      </c>
      <c r="CM4136">
        <v>5</v>
      </c>
      <c r="CN4136" t="s">
        <v>5254</v>
      </c>
    </row>
    <row r="4137" spans="1:92">
      <c r="A4137">
        <v>4136</v>
      </c>
      <c r="B4137" t="s">
        <v>1383</v>
      </c>
      <c r="C4137" t="s">
        <v>1700</v>
      </c>
      <c r="D4137" t="s">
        <v>4773</v>
      </c>
      <c r="E4137" t="s">
        <v>1389</v>
      </c>
      <c r="F4137">
        <v>40</v>
      </c>
      <c r="G4137" t="s">
        <v>32</v>
      </c>
      <c r="J4137">
        <v>94.6</v>
      </c>
      <c r="CM4137">
        <v>6</v>
      </c>
      <c r="CN4137" t="s">
        <v>5254</v>
      </c>
    </row>
    <row r="4138" spans="1:92">
      <c r="A4138">
        <v>4137</v>
      </c>
      <c r="B4138" t="s">
        <v>1383</v>
      </c>
      <c r="C4138" t="s">
        <v>1700</v>
      </c>
      <c r="D4138" t="s">
        <v>4774</v>
      </c>
      <c r="E4138" t="s">
        <v>1389</v>
      </c>
      <c r="F4138">
        <v>40</v>
      </c>
      <c r="G4138" t="s">
        <v>32</v>
      </c>
      <c r="J4138">
        <v>94.9</v>
      </c>
      <c r="CM4138">
        <v>0.9</v>
      </c>
      <c r="CN4138" t="s">
        <v>5254</v>
      </c>
    </row>
    <row r="4139" spans="1:92">
      <c r="A4139">
        <v>4138</v>
      </c>
      <c r="B4139" t="s">
        <v>1383</v>
      </c>
      <c r="C4139" t="s">
        <v>1700</v>
      </c>
      <c r="D4139" t="s">
        <v>4774</v>
      </c>
      <c r="E4139" t="s">
        <v>1389</v>
      </c>
      <c r="F4139">
        <v>40</v>
      </c>
      <c r="G4139" t="s">
        <v>32</v>
      </c>
      <c r="J4139">
        <v>94.6</v>
      </c>
      <c r="CM4139">
        <v>0.9</v>
      </c>
      <c r="CN4139" t="s">
        <v>5254</v>
      </c>
    </row>
    <row r="4140" spans="1:92">
      <c r="A4140">
        <v>4139</v>
      </c>
      <c r="B4140" t="s">
        <v>1383</v>
      </c>
      <c r="C4140" t="s">
        <v>1700</v>
      </c>
      <c r="D4140" t="s">
        <v>4775</v>
      </c>
      <c r="E4140" t="s">
        <v>1389</v>
      </c>
      <c r="F4140">
        <v>45</v>
      </c>
      <c r="G4140" t="s">
        <v>32</v>
      </c>
      <c r="J4140">
        <v>94.1</v>
      </c>
      <c r="CM4140">
        <v>6</v>
      </c>
      <c r="CN4140" t="s">
        <v>5254</v>
      </c>
    </row>
    <row r="4141" spans="1:92">
      <c r="A4141">
        <v>4140</v>
      </c>
      <c r="B4141" t="s">
        <v>1383</v>
      </c>
      <c r="C4141" t="s">
        <v>1700</v>
      </c>
      <c r="D4141" t="s">
        <v>4775</v>
      </c>
      <c r="E4141" t="s">
        <v>1389</v>
      </c>
      <c r="F4141">
        <v>45</v>
      </c>
      <c r="G4141" t="s">
        <v>32</v>
      </c>
      <c r="J4141">
        <v>94.8</v>
      </c>
      <c r="CM4141">
        <v>5</v>
      </c>
      <c r="CN4141" t="s">
        <v>5254</v>
      </c>
    </row>
    <row r="4142" spans="1:92">
      <c r="A4142">
        <v>4141</v>
      </c>
      <c r="B4142" t="s">
        <v>1383</v>
      </c>
      <c r="C4142" t="s">
        <v>1700</v>
      </c>
      <c r="D4142" t="s">
        <v>4776</v>
      </c>
      <c r="E4142" t="s">
        <v>1389</v>
      </c>
      <c r="F4142">
        <v>45</v>
      </c>
      <c r="G4142" t="s">
        <v>32</v>
      </c>
      <c r="J4142">
        <v>94.8</v>
      </c>
      <c r="CM4142">
        <v>0.9</v>
      </c>
      <c r="CN4142" t="s">
        <v>5254</v>
      </c>
    </row>
    <row r="4143" spans="1:92">
      <c r="A4143">
        <v>4142</v>
      </c>
      <c r="B4143" t="s">
        <v>1383</v>
      </c>
      <c r="C4143" t="s">
        <v>1700</v>
      </c>
      <c r="D4143" t="s">
        <v>4777</v>
      </c>
      <c r="E4143" t="s">
        <v>1389</v>
      </c>
      <c r="F4143">
        <v>45</v>
      </c>
      <c r="G4143" t="s">
        <v>32</v>
      </c>
      <c r="J4143">
        <v>94.8</v>
      </c>
      <c r="CM4143">
        <v>0.9</v>
      </c>
      <c r="CN4143" t="s">
        <v>5254</v>
      </c>
    </row>
    <row r="4144" spans="1:92">
      <c r="A4144">
        <v>4143</v>
      </c>
      <c r="B4144" t="s">
        <v>1383</v>
      </c>
      <c r="C4144" t="s">
        <v>1700</v>
      </c>
      <c r="D4144" t="s">
        <v>4778</v>
      </c>
      <c r="E4144" t="s">
        <v>1389</v>
      </c>
      <c r="F4144">
        <v>50</v>
      </c>
      <c r="G4144" t="s">
        <v>32</v>
      </c>
      <c r="J4144">
        <v>94.6</v>
      </c>
      <c r="CM4144">
        <v>5</v>
      </c>
      <c r="CN4144" t="s">
        <v>5254</v>
      </c>
    </row>
    <row r="4145" spans="1:92">
      <c r="A4145">
        <v>4144</v>
      </c>
      <c r="B4145" t="s">
        <v>1383</v>
      </c>
      <c r="C4145" t="s">
        <v>1700</v>
      </c>
      <c r="D4145" t="s">
        <v>4778</v>
      </c>
      <c r="E4145" t="s">
        <v>1389</v>
      </c>
      <c r="F4145">
        <v>50</v>
      </c>
      <c r="G4145" t="s">
        <v>32</v>
      </c>
      <c r="J4145">
        <v>93.7</v>
      </c>
      <c r="CM4145">
        <v>7</v>
      </c>
      <c r="CN4145" t="s">
        <v>5254</v>
      </c>
    </row>
    <row r="4146" spans="1:92">
      <c r="A4146">
        <v>4145</v>
      </c>
      <c r="B4146" t="s">
        <v>1383</v>
      </c>
      <c r="C4146" t="s">
        <v>1700</v>
      </c>
      <c r="D4146" t="s">
        <v>4779</v>
      </c>
      <c r="E4146" t="s">
        <v>1389</v>
      </c>
      <c r="F4146">
        <v>50</v>
      </c>
      <c r="G4146" t="s">
        <v>32</v>
      </c>
      <c r="J4146">
        <v>93.7</v>
      </c>
      <c r="CM4146">
        <v>0.9</v>
      </c>
      <c r="CN4146" t="s">
        <v>5254</v>
      </c>
    </row>
    <row r="4147" spans="1:92">
      <c r="A4147">
        <v>4146</v>
      </c>
      <c r="B4147" t="s">
        <v>1383</v>
      </c>
      <c r="C4147" t="s">
        <v>1700</v>
      </c>
      <c r="D4147" t="s">
        <v>4779</v>
      </c>
      <c r="E4147" t="s">
        <v>1389</v>
      </c>
      <c r="F4147">
        <v>50</v>
      </c>
      <c r="G4147" t="s">
        <v>32</v>
      </c>
      <c r="J4147">
        <v>94.6</v>
      </c>
      <c r="CM4147">
        <v>0.9</v>
      </c>
      <c r="CN4147" t="s">
        <v>5254</v>
      </c>
    </row>
    <row r="4148" spans="1:92">
      <c r="A4148">
        <v>4147</v>
      </c>
      <c r="B4148" t="s">
        <v>1383</v>
      </c>
      <c r="C4148" t="s">
        <v>1700</v>
      </c>
      <c r="D4148" t="s">
        <v>4780</v>
      </c>
      <c r="E4148" t="s">
        <v>1389</v>
      </c>
      <c r="F4148">
        <v>59.8</v>
      </c>
      <c r="G4148" t="s">
        <v>32</v>
      </c>
      <c r="J4148">
        <v>94.3</v>
      </c>
      <c r="CM4148">
        <v>5</v>
      </c>
      <c r="CN4148" t="s">
        <v>5254</v>
      </c>
    </row>
    <row r="4149" spans="1:92">
      <c r="A4149">
        <v>4148</v>
      </c>
      <c r="B4149" t="s">
        <v>1383</v>
      </c>
      <c r="C4149" t="s">
        <v>1700</v>
      </c>
      <c r="D4149" t="s">
        <v>4780</v>
      </c>
      <c r="E4149" t="s">
        <v>1389</v>
      </c>
      <c r="F4149">
        <v>59.5</v>
      </c>
      <c r="G4149" t="s">
        <v>32</v>
      </c>
      <c r="J4149">
        <v>92.9</v>
      </c>
      <c r="CM4149">
        <v>7</v>
      </c>
      <c r="CN4149" t="s">
        <v>5254</v>
      </c>
    </row>
    <row r="4150" spans="1:92">
      <c r="A4150">
        <v>4149</v>
      </c>
      <c r="B4150" t="s">
        <v>1383</v>
      </c>
      <c r="C4150" t="s">
        <v>1700</v>
      </c>
      <c r="D4150" t="s">
        <v>4781</v>
      </c>
      <c r="E4150" t="s">
        <v>1389</v>
      </c>
      <c r="F4150">
        <v>59.8</v>
      </c>
      <c r="G4150" t="s">
        <v>32</v>
      </c>
      <c r="J4150">
        <v>94.3</v>
      </c>
      <c r="CM4150">
        <v>0.9</v>
      </c>
      <c r="CN4150" t="s">
        <v>5254</v>
      </c>
    </row>
    <row r="4151" spans="1:92">
      <c r="A4151">
        <v>4150</v>
      </c>
      <c r="B4151" t="s">
        <v>1383</v>
      </c>
      <c r="C4151" t="s">
        <v>1700</v>
      </c>
      <c r="D4151" t="s">
        <v>4781</v>
      </c>
      <c r="E4151" t="s">
        <v>1389</v>
      </c>
      <c r="F4151">
        <v>59.5</v>
      </c>
      <c r="G4151" t="s">
        <v>32</v>
      </c>
      <c r="J4151">
        <v>92.9</v>
      </c>
      <c r="CM4151">
        <v>0.9</v>
      </c>
      <c r="CN4151" t="s">
        <v>5254</v>
      </c>
    </row>
    <row r="4152" spans="1:92">
      <c r="A4152">
        <v>4151</v>
      </c>
      <c r="B4152" t="s">
        <v>1383</v>
      </c>
      <c r="C4152" t="s">
        <v>1700</v>
      </c>
      <c r="D4152" t="s">
        <v>4782</v>
      </c>
      <c r="E4152" t="s">
        <v>1389</v>
      </c>
      <c r="F4152">
        <v>67.599999999999994</v>
      </c>
      <c r="G4152" t="s">
        <v>32</v>
      </c>
      <c r="J4152">
        <v>93.3</v>
      </c>
      <c r="CM4152">
        <v>8</v>
      </c>
      <c r="CN4152" t="s">
        <v>5254</v>
      </c>
    </row>
    <row r="4153" spans="1:92">
      <c r="A4153">
        <v>4152</v>
      </c>
      <c r="B4153" t="s">
        <v>1383</v>
      </c>
      <c r="C4153" t="s">
        <v>1700</v>
      </c>
      <c r="D4153" t="s">
        <v>4782</v>
      </c>
      <c r="E4153" t="s">
        <v>1389</v>
      </c>
      <c r="F4153">
        <v>70</v>
      </c>
      <c r="G4153" t="s">
        <v>32</v>
      </c>
      <c r="J4153">
        <v>93.9</v>
      </c>
      <c r="CM4153">
        <v>8</v>
      </c>
      <c r="CN4153" t="s">
        <v>5254</v>
      </c>
    </row>
    <row r="4154" spans="1:92">
      <c r="A4154">
        <v>4153</v>
      </c>
      <c r="B4154" t="s">
        <v>1383</v>
      </c>
      <c r="C4154" t="s">
        <v>1700</v>
      </c>
      <c r="D4154" t="s">
        <v>4783</v>
      </c>
      <c r="E4154" t="s">
        <v>1389</v>
      </c>
      <c r="F4154">
        <v>70</v>
      </c>
      <c r="G4154" t="s">
        <v>32</v>
      </c>
      <c r="J4154">
        <v>93.4</v>
      </c>
      <c r="CM4154">
        <v>1</v>
      </c>
      <c r="CN4154" t="s">
        <v>5254</v>
      </c>
    </row>
    <row r="4155" spans="1:92">
      <c r="A4155">
        <v>4154</v>
      </c>
      <c r="B4155" t="s">
        <v>1383</v>
      </c>
      <c r="C4155" t="s">
        <v>1700</v>
      </c>
      <c r="D4155" t="s">
        <v>4783</v>
      </c>
      <c r="E4155" t="s">
        <v>1389</v>
      </c>
      <c r="F4155">
        <v>70</v>
      </c>
      <c r="G4155" t="s">
        <v>32</v>
      </c>
      <c r="J4155">
        <v>94.7</v>
      </c>
      <c r="CM4155">
        <v>1</v>
      </c>
      <c r="CN4155" t="s">
        <v>5254</v>
      </c>
    </row>
    <row r="4156" spans="1:92">
      <c r="A4156">
        <v>4155</v>
      </c>
      <c r="B4156" t="s">
        <v>1383</v>
      </c>
      <c r="C4156" t="s">
        <v>1700</v>
      </c>
      <c r="D4156" t="s">
        <v>4784</v>
      </c>
      <c r="E4156" t="s">
        <v>1389</v>
      </c>
      <c r="F4156">
        <v>80</v>
      </c>
      <c r="G4156" t="s">
        <v>32</v>
      </c>
      <c r="J4156">
        <v>93.6</v>
      </c>
      <c r="CM4156">
        <v>11</v>
      </c>
      <c r="CN4156" t="s">
        <v>5254</v>
      </c>
    </row>
    <row r="4157" spans="1:92">
      <c r="A4157">
        <v>4156</v>
      </c>
      <c r="B4157" t="s">
        <v>1383</v>
      </c>
      <c r="C4157" t="s">
        <v>1700</v>
      </c>
      <c r="D4157" t="s">
        <v>4784</v>
      </c>
      <c r="E4157" t="s">
        <v>1389</v>
      </c>
      <c r="F4157">
        <v>80</v>
      </c>
      <c r="G4157" t="s">
        <v>32</v>
      </c>
      <c r="J4157">
        <v>93.8</v>
      </c>
      <c r="CM4157">
        <v>14</v>
      </c>
      <c r="CN4157" t="s">
        <v>5254</v>
      </c>
    </row>
    <row r="4158" spans="1:92">
      <c r="A4158">
        <v>4157</v>
      </c>
      <c r="B4158" t="s">
        <v>1383</v>
      </c>
      <c r="C4158" t="s">
        <v>1700</v>
      </c>
      <c r="D4158" t="s">
        <v>4785</v>
      </c>
      <c r="E4158" t="s">
        <v>1389</v>
      </c>
      <c r="F4158">
        <v>80</v>
      </c>
      <c r="G4158" t="s">
        <v>32</v>
      </c>
      <c r="J4158">
        <v>94</v>
      </c>
      <c r="CM4158">
        <v>1</v>
      </c>
      <c r="CN4158" t="s">
        <v>5254</v>
      </c>
    </row>
    <row r="4159" spans="1:92">
      <c r="A4159">
        <v>4158</v>
      </c>
      <c r="B4159" t="s">
        <v>1383</v>
      </c>
      <c r="C4159" t="s">
        <v>1700</v>
      </c>
      <c r="D4159" t="s">
        <v>4785</v>
      </c>
      <c r="E4159" t="s">
        <v>1389</v>
      </c>
      <c r="F4159">
        <v>80</v>
      </c>
      <c r="G4159" t="s">
        <v>32</v>
      </c>
      <c r="J4159">
        <v>95.2</v>
      </c>
      <c r="CM4159">
        <v>1</v>
      </c>
      <c r="CN4159" t="s">
        <v>5254</v>
      </c>
    </row>
    <row r="4160" spans="1:92">
      <c r="A4160">
        <v>4159</v>
      </c>
      <c r="B4160" t="s">
        <v>1383</v>
      </c>
      <c r="C4160" t="s">
        <v>1700</v>
      </c>
      <c r="D4160" t="s">
        <v>4786</v>
      </c>
      <c r="E4160" t="s">
        <v>1389</v>
      </c>
      <c r="F4160">
        <v>180</v>
      </c>
      <c r="G4160" t="s">
        <v>32</v>
      </c>
      <c r="J4160">
        <v>93.4</v>
      </c>
      <c r="CM4160">
        <v>2.6</v>
      </c>
      <c r="CN4160" t="s">
        <v>5254</v>
      </c>
    </row>
    <row r="4161" spans="1:92">
      <c r="A4161">
        <v>4160</v>
      </c>
      <c r="B4161" t="s">
        <v>1383</v>
      </c>
      <c r="C4161" t="s">
        <v>1700</v>
      </c>
      <c r="D4161" t="s">
        <v>4787</v>
      </c>
      <c r="E4161" t="s">
        <v>1389</v>
      </c>
      <c r="F4161">
        <v>240</v>
      </c>
      <c r="G4161" t="s">
        <v>32</v>
      </c>
      <c r="J4161">
        <v>91.2</v>
      </c>
      <c r="CM4161">
        <v>2.2000000000000002</v>
      </c>
      <c r="CN4161" t="s">
        <v>5254</v>
      </c>
    </row>
    <row r="4162" spans="1:92">
      <c r="A4162">
        <v>4161</v>
      </c>
      <c r="B4162" t="s">
        <v>1383</v>
      </c>
      <c r="C4162" t="s">
        <v>1700</v>
      </c>
      <c r="D4162" t="s">
        <v>4788</v>
      </c>
      <c r="E4162" t="s">
        <v>1389</v>
      </c>
      <c r="F4162">
        <v>300</v>
      </c>
      <c r="G4162" t="s">
        <v>32</v>
      </c>
      <c r="J4162">
        <v>92.4</v>
      </c>
      <c r="CM4162">
        <v>14.9</v>
      </c>
      <c r="CN4162" t="s">
        <v>5254</v>
      </c>
    </row>
    <row r="4163" spans="1:92">
      <c r="A4163">
        <v>4162</v>
      </c>
      <c r="B4163" t="s">
        <v>1383</v>
      </c>
      <c r="C4163" t="s">
        <v>1700</v>
      </c>
      <c r="D4163" t="s">
        <v>4789</v>
      </c>
      <c r="E4163" t="s">
        <v>1389</v>
      </c>
      <c r="F4163">
        <v>300</v>
      </c>
      <c r="G4163" t="s">
        <v>32</v>
      </c>
      <c r="J4163">
        <v>92.4</v>
      </c>
      <c r="CM4163">
        <v>0.6</v>
      </c>
      <c r="CN4163" t="s">
        <v>5254</v>
      </c>
    </row>
    <row r="4164" spans="1:92">
      <c r="A4164">
        <v>4163</v>
      </c>
      <c r="B4164" t="s">
        <v>1383</v>
      </c>
      <c r="C4164" t="s">
        <v>1700</v>
      </c>
      <c r="D4164" t="s">
        <v>4790</v>
      </c>
      <c r="E4164" t="s">
        <v>1389</v>
      </c>
      <c r="F4164">
        <v>360</v>
      </c>
      <c r="G4164" t="s">
        <v>32</v>
      </c>
      <c r="J4164">
        <v>92.2</v>
      </c>
      <c r="CM4164">
        <v>0.6</v>
      </c>
      <c r="CN4164" t="s">
        <v>5254</v>
      </c>
    </row>
    <row r="4165" spans="1:92">
      <c r="A4165">
        <v>4164</v>
      </c>
      <c r="B4165" t="s">
        <v>1383</v>
      </c>
      <c r="C4165" t="s">
        <v>1700</v>
      </c>
      <c r="D4165" t="s">
        <v>4791</v>
      </c>
      <c r="E4165" t="s">
        <v>1389</v>
      </c>
      <c r="F4165">
        <v>450</v>
      </c>
      <c r="G4165" t="s">
        <v>32</v>
      </c>
      <c r="J4165">
        <v>93.7</v>
      </c>
      <c r="CM4165">
        <v>1.3</v>
      </c>
      <c r="CN4165" t="s">
        <v>5254</v>
      </c>
    </row>
    <row r="4166" spans="1:92">
      <c r="A4166">
        <v>4165</v>
      </c>
      <c r="B4166" t="s">
        <v>1383</v>
      </c>
      <c r="C4166" t="s">
        <v>1700</v>
      </c>
      <c r="D4166" t="s">
        <v>4792</v>
      </c>
      <c r="E4166" t="s">
        <v>1389</v>
      </c>
      <c r="F4166">
        <v>550</v>
      </c>
      <c r="G4166" t="s">
        <v>32</v>
      </c>
      <c r="J4166">
        <v>93.5</v>
      </c>
      <c r="CM4166">
        <v>1.4</v>
      </c>
      <c r="CN4166" t="s">
        <v>5254</v>
      </c>
    </row>
    <row r="4167" spans="1:92">
      <c r="A4167">
        <v>4166</v>
      </c>
      <c r="B4167" t="s">
        <v>1383</v>
      </c>
      <c r="C4167" t="s">
        <v>1700</v>
      </c>
      <c r="D4167" t="s">
        <v>4793</v>
      </c>
      <c r="E4167" t="s">
        <v>1389</v>
      </c>
      <c r="F4167">
        <v>500</v>
      </c>
      <c r="G4167" t="s">
        <v>32</v>
      </c>
      <c r="J4167">
        <v>93.5</v>
      </c>
      <c r="CM4167">
        <v>1.4</v>
      </c>
      <c r="CN4167" t="s">
        <v>5254</v>
      </c>
    </row>
    <row r="4168" spans="1:92">
      <c r="A4168">
        <v>4167</v>
      </c>
      <c r="B4168" t="s">
        <v>1383</v>
      </c>
      <c r="C4168" t="s">
        <v>1700</v>
      </c>
      <c r="D4168" t="s">
        <v>4794</v>
      </c>
      <c r="E4168" t="s">
        <v>1389</v>
      </c>
      <c r="F4168">
        <v>30</v>
      </c>
      <c r="G4168" t="s">
        <v>32</v>
      </c>
      <c r="J4168">
        <v>93.3</v>
      </c>
      <c r="CM4168">
        <v>6</v>
      </c>
      <c r="CN4168" t="s">
        <v>5254</v>
      </c>
    </row>
    <row r="4169" spans="1:92">
      <c r="A4169">
        <v>4168</v>
      </c>
      <c r="B4169" t="s">
        <v>1383</v>
      </c>
      <c r="C4169" t="s">
        <v>1700</v>
      </c>
      <c r="D4169" t="s">
        <v>4795</v>
      </c>
      <c r="E4169" t="s">
        <v>1389</v>
      </c>
      <c r="F4169">
        <v>40</v>
      </c>
      <c r="G4169" t="s">
        <v>32</v>
      </c>
      <c r="J4169">
        <v>93</v>
      </c>
      <c r="CM4169">
        <v>14</v>
      </c>
      <c r="CN4169" t="s">
        <v>5254</v>
      </c>
    </row>
    <row r="4170" spans="1:92">
      <c r="A4170">
        <v>4169</v>
      </c>
      <c r="B4170" t="s">
        <v>1383</v>
      </c>
      <c r="C4170" t="s">
        <v>1700</v>
      </c>
      <c r="D4170" t="s">
        <v>4796</v>
      </c>
      <c r="E4170" t="s">
        <v>1389</v>
      </c>
      <c r="F4170">
        <v>49</v>
      </c>
      <c r="G4170" t="s">
        <v>32</v>
      </c>
      <c r="J4170">
        <v>94</v>
      </c>
      <c r="CM4170">
        <v>15</v>
      </c>
      <c r="CN4170" t="s">
        <v>5254</v>
      </c>
    </row>
    <row r="4171" spans="1:92">
      <c r="A4171">
        <v>4170</v>
      </c>
      <c r="B4171" t="s">
        <v>1383</v>
      </c>
      <c r="C4171" t="s">
        <v>1700</v>
      </c>
      <c r="D4171" t="s">
        <v>4797</v>
      </c>
      <c r="E4171" t="s">
        <v>1389</v>
      </c>
      <c r="F4171">
        <v>49</v>
      </c>
      <c r="G4171" t="s">
        <v>32</v>
      </c>
      <c r="J4171">
        <v>92.1</v>
      </c>
      <c r="CM4171">
        <v>5</v>
      </c>
      <c r="CN4171" t="s">
        <v>5254</v>
      </c>
    </row>
    <row r="4172" spans="1:92">
      <c r="A4172">
        <v>4171</v>
      </c>
      <c r="B4172" t="s">
        <v>1383</v>
      </c>
      <c r="C4172" t="s">
        <v>1700</v>
      </c>
      <c r="D4172" t="s">
        <v>4798</v>
      </c>
      <c r="E4172" t="s">
        <v>1389</v>
      </c>
      <c r="F4172">
        <v>65</v>
      </c>
      <c r="G4172" t="s">
        <v>32</v>
      </c>
      <c r="J4172">
        <v>91.3</v>
      </c>
      <c r="CM4172">
        <v>6</v>
      </c>
      <c r="CN4172" t="s">
        <v>5254</v>
      </c>
    </row>
    <row r="4173" spans="1:92">
      <c r="A4173">
        <v>4172</v>
      </c>
      <c r="B4173" t="s">
        <v>1383</v>
      </c>
      <c r="C4173" t="s">
        <v>1700</v>
      </c>
      <c r="D4173" t="s">
        <v>4799</v>
      </c>
      <c r="E4173" t="s">
        <v>1389</v>
      </c>
      <c r="F4173">
        <v>80</v>
      </c>
      <c r="G4173" t="s">
        <v>32</v>
      </c>
      <c r="J4173">
        <v>92.8</v>
      </c>
      <c r="CM4173">
        <v>11</v>
      </c>
      <c r="CN4173" t="s">
        <v>5254</v>
      </c>
    </row>
    <row r="4174" spans="1:92">
      <c r="A4174">
        <v>4173</v>
      </c>
      <c r="B4174" t="s">
        <v>1383</v>
      </c>
      <c r="C4174" t="s">
        <v>1700</v>
      </c>
      <c r="D4174" t="s">
        <v>4800</v>
      </c>
      <c r="E4174" t="s">
        <v>1389</v>
      </c>
      <c r="F4174">
        <v>99</v>
      </c>
      <c r="G4174" t="s">
        <v>32</v>
      </c>
      <c r="J4174">
        <v>91.3</v>
      </c>
      <c r="CM4174">
        <v>13</v>
      </c>
      <c r="CN4174" t="s">
        <v>5254</v>
      </c>
    </row>
    <row r="4175" spans="1:92">
      <c r="A4175">
        <v>4174</v>
      </c>
      <c r="B4175" t="s">
        <v>1383</v>
      </c>
      <c r="C4175" t="s">
        <v>1700</v>
      </c>
      <c r="D4175" t="s">
        <v>4801</v>
      </c>
      <c r="E4175" t="s">
        <v>1389</v>
      </c>
      <c r="F4175">
        <v>180</v>
      </c>
      <c r="G4175" t="s">
        <v>32</v>
      </c>
      <c r="J4175">
        <v>93</v>
      </c>
      <c r="CM4175">
        <v>2.4</v>
      </c>
      <c r="CN4175" t="s">
        <v>5254</v>
      </c>
    </row>
    <row r="4176" spans="1:92">
      <c r="A4176">
        <v>4175</v>
      </c>
      <c r="B4176" t="s">
        <v>1383</v>
      </c>
      <c r="C4176" t="s">
        <v>1700</v>
      </c>
      <c r="D4176" t="s">
        <v>4802</v>
      </c>
      <c r="E4176" t="s">
        <v>1389</v>
      </c>
      <c r="F4176">
        <v>240</v>
      </c>
      <c r="G4176" t="s">
        <v>32</v>
      </c>
      <c r="J4176">
        <v>92.7</v>
      </c>
      <c r="CM4176">
        <v>5.4</v>
      </c>
      <c r="CN4176" t="s">
        <v>5254</v>
      </c>
    </row>
    <row r="4177" spans="1:92">
      <c r="A4177">
        <v>4176</v>
      </c>
      <c r="B4177" t="s">
        <v>1383</v>
      </c>
      <c r="C4177" t="s">
        <v>1700</v>
      </c>
      <c r="D4177" t="s">
        <v>4803</v>
      </c>
      <c r="E4177" t="s">
        <v>1389</v>
      </c>
      <c r="F4177">
        <v>300</v>
      </c>
      <c r="G4177" t="s">
        <v>32</v>
      </c>
      <c r="J4177">
        <v>92.1</v>
      </c>
      <c r="CM4177">
        <v>0.9</v>
      </c>
      <c r="CN4177" t="s">
        <v>5254</v>
      </c>
    </row>
    <row r="4178" spans="1:92">
      <c r="A4178">
        <v>4177</v>
      </c>
      <c r="B4178" t="s">
        <v>1383</v>
      </c>
      <c r="C4178" t="s">
        <v>1700</v>
      </c>
      <c r="D4178" t="s">
        <v>4804</v>
      </c>
      <c r="E4178" t="s">
        <v>1389</v>
      </c>
      <c r="F4178">
        <v>360</v>
      </c>
      <c r="G4178" t="s">
        <v>32</v>
      </c>
      <c r="J4178">
        <v>92</v>
      </c>
      <c r="CM4178">
        <v>1</v>
      </c>
      <c r="CN4178" t="s">
        <v>5254</v>
      </c>
    </row>
    <row r="4179" spans="1:92">
      <c r="A4179">
        <v>4178</v>
      </c>
      <c r="B4179" t="s">
        <v>1383</v>
      </c>
      <c r="C4179" t="s">
        <v>1700</v>
      </c>
      <c r="D4179" t="s">
        <v>4805</v>
      </c>
      <c r="E4179" t="s">
        <v>1389</v>
      </c>
      <c r="F4179">
        <v>450</v>
      </c>
      <c r="G4179" t="s">
        <v>32</v>
      </c>
      <c r="J4179">
        <v>93.1</v>
      </c>
      <c r="CM4179">
        <v>1.2</v>
      </c>
      <c r="CN4179" t="s">
        <v>5254</v>
      </c>
    </row>
    <row r="4180" spans="1:92">
      <c r="A4180">
        <v>4179</v>
      </c>
      <c r="B4180" t="s">
        <v>1383</v>
      </c>
      <c r="C4180" t="s">
        <v>1700</v>
      </c>
      <c r="D4180" t="s">
        <v>4806</v>
      </c>
      <c r="E4180" t="s">
        <v>1389</v>
      </c>
      <c r="F4180">
        <v>550</v>
      </c>
      <c r="G4180" t="s">
        <v>32</v>
      </c>
      <c r="J4180">
        <v>92</v>
      </c>
      <c r="CM4180">
        <v>1.8</v>
      </c>
      <c r="CN4180" t="s">
        <v>5254</v>
      </c>
    </row>
    <row r="4181" spans="1:92">
      <c r="A4181">
        <v>4180</v>
      </c>
      <c r="B4181" t="s">
        <v>1383</v>
      </c>
      <c r="C4181" t="s">
        <v>1700</v>
      </c>
      <c r="D4181" t="s">
        <v>4807</v>
      </c>
      <c r="E4181" t="s">
        <v>1389</v>
      </c>
      <c r="F4181">
        <v>500</v>
      </c>
      <c r="G4181" t="s">
        <v>32</v>
      </c>
      <c r="J4181">
        <v>93.1</v>
      </c>
      <c r="CM4181">
        <v>1.8</v>
      </c>
      <c r="CN4181" t="s">
        <v>5254</v>
      </c>
    </row>
    <row r="4182" spans="1:92">
      <c r="A4182">
        <v>4181</v>
      </c>
      <c r="B4182" t="s">
        <v>1383</v>
      </c>
      <c r="C4182" t="s">
        <v>1700</v>
      </c>
      <c r="D4182" t="s">
        <v>4808</v>
      </c>
      <c r="E4182" t="s">
        <v>1389</v>
      </c>
      <c r="F4182">
        <v>180</v>
      </c>
      <c r="G4182" t="s">
        <v>32</v>
      </c>
      <c r="J4182">
        <v>90.2</v>
      </c>
      <c r="CM4182">
        <v>8.9</v>
      </c>
      <c r="CN4182" t="s">
        <v>5254</v>
      </c>
    </row>
    <row r="4183" spans="1:92">
      <c r="A4183">
        <v>4182</v>
      </c>
      <c r="B4183" t="s">
        <v>1383</v>
      </c>
      <c r="C4183" t="s">
        <v>1700</v>
      </c>
      <c r="D4183" t="s">
        <v>4808</v>
      </c>
      <c r="E4183" t="s">
        <v>1389</v>
      </c>
      <c r="F4183">
        <v>180</v>
      </c>
      <c r="G4183" t="s">
        <v>32</v>
      </c>
      <c r="J4183">
        <v>92.6</v>
      </c>
      <c r="CM4183">
        <v>10.6</v>
      </c>
      <c r="CN4183" t="s">
        <v>5254</v>
      </c>
    </row>
    <row r="4184" spans="1:92">
      <c r="A4184">
        <v>4183</v>
      </c>
      <c r="B4184" t="s">
        <v>1383</v>
      </c>
      <c r="C4184" t="s">
        <v>1700</v>
      </c>
      <c r="D4184" t="s">
        <v>4809</v>
      </c>
      <c r="E4184" t="s">
        <v>1389</v>
      </c>
      <c r="F4184">
        <v>180</v>
      </c>
      <c r="G4184" t="s">
        <v>32</v>
      </c>
      <c r="J4184">
        <v>92.6</v>
      </c>
      <c r="CM4184">
        <v>2.2000000000000002</v>
      </c>
      <c r="CN4184" t="s">
        <v>5254</v>
      </c>
    </row>
    <row r="4185" spans="1:92">
      <c r="A4185">
        <v>4184</v>
      </c>
      <c r="B4185" t="s">
        <v>1383</v>
      </c>
      <c r="C4185" t="s">
        <v>1700</v>
      </c>
      <c r="D4185" t="s">
        <v>4809</v>
      </c>
      <c r="E4185" t="s">
        <v>1389</v>
      </c>
      <c r="F4185">
        <v>180</v>
      </c>
      <c r="G4185" t="s">
        <v>32</v>
      </c>
      <c r="J4185">
        <v>90.2</v>
      </c>
      <c r="CM4185">
        <v>0.6</v>
      </c>
      <c r="CN4185" t="s">
        <v>5254</v>
      </c>
    </row>
    <row r="4186" spans="1:92">
      <c r="A4186">
        <v>4185</v>
      </c>
      <c r="B4186" t="s">
        <v>1383</v>
      </c>
      <c r="C4186" t="s">
        <v>1700</v>
      </c>
      <c r="D4186" t="s">
        <v>4810</v>
      </c>
      <c r="E4186" t="s">
        <v>1389</v>
      </c>
      <c r="F4186">
        <v>240</v>
      </c>
      <c r="G4186" t="s">
        <v>32</v>
      </c>
      <c r="J4186">
        <v>90.2</v>
      </c>
      <c r="CM4186">
        <v>8.6999999999999993</v>
      </c>
      <c r="CN4186" t="s">
        <v>5254</v>
      </c>
    </row>
    <row r="4187" spans="1:92">
      <c r="A4187">
        <v>4186</v>
      </c>
      <c r="B4187" t="s">
        <v>1383</v>
      </c>
      <c r="C4187" t="s">
        <v>1700</v>
      </c>
      <c r="D4187" t="s">
        <v>4811</v>
      </c>
      <c r="E4187" t="s">
        <v>1389</v>
      </c>
      <c r="F4187">
        <v>240</v>
      </c>
      <c r="G4187" t="s">
        <v>32</v>
      </c>
      <c r="J4187">
        <v>90.2</v>
      </c>
      <c r="CM4187">
        <v>0.4</v>
      </c>
      <c r="CN4187" t="s">
        <v>5254</v>
      </c>
    </row>
    <row r="4188" spans="1:92">
      <c r="A4188">
        <v>4187</v>
      </c>
      <c r="B4188" t="s">
        <v>1383</v>
      </c>
      <c r="C4188" t="s">
        <v>1700</v>
      </c>
      <c r="D4188" t="s">
        <v>4812</v>
      </c>
      <c r="E4188" t="s">
        <v>1389</v>
      </c>
      <c r="F4188">
        <v>300</v>
      </c>
      <c r="G4188" t="s">
        <v>32</v>
      </c>
      <c r="J4188">
        <v>92.6</v>
      </c>
      <c r="CM4188">
        <v>0.5</v>
      </c>
      <c r="CN4188" t="s">
        <v>5254</v>
      </c>
    </row>
    <row r="4189" spans="1:92">
      <c r="A4189">
        <v>4188</v>
      </c>
      <c r="B4189" t="s">
        <v>1383</v>
      </c>
      <c r="C4189" t="s">
        <v>1700</v>
      </c>
      <c r="D4189" t="s">
        <v>4813</v>
      </c>
      <c r="E4189" t="s">
        <v>1389</v>
      </c>
      <c r="F4189">
        <v>300</v>
      </c>
      <c r="G4189" t="s">
        <v>32</v>
      </c>
      <c r="J4189">
        <v>92.3</v>
      </c>
      <c r="CM4189">
        <v>1</v>
      </c>
      <c r="CN4189" t="s">
        <v>5254</v>
      </c>
    </row>
    <row r="4190" spans="1:92">
      <c r="A4190">
        <v>4189</v>
      </c>
      <c r="B4190" t="s">
        <v>1383</v>
      </c>
      <c r="C4190" t="s">
        <v>1700</v>
      </c>
      <c r="D4190" t="s">
        <v>4814</v>
      </c>
      <c r="E4190" t="s">
        <v>1389</v>
      </c>
      <c r="F4190">
        <v>360</v>
      </c>
      <c r="G4190" t="s">
        <v>32</v>
      </c>
      <c r="J4190">
        <v>92.4</v>
      </c>
      <c r="CM4190">
        <v>0.6</v>
      </c>
      <c r="CN4190" t="s">
        <v>5254</v>
      </c>
    </row>
    <row r="4191" spans="1:92">
      <c r="A4191">
        <v>4190</v>
      </c>
      <c r="B4191" t="s">
        <v>1383</v>
      </c>
      <c r="C4191" t="s">
        <v>1700</v>
      </c>
      <c r="D4191" t="s">
        <v>4815</v>
      </c>
      <c r="E4191" t="s">
        <v>1389</v>
      </c>
      <c r="F4191">
        <v>360</v>
      </c>
      <c r="G4191" t="s">
        <v>32</v>
      </c>
      <c r="J4191">
        <v>92.8</v>
      </c>
      <c r="CM4191">
        <v>1.1000000000000001</v>
      </c>
      <c r="CN4191" t="s">
        <v>5254</v>
      </c>
    </row>
    <row r="4192" spans="1:92">
      <c r="A4192">
        <v>4191</v>
      </c>
      <c r="B4192" t="s">
        <v>1383</v>
      </c>
      <c r="C4192" t="s">
        <v>1700</v>
      </c>
      <c r="D4192" t="s">
        <v>4816</v>
      </c>
      <c r="E4192" t="s">
        <v>1389</v>
      </c>
      <c r="F4192">
        <v>450</v>
      </c>
      <c r="G4192" t="s">
        <v>32</v>
      </c>
      <c r="J4192">
        <v>92.2</v>
      </c>
      <c r="CM4192">
        <v>2.2999999999999998</v>
      </c>
      <c r="CN4192" t="s">
        <v>5254</v>
      </c>
    </row>
    <row r="4193" spans="1:92">
      <c r="A4193">
        <v>4192</v>
      </c>
      <c r="B4193" t="s">
        <v>1383</v>
      </c>
      <c r="C4193" t="s">
        <v>1700</v>
      </c>
      <c r="D4193" t="s">
        <v>4817</v>
      </c>
      <c r="E4193" t="s">
        <v>1389</v>
      </c>
      <c r="F4193">
        <v>450</v>
      </c>
      <c r="G4193" t="s">
        <v>32</v>
      </c>
      <c r="J4193">
        <v>94</v>
      </c>
      <c r="CM4193">
        <v>2.2000000000000002</v>
      </c>
      <c r="CN4193" t="s">
        <v>5254</v>
      </c>
    </row>
    <row r="4194" spans="1:92">
      <c r="A4194">
        <v>4193</v>
      </c>
      <c r="B4194" t="s">
        <v>1383</v>
      </c>
      <c r="C4194" t="s">
        <v>1700</v>
      </c>
      <c r="D4194" t="s">
        <v>4818</v>
      </c>
      <c r="E4194" t="s">
        <v>1389</v>
      </c>
      <c r="F4194">
        <v>550</v>
      </c>
      <c r="G4194" t="s">
        <v>32</v>
      </c>
      <c r="J4194">
        <v>92</v>
      </c>
      <c r="CM4194">
        <v>2.4</v>
      </c>
      <c r="CN4194" t="s">
        <v>5254</v>
      </c>
    </row>
    <row r="4195" spans="1:92">
      <c r="A4195">
        <v>4194</v>
      </c>
      <c r="B4195" t="s">
        <v>1383</v>
      </c>
      <c r="C4195" t="s">
        <v>1700</v>
      </c>
      <c r="D4195" t="s">
        <v>4819</v>
      </c>
      <c r="E4195" t="s">
        <v>1389</v>
      </c>
      <c r="F4195">
        <v>550</v>
      </c>
      <c r="G4195" t="s">
        <v>32</v>
      </c>
      <c r="J4195">
        <v>94.3</v>
      </c>
      <c r="CM4195">
        <v>2.2999999999999998</v>
      </c>
      <c r="CN4195" t="s">
        <v>5254</v>
      </c>
    </row>
    <row r="4196" spans="1:92">
      <c r="A4196">
        <v>4195</v>
      </c>
      <c r="B4196" t="s">
        <v>1383</v>
      </c>
      <c r="C4196" t="s">
        <v>1700</v>
      </c>
      <c r="D4196" t="s">
        <v>4820</v>
      </c>
      <c r="E4196" t="s">
        <v>1389</v>
      </c>
      <c r="F4196">
        <v>500</v>
      </c>
      <c r="G4196" t="s">
        <v>32</v>
      </c>
      <c r="J4196">
        <v>92</v>
      </c>
      <c r="CM4196">
        <v>2.4</v>
      </c>
      <c r="CN4196" t="s">
        <v>5254</v>
      </c>
    </row>
    <row r="4197" spans="1:92">
      <c r="A4197">
        <v>4196</v>
      </c>
      <c r="B4197" t="s">
        <v>1383</v>
      </c>
      <c r="C4197" t="s">
        <v>1700</v>
      </c>
      <c r="D4197" t="s">
        <v>4821</v>
      </c>
      <c r="E4197" t="s">
        <v>1389</v>
      </c>
      <c r="F4197">
        <v>500</v>
      </c>
      <c r="G4197" t="s">
        <v>32</v>
      </c>
      <c r="J4197">
        <v>94.3</v>
      </c>
      <c r="CM4197">
        <v>2.2999999999999998</v>
      </c>
      <c r="CN4197" t="s">
        <v>5254</v>
      </c>
    </row>
    <row r="4198" spans="1:92">
      <c r="A4198">
        <v>4197</v>
      </c>
      <c r="B4198" t="s">
        <v>1383</v>
      </c>
      <c r="C4198" t="s">
        <v>1700</v>
      </c>
      <c r="D4198" t="s">
        <v>4822</v>
      </c>
      <c r="E4198" t="s">
        <v>1389</v>
      </c>
      <c r="F4198">
        <v>900</v>
      </c>
      <c r="G4198" t="s">
        <v>32</v>
      </c>
      <c r="J4198">
        <v>90</v>
      </c>
      <c r="CM4198">
        <v>1.3</v>
      </c>
      <c r="CN4198" t="s">
        <v>5254</v>
      </c>
    </row>
    <row r="4199" spans="1:92">
      <c r="A4199">
        <v>4198</v>
      </c>
      <c r="B4199" t="s">
        <v>1383</v>
      </c>
      <c r="C4199" t="s">
        <v>1700</v>
      </c>
      <c r="D4199" t="s">
        <v>4823</v>
      </c>
      <c r="E4199" t="s">
        <v>1389</v>
      </c>
      <c r="F4199">
        <v>900</v>
      </c>
      <c r="G4199" t="s">
        <v>32</v>
      </c>
      <c r="J4199">
        <v>91</v>
      </c>
      <c r="CM4199">
        <v>1.2</v>
      </c>
      <c r="CN4199" t="s">
        <v>5254</v>
      </c>
    </row>
    <row r="4200" spans="1:92">
      <c r="A4200">
        <v>4199</v>
      </c>
      <c r="B4200" t="s">
        <v>1383</v>
      </c>
      <c r="C4200" t="s">
        <v>1701</v>
      </c>
      <c r="D4200" t="s">
        <v>4824</v>
      </c>
      <c r="E4200" t="s">
        <v>1389</v>
      </c>
      <c r="F4200">
        <v>37</v>
      </c>
      <c r="G4200" t="s">
        <v>32</v>
      </c>
      <c r="J4200">
        <v>95.3</v>
      </c>
      <c r="CM4200">
        <v>14</v>
      </c>
      <c r="CN4200" t="s">
        <v>5254</v>
      </c>
    </row>
    <row r="4201" spans="1:92">
      <c r="A4201">
        <v>4200</v>
      </c>
      <c r="B4201" t="s">
        <v>1383</v>
      </c>
      <c r="C4201" t="s">
        <v>1701</v>
      </c>
      <c r="D4201" t="s">
        <v>4825</v>
      </c>
      <c r="E4201" t="s">
        <v>1389</v>
      </c>
      <c r="F4201">
        <v>100</v>
      </c>
      <c r="G4201" t="s">
        <v>32</v>
      </c>
      <c r="J4201">
        <v>94.8</v>
      </c>
      <c r="CM4201">
        <v>11</v>
      </c>
      <c r="CN4201" t="s">
        <v>5254</v>
      </c>
    </row>
    <row r="4202" spans="1:92">
      <c r="A4202">
        <v>4201</v>
      </c>
      <c r="B4202" t="s">
        <v>1383</v>
      </c>
      <c r="C4202" t="s">
        <v>1701</v>
      </c>
      <c r="D4202" t="s">
        <v>4826</v>
      </c>
      <c r="E4202" t="s">
        <v>1389</v>
      </c>
      <c r="F4202">
        <v>25</v>
      </c>
      <c r="G4202" t="s">
        <v>32</v>
      </c>
      <c r="J4202">
        <v>94.2</v>
      </c>
      <c r="CM4202">
        <v>8</v>
      </c>
      <c r="CN4202" t="s">
        <v>5254</v>
      </c>
    </row>
    <row r="4203" spans="1:92">
      <c r="A4203">
        <v>4202</v>
      </c>
      <c r="B4203" t="s">
        <v>1383</v>
      </c>
      <c r="C4203" t="s">
        <v>1701</v>
      </c>
      <c r="D4203" t="s">
        <v>4827</v>
      </c>
      <c r="E4203" t="s">
        <v>1389</v>
      </c>
      <c r="F4203">
        <v>35</v>
      </c>
      <c r="G4203" t="s">
        <v>32</v>
      </c>
      <c r="J4203">
        <v>92.4</v>
      </c>
      <c r="CM4203">
        <v>8.6</v>
      </c>
      <c r="CN4203" t="s">
        <v>5254</v>
      </c>
    </row>
    <row r="4204" spans="1:92">
      <c r="A4204">
        <v>4203</v>
      </c>
      <c r="B4204" t="s">
        <v>1383</v>
      </c>
      <c r="C4204" t="s">
        <v>1701</v>
      </c>
      <c r="D4204" t="s">
        <v>4828</v>
      </c>
      <c r="E4204" t="s">
        <v>1389</v>
      </c>
      <c r="F4204">
        <v>13.5</v>
      </c>
      <c r="G4204" t="s">
        <v>32</v>
      </c>
      <c r="J4204">
        <v>93.6</v>
      </c>
      <c r="CM4204">
        <v>2</v>
      </c>
      <c r="CN4204" t="s">
        <v>5254</v>
      </c>
    </row>
    <row r="4205" spans="1:92">
      <c r="A4205">
        <v>4204</v>
      </c>
      <c r="B4205" t="s">
        <v>1383</v>
      </c>
      <c r="C4205" t="s">
        <v>1702</v>
      </c>
      <c r="D4205" t="s">
        <v>4829</v>
      </c>
      <c r="E4205" t="s">
        <v>1389</v>
      </c>
      <c r="F4205">
        <v>22.4</v>
      </c>
      <c r="G4205" t="s">
        <v>32</v>
      </c>
      <c r="J4205">
        <v>92.5</v>
      </c>
      <c r="AW4205" t="s">
        <v>5256</v>
      </c>
      <c r="CM4205">
        <v>1.7</v>
      </c>
      <c r="CN4205" t="s">
        <v>5254</v>
      </c>
    </row>
    <row r="4206" spans="1:92">
      <c r="A4206">
        <v>4205</v>
      </c>
      <c r="B4206" t="s">
        <v>1383</v>
      </c>
      <c r="C4206" t="s">
        <v>1702</v>
      </c>
      <c r="D4206" t="s">
        <v>4830</v>
      </c>
      <c r="E4206" t="s">
        <v>1389</v>
      </c>
      <c r="F4206">
        <v>16.2</v>
      </c>
      <c r="G4206" t="s">
        <v>32</v>
      </c>
      <c r="J4206">
        <v>92.1</v>
      </c>
      <c r="AW4206" t="s">
        <v>5256</v>
      </c>
      <c r="CM4206">
        <v>1.5</v>
      </c>
      <c r="CN4206" t="s">
        <v>5254</v>
      </c>
    </row>
    <row r="4207" spans="1:92">
      <c r="A4207">
        <v>4206</v>
      </c>
      <c r="B4207" t="s">
        <v>1383</v>
      </c>
      <c r="C4207" t="s">
        <v>1702</v>
      </c>
      <c r="D4207" t="s">
        <v>4831</v>
      </c>
      <c r="E4207" t="s">
        <v>1389</v>
      </c>
      <c r="F4207">
        <v>22.4</v>
      </c>
      <c r="G4207" t="s">
        <v>32</v>
      </c>
      <c r="J4207">
        <v>92.5</v>
      </c>
      <c r="AW4207" t="s">
        <v>5256</v>
      </c>
      <c r="CM4207">
        <v>1.7</v>
      </c>
      <c r="CN4207" t="s">
        <v>5254</v>
      </c>
    </row>
    <row r="4208" spans="1:92">
      <c r="A4208">
        <v>4207</v>
      </c>
      <c r="B4208" t="s">
        <v>1383</v>
      </c>
      <c r="C4208" t="s">
        <v>1703</v>
      </c>
      <c r="D4208" t="s">
        <v>4832</v>
      </c>
      <c r="E4208" t="s">
        <v>1389</v>
      </c>
      <c r="F4208">
        <v>15</v>
      </c>
      <c r="G4208" t="s">
        <v>32</v>
      </c>
      <c r="J4208">
        <v>94.8</v>
      </c>
      <c r="CM4208">
        <v>12</v>
      </c>
      <c r="CN4208" t="s">
        <v>5254</v>
      </c>
    </row>
    <row r="4209" spans="1:92">
      <c r="A4209">
        <v>4208</v>
      </c>
      <c r="B4209" t="s">
        <v>1383</v>
      </c>
      <c r="C4209" t="s">
        <v>1703</v>
      </c>
      <c r="D4209" t="s">
        <v>4833</v>
      </c>
      <c r="E4209" t="s">
        <v>1389</v>
      </c>
      <c r="F4209">
        <v>20</v>
      </c>
      <c r="G4209" t="s">
        <v>32</v>
      </c>
      <c r="J4209">
        <v>94.2</v>
      </c>
      <c r="CM4209">
        <v>12</v>
      </c>
      <c r="CN4209" t="s">
        <v>5254</v>
      </c>
    </row>
    <row r="4210" spans="1:92">
      <c r="A4210">
        <v>4209</v>
      </c>
      <c r="B4210" t="s">
        <v>1383</v>
      </c>
      <c r="C4210" t="s">
        <v>1703</v>
      </c>
      <c r="D4210" t="s">
        <v>4834</v>
      </c>
      <c r="E4210" t="s">
        <v>1389</v>
      </c>
      <c r="F4210">
        <v>25</v>
      </c>
      <c r="G4210" t="s">
        <v>32</v>
      </c>
      <c r="J4210">
        <v>94.2</v>
      </c>
      <c r="CM4210">
        <v>12</v>
      </c>
      <c r="CN4210" t="s">
        <v>5254</v>
      </c>
    </row>
    <row r="4211" spans="1:92">
      <c r="A4211">
        <v>4210</v>
      </c>
      <c r="B4211" t="s">
        <v>1383</v>
      </c>
      <c r="C4211" t="s">
        <v>1703</v>
      </c>
      <c r="D4211" t="s">
        <v>4835</v>
      </c>
      <c r="E4211" t="s">
        <v>1389</v>
      </c>
      <c r="F4211">
        <v>30</v>
      </c>
      <c r="G4211" t="s">
        <v>32</v>
      </c>
      <c r="J4211">
        <v>93.5</v>
      </c>
      <c r="CM4211">
        <v>12</v>
      </c>
      <c r="CN4211" t="s">
        <v>5254</v>
      </c>
    </row>
    <row r="4212" spans="1:92">
      <c r="A4212">
        <v>4211</v>
      </c>
      <c r="B4212" t="s">
        <v>1383</v>
      </c>
      <c r="C4212" t="s">
        <v>1704</v>
      </c>
      <c r="D4212" t="s">
        <v>4836</v>
      </c>
      <c r="E4212" t="s">
        <v>1389</v>
      </c>
      <c r="F4212">
        <v>25</v>
      </c>
      <c r="G4212" t="s">
        <v>32</v>
      </c>
      <c r="J4212">
        <v>91.7</v>
      </c>
      <c r="CM4212">
        <v>13</v>
      </c>
      <c r="CN4212" t="s">
        <v>5254</v>
      </c>
    </row>
    <row r="4213" spans="1:92">
      <c r="A4213">
        <v>4212</v>
      </c>
      <c r="B4213" t="s">
        <v>1383</v>
      </c>
      <c r="C4213" t="s">
        <v>1704</v>
      </c>
      <c r="D4213" t="s">
        <v>4837</v>
      </c>
      <c r="E4213" t="s">
        <v>1389</v>
      </c>
      <c r="F4213">
        <v>30</v>
      </c>
      <c r="G4213" t="s">
        <v>32</v>
      </c>
      <c r="J4213">
        <v>91.2</v>
      </c>
      <c r="CM4213">
        <v>14</v>
      </c>
      <c r="CN4213" t="s">
        <v>5254</v>
      </c>
    </row>
    <row r="4214" spans="1:92">
      <c r="A4214">
        <v>4213</v>
      </c>
      <c r="B4214" t="s">
        <v>1383</v>
      </c>
      <c r="C4214" t="s">
        <v>1704</v>
      </c>
      <c r="D4214" t="s">
        <v>4838</v>
      </c>
      <c r="E4214" t="s">
        <v>1389</v>
      </c>
      <c r="F4214">
        <v>30</v>
      </c>
      <c r="G4214" t="s">
        <v>32</v>
      </c>
      <c r="J4214">
        <v>91.2</v>
      </c>
      <c r="CM4214">
        <v>14</v>
      </c>
      <c r="CN4214" t="s">
        <v>5254</v>
      </c>
    </row>
    <row r="4215" spans="1:92">
      <c r="A4215">
        <v>4214</v>
      </c>
      <c r="B4215" t="s">
        <v>1383</v>
      </c>
      <c r="C4215" t="s">
        <v>1704</v>
      </c>
      <c r="D4215" t="s">
        <v>4839</v>
      </c>
      <c r="E4215" t="s">
        <v>1389</v>
      </c>
      <c r="F4215">
        <v>38</v>
      </c>
      <c r="G4215" t="s">
        <v>32</v>
      </c>
      <c r="J4215">
        <v>90.6</v>
      </c>
      <c r="CM4215">
        <v>15</v>
      </c>
      <c r="CN4215" t="s">
        <v>5254</v>
      </c>
    </row>
    <row r="4216" spans="1:92">
      <c r="A4216">
        <v>4215</v>
      </c>
      <c r="B4216" t="s">
        <v>1383</v>
      </c>
      <c r="C4216" t="s">
        <v>1704</v>
      </c>
      <c r="D4216" t="s">
        <v>4840</v>
      </c>
      <c r="E4216" t="s">
        <v>1389</v>
      </c>
      <c r="F4216">
        <v>14.9</v>
      </c>
      <c r="G4216" t="s">
        <v>32</v>
      </c>
      <c r="J4216">
        <v>94.1</v>
      </c>
      <c r="AW4216" t="s">
        <v>5256</v>
      </c>
      <c r="CM4216">
        <v>12</v>
      </c>
      <c r="CN4216" t="s">
        <v>5254</v>
      </c>
    </row>
    <row r="4217" spans="1:92">
      <c r="A4217">
        <v>4216</v>
      </c>
      <c r="B4217" t="s">
        <v>1383</v>
      </c>
      <c r="C4217" t="s">
        <v>1704</v>
      </c>
      <c r="D4217" t="s">
        <v>4841</v>
      </c>
      <c r="E4217" t="s">
        <v>1389</v>
      </c>
      <c r="F4217">
        <v>7.8</v>
      </c>
      <c r="G4217" t="s">
        <v>32</v>
      </c>
      <c r="J4217">
        <v>93.6</v>
      </c>
      <c r="AW4217" t="s">
        <v>5256</v>
      </c>
      <c r="CM4217">
        <v>12</v>
      </c>
      <c r="CN4217" t="s">
        <v>5254</v>
      </c>
    </row>
    <row r="4218" spans="1:92">
      <c r="A4218">
        <v>4217</v>
      </c>
      <c r="B4218" t="s">
        <v>1383</v>
      </c>
      <c r="C4218" t="s">
        <v>1704</v>
      </c>
      <c r="D4218" t="s">
        <v>4842</v>
      </c>
      <c r="E4218" t="s">
        <v>1389</v>
      </c>
      <c r="F4218">
        <v>8.8000000000000007</v>
      </c>
      <c r="G4218" t="s">
        <v>32</v>
      </c>
      <c r="J4218">
        <v>91</v>
      </c>
      <c r="CM4218">
        <v>8</v>
      </c>
      <c r="CN4218" t="s">
        <v>5254</v>
      </c>
    </row>
    <row r="4219" spans="1:92">
      <c r="A4219">
        <v>4218</v>
      </c>
      <c r="B4219" t="s">
        <v>1383</v>
      </c>
      <c r="C4219" t="s">
        <v>1705</v>
      </c>
      <c r="D4219" t="s">
        <v>4843</v>
      </c>
      <c r="E4219" t="s">
        <v>1389</v>
      </c>
      <c r="F4219">
        <v>14.9</v>
      </c>
      <c r="G4219" t="s">
        <v>32</v>
      </c>
      <c r="J4219">
        <v>90.4</v>
      </c>
      <c r="CM4219">
        <v>7</v>
      </c>
      <c r="CN4219" t="s">
        <v>5254</v>
      </c>
    </row>
    <row r="4220" spans="1:92">
      <c r="A4220">
        <v>4219</v>
      </c>
      <c r="B4220" t="s">
        <v>1383</v>
      </c>
      <c r="C4220" t="s">
        <v>1705</v>
      </c>
      <c r="D4220" t="s">
        <v>4844</v>
      </c>
      <c r="E4220" t="s">
        <v>1389</v>
      </c>
      <c r="F4220">
        <v>22</v>
      </c>
      <c r="G4220" t="s">
        <v>32</v>
      </c>
      <c r="J4220">
        <v>91.1</v>
      </c>
      <c r="CM4220">
        <v>7</v>
      </c>
      <c r="CN4220" t="s">
        <v>5254</v>
      </c>
    </row>
    <row r="4221" spans="1:92">
      <c r="A4221">
        <v>4220</v>
      </c>
      <c r="B4221" t="s">
        <v>1383</v>
      </c>
      <c r="C4221" t="s">
        <v>1705</v>
      </c>
      <c r="D4221" t="s">
        <v>4845</v>
      </c>
      <c r="E4221" t="s">
        <v>1389</v>
      </c>
      <c r="F4221">
        <v>13.5</v>
      </c>
      <c r="G4221" t="s">
        <v>32</v>
      </c>
      <c r="J4221">
        <v>93.6</v>
      </c>
      <c r="CM4221">
        <v>2</v>
      </c>
      <c r="CN4221" t="s">
        <v>5254</v>
      </c>
    </row>
    <row r="4222" spans="1:92">
      <c r="A4222">
        <v>4221</v>
      </c>
      <c r="B4222" t="s">
        <v>1383</v>
      </c>
      <c r="C4222" t="s">
        <v>1705</v>
      </c>
      <c r="D4222" t="s">
        <v>4846</v>
      </c>
      <c r="E4222" t="s">
        <v>1389</v>
      </c>
      <c r="F4222">
        <v>25</v>
      </c>
      <c r="G4222" t="s">
        <v>32</v>
      </c>
      <c r="J4222">
        <v>94.1</v>
      </c>
      <c r="CM4222">
        <v>8</v>
      </c>
      <c r="CN4222" t="s">
        <v>5254</v>
      </c>
    </row>
    <row r="4223" spans="1:92">
      <c r="A4223">
        <v>4222</v>
      </c>
      <c r="B4223" t="s">
        <v>1383</v>
      </c>
      <c r="C4223" t="s">
        <v>1705</v>
      </c>
      <c r="D4223" t="s">
        <v>4847</v>
      </c>
      <c r="E4223" t="s">
        <v>1389</v>
      </c>
      <c r="F4223">
        <v>32.200000000000003</v>
      </c>
      <c r="G4223" t="s">
        <v>32</v>
      </c>
      <c r="J4223">
        <v>92.4</v>
      </c>
      <c r="CM4223">
        <v>8.5</v>
      </c>
      <c r="CN4223" t="s">
        <v>5254</v>
      </c>
    </row>
    <row r="4224" spans="1:92">
      <c r="A4224">
        <v>4223</v>
      </c>
      <c r="B4224" t="s">
        <v>1383</v>
      </c>
      <c r="C4224" t="s">
        <v>1706</v>
      </c>
      <c r="D4224" t="s">
        <v>4848</v>
      </c>
      <c r="E4224" t="s">
        <v>1389</v>
      </c>
      <c r="F4224">
        <v>16</v>
      </c>
      <c r="G4224" t="s">
        <v>32</v>
      </c>
      <c r="J4224">
        <v>90.1</v>
      </c>
      <c r="CM4224">
        <v>12.2</v>
      </c>
      <c r="CN4224" t="s">
        <v>5254</v>
      </c>
    </row>
    <row r="4225" spans="1:92">
      <c r="A4225">
        <v>4224</v>
      </c>
      <c r="B4225" t="s">
        <v>1383</v>
      </c>
      <c r="C4225" t="s">
        <v>1706</v>
      </c>
      <c r="D4225" t="s">
        <v>4849</v>
      </c>
      <c r="E4225" t="s">
        <v>1389</v>
      </c>
      <c r="F4225">
        <v>23</v>
      </c>
      <c r="G4225" t="s">
        <v>32</v>
      </c>
      <c r="J4225">
        <v>90.2</v>
      </c>
      <c r="CM4225">
        <v>11.8</v>
      </c>
      <c r="CN4225" t="s">
        <v>5254</v>
      </c>
    </row>
    <row r="4226" spans="1:92">
      <c r="A4226">
        <v>4225</v>
      </c>
      <c r="B4226" t="s">
        <v>1383</v>
      </c>
      <c r="C4226" t="s">
        <v>1706</v>
      </c>
      <c r="D4226" t="s">
        <v>4850</v>
      </c>
      <c r="E4226" t="s">
        <v>1389</v>
      </c>
      <c r="F4226">
        <v>30</v>
      </c>
      <c r="G4226" t="s">
        <v>32</v>
      </c>
      <c r="J4226">
        <v>90.2</v>
      </c>
      <c r="CM4226">
        <v>11.4</v>
      </c>
      <c r="CN4226" t="s">
        <v>5254</v>
      </c>
    </row>
    <row r="4227" spans="1:92">
      <c r="A4227">
        <v>4226</v>
      </c>
      <c r="B4227" t="s">
        <v>1383</v>
      </c>
      <c r="C4227" t="s">
        <v>1706</v>
      </c>
      <c r="D4227" t="s">
        <v>4851</v>
      </c>
      <c r="E4227" t="s">
        <v>1389</v>
      </c>
      <c r="F4227">
        <v>45</v>
      </c>
      <c r="G4227" t="s">
        <v>32</v>
      </c>
      <c r="J4227">
        <v>92.2</v>
      </c>
      <c r="CM4227">
        <v>7.7</v>
      </c>
      <c r="CN4227" t="s">
        <v>5254</v>
      </c>
    </row>
    <row r="4228" spans="1:92">
      <c r="A4228">
        <v>4227</v>
      </c>
      <c r="B4228" t="s">
        <v>1383</v>
      </c>
      <c r="C4228" t="s">
        <v>1707</v>
      </c>
      <c r="D4228" t="s">
        <v>4852</v>
      </c>
      <c r="E4228" t="s">
        <v>1389</v>
      </c>
      <c r="F4228">
        <v>199</v>
      </c>
      <c r="G4228" t="s">
        <v>32</v>
      </c>
      <c r="J4228">
        <v>92.2</v>
      </c>
      <c r="CM4228">
        <v>14</v>
      </c>
      <c r="CN4228" t="s">
        <v>5254</v>
      </c>
    </row>
    <row r="4229" spans="1:92">
      <c r="A4229">
        <v>4228</v>
      </c>
      <c r="B4229" t="s">
        <v>1383</v>
      </c>
      <c r="C4229" t="s">
        <v>1707</v>
      </c>
      <c r="D4229" t="s">
        <v>4853</v>
      </c>
      <c r="E4229" t="s">
        <v>1389</v>
      </c>
      <c r="F4229">
        <v>30</v>
      </c>
      <c r="G4229" t="s">
        <v>32</v>
      </c>
      <c r="J4229">
        <v>93.1</v>
      </c>
      <c r="CM4229">
        <v>6</v>
      </c>
      <c r="CN4229" t="s">
        <v>5254</v>
      </c>
    </row>
    <row r="4230" spans="1:92">
      <c r="A4230">
        <v>4229</v>
      </c>
      <c r="B4230" t="s">
        <v>1383</v>
      </c>
      <c r="C4230" t="s">
        <v>1707</v>
      </c>
      <c r="D4230" t="s">
        <v>4854</v>
      </c>
      <c r="E4230" t="s">
        <v>1389</v>
      </c>
      <c r="F4230">
        <v>40</v>
      </c>
      <c r="G4230" t="s">
        <v>32</v>
      </c>
      <c r="J4230">
        <v>92.7</v>
      </c>
      <c r="CM4230">
        <v>5</v>
      </c>
      <c r="CN4230" t="s">
        <v>5254</v>
      </c>
    </row>
    <row r="4231" spans="1:92">
      <c r="A4231">
        <v>4230</v>
      </c>
      <c r="B4231" t="s">
        <v>1383</v>
      </c>
      <c r="C4231" t="s">
        <v>1707</v>
      </c>
      <c r="D4231" t="s">
        <v>4855</v>
      </c>
      <c r="E4231" t="s">
        <v>1389</v>
      </c>
      <c r="F4231">
        <v>49</v>
      </c>
      <c r="G4231" t="s">
        <v>32</v>
      </c>
      <c r="J4231">
        <v>92.1</v>
      </c>
      <c r="CM4231">
        <v>5</v>
      </c>
      <c r="CN4231" t="s">
        <v>5254</v>
      </c>
    </row>
    <row r="4232" spans="1:92">
      <c r="A4232">
        <v>4231</v>
      </c>
      <c r="B4232" t="s">
        <v>1383</v>
      </c>
      <c r="C4232" t="s">
        <v>1707</v>
      </c>
      <c r="D4232" t="s">
        <v>4856</v>
      </c>
      <c r="E4232" t="s">
        <v>1389</v>
      </c>
      <c r="F4232">
        <v>50</v>
      </c>
      <c r="G4232" t="s">
        <v>32</v>
      </c>
      <c r="J4232">
        <v>92.1</v>
      </c>
      <c r="CM4232">
        <v>5</v>
      </c>
      <c r="CN4232" t="s">
        <v>5254</v>
      </c>
    </row>
    <row r="4233" spans="1:92">
      <c r="A4233">
        <v>4232</v>
      </c>
      <c r="B4233" t="s">
        <v>1383</v>
      </c>
      <c r="C4233" t="s">
        <v>1707</v>
      </c>
      <c r="D4233" t="s">
        <v>4857</v>
      </c>
      <c r="E4233" t="s">
        <v>1389</v>
      </c>
      <c r="F4233">
        <v>65</v>
      </c>
      <c r="G4233" t="s">
        <v>32</v>
      </c>
      <c r="J4233">
        <v>93.5</v>
      </c>
      <c r="CM4233">
        <v>6</v>
      </c>
      <c r="CN4233" t="s">
        <v>5254</v>
      </c>
    </row>
    <row r="4234" spans="1:92">
      <c r="A4234">
        <v>4233</v>
      </c>
      <c r="B4234" t="s">
        <v>1383</v>
      </c>
      <c r="C4234" t="s">
        <v>1707</v>
      </c>
      <c r="D4234" t="s">
        <v>4858</v>
      </c>
      <c r="E4234" t="s">
        <v>1389</v>
      </c>
      <c r="F4234">
        <v>80</v>
      </c>
      <c r="G4234" t="s">
        <v>32</v>
      </c>
      <c r="J4234">
        <v>92.8</v>
      </c>
      <c r="CM4234">
        <v>11</v>
      </c>
      <c r="CN4234" t="s">
        <v>5254</v>
      </c>
    </row>
    <row r="4235" spans="1:92">
      <c r="A4235">
        <v>4234</v>
      </c>
      <c r="B4235" t="s">
        <v>1383</v>
      </c>
      <c r="C4235" t="s">
        <v>1707</v>
      </c>
      <c r="D4235" t="s">
        <v>4859</v>
      </c>
      <c r="E4235" t="s">
        <v>1389</v>
      </c>
      <c r="F4235">
        <v>99</v>
      </c>
      <c r="G4235" t="s">
        <v>32</v>
      </c>
      <c r="J4235">
        <v>91.3</v>
      </c>
      <c r="CM4235">
        <v>13</v>
      </c>
      <c r="CN4235" t="s">
        <v>5254</v>
      </c>
    </row>
    <row r="4236" spans="1:92">
      <c r="A4236">
        <v>4235</v>
      </c>
      <c r="B4236" t="s">
        <v>1383</v>
      </c>
      <c r="C4236" t="s">
        <v>1707</v>
      </c>
      <c r="D4236" t="s">
        <v>4860</v>
      </c>
      <c r="E4236" t="s">
        <v>1389</v>
      </c>
      <c r="F4236">
        <v>12</v>
      </c>
      <c r="G4236" t="s">
        <v>32</v>
      </c>
      <c r="J4236">
        <v>95.2</v>
      </c>
      <c r="CM4236">
        <v>12</v>
      </c>
      <c r="CN4236" t="s">
        <v>5254</v>
      </c>
    </row>
    <row r="4237" spans="1:92">
      <c r="A4237">
        <v>4236</v>
      </c>
      <c r="B4237" t="s">
        <v>1383</v>
      </c>
      <c r="C4237" t="s">
        <v>1707</v>
      </c>
      <c r="D4237" t="s">
        <v>4861</v>
      </c>
      <c r="E4237" t="s">
        <v>1389</v>
      </c>
      <c r="F4237">
        <v>14.9</v>
      </c>
      <c r="G4237" t="s">
        <v>32</v>
      </c>
      <c r="J4237">
        <v>94.6</v>
      </c>
      <c r="CM4237">
        <v>10</v>
      </c>
      <c r="CN4237" t="s">
        <v>5254</v>
      </c>
    </row>
    <row r="4238" spans="1:92">
      <c r="A4238">
        <v>4237</v>
      </c>
      <c r="B4238" t="s">
        <v>1383</v>
      </c>
      <c r="C4238" t="s">
        <v>1707</v>
      </c>
      <c r="D4238" t="s">
        <v>4862</v>
      </c>
      <c r="E4238" t="s">
        <v>1389</v>
      </c>
      <c r="F4238">
        <v>30</v>
      </c>
      <c r="G4238" t="s">
        <v>32</v>
      </c>
      <c r="J4238">
        <v>92.8</v>
      </c>
      <c r="CM4238">
        <v>7.1</v>
      </c>
      <c r="CN4238" t="s">
        <v>5254</v>
      </c>
    </row>
    <row r="4239" spans="1:92">
      <c r="A4239">
        <v>4238</v>
      </c>
      <c r="B4239" t="s">
        <v>1383</v>
      </c>
      <c r="C4239" t="s">
        <v>1707</v>
      </c>
      <c r="D4239" t="s">
        <v>4863</v>
      </c>
      <c r="E4239" t="s">
        <v>1389</v>
      </c>
      <c r="F4239">
        <v>40</v>
      </c>
      <c r="G4239" t="s">
        <v>32</v>
      </c>
      <c r="J4239">
        <v>93.6</v>
      </c>
      <c r="CM4239">
        <v>8</v>
      </c>
      <c r="CN4239" t="s">
        <v>5254</v>
      </c>
    </row>
    <row r="4240" spans="1:92">
      <c r="A4240">
        <v>4239</v>
      </c>
      <c r="B4240" t="s">
        <v>1383</v>
      </c>
      <c r="C4240" t="s">
        <v>1707</v>
      </c>
      <c r="D4240" t="s">
        <v>4864</v>
      </c>
      <c r="E4240" t="s">
        <v>1389</v>
      </c>
      <c r="F4240">
        <v>49</v>
      </c>
      <c r="G4240" t="s">
        <v>32</v>
      </c>
      <c r="J4240">
        <v>94</v>
      </c>
      <c r="CM4240">
        <v>9</v>
      </c>
      <c r="CN4240" t="s">
        <v>5254</v>
      </c>
    </row>
    <row r="4241" spans="1:92">
      <c r="A4241">
        <v>4240</v>
      </c>
      <c r="B4241" t="s">
        <v>1383</v>
      </c>
      <c r="C4241" t="s">
        <v>1707</v>
      </c>
      <c r="D4241" t="s">
        <v>4865</v>
      </c>
      <c r="E4241" t="s">
        <v>1389</v>
      </c>
      <c r="F4241">
        <v>50</v>
      </c>
      <c r="G4241" t="s">
        <v>32</v>
      </c>
      <c r="J4241">
        <v>93.1</v>
      </c>
      <c r="CM4241">
        <v>12</v>
      </c>
      <c r="CN4241" t="s">
        <v>5254</v>
      </c>
    </row>
    <row r="4242" spans="1:92">
      <c r="A4242">
        <v>4241</v>
      </c>
      <c r="B4242" t="s">
        <v>1383</v>
      </c>
      <c r="C4242" t="s">
        <v>1707</v>
      </c>
      <c r="D4242" t="s">
        <v>4866</v>
      </c>
      <c r="E4242" t="s">
        <v>1389</v>
      </c>
      <c r="F4242">
        <v>7.9</v>
      </c>
      <c r="G4242" t="s">
        <v>32</v>
      </c>
      <c r="J4242">
        <v>95</v>
      </c>
      <c r="CM4242">
        <v>8</v>
      </c>
      <c r="CN4242" t="s">
        <v>5254</v>
      </c>
    </row>
    <row r="4243" spans="1:92">
      <c r="A4243">
        <v>4242</v>
      </c>
      <c r="B4243" t="s">
        <v>1383</v>
      </c>
      <c r="C4243" t="s">
        <v>1707</v>
      </c>
      <c r="D4243" t="s">
        <v>4867</v>
      </c>
      <c r="E4243" t="s">
        <v>1389</v>
      </c>
      <c r="F4243">
        <v>199</v>
      </c>
      <c r="G4243" t="s">
        <v>32</v>
      </c>
      <c r="J4243">
        <v>92.2</v>
      </c>
      <c r="CM4243">
        <v>14</v>
      </c>
      <c r="CN4243" t="s">
        <v>5254</v>
      </c>
    </row>
    <row r="4244" spans="1:92">
      <c r="A4244">
        <v>4243</v>
      </c>
      <c r="B4244" t="s">
        <v>1383</v>
      </c>
      <c r="C4244" t="s">
        <v>1708</v>
      </c>
      <c r="D4244" t="s">
        <v>4868</v>
      </c>
      <c r="E4244" t="s">
        <v>1389</v>
      </c>
      <c r="F4244">
        <v>15.1</v>
      </c>
      <c r="G4244" t="s">
        <v>32</v>
      </c>
      <c r="J4244">
        <v>92.6</v>
      </c>
      <c r="CM4244">
        <v>15</v>
      </c>
      <c r="CN4244" t="s">
        <v>5254</v>
      </c>
    </row>
    <row r="4245" spans="1:92">
      <c r="A4245">
        <v>4244</v>
      </c>
      <c r="B4245" t="s">
        <v>1383</v>
      </c>
      <c r="C4245" t="s">
        <v>1708</v>
      </c>
      <c r="D4245" t="s">
        <v>4869</v>
      </c>
      <c r="E4245" t="s">
        <v>1389</v>
      </c>
      <c r="F4245">
        <v>25</v>
      </c>
      <c r="G4245" t="s">
        <v>32</v>
      </c>
      <c r="J4245">
        <v>92.9</v>
      </c>
      <c r="CM4245">
        <v>12</v>
      </c>
      <c r="CN4245" t="s">
        <v>5254</v>
      </c>
    </row>
    <row r="4246" spans="1:92">
      <c r="A4246">
        <v>4245</v>
      </c>
      <c r="B4246" t="s">
        <v>1383</v>
      </c>
      <c r="C4246" t="s">
        <v>1708</v>
      </c>
      <c r="D4246" t="s">
        <v>4870</v>
      </c>
      <c r="E4246" t="s">
        <v>1389</v>
      </c>
      <c r="F4246">
        <v>32</v>
      </c>
      <c r="G4246" t="s">
        <v>32</v>
      </c>
      <c r="J4246">
        <v>92.3</v>
      </c>
      <c r="CM4246">
        <v>9</v>
      </c>
      <c r="CN4246" t="s">
        <v>5254</v>
      </c>
    </row>
    <row r="4247" spans="1:92">
      <c r="A4247">
        <v>4246</v>
      </c>
      <c r="B4247" t="s">
        <v>1383</v>
      </c>
      <c r="C4247" t="s">
        <v>1709</v>
      </c>
      <c r="D4247" t="s">
        <v>4871</v>
      </c>
      <c r="E4247" t="s">
        <v>1389</v>
      </c>
      <c r="F4247">
        <v>12</v>
      </c>
      <c r="G4247" t="s">
        <v>32</v>
      </c>
      <c r="J4247">
        <v>93.1</v>
      </c>
      <c r="CM4247">
        <v>3</v>
      </c>
      <c r="CN4247" t="s">
        <v>5254</v>
      </c>
    </row>
    <row r="4248" spans="1:92">
      <c r="A4248">
        <v>4247</v>
      </c>
      <c r="B4248" t="s">
        <v>1383</v>
      </c>
      <c r="C4248" t="s">
        <v>1709</v>
      </c>
      <c r="D4248" t="s">
        <v>4872</v>
      </c>
      <c r="E4248" t="s">
        <v>1389</v>
      </c>
      <c r="F4248">
        <v>12</v>
      </c>
      <c r="G4248" t="s">
        <v>32</v>
      </c>
      <c r="J4248">
        <v>93.1</v>
      </c>
      <c r="CM4248">
        <v>0</v>
      </c>
      <c r="CN4248" t="s">
        <v>5254</v>
      </c>
    </row>
    <row r="4249" spans="1:92">
      <c r="A4249">
        <v>4248</v>
      </c>
      <c r="B4249" t="s">
        <v>1383</v>
      </c>
      <c r="C4249" t="s">
        <v>1709</v>
      </c>
      <c r="D4249" t="s">
        <v>4873</v>
      </c>
      <c r="E4249" t="s">
        <v>1389</v>
      </c>
      <c r="F4249">
        <v>18</v>
      </c>
      <c r="G4249" t="s">
        <v>32</v>
      </c>
      <c r="J4249">
        <v>94</v>
      </c>
      <c r="CM4249">
        <v>6</v>
      </c>
      <c r="CN4249" t="s">
        <v>5254</v>
      </c>
    </row>
    <row r="4250" spans="1:92">
      <c r="A4250">
        <v>4249</v>
      </c>
      <c r="B4250" t="s">
        <v>1383</v>
      </c>
      <c r="C4250" t="s">
        <v>1709</v>
      </c>
      <c r="D4250" t="s">
        <v>4874</v>
      </c>
      <c r="E4250" t="s">
        <v>1389</v>
      </c>
      <c r="F4250">
        <v>17.600000000000001</v>
      </c>
      <c r="G4250" t="s">
        <v>32</v>
      </c>
      <c r="J4250">
        <v>92.1</v>
      </c>
      <c r="CM4250">
        <v>9</v>
      </c>
      <c r="CN4250" t="s">
        <v>5254</v>
      </c>
    </row>
    <row r="4251" spans="1:92">
      <c r="A4251">
        <v>4250</v>
      </c>
      <c r="B4251" t="s">
        <v>1383</v>
      </c>
      <c r="C4251" t="s">
        <v>1709</v>
      </c>
      <c r="D4251" t="s">
        <v>4875</v>
      </c>
      <c r="E4251" t="s">
        <v>1389</v>
      </c>
      <c r="F4251">
        <v>17.600000000000001</v>
      </c>
      <c r="G4251" t="s">
        <v>32</v>
      </c>
      <c r="J4251">
        <v>92.1</v>
      </c>
      <c r="CM4251">
        <v>0.1</v>
      </c>
      <c r="CN4251" t="s">
        <v>5254</v>
      </c>
    </row>
    <row r="4252" spans="1:92">
      <c r="A4252">
        <v>4251</v>
      </c>
      <c r="B4252" t="s">
        <v>1383</v>
      </c>
      <c r="C4252" t="s">
        <v>1709</v>
      </c>
      <c r="D4252" t="s">
        <v>4876</v>
      </c>
      <c r="E4252" t="s">
        <v>1389</v>
      </c>
      <c r="F4252">
        <v>18</v>
      </c>
      <c r="G4252" t="s">
        <v>32</v>
      </c>
      <c r="J4252">
        <v>94</v>
      </c>
      <c r="CM4252">
        <v>0.1</v>
      </c>
      <c r="CN4252" t="s">
        <v>5254</v>
      </c>
    </row>
    <row r="4253" spans="1:92">
      <c r="A4253">
        <v>4252</v>
      </c>
      <c r="B4253" t="s">
        <v>1383</v>
      </c>
      <c r="C4253" t="s">
        <v>1709</v>
      </c>
      <c r="D4253" t="s">
        <v>4877</v>
      </c>
      <c r="E4253" t="s">
        <v>1389</v>
      </c>
      <c r="F4253">
        <v>25.3</v>
      </c>
      <c r="G4253" t="s">
        <v>32</v>
      </c>
      <c r="J4253">
        <v>93.1</v>
      </c>
      <c r="CM4253">
        <v>2</v>
      </c>
      <c r="CN4253" t="s">
        <v>5254</v>
      </c>
    </row>
    <row r="4254" spans="1:92">
      <c r="A4254">
        <v>4253</v>
      </c>
      <c r="B4254" t="s">
        <v>1383</v>
      </c>
      <c r="C4254" t="s">
        <v>1709</v>
      </c>
      <c r="D4254" t="s">
        <v>4878</v>
      </c>
      <c r="E4254" t="s">
        <v>1389</v>
      </c>
      <c r="F4254">
        <v>24.8</v>
      </c>
      <c r="G4254" t="s">
        <v>32</v>
      </c>
      <c r="J4254">
        <v>92.2</v>
      </c>
      <c r="CM4254">
        <v>13</v>
      </c>
      <c r="CN4254" t="s">
        <v>5254</v>
      </c>
    </row>
    <row r="4255" spans="1:92">
      <c r="A4255">
        <v>4254</v>
      </c>
      <c r="B4255" t="s">
        <v>1383</v>
      </c>
      <c r="C4255" t="s">
        <v>1709</v>
      </c>
      <c r="D4255" t="s">
        <v>4879</v>
      </c>
      <c r="E4255" t="s">
        <v>1389</v>
      </c>
      <c r="F4255">
        <v>24.8</v>
      </c>
      <c r="G4255" t="s">
        <v>32</v>
      </c>
      <c r="J4255">
        <v>92.2</v>
      </c>
      <c r="CM4255">
        <v>0.1</v>
      </c>
      <c r="CN4255" t="s">
        <v>5254</v>
      </c>
    </row>
    <row r="4256" spans="1:92">
      <c r="A4256">
        <v>4255</v>
      </c>
      <c r="B4256" t="s">
        <v>1383</v>
      </c>
      <c r="C4256" t="s">
        <v>1709</v>
      </c>
      <c r="D4256" t="s">
        <v>4880</v>
      </c>
      <c r="E4256" t="s">
        <v>1389</v>
      </c>
      <c r="F4256">
        <v>25.3</v>
      </c>
      <c r="G4256" t="s">
        <v>32</v>
      </c>
      <c r="J4256">
        <v>93.1</v>
      </c>
      <c r="CM4256">
        <v>0.1</v>
      </c>
      <c r="CN4256" t="s">
        <v>5254</v>
      </c>
    </row>
    <row r="4257" spans="1:92">
      <c r="A4257">
        <v>4256</v>
      </c>
      <c r="B4257" t="s">
        <v>1383</v>
      </c>
      <c r="C4257" t="s">
        <v>1709</v>
      </c>
      <c r="D4257" t="s">
        <v>4881</v>
      </c>
      <c r="E4257" t="s">
        <v>1389</v>
      </c>
      <c r="F4257">
        <v>33.5</v>
      </c>
      <c r="G4257" t="s">
        <v>32</v>
      </c>
      <c r="J4257">
        <v>94.4</v>
      </c>
      <c r="CM4257">
        <v>7</v>
      </c>
      <c r="CN4257" t="s">
        <v>5254</v>
      </c>
    </row>
    <row r="4258" spans="1:92">
      <c r="A4258">
        <v>4257</v>
      </c>
      <c r="B4258" t="s">
        <v>1383</v>
      </c>
      <c r="C4258" t="s">
        <v>1709</v>
      </c>
      <c r="D4258" t="s">
        <v>4882</v>
      </c>
      <c r="E4258" t="s">
        <v>1389</v>
      </c>
      <c r="F4258">
        <v>33.5</v>
      </c>
      <c r="G4258" t="s">
        <v>32</v>
      </c>
      <c r="J4258">
        <v>94.4</v>
      </c>
      <c r="CM4258">
        <v>0.4</v>
      </c>
      <c r="CN4258" t="s">
        <v>5254</v>
      </c>
    </row>
    <row r="4259" spans="1:92">
      <c r="A4259">
        <v>4258</v>
      </c>
      <c r="B4259" t="s">
        <v>1383</v>
      </c>
      <c r="C4259" t="s">
        <v>1709</v>
      </c>
      <c r="D4259" t="s">
        <v>4883</v>
      </c>
      <c r="E4259" t="s">
        <v>1389</v>
      </c>
      <c r="F4259">
        <v>45</v>
      </c>
      <c r="G4259" t="s">
        <v>32</v>
      </c>
      <c r="J4259">
        <v>94.2</v>
      </c>
      <c r="CM4259">
        <v>14</v>
      </c>
      <c r="CN4259" t="s">
        <v>5254</v>
      </c>
    </row>
    <row r="4260" spans="1:92">
      <c r="A4260">
        <v>4259</v>
      </c>
      <c r="B4260" t="s">
        <v>1383</v>
      </c>
      <c r="C4260" t="s">
        <v>1709</v>
      </c>
      <c r="D4260" t="s">
        <v>4884</v>
      </c>
      <c r="E4260" t="s">
        <v>1389</v>
      </c>
      <c r="F4260">
        <v>45</v>
      </c>
      <c r="G4260" t="s">
        <v>32</v>
      </c>
      <c r="J4260">
        <v>94.2</v>
      </c>
      <c r="CM4260">
        <v>0.9</v>
      </c>
      <c r="CN4260" t="s">
        <v>5254</v>
      </c>
    </row>
    <row r="4261" spans="1:92">
      <c r="A4261">
        <v>4260</v>
      </c>
      <c r="B4261" t="s">
        <v>1383</v>
      </c>
      <c r="C4261" t="s">
        <v>1709</v>
      </c>
      <c r="D4261" t="s">
        <v>4885</v>
      </c>
      <c r="E4261" t="s">
        <v>1389</v>
      </c>
      <c r="F4261">
        <v>66.599999999999994</v>
      </c>
      <c r="G4261" t="s">
        <v>32</v>
      </c>
      <c r="J4261">
        <v>94.9</v>
      </c>
      <c r="CM4261">
        <v>8</v>
      </c>
      <c r="CN4261" t="s">
        <v>5254</v>
      </c>
    </row>
    <row r="4262" spans="1:92">
      <c r="A4262">
        <v>4261</v>
      </c>
      <c r="B4262" t="s">
        <v>1383</v>
      </c>
      <c r="C4262" t="s">
        <v>1709</v>
      </c>
      <c r="D4262" t="s">
        <v>4886</v>
      </c>
      <c r="E4262" t="s">
        <v>1389</v>
      </c>
      <c r="F4262">
        <v>66.599999999999994</v>
      </c>
      <c r="G4262" t="s">
        <v>32</v>
      </c>
      <c r="J4262">
        <v>94.9</v>
      </c>
      <c r="CM4262">
        <v>1.8</v>
      </c>
      <c r="CN4262" t="s">
        <v>5254</v>
      </c>
    </row>
    <row r="4263" spans="1:92">
      <c r="A4263">
        <v>4262</v>
      </c>
      <c r="B4263" t="s">
        <v>1383</v>
      </c>
      <c r="C4263" t="s">
        <v>1710</v>
      </c>
      <c r="D4263" t="s">
        <v>4887</v>
      </c>
      <c r="E4263" t="s">
        <v>1389</v>
      </c>
      <c r="F4263">
        <v>15</v>
      </c>
      <c r="G4263" t="s">
        <v>32</v>
      </c>
      <c r="J4263">
        <v>93.8</v>
      </c>
      <c r="CM4263">
        <v>7.9</v>
      </c>
      <c r="CN4263" t="s">
        <v>5254</v>
      </c>
    </row>
    <row r="4264" spans="1:92">
      <c r="A4264">
        <v>4263</v>
      </c>
      <c r="B4264" t="s">
        <v>1383</v>
      </c>
      <c r="C4264" t="s">
        <v>1710</v>
      </c>
      <c r="D4264" t="s">
        <v>4888</v>
      </c>
      <c r="E4264" t="s">
        <v>1389</v>
      </c>
      <c r="F4264">
        <v>20</v>
      </c>
      <c r="G4264" t="s">
        <v>32</v>
      </c>
      <c r="J4264">
        <v>93.5</v>
      </c>
      <c r="CM4264">
        <v>7</v>
      </c>
      <c r="CN4264" t="s">
        <v>5254</v>
      </c>
    </row>
    <row r="4265" spans="1:92">
      <c r="A4265">
        <v>4264</v>
      </c>
      <c r="B4265" t="s">
        <v>1383</v>
      </c>
      <c r="C4265" t="s">
        <v>1710</v>
      </c>
      <c r="D4265" t="s">
        <v>4889</v>
      </c>
      <c r="E4265" t="s">
        <v>1389</v>
      </c>
      <c r="F4265">
        <v>24</v>
      </c>
      <c r="G4265" t="s">
        <v>32</v>
      </c>
      <c r="J4265">
        <v>93.2</v>
      </c>
      <c r="CM4265">
        <v>5.7</v>
      </c>
      <c r="CN4265" t="s">
        <v>5254</v>
      </c>
    </row>
    <row r="4266" spans="1:92">
      <c r="A4266">
        <v>4265</v>
      </c>
      <c r="B4266" t="s">
        <v>1383</v>
      </c>
      <c r="C4266" t="s">
        <v>1710</v>
      </c>
      <c r="D4266" t="s">
        <v>4890</v>
      </c>
      <c r="E4266" t="s">
        <v>1389</v>
      </c>
      <c r="F4266">
        <v>15</v>
      </c>
      <c r="G4266" t="s">
        <v>32</v>
      </c>
      <c r="J4266">
        <v>95.7</v>
      </c>
      <c r="CM4266">
        <v>0.6</v>
      </c>
      <c r="CN4266" t="s">
        <v>5254</v>
      </c>
    </row>
    <row r="4267" spans="1:92">
      <c r="A4267">
        <v>4266</v>
      </c>
      <c r="B4267" t="s">
        <v>1383</v>
      </c>
      <c r="C4267" t="s">
        <v>1710</v>
      </c>
      <c r="D4267" t="s">
        <v>4891</v>
      </c>
      <c r="E4267" t="s">
        <v>1389</v>
      </c>
      <c r="F4267">
        <v>20</v>
      </c>
      <c r="G4267" t="s">
        <v>32</v>
      </c>
      <c r="J4267">
        <v>95.3</v>
      </c>
      <c r="CM4267">
        <v>1</v>
      </c>
      <c r="CN4267" t="s">
        <v>5254</v>
      </c>
    </row>
    <row r="4268" spans="1:92">
      <c r="A4268">
        <v>4267</v>
      </c>
      <c r="B4268" t="s">
        <v>1383</v>
      </c>
      <c r="C4268" t="s">
        <v>1710</v>
      </c>
      <c r="D4268" t="s">
        <v>4892</v>
      </c>
      <c r="E4268" t="s">
        <v>1389</v>
      </c>
      <c r="F4268">
        <v>24</v>
      </c>
      <c r="G4268" t="s">
        <v>32</v>
      </c>
      <c r="J4268">
        <v>94.9</v>
      </c>
      <c r="CM4268">
        <v>1.3</v>
      </c>
      <c r="CN4268" t="s">
        <v>5254</v>
      </c>
    </row>
    <row r="4269" spans="1:92">
      <c r="A4269">
        <v>4268</v>
      </c>
      <c r="B4269" t="s">
        <v>1383</v>
      </c>
      <c r="C4269" t="s">
        <v>1710</v>
      </c>
      <c r="D4269" t="s">
        <v>4893</v>
      </c>
      <c r="E4269" t="s">
        <v>1389</v>
      </c>
      <c r="F4269">
        <v>150</v>
      </c>
      <c r="G4269" t="s">
        <v>32</v>
      </c>
      <c r="J4269">
        <v>95.1</v>
      </c>
      <c r="CM4269">
        <v>0.3</v>
      </c>
      <c r="CN4269" t="s">
        <v>5254</v>
      </c>
    </row>
    <row r="4270" spans="1:92">
      <c r="A4270">
        <v>4269</v>
      </c>
      <c r="B4270" t="s">
        <v>1383</v>
      </c>
      <c r="C4270" t="s">
        <v>1710</v>
      </c>
      <c r="D4270" t="s">
        <v>4894</v>
      </c>
      <c r="E4270" t="s">
        <v>1389</v>
      </c>
      <c r="F4270">
        <v>150</v>
      </c>
      <c r="G4270" t="s">
        <v>32</v>
      </c>
      <c r="J4270">
        <v>95</v>
      </c>
      <c r="CM4270">
        <v>0.7</v>
      </c>
      <c r="CN4270" t="s">
        <v>5254</v>
      </c>
    </row>
    <row r="4271" spans="1:92">
      <c r="A4271">
        <v>4270</v>
      </c>
      <c r="B4271" t="s">
        <v>1383</v>
      </c>
      <c r="C4271" t="s">
        <v>1710</v>
      </c>
      <c r="D4271" t="s">
        <v>4895</v>
      </c>
      <c r="E4271" t="s">
        <v>1389</v>
      </c>
      <c r="F4271">
        <v>201</v>
      </c>
      <c r="G4271" t="s">
        <v>32</v>
      </c>
      <c r="J4271">
        <v>94.2</v>
      </c>
      <c r="CM4271">
        <v>1.1000000000000001</v>
      </c>
      <c r="CN4271" t="s">
        <v>5254</v>
      </c>
    </row>
    <row r="4272" spans="1:92">
      <c r="A4272">
        <v>4271</v>
      </c>
      <c r="B4272" t="s">
        <v>1383</v>
      </c>
      <c r="C4272" t="s">
        <v>1710</v>
      </c>
      <c r="D4272" t="s">
        <v>4896</v>
      </c>
      <c r="E4272" t="s">
        <v>1389</v>
      </c>
      <c r="F4272">
        <v>200</v>
      </c>
      <c r="G4272" t="s">
        <v>32</v>
      </c>
      <c r="J4272">
        <v>94.7</v>
      </c>
      <c r="CM4272">
        <v>1</v>
      </c>
      <c r="CN4272" t="s">
        <v>5254</v>
      </c>
    </row>
    <row r="4273" spans="1:92">
      <c r="A4273">
        <v>4272</v>
      </c>
      <c r="B4273" t="s">
        <v>1383</v>
      </c>
      <c r="C4273" t="s">
        <v>1710</v>
      </c>
      <c r="D4273" t="s">
        <v>4897</v>
      </c>
      <c r="E4273" t="s">
        <v>1389</v>
      </c>
      <c r="F4273">
        <v>250</v>
      </c>
      <c r="G4273" t="s">
        <v>32</v>
      </c>
      <c r="J4273">
        <v>93.3</v>
      </c>
      <c r="CM4273">
        <v>2</v>
      </c>
      <c r="CN4273" t="s">
        <v>5254</v>
      </c>
    </row>
    <row r="4274" spans="1:92">
      <c r="A4274">
        <v>4273</v>
      </c>
      <c r="B4274" t="s">
        <v>1383</v>
      </c>
      <c r="C4274" t="s">
        <v>1710</v>
      </c>
      <c r="D4274" t="s">
        <v>4898</v>
      </c>
      <c r="E4274" t="s">
        <v>1389</v>
      </c>
      <c r="F4274">
        <v>250</v>
      </c>
      <c r="G4274" t="s">
        <v>32</v>
      </c>
      <c r="J4274">
        <v>94.5</v>
      </c>
      <c r="CM4274">
        <v>1.6</v>
      </c>
      <c r="CN4274" t="s">
        <v>5254</v>
      </c>
    </row>
    <row r="4275" spans="1:92">
      <c r="A4275">
        <v>4274</v>
      </c>
      <c r="B4275" t="s">
        <v>1383</v>
      </c>
      <c r="C4275" t="s">
        <v>1710</v>
      </c>
      <c r="D4275" t="s">
        <v>4899</v>
      </c>
      <c r="E4275" t="s">
        <v>1389</v>
      </c>
      <c r="F4275">
        <v>300</v>
      </c>
      <c r="G4275" t="s">
        <v>32</v>
      </c>
      <c r="J4275">
        <v>93.7</v>
      </c>
      <c r="CM4275">
        <v>1.9</v>
      </c>
      <c r="CN4275" t="s">
        <v>5254</v>
      </c>
    </row>
    <row r="4276" spans="1:92">
      <c r="A4276">
        <v>4275</v>
      </c>
      <c r="B4276" t="s">
        <v>1383</v>
      </c>
      <c r="C4276" t="s">
        <v>1710</v>
      </c>
      <c r="D4276" t="s">
        <v>4900</v>
      </c>
      <c r="E4276" t="s">
        <v>1389</v>
      </c>
      <c r="F4276">
        <v>9.9</v>
      </c>
      <c r="G4276" t="s">
        <v>32</v>
      </c>
      <c r="J4276">
        <v>93.1</v>
      </c>
      <c r="CM4276">
        <v>13</v>
      </c>
      <c r="CN4276" t="s">
        <v>5254</v>
      </c>
    </row>
    <row r="4277" spans="1:92">
      <c r="A4277">
        <v>4276</v>
      </c>
      <c r="B4277" t="s">
        <v>1383</v>
      </c>
      <c r="C4277" t="s">
        <v>1710</v>
      </c>
      <c r="D4277" t="s">
        <v>4901</v>
      </c>
      <c r="E4277" t="s">
        <v>1389</v>
      </c>
      <c r="F4277">
        <v>10</v>
      </c>
      <c r="G4277" t="s">
        <v>32</v>
      </c>
      <c r="J4277">
        <v>98.8</v>
      </c>
      <c r="CM4277">
        <v>0.2</v>
      </c>
      <c r="CN4277" t="s">
        <v>5254</v>
      </c>
    </row>
    <row r="4278" spans="1:92">
      <c r="A4278">
        <v>4277</v>
      </c>
      <c r="B4278" t="s">
        <v>1383</v>
      </c>
      <c r="C4278" t="s">
        <v>1710</v>
      </c>
      <c r="D4278" t="s">
        <v>4902</v>
      </c>
      <c r="E4278" t="s">
        <v>1389</v>
      </c>
      <c r="F4278">
        <v>14.9</v>
      </c>
      <c r="G4278" t="s">
        <v>32</v>
      </c>
      <c r="J4278">
        <v>93.3</v>
      </c>
      <c r="CM4278">
        <v>11</v>
      </c>
      <c r="CN4278" t="s">
        <v>5254</v>
      </c>
    </row>
    <row r="4279" spans="1:92">
      <c r="A4279">
        <v>4278</v>
      </c>
      <c r="B4279" t="s">
        <v>1383</v>
      </c>
      <c r="C4279" t="s">
        <v>1710</v>
      </c>
      <c r="D4279" t="s">
        <v>4903</v>
      </c>
      <c r="E4279" t="s">
        <v>1389</v>
      </c>
      <c r="F4279">
        <v>14.9</v>
      </c>
      <c r="G4279" t="s">
        <v>32</v>
      </c>
      <c r="J4279">
        <v>98.8</v>
      </c>
      <c r="CM4279">
        <v>0.1</v>
      </c>
      <c r="CN4279" t="s">
        <v>5254</v>
      </c>
    </row>
    <row r="4280" spans="1:92">
      <c r="A4280">
        <v>4279</v>
      </c>
      <c r="B4280" t="s">
        <v>1383</v>
      </c>
      <c r="C4280" t="s">
        <v>1710</v>
      </c>
      <c r="D4280" t="s">
        <v>4904</v>
      </c>
      <c r="E4280" t="s">
        <v>1389</v>
      </c>
      <c r="F4280">
        <v>14.9</v>
      </c>
      <c r="G4280" t="s">
        <v>32</v>
      </c>
      <c r="J4280">
        <v>98.8</v>
      </c>
      <c r="CM4280">
        <v>1.1000000000000001</v>
      </c>
      <c r="CN4280" t="s">
        <v>5254</v>
      </c>
    </row>
    <row r="4281" spans="1:92">
      <c r="A4281">
        <v>4280</v>
      </c>
      <c r="B4281" t="s">
        <v>1383</v>
      </c>
      <c r="C4281" t="s">
        <v>1710</v>
      </c>
      <c r="D4281" t="s">
        <v>4905</v>
      </c>
      <c r="E4281" t="s">
        <v>1389</v>
      </c>
      <c r="F4281">
        <v>15.5</v>
      </c>
      <c r="G4281" t="s">
        <v>32</v>
      </c>
      <c r="J4281">
        <v>92.4</v>
      </c>
      <c r="CM4281">
        <v>11</v>
      </c>
      <c r="CN4281" t="s">
        <v>5254</v>
      </c>
    </row>
    <row r="4282" spans="1:92">
      <c r="A4282">
        <v>4281</v>
      </c>
      <c r="B4282" t="s">
        <v>1383</v>
      </c>
      <c r="C4282" t="s">
        <v>1710</v>
      </c>
      <c r="D4282" t="s">
        <v>4906</v>
      </c>
      <c r="E4282" t="s">
        <v>1389</v>
      </c>
      <c r="F4282">
        <v>15.5</v>
      </c>
      <c r="G4282" t="s">
        <v>32</v>
      </c>
      <c r="J4282">
        <v>98.8</v>
      </c>
      <c r="CM4282">
        <v>0.1</v>
      </c>
      <c r="CN4282" t="s">
        <v>5254</v>
      </c>
    </row>
    <row r="4283" spans="1:92">
      <c r="A4283">
        <v>4282</v>
      </c>
      <c r="B4283" t="s">
        <v>1383</v>
      </c>
      <c r="C4283" t="s">
        <v>1710</v>
      </c>
      <c r="D4283" t="s">
        <v>4907</v>
      </c>
      <c r="E4283" t="s">
        <v>1389</v>
      </c>
      <c r="F4283">
        <v>15.5</v>
      </c>
      <c r="G4283" t="s">
        <v>32</v>
      </c>
      <c r="J4283">
        <v>98.8</v>
      </c>
      <c r="CM4283">
        <v>1.7</v>
      </c>
      <c r="CN4283" t="s">
        <v>5254</v>
      </c>
    </row>
    <row r="4284" spans="1:92">
      <c r="A4284">
        <v>4283</v>
      </c>
      <c r="B4284" t="s">
        <v>1383</v>
      </c>
      <c r="C4284" t="s">
        <v>1710</v>
      </c>
      <c r="D4284" t="s">
        <v>4908</v>
      </c>
      <c r="E4284" t="s">
        <v>1389</v>
      </c>
      <c r="F4284">
        <v>22</v>
      </c>
      <c r="G4284" t="s">
        <v>32</v>
      </c>
      <c r="J4284">
        <v>93.4</v>
      </c>
      <c r="CM4284">
        <v>10.6</v>
      </c>
      <c r="CN4284" t="s">
        <v>5254</v>
      </c>
    </row>
    <row r="4285" spans="1:92">
      <c r="A4285">
        <v>4284</v>
      </c>
      <c r="B4285" t="s">
        <v>1383</v>
      </c>
      <c r="C4285" t="s">
        <v>1710</v>
      </c>
      <c r="D4285" t="s">
        <v>4909</v>
      </c>
      <c r="E4285" t="s">
        <v>1389</v>
      </c>
      <c r="F4285">
        <v>22</v>
      </c>
      <c r="G4285" t="s">
        <v>32</v>
      </c>
      <c r="J4285">
        <v>98.8</v>
      </c>
      <c r="CM4285">
        <v>0.1</v>
      </c>
      <c r="CN4285" t="s">
        <v>5254</v>
      </c>
    </row>
    <row r="4286" spans="1:92">
      <c r="A4286">
        <v>4285</v>
      </c>
      <c r="B4286" t="s">
        <v>1383</v>
      </c>
      <c r="C4286" t="s">
        <v>1710</v>
      </c>
      <c r="D4286" t="s">
        <v>4910</v>
      </c>
      <c r="E4286" t="s">
        <v>1389</v>
      </c>
      <c r="F4286">
        <v>22</v>
      </c>
      <c r="G4286" t="s">
        <v>32</v>
      </c>
      <c r="J4286">
        <v>98.8</v>
      </c>
      <c r="CM4286">
        <v>1.6</v>
      </c>
      <c r="CN4286" t="s">
        <v>5254</v>
      </c>
    </row>
    <row r="4287" spans="1:92">
      <c r="A4287">
        <v>4286</v>
      </c>
      <c r="B4287" t="s">
        <v>1383</v>
      </c>
      <c r="C4287" t="s">
        <v>1710</v>
      </c>
      <c r="D4287" t="s">
        <v>4911</v>
      </c>
      <c r="E4287" t="s">
        <v>1389</v>
      </c>
      <c r="F4287">
        <v>9.9</v>
      </c>
      <c r="G4287" t="s">
        <v>32</v>
      </c>
      <c r="J4287">
        <v>93.8</v>
      </c>
      <c r="CM4287">
        <v>14</v>
      </c>
      <c r="CN4287" t="s">
        <v>5254</v>
      </c>
    </row>
    <row r="4288" spans="1:92">
      <c r="A4288">
        <v>4287</v>
      </c>
      <c r="B4288" t="s">
        <v>1383</v>
      </c>
      <c r="C4288" t="s">
        <v>1710</v>
      </c>
      <c r="D4288" t="s">
        <v>4912</v>
      </c>
      <c r="E4288" t="s">
        <v>1389</v>
      </c>
      <c r="F4288">
        <v>10.1</v>
      </c>
      <c r="G4288" t="s">
        <v>32</v>
      </c>
      <c r="J4288">
        <v>101.6</v>
      </c>
      <c r="CM4288">
        <v>10</v>
      </c>
      <c r="CN4288" t="s">
        <v>5254</v>
      </c>
    </row>
    <row r="4289" spans="1:92">
      <c r="A4289">
        <v>4288</v>
      </c>
      <c r="B4289" t="s">
        <v>1383</v>
      </c>
      <c r="C4289" t="s">
        <v>1710</v>
      </c>
      <c r="D4289" t="s">
        <v>4913</v>
      </c>
      <c r="E4289" t="s">
        <v>1389</v>
      </c>
      <c r="F4289">
        <v>9.9</v>
      </c>
      <c r="G4289" t="s">
        <v>32</v>
      </c>
      <c r="J4289">
        <v>98.8</v>
      </c>
      <c r="CM4289">
        <v>0.2</v>
      </c>
      <c r="CN4289" t="s">
        <v>5254</v>
      </c>
    </row>
    <row r="4290" spans="1:92">
      <c r="A4290">
        <v>4289</v>
      </c>
      <c r="B4290" t="s">
        <v>1383</v>
      </c>
      <c r="C4290" t="s">
        <v>1710</v>
      </c>
      <c r="D4290" t="s">
        <v>4914</v>
      </c>
      <c r="E4290" t="s">
        <v>1389</v>
      </c>
      <c r="F4290">
        <v>9.9</v>
      </c>
      <c r="G4290" t="s">
        <v>32</v>
      </c>
      <c r="J4290">
        <v>98.8</v>
      </c>
      <c r="CM4290">
        <v>1.4</v>
      </c>
      <c r="CN4290" t="s">
        <v>5254</v>
      </c>
    </row>
    <row r="4291" spans="1:92">
      <c r="A4291">
        <v>4290</v>
      </c>
      <c r="B4291" t="s">
        <v>1383</v>
      </c>
      <c r="C4291" t="s">
        <v>1710</v>
      </c>
      <c r="D4291" t="s">
        <v>4915</v>
      </c>
      <c r="E4291" t="s">
        <v>1389</v>
      </c>
      <c r="F4291">
        <v>14.9</v>
      </c>
      <c r="G4291" t="s">
        <v>32</v>
      </c>
      <c r="J4291">
        <v>93.9</v>
      </c>
      <c r="CM4291">
        <v>14</v>
      </c>
      <c r="CN4291" t="s">
        <v>5254</v>
      </c>
    </row>
    <row r="4292" spans="1:92">
      <c r="A4292">
        <v>4291</v>
      </c>
      <c r="B4292" t="s">
        <v>1383</v>
      </c>
      <c r="C4292" t="s">
        <v>1710</v>
      </c>
      <c r="D4292" t="s">
        <v>4916</v>
      </c>
      <c r="E4292" t="s">
        <v>1389</v>
      </c>
      <c r="F4292">
        <v>15</v>
      </c>
      <c r="G4292" t="s">
        <v>32</v>
      </c>
      <c r="J4292">
        <v>102.2</v>
      </c>
      <c r="CM4292">
        <v>10</v>
      </c>
      <c r="CN4292" t="s">
        <v>5254</v>
      </c>
    </row>
    <row r="4293" spans="1:92">
      <c r="A4293">
        <v>4292</v>
      </c>
      <c r="B4293" t="s">
        <v>1383</v>
      </c>
      <c r="C4293" t="s">
        <v>1710</v>
      </c>
      <c r="D4293" t="s">
        <v>4917</v>
      </c>
      <c r="E4293" t="s">
        <v>1389</v>
      </c>
      <c r="F4293">
        <v>15</v>
      </c>
      <c r="G4293" t="s">
        <v>32</v>
      </c>
      <c r="J4293">
        <v>98.8</v>
      </c>
      <c r="CM4293">
        <v>0.2</v>
      </c>
      <c r="CN4293" t="s">
        <v>5254</v>
      </c>
    </row>
    <row r="4294" spans="1:92">
      <c r="A4294">
        <v>4293</v>
      </c>
      <c r="B4294" t="s">
        <v>1383</v>
      </c>
      <c r="C4294" t="s">
        <v>1710</v>
      </c>
      <c r="D4294" t="s">
        <v>4918</v>
      </c>
      <c r="E4294" t="s">
        <v>1389</v>
      </c>
      <c r="F4294">
        <v>15</v>
      </c>
      <c r="G4294" t="s">
        <v>32</v>
      </c>
      <c r="J4294">
        <v>98.8</v>
      </c>
      <c r="CM4294">
        <v>1.4</v>
      </c>
      <c r="CN4294" t="s">
        <v>5254</v>
      </c>
    </row>
    <row r="4295" spans="1:92">
      <c r="A4295">
        <v>4294</v>
      </c>
      <c r="B4295" t="s">
        <v>1383</v>
      </c>
      <c r="C4295" t="s">
        <v>1710</v>
      </c>
      <c r="D4295" t="s">
        <v>4919</v>
      </c>
      <c r="E4295" t="s">
        <v>1389</v>
      </c>
      <c r="F4295">
        <v>19.8</v>
      </c>
      <c r="G4295" t="s">
        <v>32</v>
      </c>
      <c r="J4295">
        <v>94</v>
      </c>
      <c r="CM4295">
        <v>13</v>
      </c>
      <c r="CN4295" t="s">
        <v>5254</v>
      </c>
    </row>
    <row r="4296" spans="1:92">
      <c r="A4296">
        <v>4295</v>
      </c>
      <c r="B4296" t="s">
        <v>1383</v>
      </c>
      <c r="C4296" t="s">
        <v>1710</v>
      </c>
      <c r="D4296" t="s">
        <v>4920</v>
      </c>
      <c r="E4296" t="s">
        <v>1389</v>
      </c>
      <c r="F4296">
        <v>20</v>
      </c>
      <c r="G4296" t="s">
        <v>32</v>
      </c>
      <c r="J4296">
        <v>103.1</v>
      </c>
      <c r="CM4296">
        <v>10</v>
      </c>
      <c r="CN4296" t="s">
        <v>5254</v>
      </c>
    </row>
    <row r="4297" spans="1:92">
      <c r="A4297">
        <v>4296</v>
      </c>
      <c r="B4297" t="s">
        <v>1383</v>
      </c>
      <c r="C4297" t="s">
        <v>1710</v>
      </c>
      <c r="D4297" t="s">
        <v>4921</v>
      </c>
      <c r="E4297" t="s">
        <v>1389</v>
      </c>
      <c r="F4297">
        <v>20</v>
      </c>
      <c r="G4297" t="s">
        <v>32</v>
      </c>
      <c r="J4297">
        <v>98.8</v>
      </c>
      <c r="CM4297">
        <v>0.2</v>
      </c>
      <c r="CN4297" t="s">
        <v>5254</v>
      </c>
    </row>
    <row r="4298" spans="1:92">
      <c r="A4298">
        <v>4297</v>
      </c>
      <c r="B4298" t="s">
        <v>1383</v>
      </c>
      <c r="C4298" t="s">
        <v>1710</v>
      </c>
      <c r="D4298" t="s">
        <v>4922</v>
      </c>
      <c r="E4298" t="s">
        <v>1389</v>
      </c>
      <c r="F4298">
        <v>20</v>
      </c>
      <c r="G4298" t="s">
        <v>32</v>
      </c>
      <c r="J4298">
        <v>98.8</v>
      </c>
      <c r="CM4298">
        <v>2</v>
      </c>
      <c r="CN4298" t="s">
        <v>5254</v>
      </c>
    </row>
    <row r="4299" spans="1:92">
      <c r="A4299">
        <v>4298</v>
      </c>
      <c r="B4299" t="s">
        <v>1383</v>
      </c>
      <c r="C4299" t="s">
        <v>1710</v>
      </c>
      <c r="D4299" t="s">
        <v>4923</v>
      </c>
      <c r="E4299" t="s">
        <v>1389</v>
      </c>
      <c r="F4299">
        <v>24</v>
      </c>
      <c r="G4299" t="s">
        <v>32</v>
      </c>
      <c r="J4299">
        <v>94.4</v>
      </c>
      <c r="CM4299">
        <v>12</v>
      </c>
      <c r="CN4299" t="s">
        <v>5254</v>
      </c>
    </row>
    <row r="4300" spans="1:92">
      <c r="A4300">
        <v>4299</v>
      </c>
      <c r="B4300" t="s">
        <v>1383</v>
      </c>
      <c r="C4300" t="s">
        <v>1710</v>
      </c>
      <c r="D4300" t="s">
        <v>4924</v>
      </c>
      <c r="E4300" t="s">
        <v>1389</v>
      </c>
      <c r="F4300">
        <v>24</v>
      </c>
      <c r="G4300" t="s">
        <v>32</v>
      </c>
      <c r="J4300">
        <v>103.4</v>
      </c>
      <c r="CM4300">
        <v>9</v>
      </c>
      <c r="CN4300" t="s">
        <v>5254</v>
      </c>
    </row>
    <row r="4301" spans="1:92">
      <c r="A4301">
        <v>4300</v>
      </c>
      <c r="B4301" t="s">
        <v>1383</v>
      </c>
      <c r="C4301" t="s">
        <v>1710</v>
      </c>
      <c r="D4301" t="s">
        <v>4925</v>
      </c>
      <c r="E4301" t="s">
        <v>1389</v>
      </c>
      <c r="F4301">
        <v>24</v>
      </c>
      <c r="G4301" t="s">
        <v>32</v>
      </c>
      <c r="J4301">
        <v>98.8</v>
      </c>
      <c r="CM4301">
        <v>0.1</v>
      </c>
      <c r="CN4301" t="s">
        <v>5254</v>
      </c>
    </row>
    <row r="4302" spans="1:92">
      <c r="A4302">
        <v>4301</v>
      </c>
      <c r="B4302" t="s">
        <v>1383</v>
      </c>
      <c r="C4302" t="s">
        <v>1710</v>
      </c>
      <c r="D4302" t="s">
        <v>4926</v>
      </c>
      <c r="E4302" t="s">
        <v>1389</v>
      </c>
      <c r="F4302">
        <v>24</v>
      </c>
      <c r="G4302" t="s">
        <v>32</v>
      </c>
      <c r="J4302">
        <v>98.8</v>
      </c>
      <c r="CM4302">
        <v>1.8</v>
      </c>
      <c r="CN4302" t="s">
        <v>5254</v>
      </c>
    </row>
    <row r="4303" spans="1:92">
      <c r="A4303">
        <v>4302</v>
      </c>
      <c r="B4303" t="s">
        <v>1383</v>
      </c>
      <c r="C4303" t="s">
        <v>1710</v>
      </c>
      <c r="D4303" t="s">
        <v>4927</v>
      </c>
      <c r="E4303" t="s">
        <v>1389</v>
      </c>
      <c r="F4303">
        <v>35</v>
      </c>
      <c r="G4303" t="s">
        <v>32</v>
      </c>
      <c r="J4303">
        <v>93.9</v>
      </c>
      <c r="CM4303">
        <v>0.5</v>
      </c>
      <c r="CN4303" t="s">
        <v>5254</v>
      </c>
    </row>
    <row r="4304" spans="1:92">
      <c r="A4304">
        <v>4303</v>
      </c>
      <c r="B4304" t="s">
        <v>1383</v>
      </c>
      <c r="C4304" t="s">
        <v>1710</v>
      </c>
      <c r="D4304" t="s">
        <v>4928</v>
      </c>
      <c r="E4304" t="s">
        <v>1389</v>
      </c>
      <c r="F4304">
        <v>35</v>
      </c>
      <c r="G4304" t="s">
        <v>32</v>
      </c>
      <c r="J4304">
        <v>93.9</v>
      </c>
      <c r="CM4304">
        <v>1.1000000000000001</v>
      </c>
      <c r="CN4304" t="s">
        <v>5254</v>
      </c>
    </row>
    <row r="4305" spans="1:92">
      <c r="A4305">
        <v>4304</v>
      </c>
      <c r="B4305" t="s">
        <v>1383</v>
      </c>
      <c r="C4305" t="s">
        <v>1710</v>
      </c>
      <c r="D4305" t="s">
        <v>4929</v>
      </c>
      <c r="E4305" t="s">
        <v>1389</v>
      </c>
      <c r="F4305">
        <v>45</v>
      </c>
      <c r="G4305" t="s">
        <v>32</v>
      </c>
      <c r="J4305">
        <v>93.9</v>
      </c>
      <c r="CM4305">
        <v>0.5</v>
      </c>
      <c r="CN4305" t="s">
        <v>5254</v>
      </c>
    </row>
    <row r="4306" spans="1:92">
      <c r="A4306">
        <v>4305</v>
      </c>
      <c r="B4306" t="s">
        <v>1383</v>
      </c>
      <c r="C4306" t="s">
        <v>1710</v>
      </c>
      <c r="D4306" t="s">
        <v>4930</v>
      </c>
      <c r="E4306" t="s">
        <v>1389</v>
      </c>
      <c r="F4306">
        <v>45</v>
      </c>
      <c r="G4306" t="s">
        <v>32</v>
      </c>
      <c r="J4306">
        <v>93.9</v>
      </c>
      <c r="CM4306">
        <v>1.2</v>
      </c>
      <c r="CN4306" t="s">
        <v>5254</v>
      </c>
    </row>
    <row r="4307" spans="1:92">
      <c r="A4307">
        <v>4306</v>
      </c>
      <c r="B4307" t="s">
        <v>1383</v>
      </c>
      <c r="C4307" t="s">
        <v>1710</v>
      </c>
      <c r="D4307" t="s">
        <v>4931</v>
      </c>
      <c r="E4307" t="s">
        <v>1389</v>
      </c>
      <c r="F4307">
        <v>49</v>
      </c>
      <c r="G4307" t="s">
        <v>32</v>
      </c>
      <c r="J4307">
        <v>93.9</v>
      </c>
      <c r="CM4307">
        <v>0.5</v>
      </c>
      <c r="CN4307" t="s">
        <v>5254</v>
      </c>
    </row>
    <row r="4308" spans="1:92">
      <c r="A4308">
        <v>4307</v>
      </c>
      <c r="B4308" t="s">
        <v>1383</v>
      </c>
      <c r="C4308" t="s">
        <v>1710</v>
      </c>
      <c r="D4308" t="s">
        <v>4932</v>
      </c>
      <c r="E4308" t="s">
        <v>1389</v>
      </c>
      <c r="F4308">
        <v>45</v>
      </c>
      <c r="G4308" t="s">
        <v>32</v>
      </c>
      <c r="J4308">
        <v>93.9</v>
      </c>
      <c r="CM4308">
        <v>1.2</v>
      </c>
      <c r="CN4308" t="s">
        <v>5254</v>
      </c>
    </row>
    <row r="4309" spans="1:92">
      <c r="A4309">
        <v>4308</v>
      </c>
      <c r="B4309" t="s">
        <v>1383</v>
      </c>
      <c r="C4309" t="s">
        <v>1710</v>
      </c>
      <c r="D4309" t="s">
        <v>4933</v>
      </c>
      <c r="E4309" t="s">
        <v>1389</v>
      </c>
      <c r="F4309">
        <v>70</v>
      </c>
      <c r="G4309" t="s">
        <v>32</v>
      </c>
      <c r="J4309">
        <v>95.5</v>
      </c>
      <c r="CM4309">
        <v>1.3</v>
      </c>
      <c r="CN4309" t="s">
        <v>5254</v>
      </c>
    </row>
    <row r="4310" spans="1:92">
      <c r="A4310">
        <v>4309</v>
      </c>
      <c r="B4310" t="s">
        <v>1383</v>
      </c>
      <c r="C4310" t="s">
        <v>1710</v>
      </c>
      <c r="D4310" t="s">
        <v>4934</v>
      </c>
      <c r="E4310" t="s">
        <v>1389</v>
      </c>
      <c r="F4310">
        <v>35</v>
      </c>
      <c r="G4310" t="s">
        <v>32</v>
      </c>
      <c r="J4310">
        <v>96.2</v>
      </c>
      <c r="CM4310">
        <v>7.5</v>
      </c>
      <c r="CN4310" t="s">
        <v>5254</v>
      </c>
    </row>
    <row r="4311" spans="1:92">
      <c r="A4311">
        <v>4310</v>
      </c>
      <c r="B4311" t="s">
        <v>1383</v>
      </c>
      <c r="C4311" t="s">
        <v>1710</v>
      </c>
      <c r="D4311" t="s">
        <v>4935</v>
      </c>
      <c r="E4311" t="s">
        <v>1389</v>
      </c>
      <c r="F4311">
        <v>44.9</v>
      </c>
      <c r="G4311" t="s">
        <v>32</v>
      </c>
      <c r="J4311">
        <v>96</v>
      </c>
      <c r="CM4311">
        <v>8</v>
      </c>
      <c r="CN4311" t="s">
        <v>5254</v>
      </c>
    </row>
    <row r="4312" spans="1:92">
      <c r="A4312">
        <v>4311</v>
      </c>
      <c r="B4312" t="s">
        <v>1383</v>
      </c>
      <c r="C4312" t="s">
        <v>1710</v>
      </c>
      <c r="D4312" t="s">
        <v>4936</v>
      </c>
      <c r="E4312" t="s">
        <v>1389</v>
      </c>
      <c r="F4312">
        <v>49</v>
      </c>
      <c r="G4312" t="s">
        <v>32</v>
      </c>
      <c r="J4312">
        <v>95.9</v>
      </c>
      <c r="CM4312">
        <v>8</v>
      </c>
      <c r="CN4312" t="s">
        <v>5254</v>
      </c>
    </row>
    <row r="4313" spans="1:92">
      <c r="A4313">
        <v>4312</v>
      </c>
      <c r="B4313" t="s">
        <v>1383</v>
      </c>
      <c r="C4313" t="s">
        <v>1710</v>
      </c>
      <c r="D4313" t="s">
        <v>4937</v>
      </c>
      <c r="E4313" t="s">
        <v>1389</v>
      </c>
      <c r="F4313">
        <v>70</v>
      </c>
      <c r="G4313" t="s">
        <v>32</v>
      </c>
      <c r="J4313">
        <v>95.5</v>
      </c>
      <c r="CM4313">
        <v>9</v>
      </c>
      <c r="CN4313" t="s">
        <v>5254</v>
      </c>
    </row>
    <row r="4314" spans="1:92">
      <c r="A4314">
        <v>4313</v>
      </c>
      <c r="B4314" t="s">
        <v>1383</v>
      </c>
      <c r="C4314" t="s">
        <v>1710</v>
      </c>
      <c r="D4314" t="s">
        <v>4938</v>
      </c>
      <c r="E4314" t="s">
        <v>1389</v>
      </c>
      <c r="F4314">
        <v>30</v>
      </c>
      <c r="G4314" t="s">
        <v>32</v>
      </c>
      <c r="J4314">
        <v>93.8</v>
      </c>
      <c r="CM4314">
        <v>2.2999999999999998</v>
      </c>
      <c r="CN4314" t="s">
        <v>5254</v>
      </c>
    </row>
    <row r="4315" spans="1:92">
      <c r="A4315">
        <v>4314</v>
      </c>
      <c r="B4315" t="s">
        <v>1383</v>
      </c>
      <c r="C4315" t="s">
        <v>1710</v>
      </c>
      <c r="D4315" t="s">
        <v>4939</v>
      </c>
      <c r="E4315" t="s">
        <v>1389</v>
      </c>
      <c r="F4315">
        <v>32</v>
      </c>
      <c r="G4315" t="s">
        <v>32</v>
      </c>
      <c r="J4315">
        <v>93.8</v>
      </c>
      <c r="CM4315">
        <v>2.2999999999999998</v>
      </c>
      <c r="CN4315" t="s">
        <v>5254</v>
      </c>
    </row>
    <row r="4316" spans="1:92">
      <c r="A4316">
        <v>4315</v>
      </c>
      <c r="B4316" t="s">
        <v>1383</v>
      </c>
      <c r="C4316" t="s">
        <v>1710</v>
      </c>
      <c r="D4316" t="s">
        <v>4940</v>
      </c>
      <c r="E4316" t="s">
        <v>1389</v>
      </c>
      <c r="F4316">
        <v>40</v>
      </c>
      <c r="G4316" t="s">
        <v>32</v>
      </c>
      <c r="J4316">
        <v>93.8</v>
      </c>
      <c r="CM4316">
        <v>2.2999999999999998</v>
      </c>
      <c r="CN4316" t="s">
        <v>5254</v>
      </c>
    </row>
    <row r="4317" spans="1:92">
      <c r="A4317">
        <v>4316</v>
      </c>
      <c r="B4317" t="s">
        <v>1383</v>
      </c>
      <c r="C4317" t="s">
        <v>1710</v>
      </c>
      <c r="D4317" t="s">
        <v>4941</v>
      </c>
      <c r="E4317" t="s">
        <v>1389</v>
      </c>
      <c r="F4317">
        <v>49</v>
      </c>
      <c r="G4317" t="s">
        <v>32</v>
      </c>
      <c r="J4317">
        <v>93.7</v>
      </c>
      <c r="CM4317">
        <v>2.2999999999999998</v>
      </c>
      <c r="CN4317" t="s">
        <v>5254</v>
      </c>
    </row>
    <row r="4318" spans="1:92">
      <c r="A4318">
        <v>4317</v>
      </c>
      <c r="B4318" t="s">
        <v>1383</v>
      </c>
      <c r="C4318" t="s">
        <v>1710</v>
      </c>
      <c r="D4318" t="s">
        <v>4942</v>
      </c>
      <c r="E4318" t="s">
        <v>1389</v>
      </c>
      <c r="F4318">
        <v>60</v>
      </c>
      <c r="G4318" t="s">
        <v>32</v>
      </c>
      <c r="J4318">
        <v>93.7</v>
      </c>
      <c r="CM4318">
        <v>2.2999999999999998</v>
      </c>
      <c r="CN4318" t="s">
        <v>5254</v>
      </c>
    </row>
    <row r="4319" spans="1:92">
      <c r="A4319">
        <v>4318</v>
      </c>
      <c r="B4319" t="s">
        <v>1383</v>
      </c>
      <c r="C4319" t="s">
        <v>1710</v>
      </c>
      <c r="D4319" t="s">
        <v>4943</v>
      </c>
      <c r="E4319" t="s">
        <v>1389</v>
      </c>
      <c r="F4319">
        <v>22</v>
      </c>
      <c r="G4319" t="s">
        <v>32</v>
      </c>
      <c r="J4319">
        <v>93.6</v>
      </c>
      <c r="CM4319">
        <v>4</v>
      </c>
      <c r="CN4319" t="s">
        <v>5254</v>
      </c>
    </row>
    <row r="4320" spans="1:92">
      <c r="A4320">
        <v>4319</v>
      </c>
      <c r="B4320" t="s">
        <v>1383</v>
      </c>
      <c r="C4320" t="s">
        <v>1710</v>
      </c>
      <c r="D4320" t="s">
        <v>4944</v>
      </c>
      <c r="E4320" t="s">
        <v>1389</v>
      </c>
      <c r="F4320">
        <v>22</v>
      </c>
      <c r="G4320" t="s">
        <v>32</v>
      </c>
      <c r="J4320">
        <v>98.8</v>
      </c>
      <c r="CM4320">
        <v>0.1</v>
      </c>
      <c r="CN4320" t="s">
        <v>5254</v>
      </c>
    </row>
    <row r="4321" spans="1:92">
      <c r="A4321">
        <v>4320</v>
      </c>
      <c r="B4321" t="s">
        <v>1383</v>
      </c>
      <c r="C4321" t="s">
        <v>1710</v>
      </c>
      <c r="D4321" t="s">
        <v>4945</v>
      </c>
      <c r="E4321" t="s">
        <v>1389</v>
      </c>
      <c r="F4321">
        <v>22</v>
      </c>
      <c r="G4321" t="s">
        <v>32</v>
      </c>
      <c r="J4321">
        <v>98.8</v>
      </c>
      <c r="CM4321">
        <v>0.6</v>
      </c>
      <c r="CN4321" t="s">
        <v>5254</v>
      </c>
    </row>
    <row r="4322" spans="1:92">
      <c r="A4322">
        <v>4321</v>
      </c>
      <c r="B4322" t="s">
        <v>1383</v>
      </c>
      <c r="C4322" t="s">
        <v>1710</v>
      </c>
      <c r="D4322" t="s">
        <v>4946</v>
      </c>
      <c r="E4322" t="s">
        <v>1389</v>
      </c>
      <c r="F4322">
        <v>30</v>
      </c>
      <c r="G4322" t="s">
        <v>32</v>
      </c>
      <c r="J4322">
        <v>94</v>
      </c>
      <c r="CM4322">
        <v>3</v>
      </c>
      <c r="CN4322" t="s">
        <v>5254</v>
      </c>
    </row>
    <row r="4323" spans="1:92">
      <c r="A4323">
        <v>4322</v>
      </c>
      <c r="B4323" t="s">
        <v>1383</v>
      </c>
      <c r="C4323" t="s">
        <v>1710</v>
      </c>
      <c r="D4323" t="s">
        <v>4947</v>
      </c>
      <c r="E4323" t="s">
        <v>1389</v>
      </c>
      <c r="F4323">
        <v>30</v>
      </c>
      <c r="G4323" t="s">
        <v>32</v>
      </c>
      <c r="J4323">
        <v>93.9</v>
      </c>
      <c r="CM4323">
        <v>0.2</v>
      </c>
      <c r="CN4323" t="s">
        <v>5254</v>
      </c>
    </row>
    <row r="4324" spans="1:92">
      <c r="A4324">
        <v>4323</v>
      </c>
      <c r="B4324" t="s">
        <v>1383</v>
      </c>
      <c r="C4324" t="s">
        <v>1710</v>
      </c>
      <c r="D4324" t="s">
        <v>4948</v>
      </c>
      <c r="E4324" t="s">
        <v>1389</v>
      </c>
      <c r="F4324">
        <v>30</v>
      </c>
      <c r="G4324" t="s">
        <v>32</v>
      </c>
      <c r="J4324">
        <v>93.9</v>
      </c>
      <c r="CM4324">
        <v>0.3</v>
      </c>
      <c r="CN4324" t="s">
        <v>5254</v>
      </c>
    </row>
    <row r="4325" spans="1:92">
      <c r="A4325">
        <v>4324</v>
      </c>
      <c r="B4325" t="s">
        <v>1383</v>
      </c>
      <c r="C4325" t="s">
        <v>1710</v>
      </c>
      <c r="D4325" t="s">
        <v>4949</v>
      </c>
      <c r="E4325" t="s">
        <v>1389</v>
      </c>
      <c r="F4325">
        <v>40</v>
      </c>
      <c r="G4325" t="s">
        <v>32</v>
      </c>
      <c r="J4325">
        <v>94.2</v>
      </c>
      <c r="CM4325">
        <v>3.4</v>
      </c>
      <c r="CN4325" t="s">
        <v>5254</v>
      </c>
    </row>
    <row r="4326" spans="1:92">
      <c r="A4326">
        <v>4325</v>
      </c>
      <c r="B4326" t="s">
        <v>1383</v>
      </c>
      <c r="C4326" t="s">
        <v>1710</v>
      </c>
      <c r="D4326" t="s">
        <v>4950</v>
      </c>
      <c r="E4326" t="s">
        <v>1389</v>
      </c>
      <c r="F4326">
        <v>40</v>
      </c>
      <c r="G4326" t="s">
        <v>32</v>
      </c>
      <c r="J4326">
        <v>93.9</v>
      </c>
      <c r="CM4326">
        <v>0.2</v>
      </c>
      <c r="CN4326" t="s">
        <v>5254</v>
      </c>
    </row>
    <row r="4327" spans="1:92">
      <c r="A4327">
        <v>4326</v>
      </c>
      <c r="B4327" t="s">
        <v>1383</v>
      </c>
      <c r="C4327" t="s">
        <v>1710</v>
      </c>
      <c r="D4327" t="s">
        <v>4951</v>
      </c>
      <c r="E4327" t="s">
        <v>1389</v>
      </c>
      <c r="F4327">
        <v>40</v>
      </c>
      <c r="G4327" t="s">
        <v>32</v>
      </c>
      <c r="J4327">
        <v>93.9</v>
      </c>
      <c r="CM4327">
        <v>0.5</v>
      </c>
      <c r="CN4327" t="s">
        <v>5254</v>
      </c>
    </row>
    <row r="4328" spans="1:92">
      <c r="A4328">
        <v>4327</v>
      </c>
      <c r="B4328" t="s">
        <v>1383</v>
      </c>
      <c r="C4328" t="s">
        <v>1710</v>
      </c>
      <c r="D4328" t="s">
        <v>4952</v>
      </c>
      <c r="E4328" t="s">
        <v>1389</v>
      </c>
      <c r="F4328">
        <v>49</v>
      </c>
      <c r="G4328" t="s">
        <v>32</v>
      </c>
      <c r="J4328">
        <v>94.6</v>
      </c>
      <c r="CM4328">
        <v>4</v>
      </c>
      <c r="CN4328" t="s">
        <v>5254</v>
      </c>
    </row>
    <row r="4329" spans="1:92">
      <c r="A4329">
        <v>4328</v>
      </c>
      <c r="B4329" t="s">
        <v>1383</v>
      </c>
      <c r="C4329" t="s">
        <v>1710</v>
      </c>
      <c r="D4329" t="s">
        <v>4953</v>
      </c>
      <c r="E4329" t="s">
        <v>1389</v>
      </c>
      <c r="F4329">
        <v>49</v>
      </c>
      <c r="G4329" t="s">
        <v>32</v>
      </c>
      <c r="J4329">
        <v>93.9</v>
      </c>
      <c r="CM4329">
        <v>0.2</v>
      </c>
      <c r="CN4329" t="s">
        <v>5254</v>
      </c>
    </row>
    <row r="4330" spans="1:92">
      <c r="A4330">
        <v>4329</v>
      </c>
      <c r="B4330" t="s">
        <v>1383</v>
      </c>
      <c r="C4330" t="s">
        <v>1710</v>
      </c>
      <c r="D4330" t="s">
        <v>4954</v>
      </c>
      <c r="E4330" t="s">
        <v>1389</v>
      </c>
      <c r="F4330">
        <v>49</v>
      </c>
      <c r="G4330" t="s">
        <v>32</v>
      </c>
      <c r="J4330">
        <v>93.9</v>
      </c>
      <c r="CM4330">
        <v>0.6</v>
      </c>
      <c r="CN4330" t="s">
        <v>5254</v>
      </c>
    </row>
    <row r="4331" spans="1:92">
      <c r="A4331">
        <v>4330</v>
      </c>
      <c r="B4331" t="s">
        <v>1383</v>
      </c>
      <c r="C4331" t="s">
        <v>1710</v>
      </c>
      <c r="D4331" t="s">
        <v>4955</v>
      </c>
      <c r="E4331" t="s">
        <v>1389</v>
      </c>
      <c r="F4331">
        <v>60</v>
      </c>
      <c r="G4331" t="s">
        <v>32</v>
      </c>
      <c r="J4331">
        <v>95.1</v>
      </c>
      <c r="CM4331">
        <v>4</v>
      </c>
      <c r="CN4331" t="s">
        <v>5254</v>
      </c>
    </row>
    <row r="4332" spans="1:92">
      <c r="A4332">
        <v>4331</v>
      </c>
      <c r="B4332" t="s">
        <v>1383</v>
      </c>
      <c r="C4332" t="s">
        <v>1710</v>
      </c>
      <c r="D4332" t="s">
        <v>4956</v>
      </c>
      <c r="E4332" t="s">
        <v>1389</v>
      </c>
      <c r="F4332">
        <v>60</v>
      </c>
      <c r="G4332" t="s">
        <v>32</v>
      </c>
      <c r="J4332">
        <v>95.1</v>
      </c>
      <c r="CM4332">
        <v>0.6</v>
      </c>
      <c r="CN4332" t="s">
        <v>5254</v>
      </c>
    </row>
    <row r="4333" spans="1:92">
      <c r="A4333">
        <v>4332</v>
      </c>
      <c r="B4333" t="s">
        <v>1383</v>
      </c>
      <c r="C4333" t="s">
        <v>1711</v>
      </c>
      <c r="D4333" t="s">
        <v>4957</v>
      </c>
      <c r="E4333" t="s">
        <v>1389</v>
      </c>
      <c r="F4333">
        <v>15.9</v>
      </c>
      <c r="G4333" t="s">
        <v>32</v>
      </c>
      <c r="J4333">
        <v>92.2</v>
      </c>
      <c r="CM4333">
        <v>6</v>
      </c>
      <c r="CN4333" t="s">
        <v>5254</v>
      </c>
    </row>
    <row r="4334" spans="1:92">
      <c r="A4334">
        <v>4333</v>
      </c>
      <c r="B4334" t="s">
        <v>1383</v>
      </c>
      <c r="C4334" t="s">
        <v>1711</v>
      </c>
      <c r="D4334" t="s">
        <v>4958</v>
      </c>
      <c r="E4334" t="s">
        <v>1389</v>
      </c>
      <c r="F4334">
        <v>20</v>
      </c>
      <c r="G4334" t="s">
        <v>32</v>
      </c>
      <c r="J4334">
        <v>92.1</v>
      </c>
      <c r="CM4334">
        <v>7.8</v>
      </c>
      <c r="CN4334" t="s">
        <v>5254</v>
      </c>
    </row>
    <row r="4335" spans="1:92">
      <c r="A4335">
        <v>4334</v>
      </c>
      <c r="B4335" t="s">
        <v>1383</v>
      </c>
      <c r="C4335" t="s">
        <v>1711</v>
      </c>
      <c r="D4335" t="s">
        <v>4959</v>
      </c>
      <c r="E4335" t="s">
        <v>1389</v>
      </c>
      <c r="F4335">
        <v>30</v>
      </c>
      <c r="G4335" t="s">
        <v>32</v>
      </c>
      <c r="J4335">
        <v>91.8</v>
      </c>
      <c r="CM4335">
        <v>13</v>
      </c>
      <c r="CN4335" t="s">
        <v>5254</v>
      </c>
    </row>
    <row r="4336" spans="1:92">
      <c r="A4336">
        <v>4335</v>
      </c>
      <c r="B4336" t="s">
        <v>1383</v>
      </c>
      <c r="C4336" t="s">
        <v>1712</v>
      </c>
      <c r="D4336" t="s">
        <v>4960</v>
      </c>
      <c r="E4336" t="s">
        <v>1389</v>
      </c>
      <c r="F4336">
        <v>10</v>
      </c>
      <c r="G4336" t="s">
        <v>32</v>
      </c>
      <c r="J4336">
        <v>91.8</v>
      </c>
      <c r="CM4336">
        <v>12</v>
      </c>
      <c r="CN4336" t="s">
        <v>5254</v>
      </c>
    </row>
    <row r="4337" spans="1:92">
      <c r="A4337">
        <v>4336</v>
      </c>
      <c r="B4337" t="s">
        <v>1383</v>
      </c>
      <c r="C4337" t="s">
        <v>1712</v>
      </c>
      <c r="D4337" t="s">
        <v>4961</v>
      </c>
      <c r="E4337" t="s">
        <v>1389</v>
      </c>
      <c r="F4337">
        <v>15</v>
      </c>
      <c r="G4337" t="s">
        <v>32</v>
      </c>
      <c r="J4337">
        <v>90.8</v>
      </c>
      <c r="CM4337">
        <v>14</v>
      </c>
      <c r="CN4337" t="s">
        <v>5254</v>
      </c>
    </row>
    <row r="4338" spans="1:92">
      <c r="A4338">
        <v>4337</v>
      </c>
      <c r="B4338" t="s">
        <v>1383</v>
      </c>
      <c r="C4338" t="s">
        <v>1712</v>
      </c>
      <c r="D4338" t="s">
        <v>4962</v>
      </c>
      <c r="E4338" t="s">
        <v>1389</v>
      </c>
      <c r="F4338">
        <v>20</v>
      </c>
      <c r="G4338" t="s">
        <v>32</v>
      </c>
      <c r="J4338">
        <v>93.5</v>
      </c>
      <c r="CM4338">
        <v>13</v>
      </c>
      <c r="CN4338" t="s">
        <v>5254</v>
      </c>
    </row>
    <row r="4339" spans="1:92">
      <c r="A4339">
        <v>4338</v>
      </c>
      <c r="B4339" t="s">
        <v>1383</v>
      </c>
      <c r="C4339" t="s">
        <v>1712</v>
      </c>
      <c r="D4339" t="s">
        <v>4963</v>
      </c>
      <c r="E4339" t="s">
        <v>1389</v>
      </c>
      <c r="F4339">
        <v>30</v>
      </c>
      <c r="G4339" t="s">
        <v>32</v>
      </c>
      <c r="J4339">
        <v>92.3</v>
      </c>
      <c r="CM4339">
        <v>9</v>
      </c>
      <c r="CN4339" t="s">
        <v>5254</v>
      </c>
    </row>
    <row r="4340" spans="1:92">
      <c r="A4340">
        <v>4339</v>
      </c>
      <c r="B4340" t="s">
        <v>1383</v>
      </c>
      <c r="C4340" t="s">
        <v>1713</v>
      </c>
      <c r="D4340" t="s">
        <v>4964</v>
      </c>
      <c r="E4340" t="s">
        <v>1389</v>
      </c>
      <c r="F4340">
        <v>10.5</v>
      </c>
      <c r="G4340" t="s">
        <v>32</v>
      </c>
      <c r="J4340">
        <v>93.2</v>
      </c>
      <c r="CM4340">
        <v>0.1</v>
      </c>
      <c r="CN4340" t="s">
        <v>5254</v>
      </c>
    </row>
    <row r="4341" spans="1:92">
      <c r="A4341">
        <v>4340</v>
      </c>
      <c r="B4341" t="s">
        <v>1383</v>
      </c>
      <c r="C4341" t="s">
        <v>1713</v>
      </c>
      <c r="D4341" t="s">
        <v>4965</v>
      </c>
      <c r="E4341" t="s">
        <v>1389</v>
      </c>
      <c r="F4341">
        <v>15</v>
      </c>
      <c r="G4341" t="s">
        <v>32</v>
      </c>
      <c r="J4341">
        <v>93.3</v>
      </c>
      <c r="CM4341">
        <v>0.1</v>
      </c>
      <c r="CN4341" t="s">
        <v>5254</v>
      </c>
    </row>
    <row r="4342" spans="1:92">
      <c r="A4342">
        <v>4341</v>
      </c>
      <c r="B4342" t="s">
        <v>1383</v>
      </c>
      <c r="C4342" t="s">
        <v>1713</v>
      </c>
      <c r="D4342" t="s">
        <v>4966</v>
      </c>
      <c r="E4342" t="s">
        <v>1389</v>
      </c>
      <c r="F4342">
        <v>21</v>
      </c>
      <c r="G4342" t="s">
        <v>32</v>
      </c>
      <c r="J4342">
        <v>93.6</v>
      </c>
      <c r="CM4342">
        <v>1</v>
      </c>
      <c r="CN4342" t="s">
        <v>5254</v>
      </c>
    </row>
    <row r="4343" spans="1:92">
      <c r="A4343">
        <v>4342</v>
      </c>
      <c r="B4343" t="s">
        <v>1383</v>
      </c>
      <c r="C4343" t="s">
        <v>1713</v>
      </c>
      <c r="D4343" t="s">
        <v>4967</v>
      </c>
      <c r="E4343" t="s">
        <v>1389</v>
      </c>
      <c r="F4343">
        <v>25.9</v>
      </c>
      <c r="G4343" t="s">
        <v>32</v>
      </c>
      <c r="J4343">
        <v>93.3</v>
      </c>
      <c r="CM4343">
        <v>2</v>
      </c>
      <c r="CN4343" t="s">
        <v>5254</v>
      </c>
    </row>
    <row r="4344" spans="1:92">
      <c r="A4344">
        <v>4343</v>
      </c>
      <c r="B4344" t="s">
        <v>1383</v>
      </c>
      <c r="C4344" t="s">
        <v>1714</v>
      </c>
      <c r="D4344" t="s">
        <v>4968</v>
      </c>
      <c r="E4344" t="s">
        <v>1389</v>
      </c>
      <c r="F4344">
        <v>10</v>
      </c>
      <c r="G4344" t="s">
        <v>32</v>
      </c>
      <c r="J4344">
        <v>91.8</v>
      </c>
      <c r="CM4344">
        <v>12</v>
      </c>
      <c r="CN4344" t="s">
        <v>5254</v>
      </c>
    </row>
    <row r="4345" spans="1:92">
      <c r="A4345">
        <v>4344</v>
      </c>
      <c r="B4345" t="s">
        <v>1383</v>
      </c>
      <c r="C4345" t="s">
        <v>1714</v>
      </c>
      <c r="D4345" t="s">
        <v>4969</v>
      </c>
      <c r="E4345" t="s">
        <v>1389</v>
      </c>
      <c r="F4345">
        <v>10</v>
      </c>
      <c r="G4345" t="s">
        <v>32</v>
      </c>
      <c r="J4345">
        <v>91</v>
      </c>
      <c r="CM4345">
        <v>15</v>
      </c>
      <c r="CN4345" t="s">
        <v>5254</v>
      </c>
    </row>
    <row r="4346" spans="1:92">
      <c r="A4346">
        <v>4345</v>
      </c>
      <c r="B4346" t="s">
        <v>1383</v>
      </c>
      <c r="C4346" t="s">
        <v>1714</v>
      </c>
      <c r="D4346" t="s">
        <v>4970</v>
      </c>
      <c r="E4346" t="s">
        <v>1389</v>
      </c>
      <c r="F4346">
        <v>14.9</v>
      </c>
      <c r="G4346" t="s">
        <v>32</v>
      </c>
      <c r="J4346">
        <v>92.6</v>
      </c>
      <c r="CM4346">
        <v>15</v>
      </c>
      <c r="CN4346" t="s">
        <v>5254</v>
      </c>
    </row>
    <row r="4347" spans="1:92">
      <c r="A4347">
        <v>4346</v>
      </c>
      <c r="B4347" t="s">
        <v>1383</v>
      </c>
      <c r="C4347" t="s">
        <v>1714</v>
      </c>
      <c r="D4347" t="s">
        <v>4971</v>
      </c>
      <c r="E4347" t="s">
        <v>1389</v>
      </c>
      <c r="F4347">
        <v>14.9</v>
      </c>
      <c r="G4347" t="s">
        <v>32</v>
      </c>
      <c r="J4347">
        <v>92.6</v>
      </c>
      <c r="CM4347">
        <v>15</v>
      </c>
      <c r="CN4347" t="s">
        <v>5254</v>
      </c>
    </row>
    <row r="4348" spans="1:92">
      <c r="A4348">
        <v>4347</v>
      </c>
      <c r="B4348" t="s">
        <v>1383</v>
      </c>
      <c r="C4348" t="s">
        <v>1714</v>
      </c>
      <c r="D4348" t="s">
        <v>4972</v>
      </c>
      <c r="E4348" t="s">
        <v>1389</v>
      </c>
      <c r="F4348">
        <v>30</v>
      </c>
      <c r="G4348" t="s">
        <v>32</v>
      </c>
      <c r="J4348">
        <v>92.3</v>
      </c>
      <c r="CM4348">
        <v>9</v>
      </c>
      <c r="CN4348" t="s">
        <v>5254</v>
      </c>
    </row>
    <row r="4349" spans="1:92">
      <c r="A4349">
        <v>4348</v>
      </c>
      <c r="B4349" t="s">
        <v>1383</v>
      </c>
      <c r="C4349" t="s">
        <v>1714</v>
      </c>
      <c r="D4349" t="s">
        <v>4973</v>
      </c>
      <c r="E4349" t="s">
        <v>1389</v>
      </c>
      <c r="F4349">
        <v>30</v>
      </c>
      <c r="G4349" t="s">
        <v>32</v>
      </c>
      <c r="J4349">
        <v>92.3</v>
      </c>
      <c r="CM4349">
        <v>9</v>
      </c>
      <c r="CN4349" t="s">
        <v>5254</v>
      </c>
    </row>
    <row r="4350" spans="1:92">
      <c r="A4350">
        <v>4349</v>
      </c>
      <c r="B4350" t="s">
        <v>1383</v>
      </c>
      <c r="C4350" t="s">
        <v>1714</v>
      </c>
      <c r="D4350" t="s">
        <v>4974</v>
      </c>
      <c r="E4350" t="s">
        <v>1389</v>
      </c>
      <c r="F4350">
        <v>9.9</v>
      </c>
      <c r="G4350" t="s">
        <v>32</v>
      </c>
      <c r="J4350">
        <v>93.2</v>
      </c>
      <c r="CM4350">
        <v>9</v>
      </c>
      <c r="CN4350" t="s">
        <v>5254</v>
      </c>
    </row>
    <row r="4351" spans="1:92">
      <c r="A4351">
        <v>4350</v>
      </c>
      <c r="B4351" t="s">
        <v>1383</v>
      </c>
      <c r="C4351" t="s">
        <v>1714</v>
      </c>
      <c r="D4351" t="s">
        <v>4975</v>
      </c>
      <c r="E4351" t="s">
        <v>1389</v>
      </c>
      <c r="F4351">
        <v>15</v>
      </c>
      <c r="G4351" t="s">
        <v>32</v>
      </c>
      <c r="J4351">
        <v>92.7</v>
      </c>
      <c r="CM4351">
        <v>10</v>
      </c>
      <c r="CN4351" t="s">
        <v>5254</v>
      </c>
    </row>
    <row r="4352" spans="1:92">
      <c r="A4352">
        <v>4351</v>
      </c>
      <c r="B4352" t="s">
        <v>1383</v>
      </c>
      <c r="C4352" t="s">
        <v>1714</v>
      </c>
      <c r="D4352" t="s">
        <v>4976</v>
      </c>
      <c r="E4352" t="s">
        <v>1389</v>
      </c>
      <c r="F4352">
        <v>21</v>
      </c>
      <c r="G4352" t="s">
        <v>32</v>
      </c>
      <c r="J4352">
        <v>92.8</v>
      </c>
      <c r="CM4352">
        <v>9</v>
      </c>
      <c r="CN4352" t="s">
        <v>5254</v>
      </c>
    </row>
    <row r="4353" spans="1:92">
      <c r="A4353">
        <v>4352</v>
      </c>
      <c r="B4353" t="s">
        <v>1383</v>
      </c>
      <c r="C4353" t="s">
        <v>1714</v>
      </c>
      <c r="D4353" t="s">
        <v>4977</v>
      </c>
      <c r="E4353" t="s">
        <v>1389</v>
      </c>
      <c r="F4353">
        <v>25.9</v>
      </c>
      <c r="G4353" t="s">
        <v>32</v>
      </c>
      <c r="J4353">
        <v>92.9</v>
      </c>
      <c r="CM4353">
        <v>8</v>
      </c>
      <c r="CN4353" t="s">
        <v>5254</v>
      </c>
    </row>
    <row r="4354" spans="1:92">
      <c r="A4354">
        <v>4353</v>
      </c>
      <c r="B4354" t="s">
        <v>1383</v>
      </c>
      <c r="C4354" t="s">
        <v>1714</v>
      </c>
      <c r="D4354" t="s">
        <v>4978</v>
      </c>
      <c r="E4354" t="s">
        <v>1389</v>
      </c>
      <c r="F4354">
        <v>10.5</v>
      </c>
      <c r="G4354" t="s">
        <v>32</v>
      </c>
      <c r="J4354">
        <v>94.4</v>
      </c>
      <c r="CM4354">
        <v>2.5</v>
      </c>
      <c r="CN4354" t="s">
        <v>5254</v>
      </c>
    </row>
    <row r="4355" spans="1:92">
      <c r="A4355">
        <v>4354</v>
      </c>
      <c r="B4355" t="s">
        <v>1383</v>
      </c>
      <c r="C4355" t="s">
        <v>1714</v>
      </c>
      <c r="D4355" t="s">
        <v>4979</v>
      </c>
      <c r="E4355" t="s">
        <v>1389</v>
      </c>
      <c r="F4355">
        <v>9.9</v>
      </c>
      <c r="G4355" t="s">
        <v>32</v>
      </c>
      <c r="J4355">
        <v>93.2</v>
      </c>
      <c r="CM4355">
        <v>8</v>
      </c>
      <c r="CN4355" t="s">
        <v>5254</v>
      </c>
    </row>
    <row r="4356" spans="1:92">
      <c r="A4356">
        <v>4355</v>
      </c>
      <c r="B4356" t="s">
        <v>1383</v>
      </c>
      <c r="C4356" t="s">
        <v>1714</v>
      </c>
      <c r="D4356" t="s">
        <v>4980</v>
      </c>
      <c r="E4356" t="s">
        <v>1389</v>
      </c>
      <c r="F4356">
        <v>15</v>
      </c>
      <c r="G4356" t="s">
        <v>32</v>
      </c>
      <c r="J4356">
        <v>93.3</v>
      </c>
      <c r="CM4356">
        <v>0.1</v>
      </c>
      <c r="CN4356" t="s">
        <v>5254</v>
      </c>
    </row>
    <row r="4357" spans="1:92">
      <c r="A4357">
        <v>4356</v>
      </c>
      <c r="B4357" t="s">
        <v>1383</v>
      </c>
      <c r="C4357" t="s">
        <v>1714</v>
      </c>
      <c r="D4357" t="s">
        <v>4981</v>
      </c>
      <c r="E4357" t="s">
        <v>1389</v>
      </c>
      <c r="F4357">
        <v>15</v>
      </c>
      <c r="G4357" t="s">
        <v>32</v>
      </c>
      <c r="J4357">
        <v>93.3</v>
      </c>
      <c r="CM4357">
        <v>9</v>
      </c>
      <c r="CN4357" t="s">
        <v>5254</v>
      </c>
    </row>
    <row r="4358" spans="1:92">
      <c r="A4358">
        <v>4357</v>
      </c>
      <c r="B4358" t="s">
        <v>1383</v>
      </c>
      <c r="C4358" t="s">
        <v>1714</v>
      </c>
      <c r="D4358" t="s">
        <v>4982</v>
      </c>
      <c r="E4358" t="s">
        <v>1389</v>
      </c>
      <c r="F4358">
        <v>21</v>
      </c>
      <c r="G4358" t="s">
        <v>32</v>
      </c>
      <c r="J4358">
        <v>93.6</v>
      </c>
      <c r="CM4358">
        <v>1</v>
      </c>
      <c r="CN4358" t="s">
        <v>5254</v>
      </c>
    </row>
    <row r="4359" spans="1:92">
      <c r="A4359">
        <v>4358</v>
      </c>
      <c r="B4359" t="s">
        <v>1383</v>
      </c>
      <c r="C4359" t="s">
        <v>1714</v>
      </c>
      <c r="D4359" t="s">
        <v>4983</v>
      </c>
      <c r="E4359" t="s">
        <v>1389</v>
      </c>
      <c r="F4359">
        <v>21</v>
      </c>
      <c r="G4359" t="s">
        <v>32</v>
      </c>
      <c r="J4359">
        <v>93.6</v>
      </c>
      <c r="CM4359">
        <v>10</v>
      </c>
      <c r="CN4359" t="s">
        <v>5254</v>
      </c>
    </row>
    <row r="4360" spans="1:92">
      <c r="A4360">
        <v>4359</v>
      </c>
      <c r="B4360" t="s">
        <v>1383</v>
      </c>
      <c r="C4360" t="s">
        <v>1714</v>
      </c>
      <c r="D4360" t="s">
        <v>4984</v>
      </c>
      <c r="E4360" t="s">
        <v>1389</v>
      </c>
      <c r="F4360">
        <v>25.9</v>
      </c>
      <c r="G4360" t="s">
        <v>32</v>
      </c>
      <c r="J4360">
        <v>93.3</v>
      </c>
      <c r="CM4360">
        <v>2</v>
      </c>
      <c r="CN4360" t="s">
        <v>5254</v>
      </c>
    </row>
    <row r="4361" spans="1:92">
      <c r="A4361">
        <v>4360</v>
      </c>
      <c r="B4361" t="s">
        <v>1383</v>
      </c>
      <c r="C4361" t="s">
        <v>1714</v>
      </c>
      <c r="D4361" t="s">
        <v>4985</v>
      </c>
      <c r="E4361" t="s">
        <v>1389</v>
      </c>
      <c r="F4361">
        <v>25.9</v>
      </c>
      <c r="G4361" t="s">
        <v>32</v>
      </c>
      <c r="J4361">
        <v>93.3</v>
      </c>
      <c r="CM4361">
        <v>10</v>
      </c>
      <c r="CN4361" t="s">
        <v>5254</v>
      </c>
    </row>
    <row r="4362" spans="1:92">
      <c r="A4362">
        <v>4361</v>
      </c>
      <c r="B4362" t="s">
        <v>1383</v>
      </c>
      <c r="C4362" t="s">
        <v>1714</v>
      </c>
      <c r="D4362" t="s">
        <v>4986</v>
      </c>
      <c r="E4362" t="s">
        <v>1389</v>
      </c>
      <c r="F4362">
        <v>32.5</v>
      </c>
      <c r="G4362" t="s">
        <v>32</v>
      </c>
      <c r="J4362">
        <v>92.8</v>
      </c>
      <c r="CM4362">
        <v>2</v>
      </c>
      <c r="CN4362" t="s">
        <v>5254</v>
      </c>
    </row>
    <row r="4363" spans="1:92">
      <c r="A4363">
        <v>4362</v>
      </c>
      <c r="B4363" t="s">
        <v>1383</v>
      </c>
      <c r="C4363" t="s">
        <v>1714</v>
      </c>
      <c r="D4363" t="s">
        <v>4987</v>
      </c>
      <c r="E4363" t="s">
        <v>1389</v>
      </c>
      <c r="F4363">
        <v>30</v>
      </c>
      <c r="G4363" t="s">
        <v>32</v>
      </c>
      <c r="J4363">
        <v>93</v>
      </c>
      <c r="CM4363">
        <v>10</v>
      </c>
      <c r="CN4363" t="s">
        <v>5254</v>
      </c>
    </row>
    <row r="4364" spans="1:92">
      <c r="A4364">
        <v>4363</v>
      </c>
      <c r="B4364" t="s">
        <v>1383</v>
      </c>
      <c r="C4364" t="s">
        <v>1714</v>
      </c>
      <c r="D4364" t="s">
        <v>4988</v>
      </c>
      <c r="E4364" t="s">
        <v>1389</v>
      </c>
      <c r="F4364">
        <v>32.5</v>
      </c>
      <c r="G4364" t="s">
        <v>32</v>
      </c>
      <c r="J4364">
        <v>92.8</v>
      </c>
      <c r="CM4364">
        <v>9</v>
      </c>
      <c r="CN4364" t="s">
        <v>5254</v>
      </c>
    </row>
    <row r="4365" spans="1:92">
      <c r="A4365">
        <v>4364</v>
      </c>
      <c r="B4365" t="s">
        <v>1383</v>
      </c>
      <c r="C4365" t="s">
        <v>1714</v>
      </c>
      <c r="D4365" t="s">
        <v>4989</v>
      </c>
      <c r="E4365" t="s">
        <v>1389</v>
      </c>
      <c r="F4365">
        <v>38</v>
      </c>
      <c r="G4365" t="s">
        <v>32</v>
      </c>
      <c r="J4365">
        <v>92.3</v>
      </c>
      <c r="CM4365">
        <v>9</v>
      </c>
      <c r="CN4365" t="s">
        <v>5254</v>
      </c>
    </row>
    <row r="4366" spans="1:92">
      <c r="A4366">
        <v>4365</v>
      </c>
      <c r="B4366" t="s">
        <v>1383</v>
      </c>
      <c r="C4366" t="s">
        <v>1714</v>
      </c>
      <c r="D4366" t="s">
        <v>4990</v>
      </c>
      <c r="E4366" t="s">
        <v>1389</v>
      </c>
      <c r="F4366">
        <v>45</v>
      </c>
      <c r="G4366" t="s">
        <v>32</v>
      </c>
      <c r="J4366">
        <v>92.6</v>
      </c>
      <c r="CM4366">
        <v>10</v>
      </c>
      <c r="CN4366" t="s">
        <v>5254</v>
      </c>
    </row>
    <row r="4367" spans="1:92">
      <c r="A4367">
        <v>4366</v>
      </c>
      <c r="B4367" t="s">
        <v>1383</v>
      </c>
      <c r="C4367" t="s">
        <v>1714</v>
      </c>
      <c r="D4367" t="s">
        <v>4991</v>
      </c>
      <c r="E4367" t="s">
        <v>1389</v>
      </c>
      <c r="F4367">
        <v>50</v>
      </c>
      <c r="G4367" t="s">
        <v>32</v>
      </c>
      <c r="J4367">
        <v>92.9</v>
      </c>
      <c r="CM4367">
        <v>10</v>
      </c>
      <c r="CN4367" t="s">
        <v>5254</v>
      </c>
    </row>
    <row r="4368" spans="1:92">
      <c r="A4368">
        <v>4367</v>
      </c>
      <c r="B4368" t="s">
        <v>1383</v>
      </c>
      <c r="C4368" t="s">
        <v>1714</v>
      </c>
      <c r="D4368" t="s">
        <v>4992</v>
      </c>
      <c r="E4368" t="s">
        <v>1389</v>
      </c>
      <c r="F4368">
        <v>63</v>
      </c>
      <c r="G4368" t="s">
        <v>32</v>
      </c>
      <c r="J4368">
        <v>93.6</v>
      </c>
      <c r="CM4368">
        <v>10</v>
      </c>
      <c r="CN4368" t="s">
        <v>5254</v>
      </c>
    </row>
    <row r="4369" spans="1:92">
      <c r="A4369">
        <v>4368</v>
      </c>
      <c r="B4369" t="s">
        <v>1383</v>
      </c>
      <c r="C4369" t="s">
        <v>1715</v>
      </c>
      <c r="D4369" t="s">
        <v>4993</v>
      </c>
      <c r="E4369" t="s">
        <v>1389</v>
      </c>
      <c r="F4369">
        <v>18</v>
      </c>
      <c r="G4369" t="s">
        <v>32</v>
      </c>
      <c r="J4369">
        <v>90.1</v>
      </c>
      <c r="CM4369">
        <v>8.9</v>
      </c>
      <c r="CN4369" t="s">
        <v>5254</v>
      </c>
    </row>
    <row r="4370" spans="1:92">
      <c r="A4370">
        <v>4369</v>
      </c>
      <c r="B4370" t="s">
        <v>1383</v>
      </c>
      <c r="C4370" t="s">
        <v>1715</v>
      </c>
      <c r="D4370" t="s">
        <v>4994</v>
      </c>
      <c r="E4370" t="s">
        <v>1389</v>
      </c>
      <c r="F4370">
        <v>24</v>
      </c>
      <c r="G4370" t="s">
        <v>32</v>
      </c>
      <c r="J4370">
        <v>90.2</v>
      </c>
      <c r="CM4370">
        <v>14.4</v>
      </c>
      <c r="CN4370" t="s">
        <v>5254</v>
      </c>
    </row>
    <row r="4371" spans="1:92">
      <c r="A4371">
        <v>4370</v>
      </c>
      <c r="B4371" t="s">
        <v>1383</v>
      </c>
      <c r="C4371" t="s">
        <v>1715</v>
      </c>
      <c r="D4371" t="s">
        <v>4995</v>
      </c>
      <c r="E4371" t="s">
        <v>1389</v>
      </c>
      <c r="F4371">
        <v>32.1</v>
      </c>
      <c r="G4371" t="s">
        <v>32</v>
      </c>
      <c r="J4371">
        <v>91.7</v>
      </c>
      <c r="CM4371">
        <v>15</v>
      </c>
      <c r="CN4371" t="s">
        <v>5254</v>
      </c>
    </row>
    <row r="4372" spans="1:92">
      <c r="A4372">
        <v>4371</v>
      </c>
      <c r="B4372" t="s">
        <v>1383</v>
      </c>
      <c r="C4372" t="s">
        <v>1715</v>
      </c>
      <c r="D4372" t="s">
        <v>4996</v>
      </c>
      <c r="E4372" t="s">
        <v>1389</v>
      </c>
      <c r="F4372">
        <v>17.2</v>
      </c>
      <c r="G4372" t="s">
        <v>32</v>
      </c>
      <c r="J4372">
        <v>91</v>
      </c>
      <c r="CM4372">
        <v>15</v>
      </c>
      <c r="CN4372" t="s">
        <v>5254</v>
      </c>
    </row>
    <row r="4373" spans="1:92">
      <c r="A4373">
        <v>4372</v>
      </c>
      <c r="B4373" t="s">
        <v>1383</v>
      </c>
      <c r="C4373" t="s">
        <v>1715</v>
      </c>
      <c r="D4373" t="s">
        <v>4997</v>
      </c>
      <c r="E4373" t="s">
        <v>1389</v>
      </c>
      <c r="F4373">
        <v>24</v>
      </c>
      <c r="G4373" t="s">
        <v>32</v>
      </c>
      <c r="J4373">
        <v>91.3</v>
      </c>
      <c r="CM4373">
        <v>15</v>
      </c>
      <c r="CN4373" t="s">
        <v>5254</v>
      </c>
    </row>
    <row r="4374" spans="1:92">
      <c r="A4374">
        <v>4373</v>
      </c>
      <c r="B4374" t="s">
        <v>1383</v>
      </c>
      <c r="C4374" t="s">
        <v>1716</v>
      </c>
      <c r="D4374" t="s">
        <v>4998</v>
      </c>
      <c r="E4374" t="s">
        <v>1389</v>
      </c>
      <c r="F4374">
        <v>15</v>
      </c>
      <c r="G4374" t="s">
        <v>32</v>
      </c>
      <c r="J4374">
        <v>95.3</v>
      </c>
      <c r="CM4374">
        <v>0.3</v>
      </c>
      <c r="CN4374" t="s">
        <v>5254</v>
      </c>
    </row>
    <row r="4375" spans="1:92">
      <c r="A4375">
        <v>4374</v>
      </c>
      <c r="B4375" t="s">
        <v>1383</v>
      </c>
      <c r="C4375" t="s">
        <v>1716</v>
      </c>
      <c r="D4375" t="s">
        <v>4999</v>
      </c>
      <c r="E4375" t="s">
        <v>1389</v>
      </c>
      <c r="F4375">
        <v>30</v>
      </c>
      <c r="G4375" t="s">
        <v>32</v>
      </c>
      <c r="J4375">
        <v>93.8</v>
      </c>
      <c r="CM4375">
        <v>1</v>
      </c>
      <c r="CN4375" t="s">
        <v>5254</v>
      </c>
    </row>
    <row r="4376" spans="1:92">
      <c r="A4376">
        <v>4375</v>
      </c>
      <c r="B4376" t="s">
        <v>1383</v>
      </c>
      <c r="C4376" t="s">
        <v>1717</v>
      </c>
      <c r="D4376" t="s">
        <v>5000</v>
      </c>
      <c r="E4376" t="s">
        <v>1389</v>
      </c>
      <c r="F4376">
        <v>29</v>
      </c>
      <c r="G4376" t="s">
        <v>32</v>
      </c>
      <c r="J4376">
        <v>95.1</v>
      </c>
      <c r="CM4376">
        <v>15</v>
      </c>
      <c r="CN4376" t="s">
        <v>5254</v>
      </c>
    </row>
    <row r="4377" spans="1:92">
      <c r="A4377">
        <v>4376</v>
      </c>
      <c r="B4377" t="s">
        <v>1383</v>
      </c>
      <c r="C4377" t="s">
        <v>1717</v>
      </c>
      <c r="D4377" t="s">
        <v>5001</v>
      </c>
      <c r="E4377" t="s">
        <v>1389</v>
      </c>
      <c r="F4377">
        <v>49.5</v>
      </c>
      <c r="G4377" t="s">
        <v>32</v>
      </c>
      <c r="J4377">
        <v>93.7</v>
      </c>
      <c r="CM4377">
        <v>1.1000000000000001</v>
      </c>
      <c r="CN4377" t="s">
        <v>5254</v>
      </c>
    </row>
    <row r="4378" spans="1:92">
      <c r="A4378">
        <v>4377</v>
      </c>
      <c r="B4378" t="s">
        <v>1383</v>
      </c>
      <c r="C4378" t="s">
        <v>1717</v>
      </c>
      <c r="D4378" t="s">
        <v>5002</v>
      </c>
      <c r="E4378" t="s">
        <v>1389</v>
      </c>
      <c r="F4378">
        <v>80</v>
      </c>
      <c r="G4378" t="s">
        <v>32</v>
      </c>
      <c r="J4378">
        <v>92.7</v>
      </c>
      <c r="CM4378">
        <v>4.5999999999999996</v>
      </c>
      <c r="CN4378" t="s">
        <v>5254</v>
      </c>
    </row>
    <row r="4379" spans="1:92">
      <c r="A4379">
        <v>4378</v>
      </c>
      <c r="B4379" t="s">
        <v>1383</v>
      </c>
      <c r="C4379" t="s">
        <v>1718</v>
      </c>
      <c r="D4379" t="s">
        <v>5003</v>
      </c>
      <c r="E4379" t="s">
        <v>1389</v>
      </c>
      <c r="F4379">
        <v>1</v>
      </c>
      <c r="G4379" t="s">
        <v>32</v>
      </c>
      <c r="J4379">
        <v>1</v>
      </c>
      <c r="CM4379">
        <v>15</v>
      </c>
      <c r="CN4379" t="s">
        <v>5254</v>
      </c>
    </row>
    <row r="4380" spans="1:92">
      <c r="A4380">
        <v>4379</v>
      </c>
      <c r="B4380" t="s">
        <v>1383</v>
      </c>
      <c r="C4380" t="s">
        <v>1719</v>
      </c>
      <c r="D4380" t="s">
        <v>5004</v>
      </c>
      <c r="E4380" t="s">
        <v>1389</v>
      </c>
      <c r="F4380">
        <v>15</v>
      </c>
      <c r="G4380" t="s">
        <v>32</v>
      </c>
      <c r="J4380">
        <v>90.8</v>
      </c>
      <c r="CM4380">
        <v>14</v>
      </c>
      <c r="CN4380" t="s">
        <v>5254</v>
      </c>
    </row>
    <row r="4381" spans="1:92">
      <c r="A4381">
        <v>4380</v>
      </c>
      <c r="B4381" t="s">
        <v>1383</v>
      </c>
      <c r="C4381" t="s">
        <v>1719</v>
      </c>
      <c r="D4381" t="s">
        <v>5005</v>
      </c>
      <c r="E4381" t="s">
        <v>1389</v>
      </c>
      <c r="F4381">
        <v>40</v>
      </c>
      <c r="G4381" t="s">
        <v>32</v>
      </c>
      <c r="J4381">
        <v>90.9</v>
      </c>
      <c r="CM4381">
        <v>8</v>
      </c>
      <c r="CN4381" t="s">
        <v>5254</v>
      </c>
    </row>
    <row r="4382" spans="1:92">
      <c r="A4382">
        <v>4381</v>
      </c>
      <c r="B4382" t="s">
        <v>1383</v>
      </c>
      <c r="C4382" t="s">
        <v>1719</v>
      </c>
      <c r="D4382" t="s">
        <v>5006</v>
      </c>
      <c r="E4382" t="s">
        <v>1389</v>
      </c>
      <c r="F4382">
        <v>17</v>
      </c>
      <c r="G4382" t="s">
        <v>32</v>
      </c>
      <c r="J4382">
        <v>92</v>
      </c>
      <c r="CM4382">
        <v>11</v>
      </c>
      <c r="CN4382" t="s">
        <v>5254</v>
      </c>
    </row>
    <row r="4383" spans="1:92">
      <c r="A4383">
        <v>4382</v>
      </c>
      <c r="B4383" t="s">
        <v>1383</v>
      </c>
      <c r="C4383" t="s">
        <v>1720</v>
      </c>
      <c r="D4383" t="s">
        <v>5007</v>
      </c>
      <c r="E4383" t="s">
        <v>1389</v>
      </c>
      <c r="F4383">
        <v>14</v>
      </c>
      <c r="G4383" t="s">
        <v>32</v>
      </c>
      <c r="J4383">
        <v>94.9</v>
      </c>
      <c r="CM4383">
        <v>6</v>
      </c>
      <c r="CN4383" t="s">
        <v>5254</v>
      </c>
    </row>
    <row r="4384" spans="1:92">
      <c r="A4384">
        <v>4383</v>
      </c>
      <c r="B4384" t="s">
        <v>1383</v>
      </c>
      <c r="C4384" t="s">
        <v>1720</v>
      </c>
      <c r="D4384" t="s">
        <v>5008</v>
      </c>
      <c r="E4384" t="s">
        <v>1389</v>
      </c>
      <c r="F4384">
        <v>28</v>
      </c>
      <c r="G4384" t="s">
        <v>32</v>
      </c>
      <c r="J4384">
        <v>90.8</v>
      </c>
      <c r="CM4384">
        <v>11</v>
      </c>
      <c r="CN4384" t="s">
        <v>5254</v>
      </c>
    </row>
    <row r="4385" spans="1:92">
      <c r="A4385">
        <v>4384</v>
      </c>
      <c r="B4385" t="s">
        <v>1383</v>
      </c>
      <c r="C4385" t="s">
        <v>1721</v>
      </c>
      <c r="D4385" t="s">
        <v>5009</v>
      </c>
      <c r="E4385" t="s">
        <v>1389</v>
      </c>
      <c r="F4385">
        <v>9.8000000000000007</v>
      </c>
      <c r="G4385" t="s">
        <v>32</v>
      </c>
      <c r="J4385">
        <v>92.6</v>
      </c>
      <c r="CM4385">
        <v>13</v>
      </c>
      <c r="CN4385" t="s">
        <v>5254</v>
      </c>
    </row>
    <row r="4386" spans="1:92">
      <c r="A4386">
        <v>4385</v>
      </c>
      <c r="B4386" t="s">
        <v>1383</v>
      </c>
      <c r="C4386" t="s">
        <v>1721</v>
      </c>
      <c r="D4386" t="s">
        <v>5010</v>
      </c>
      <c r="E4386" t="s">
        <v>1389</v>
      </c>
      <c r="F4386">
        <v>14.1</v>
      </c>
      <c r="G4386" t="s">
        <v>32</v>
      </c>
      <c r="J4386">
        <v>92.6</v>
      </c>
      <c r="CM4386">
        <v>13</v>
      </c>
      <c r="CN4386" t="s">
        <v>5254</v>
      </c>
    </row>
    <row r="4387" spans="1:92">
      <c r="A4387">
        <v>4386</v>
      </c>
      <c r="B4387" t="s">
        <v>1383</v>
      </c>
      <c r="C4387" t="s">
        <v>1721</v>
      </c>
      <c r="D4387" t="s">
        <v>5011</v>
      </c>
      <c r="E4387" t="s">
        <v>1389</v>
      </c>
      <c r="F4387">
        <v>14.1</v>
      </c>
      <c r="G4387" t="s">
        <v>32</v>
      </c>
      <c r="J4387">
        <v>91.2</v>
      </c>
      <c r="CM4387">
        <v>1</v>
      </c>
      <c r="CN4387" t="s">
        <v>5254</v>
      </c>
    </row>
    <row r="4388" spans="1:92">
      <c r="A4388">
        <v>4387</v>
      </c>
      <c r="B4388" t="s">
        <v>1383</v>
      </c>
      <c r="C4388" t="s">
        <v>1721</v>
      </c>
      <c r="D4388" t="s">
        <v>5012</v>
      </c>
      <c r="E4388" t="s">
        <v>1389</v>
      </c>
      <c r="F4388">
        <v>100</v>
      </c>
      <c r="G4388" t="s">
        <v>32</v>
      </c>
      <c r="J4388">
        <v>93.2</v>
      </c>
      <c r="CM4388">
        <v>10</v>
      </c>
      <c r="CN4388" t="s">
        <v>5254</v>
      </c>
    </row>
    <row r="4389" spans="1:92">
      <c r="A4389">
        <v>4388</v>
      </c>
      <c r="B4389" t="s">
        <v>1383</v>
      </c>
      <c r="C4389" t="s">
        <v>1722</v>
      </c>
      <c r="D4389" t="s">
        <v>2993</v>
      </c>
      <c r="E4389" t="s">
        <v>1389</v>
      </c>
      <c r="F4389">
        <v>25</v>
      </c>
      <c r="G4389" t="s">
        <v>32</v>
      </c>
      <c r="J4389">
        <v>95.4</v>
      </c>
      <c r="CM4389">
        <v>12</v>
      </c>
      <c r="CN4389" t="s">
        <v>5254</v>
      </c>
    </row>
    <row r="4390" spans="1:92">
      <c r="A4390">
        <v>4389</v>
      </c>
      <c r="B4390" t="s">
        <v>1383</v>
      </c>
      <c r="C4390" t="s">
        <v>1722</v>
      </c>
      <c r="D4390" t="s">
        <v>2994</v>
      </c>
      <c r="E4390" t="s">
        <v>1389</v>
      </c>
      <c r="F4390">
        <v>35</v>
      </c>
      <c r="G4390" t="s">
        <v>32</v>
      </c>
      <c r="J4390">
        <v>95.4</v>
      </c>
      <c r="CM4390">
        <v>12</v>
      </c>
      <c r="CN4390" t="s">
        <v>5254</v>
      </c>
    </row>
    <row r="4391" spans="1:92">
      <c r="A4391">
        <v>4390</v>
      </c>
      <c r="B4391" t="s">
        <v>1383</v>
      </c>
      <c r="C4391" t="s">
        <v>1723</v>
      </c>
      <c r="D4391" t="s">
        <v>5013</v>
      </c>
      <c r="E4391" t="s">
        <v>1389</v>
      </c>
      <c r="F4391">
        <v>14.9</v>
      </c>
      <c r="G4391" t="s">
        <v>32</v>
      </c>
      <c r="J4391">
        <v>93.3</v>
      </c>
      <c r="CM4391">
        <v>10</v>
      </c>
      <c r="CN4391" t="s">
        <v>5254</v>
      </c>
    </row>
    <row r="4392" spans="1:92">
      <c r="A4392">
        <v>4391</v>
      </c>
      <c r="B4392" t="s">
        <v>1383</v>
      </c>
      <c r="C4392" t="s">
        <v>1723</v>
      </c>
      <c r="D4392" t="s">
        <v>5014</v>
      </c>
      <c r="E4392" t="s">
        <v>1389</v>
      </c>
      <c r="F4392">
        <v>14.8</v>
      </c>
      <c r="G4392" t="s">
        <v>32</v>
      </c>
      <c r="J4392">
        <v>93.3</v>
      </c>
      <c r="CM4392">
        <v>13.5</v>
      </c>
      <c r="CN4392" t="s">
        <v>5254</v>
      </c>
    </row>
    <row r="4393" spans="1:92">
      <c r="A4393">
        <v>4392</v>
      </c>
      <c r="B4393" t="s">
        <v>1383</v>
      </c>
      <c r="C4393" t="s">
        <v>1723</v>
      </c>
      <c r="D4393" t="s">
        <v>5015</v>
      </c>
      <c r="E4393" t="s">
        <v>1389</v>
      </c>
      <c r="F4393">
        <v>26.8</v>
      </c>
      <c r="G4393" t="s">
        <v>32</v>
      </c>
      <c r="J4393">
        <v>93.6</v>
      </c>
      <c r="CM4393">
        <v>13</v>
      </c>
      <c r="CN4393" t="s">
        <v>5254</v>
      </c>
    </row>
    <row r="4394" spans="1:92">
      <c r="A4394">
        <v>4393</v>
      </c>
      <c r="B4394" t="s">
        <v>1383</v>
      </c>
      <c r="C4394" t="s">
        <v>1723</v>
      </c>
      <c r="D4394" t="s">
        <v>5016</v>
      </c>
      <c r="E4394" t="s">
        <v>1389</v>
      </c>
      <c r="F4394">
        <v>16.600000000000001</v>
      </c>
      <c r="G4394" t="s">
        <v>32</v>
      </c>
      <c r="J4394">
        <v>90.3</v>
      </c>
      <c r="CM4394">
        <v>15</v>
      </c>
      <c r="CN4394" t="s">
        <v>5254</v>
      </c>
    </row>
    <row r="4395" spans="1:92">
      <c r="A4395">
        <v>4394</v>
      </c>
      <c r="B4395" t="s">
        <v>1383</v>
      </c>
      <c r="C4395" t="s">
        <v>1723</v>
      </c>
      <c r="D4395" t="s">
        <v>5017</v>
      </c>
      <c r="E4395" t="s">
        <v>1389</v>
      </c>
      <c r="F4395">
        <v>32</v>
      </c>
      <c r="G4395" t="s">
        <v>32</v>
      </c>
      <c r="J4395">
        <v>95.1</v>
      </c>
      <c r="CM4395">
        <v>9</v>
      </c>
      <c r="CN4395" t="s">
        <v>5254</v>
      </c>
    </row>
    <row r="4396" spans="1:92">
      <c r="A4396">
        <v>4395</v>
      </c>
      <c r="B4396" t="s">
        <v>1383</v>
      </c>
      <c r="C4396" t="s">
        <v>1723</v>
      </c>
      <c r="D4396" t="s">
        <v>5018</v>
      </c>
      <c r="E4396" t="s">
        <v>1389</v>
      </c>
      <c r="F4396">
        <v>45</v>
      </c>
      <c r="G4396" t="s">
        <v>32</v>
      </c>
      <c r="J4396">
        <v>95.8</v>
      </c>
      <c r="CM4396">
        <v>14.6</v>
      </c>
      <c r="CN4396" t="s">
        <v>5254</v>
      </c>
    </row>
    <row r="4397" spans="1:92">
      <c r="A4397">
        <v>4396</v>
      </c>
      <c r="B4397" t="s">
        <v>1383</v>
      </c>
      <c r="C4397" t="s">
        <v>1724</v>
      </c>
      <c r="D4397" t="s">
        <v>5019</v>
      </c>
      <c r="E4397" t="s">
        <v>1389</v>
      </c>
      <c r="F4397">
        <v>23</v>
      </c>
      <c r="G4397" t="s">
        <v>32</v>
      </c>
      <c r="J4397">
        <v>90</v>
      </c>
      <c r="CM4397">
        <v>9.4</v>
      </c>
      <c r="CN4397" t="s">
        <v>5254</v>
      </c>
    </row>
    <row r="4398" spans="1:92">
      <c r="A4398">
        <v>4397</v>
      </c>
      <c r="B4398" t="s">
        <v>1383</v>
      </c>
      <c r="C4398" t="s">
        <v>1724</v>
      </c>
      <c r="D4398" t="s">
        <v>5020</v>
      </c>
      <c r="E4398" t="s">
        <v>1389</v>
      </c>
      <c r="F4398">
        <v>30</v>
      </c>
      <c r="G4398" t="s">
        <v>32</v>
      </c>
      <c r="J4398">
        <v>91.4</v>
      </c>
      <c r="CM4398">
        <v>8.6999999999999993</v>
      </c>
      <c r="CN4398" t="s">
        <v>5254</v>
      </c>
    </row>
    <row r="4399" spans="1:92">
      <c r="A4399">
        <v>4398</v>
      </c>
      <c r="B4399" t="s">
        <v>1383</v>
      </c>
      <c r="C4399" t="s">
        <v>1724</v>
      </c>
      <c r="D4399" t="s">
        <v>5021</v>
      </c>
      <c r="E4399" t="s">
        <v>1389</v>
      </c>
      <c r="F4399">
        <v>49</v>
      </c>
      <c r="G4399" t="s">
        <v>32</v>
      </c>
      <c r="J4399">
        <v>90.6</v>
      </c>
      <c r="CM4399">
        <v>10.9</v>
      </c>
      <c r="CN4399" t="s">
        <v>5254</v>
      </c>
    </row>
    <row r="4400" spans="1:92">
      <c r="A4400">
        <v>4399</v>
      </c>
      <c r="B4400" t="s">
        <v>1383</v>
      </c>
      <c r="C4400" t="s">
        <v>1724</v>
      </c>
      <c r="D4400" t="s">
        <v>5022</v>
      </c>
      <c r="E4400" t="s">
        <v>1389</v>
      </c>
      <c r="F4400">
        <v>16.5</v>
      </c>
      <c r="G4400" t="s">
        <v>32</v>
      </c>
      <c r="J4400">
        <v>92</v>
      </c>
      <c r="CM4400">
        <v>11.6</v>
      </c>
      <c r="CN4400" t="s">
        <v>5254</v>
      </c>
    </row>
    <row r="4401" spans="1:92">
      <c r="A4401">
        <v>4400</v>
      </c>
      <c r="B4401" t="s">
        <v>1383</v>
      </c>
      <c r="C4401" t="s">
        <v>1724</v>
      </c>
      <c r="D4401" t="s">
        <v>5023</v>
      </c>
      <c r="E4401" t="s">
        <v>1389</v>
      </c>
      <c r="F4401">
        <v>22.1</v>
      </c>
      <c r="G4401" t="s">
        <v>32</v>
      </c>
      <c r="J4401">
        <v>90.5</v>
      </c>
      <c r="CM4401">
        <v>12.4</v>
      </c>
      <c r="CN4401" t="s">
        <v>5254</v>
      </c>
    </row>
    <row r="4402" spans="1:92">
      <c r="A4402">
        <v>4401</v>
      </c>
      <c r="B4402" t="s">
        <v>1383</v>
      </c>
      <c r="C4402" t="s">
        <v>1724</v>
      </c>
      <c r="D4402" t="s">
        <v>5024</v>
      </c>
      <c r="E4402" t="s">
        <v>1389</v>
      </c>
      <c r="F4402">
        <v>20.5</v>
      </c>
      <c r="G4402" t="s">
        <v>32</v>
      </c>
      <c r="J4402">
        <v>92.5</v>
      </c>
      <c r="CM4402">
        <v>8.6999999999999993</v>
      </c>
      <c r="CN4402" t="s">
        <v>5254</v>
      </c>
    </row>
    <row r="4403" spans="1:92">
      <c r="A4403">
        <v>4402</v>
      </c>
      <c r="B4403" t="s">
        <v>1383</v>
      </c>
      <c r="C4403" t="s">
        <v>1725</v>
      </c>
      <c r="D4403" t="s">
        <v>5025</v>
      </c>
      <c r="E4403" t="s">
        <v>1389</v>
      </c>
      <c r="F4403">
        <v>17</v>
      </c>
      <c r="G4403" t="s">
        <v>32</v>
      </c>
      <c r="J4403">
        <v>92</v>
      </c>
      <c r="CM4403">
        <v>11</v>
      </c>
      <c r="CN4403" t="s">
        <v>5254</v>
      </c>
    </row>
    <row r="4404" spans="1:92">
      <c r="A4404">
        <v>4403</v>
      </c>
      <c r="B4404" t="s">
        <v>1383</v>
      </c>
      <c r="C4404" t="s">
        <v>1725</v>
      </c>
      <c r="D4404" t="s">
        <v>5026</v>
      </c>
      <c r="E4404" t="s">
        <v>1389</v>
      </c>
      <c r="F4404">
        <v>14</v>
      </c>
      <c r="G4404" t="s">
        <v>32</v>
      </c>
      <c r="J4404">
        <v>90.3</v>
      </c>
      <c r="CM4404">
        <v>13</v>
      </c>
      <c r="CN4404" t="s">
        <v>5254</v>
      </c>
    </row>
    <row r="4405" spans="1:92">
      <c r="A4405">
        <v>4404</v>
      </c>
      <c r="B4405" t="s">
        <v>1383</v>
      </c>
      <c r="C4405" t="s">
        <v>1725</v>
      </c>
      <c r="D4405" t="s">
        <v>5027</v>
      </c>
      <c r="E4405" t="s">
        <v>1389</v>
      </c>
      <c r="F4405">
        <v>25</v>
      </c>
      <c r="G4405" t="s">
        <v>32</v>
      </c>
      <c r="J4405">
        <v>90.2</v>
      </c>
      <c r="CM4405">
        <v>13</v>
      </c>
      <c r="CN4405" t="s">
        <v>5254</v>
      </c>
    </row>
    <row r="4406" spans="1:92">
      <c r="A4406">
        <v>4405</v>
      </c>
      <c r="B4406" t="s">
        <v>1383</v>
      </c>
      <c r="C4406" t="s">
        <v>1725</v>
      </c>
      <c r="D4406" t="s">
        <v>5028</v>
      </c>
      <c r="E4406" t="s">
        <v>1389</v>
      </c>
      <c r="F4406">
        <v>50</v>
      </c>
      <c r="G4406" t="s">
        <v>32</v>
      </c>
      <c r="J4406">
        <v>90.2</v>
      </c>
      <c r="CM4406">
        <v>14</v>
      </c>
      <c r="CN4406" t="s">
        <v>5254</v>
      </c>
    </row>
    <row r="4407" spans="1:92">
      <c r="A4407">
        <v>4406</v>
      </c>
      <c r="B4407" t="s">
        <v>1383</v>
      </c>
      <c r="C4407" t="s">
        <v>1725</v>
      </c>
      <c r="D4407" t="s">
        <v>5029</v>
      </c>
      <c r="E4407" t="s">
        <v>1389</v>
      </c>
      <c r="F4407">
        <v>15</v>
      </c>
      <c r="G4407" t="s">
        <v>32</v>
      </c>
      <c r="J4407">
        <v>90.8</v>
      </c>
      <c r="CM4407">
        <v>14</v>
      </c>
      <c r="CN4407" t="s">
        <v>5254</v>
      </c>
    </row>
    <row r="4408" spans="1:92">
      <c r="A4408">
        <v>4407</v>
      </c>
      <c r="B4408" t="s">
        <v>1383</v>
      </c>
      <c r="C4408" t="s">
        <v>1725</v>
      </c>
      <c r="D4408" t="s">
        <v>5030</v>
      </c>
      <c r="E4408" t="s">
        <v>1389</v>
      </c>
      <c r="F4408">
        <v>40</v>
      </c>
      <c r="G4408" t="s">
        <v>32</v>
      </c>
      <c r="J4408">
        <v>90.9</v>
      </c>
      <c r="CM4408">
        <v>8</v>
      </c>
      <c r="CN4408" t="s">
        <v>5254</v>
      </c>
    </row>
    <row r="4409" spans="1:92">
      <c r="A4409">
        <v>4408</v>
      </c>
      <c r="B4409" t="s">
        <v>1383</v>
      </c>
      <c r="C4409" t="s">
        <v>1725</v>
      </c>
      <c r="D4409" t="s">
        <v>5031</v>
      </c>
      <c r="E4409" t="s">
        <v>1389</v>
      </c>
      <c r="F4409">
        <v>25</v>
      </c>
      <c r="G4409" t="s">
        <v>32</v>
      </c>
      <c r="J4409">
        <v>91</v>
      </c>
      <c r="CM4409">
        <v>13</v>
      </c>
      <c r="CN4409" t="s">
        <v>5254</v>
      </c>
    </row>
    <row r="4410" spans="1:92">
      <c r="A4410">
        <v>4409</v>
      </c>
      <c r="B4410" t="s">
        <v>1383</v>
      </c>
      <c r="C4410" t="s">
        <v>1725</v>
      </c>
      <c r="D4410" t="s">
        <v>5032</v>
      </c>
      <c r="E4410" t="s">
        <v>1389</v>
      </c>
      <c r="F4410">
        <v>31</v>
      </c>
      <c r="G4410" t="s">
        <v>32</v>
      </c>
      <c r="J4410">
        <v>90.5</v>
      </c>
      <c r="CM4410">
        <v>13</v>
      </c>
      <c r="CN4410" t="s">
        <v>5254</v>
      </c>
    </row>
    <row r="4411" spans="1:92">
      <c r="A4411">
        <v>4410</v>
      </c>
      <c r="B4411" t="s">
        <v>1383</v>
      </c>
      <c r="C4411" t="s">
        <v>1725</v>
      </c>
      <c r="D4411" t="s">
        <v>5033</v>
      </c>
      <c r="E4411" t="s">
        <v>1389</v>
      </c>
      <c r="F4411">
        <v>35</v>
      </c>
      <c r="G4411" t="s">
        <v>32</v>
      </c>
      <c r="J4411">
        <v>90.5</v>
      </c>
      <c r="CM4411">
        <v>13</v>
      </c>
      <c r="CN4411" t="s">
        <v>5254</v>
      </c>
    </row>
    <row r="4412" spans="1:92">
      <c r="A4412">
        <v>4411</v>
      </c>
      <c r="B4412" t="s">
        <v>1383</v>
      </c>
      <c r="C4412" t="s">
        <v>1725</v>
      </c>
      <c r="D4412" t="s">
        <v>5034</v>
      </c>
      <c r="E4412" t="s">
        <v>1389</v>
      </c>
      <c r="F4412">
        <v>45</v>
      </c>
      <c r="G4412" t="s">
        <v>32</v>
      </c>
      <c r="J4412">
        <v>90.6</v>
      </c>
      <c r="CM4412">
        <v>13</v>
      </c>
      <c r="CN4412" t="s">
        <v>5254</v>
      </c>
    </row>
    <row r="4413" spans="1:92">
      <c r="A4413">
        <v>4412</v>
      </c>
      <c r="B4413" t="s">
        <v>1383</v>
      </c>
      <c r="C4413" t="s">
        <v>1725</v>
      </c>
      <c r="D4413" t="s">
        <v>5035</v>
      </c>
      <c r="E4413" t="s">
        <v>1389</v>
      </c>
      <c r="F4413">
        <v>10</v>
      </c>
      <c r="G4413" t="s">
        <v>32</v>
      </c>
      <c r="J4413">
        <v>91.3</v>
      </c>
      <c r="CM4413">
        <v>8</v>
      </c>
      <c r="CN4413" t="s">
        <v>5254</v>
      </c>
    </row>
    <row r="4414" spans="1:92">
      <c r="A4414">
        <v>4413</v>
      </c>
      <c r="B4414" t="s">
        <v>1383</v>
      </c>
      <c r="C4414" t="s">
        <v>1726</v>
      </c>
      <c r="D4414" t="s">
        <v>5036</v>
      </c>
      <c r="E4414" t="s">
        <v>1389</v>
      </c>
      <c r="F4414">
        <v>12</v>
      </c>
      <c r="G4414" t="s">
        <v>32</v>
      </c>
      <c r="J4414">
        <v>93.8</v>
      </c>
      <c r="CM4414">
        <v>14.6</v>
      </c>
      <c r="CN4414" t="s">
        <v>5254</v>
      </c>
    </row>
    <row r="4415" spans="1:92">
      <c r="A4415">
        <v>4414</v>
      </c>
      <c r="B4415" t="s">
        <v>1383</v>
      </c>
      <c r="C4415" t="s">
        <v>1726</v>
      </c>
      <c r="D4415" t="s">
        <v>5037</v>
      </c>
      <c r="E4415" t="s">
        <v>1389</v>
      </c>
      <c r="F4415">
        <v>24</v>
      </c>
      <c r="G4415" t="s">
        <v>32</v>
      </c>
      <c r="J4415">
        <v>94.1</v>
      </c>
      <c r="CM4415">
        <v>13</v>
      </c>
      <c r="CN4415" t="s">
        <v>5254</v>
      </c>
    </row>
    <row r="4416" spans="1:92">
      <c r="A4416">
        <v>4415</v>
      </c>
      <c r="B4416" t="s">
        <v>1383</v>
      </c>
      <c r="C4416" t="s">
        <v>1726</v>
      </c>
      <c r="D4416" t="s">
        <v>5038</v>
      </c>
      <c r="E4416" t="s">
        <v>1389</v>
      </c>
      <c r="F4416">
        <v>31</v>
      </c>
      <c r="G4416" t="s">
        <v>32</v>
      </c>
      <c r="J4416">
        <v>93.3</v>
      </c>
      <c r="CM4416">
        <v>12.7</v>
      </c>
      <c r="CN4416" t="s">
        <v>5254</v>
      </c>
    </row>
    <row r="4417" spans="1:92">
      <c r="A4417">
        <v>4416</v>
      </c>
      <c r="B4417" t="s">
        <v>1383</v>
      </c>
      <c r="C4417" t="s">
        <v>1726</v>
      </c>
      <c r="D4417" t="s">
        <v>5039</v>
      </c>
      <c r="E4417" t="s">
        <v>1389</v>
      </c>
      <c r="F4417">
        <v>36</v>
      </c>
      <c r="G4417" t="s">
        <v>32</v>
      </c>
      <c r="J4417">
        <v>92.8</v>
      </c>
      <c r="CM4417">
        <v>12.5</v>
      </c>
      <c r="CN4417" t="s">
        <v>5254</v>
      </c>
    </row>
    <row r="4418" spans="1:92">
      <c r="A4418">
        <v>4417</v>
      </c>
      <c r="B4418" t="s">
        <v>1383</v>
      </c>
      <c r="C4418" t="s">
        <v>1726</v>
      </c>
      <c r="D4418" t="s">
        <v>5040</v>
      </c>
      <c r="E4418" t="s">
        <v>1389</v>
      </c>
      <c r="F4418">
        <v>48</v>
      </c>
      <c r="G4418" t="s">
        <v>32</v>
      </c>
      <c r="J4418">
        <v>91.5</v>
      </c>
      <c r="CM4418">
        <v>12</v>
      </c>
      <c r="CN4418" t="s">
        <v>5254</v>
      </c>
    </row>
    <row r="4419" spans="1:92">
      <c r="A4419">
        <v>4418</v>
      </c>
      <c r="B4419" t="s">
        <v>1383</v>
      </c>
      <c r="C4419" t="s">
        <v>1726</v>
      </c>
      <c r="D4419" t="s">
        <v>5041</v>
      </c>
      <c r="E4419" t="s">
        <v>1389</v>
      </c>
      <c r="F4419">
        <v>69</v>
      </c>
      <c r="G4419" t="s">
        <v>32</v>
      </c>
      <c r="J4419">
        <v>91.6</v>
      </c>
      <c r="CM4419">
        <v>12.8</v>
      </c>
      <c r="CN4419" t="s">
        <v>5254</v>
      </c>
    </row>
    <row r="4420" spans="1:92">
      <c r="A4420">
        <v>4419</v>
      </c>
      <c r="B4420" t="s">
        <v>1383</v>
      </c>
      <c r="C4420" t="s">
        <v>1726</v>
      </c>
      <c r="D4420" t="s">
        <v>5042</v>
      </c>
      <c r="E4420" t="s">
        <v>1389</v>
      </c>
      <c r="F4420">
        <v>96.1</v>
      </c>
      <c r="G4420" t="s">
        <v>32</v>
      </c>
      <c r="J4420">
        <v>91.7</v>
      </c>
      <c r="CM4420">
        <v>14</v>
      </c>
      <c r="CN4420" t="s">
        <v>5254</v>
      </c>
    </row>
    <row r="4421" spans="1:92">
      <c r="A4421">
        <v>4420</v>
      </c>
      <c r="B4421" t="s">
        <v>1383</v>
      </c>
      <c r="C4421" t="s">
        <v>1727</v>
      </c>
      <c r="D4421" t="s">
        <v>5043</v>
      </c>
      <c r="E4421" t="s">
        <v>1389</v>
      </c>
      <c r="F4421">
        <v>17.5</v>
      </c>
      <c r="G4421" t="s">
        <v>32</v>
      </c>
      <c r="J4421">
        <v>91.3</v>
      </c>
      <c r="CM4421">
        <v>6</v>
      </c>
      <c r="CN4421" t="s">
        <v>5254</v>
      </c>
    </row>
    <row r="4422" spans="1:92">
      <c r="A4422">
        <v>4421</v>
      </c>
      <c r="B4422" t="s">
        <v>1383</v>
      </c>
      <c r="C4422" t="s">
        <v>1727</v>
      </c>
      <c r="D4422" t="s">
        <v>5044</v>
      </c>
      <c r="E4422" t="s">
        <v>1389</v>
      </c>
      <c r="F4422">
        <v>20</v>
      </c>
      <c r="G4422" t="s">
        <v>32</v>
      </c>
      <c r="J4422">
        <v>91.7</v>
      </c>
      <c r="CM4422">
        <v>7</v>
      </c>
      <c r="CN4422" t="s">
        <v>5254</v>
      </c>
    </row>
    <row r="4423" spans="1:92">
      <c r="A4423">
        <v>4422</v>
      </c>
      <c r="B4423" t="s">
        <v>1383</v>
      </c>
      <c r="C4423" t="s">
        <v>1727</v>
      </c>
      <c r="D4423" t="s">
        <v>5045</v>
      </c>
      <c r="E4423" t="s">
        <v>1389</v>
      </c>
      <c r="F4423">
        <v>30</v>
      </c>
      <c r="G4423" t="s">
        <v>32</v>
      </c>
      <c r="J4423">
        <v>92.4</v>
      </c>
      <c r="CM4423">
        <v>8</v>
      </c>
      <c r="CN4423" t="s">
        <v>5254</v>
      </c>
    </row>
    <row r="4424" spans="1:92">
      <c r="A4424">
        <v>4423</v>
      </c>
      <c r="B4424" t="s">
        <v>1383</v>
      </c>
      <c r="C4424" t="s">
        <v>1727</v>
      </c>
      <c r="D4424" t="s">
        <v>5046</v>
      </c>
      <c r="E4424" t="s">
        <v>1389</v>
      </c>
      <c r="F4424">
        <v>30</v>
      </c>
      <c r="G4424" t="s">
        <v>32</v>
      </c>
      <c r="J4424">
        <v>92.1</v>
      </c>
      <c r="CM4424">
        <v>8</v>
      </c>
      <c r="CN4424" t="s">
        <v>5254</v>
      </c>
    </row>
    <row r="4425" spans="1:92">
      <c r="A4425">
        <v>4424</v>
      </c>
      <c r="B4425" t="s">
        <v>1383</v>
      </c>
      <c r="C4425" t="s">
        <v>1727</v>
      </c>
      <c r="D4425" t="s">
        <v>5047</v>
      </c>
      <c r="E4425" t="s">
        <v>1389</v>
      </c>
      <c r="F4425">
        <v>44</v>
      </c>
      <c r="G4425" t="s">
        <v>32</v>
      </c>
      <c r="J4425">
        <v>91.8</v>
      </c>
      <c r="CM4425">
        <v>9</v>
      </c>
      <c r="CN4425" t="s">
        <v>5254</v>
      </c>
    </row>
    <row r="4426" spans="1:92">
      <c r="A4426">
        <v>4425</v>
      </c>
      <c r="B4426" t="s">
        <v>1383</v>
      </c>
      <c r="C4426" t="s">
        <v>1727</v>
      </c>
      <c r="D4426" t="s">
        <v>2606</v>
      </c>
      <c r="E4426" t="s">
        <v>1389</v>
      </c>
      <c r="F4426">
        <v>17.5</v>
      </c>
      <c r="G4426" t="s">
        <v>32</v>
      </c>
      <c r="J4426">
        <v>91.3</v>
      </c>
      <c r="CM4426">
        <v>6</v>
      </c>
      <c r="CN4426" t="s">
        <v>5254</v>
      </c>
    </row>
    <row r="4427" spans="1:92">
      <c r="A4427">
        <v>4426</v>
      </c>
      <c r="B4427" t="s">
        <v>1383</v>
      </c>
      <c r="C4427" t="s">
        <v>1727</v>
      </c>
      <c r="D4427" t="s">
        <v>2608</v>
      </c>
      <c r="E4427" t="s">
        <v>1389</v>
      </c>
      <c r="F4427">
        <v>20</v>
      </c>
      <c r="G4427" t="s">
        <v>32</v>
      </c>
      <c r="J4427">
        <v>91.7</v>
      </c>
      <c r="CM4427">
        <v>7</v>
      </c>
      <c r="CN4427" t="s">
        <v>5254</v>
      </c>
    </row>
    <row r="4428" spans="1:92">
      <c r="A4428">
        <v>4427</v>
      </c>
      <c r="B4428" t="s">
        <v>1383</v>
      </c>
      <c r="C4428" t="s">
        <v>1727</v>
      </c>
      <c r="D4428" t="s">
        <v>5048</v>
      </c>
      <c r="E4428" t="s">
        <v>1389</v>
      </c>
      <c r="F4428">
        <v>30</v>
      </c>
      <c r="G4428" t="s">
        <v>32</v>
      </c>
      <c r="J4428">
        <v>92.1</v>
      </c>
      <c r="CM4428">
        <v>8</v>
      </c>
      <c r="CN4428" t="s">
        <v>5254</v>
      </c>
    </row>
    <row r="4429" spans="1:92">
      <c r="A4429">
        <v>4428</v>
      </c>
      <c r="B4429" t="s">
        <v>1383</v>
      </c>
      <c r="C4429" t="s">
        <v>1727</v>
      </c>
      <c r="D4429" t="s">
        <v>2616</v>
      </c>
      <c r="E4429" t="s">
        <v>1389</v>
      </c>
      <c r="F4429">
        <v>44</v>
      </c>
      <c r="G4429" t="s">
        <v>32</v>
      </c>
      <c r="J4429">
        <v>91.8</v>
      </c>
      <c r="CM4429">
        <v>9</v>
      </c>
      <c r="CN4429" t="s">
        <v>5254</v>
      </c>
    </row>
    <row r="4430" spans="1:92">
      <c r="A4430">
        <v>4429</v>
      </c>
      <c r="B4430" t="s">
        <v>1383</v>
      </c>
      <c r="C4430" t="s">
        <v>1728</v>
      </c>
      <c r="D4430" t="s">
        <v>5049</v>
      </c>
      <c r="E4430" t="s">
        <v>1389</v>
      </c>
      <c r="F4430">
        <v>14</v>
      </c>
      <c r="G4430" t="s">
        <v>32</v>
      </c>
      <c r="J4430">
        <v>93.5</v>
      </c>
      <c r="AW4430" t="s">
        <v>5256</v>
      </c>
      <c r="CM4430">
        <v>12.5</v>
      </c>
      <c r="CN4430" t="s">
        <v>5254</v>
      </c>
    </row>
    <row r="4431" spans="1:92">
      <c r="A4431">
        <v>4430</v>
      </c>
      <c r="B4431" t="s">
        <v>1383</v>
      </c>
      <c r="C4431" t="s">
        <v>1728</v>
      </c>
      <c r="D4431" t="s">
        <v>5050</v>
      </c>
      <c r="E4431" t="s">
        <v>1389</v>
      </c>
      <c r="F4431">
        <v>18</v>
      </c>
      <c r="G4431" t="s">
        <v>32</v>
      </c>
      <c r="J4431">
        <v>91.5</v>
      </c>
      <c r="AW4431" t="s">
        <v>5256</v>
      </c>
      <c r="CM4431">
        <v>9.5</v>
      </c>
      <c r="CN4431" t="s">
        <v>5254</v>
      </c>
    </row>
    <row r="4432" spans="1:92">
      <c r="A4432">
        <v>4431</v>
      </c>
      <c r="B4432" t="s">
        <v>1383</v>
      </c>
      <c r="C4432" t="s">
        <v>1728</v>
      </c>
      <c r="D4432" t="s">
        <v>5051</v>
      </c>
      <c r="E4432" t="s">
        <v>1389</v>
      </c>
      <c r="F4432">
        <v>8.5</v>
      </c>
      <c r="G4432" t="s">
        <v>32</v>
      </c>
      <c r="J4432">
        <v>91.5</v>
      </c>
      <c r="AW4432" t="s">
        <v>5256</v>
      </c>
      <c r="CM4432">
        <v>11</v>
      </c>
      <c r="CN4432" t="s">
        <v>5254</v>
      </c>
    </row>
    <row r="4433" spans="1:92">
      <c r="A4433">
        <v>4432</v>
      </c>
      <c r="B4433" t="s">
        <v>1383</v>
      </c>
      <c r="C4433" t="s">
        <v>1728</v>
      </c>
      <c r="D4433" t="s">
        <v>5052</v>
      </c>
      <c r="E4433" t="s">
        <v>1389</v>
      </c>
      <c r="F4433">
        <v>25</v>
      </c>
      <c r="G4433" t="s">
        <v>32</v>
      </c>
      <c r="J4433">
        <v>91.3</v>
      </c>
      <c r="CM4433">
        <v>10</v>
      </c>
      <c r="CN4433" t="s">
        <v>5254</v>
      </c>
    </row>
    <row r="4434" spans="1:92">
      <c r="A4434">
        <v>4433</v>
      </c>
      <c r="B4434" t="s">
        <v>1383</v>
      </c>
      <c r="C4434" t="s">
        <v>1728</v>
      </c>
      <c r="D4434" t="s">
        <v>5053</v>
      </c>
      <c r="E4434" t="s">
        <v>1389</v>
      </c>
      <c r="F4434">
        <v>35</v>
      </c>
      <c r="G4434" t="s">
        <v>32</v>
      </c>
      <c r="J4434">
        <v>91.5</v>
      </c>
      <c r="CM4434">
        <v>10</v>
      </c>
      <c r="CN4434" t="s">
        <v>5254</v>
      </c>
    </row>
    <row r="4435" spans="1:92">
      <c r="A4435">
        <v>4434</v>
      </c>
      <c r="B4435" t="s">
        <v>1383</v>
      </c>
      <c r="C4435" t="s">
        <v>1728</v>
      </c>
      <c r="D4435" t="s">
        <v>5054</v>
      </c>
      <c r="E4435" t="s">
        <v>1389</v>
      </c>
      <c r="F4435">
        <v>47</v>
      </c>
      <c r="G4435" t="s">
        <v>32</v>
      </c>
      <c r="J4435">
        <v>91.4</v>
      </c>
      <c r="CM4435">
        <v>10</v>
      </c>
      <c r="CN4435" t="s">
        <v>5254</v>
      </c>
    </row>
    <row r="4436" spans="1:92">
      <c r="A4436">
        <v>4435</v>
      </c>
      <c r="B4436" t="s">
        <v>1383</v>
      </c>
      <c r="C4436" t="s">
        <v>1729</v>
      </c>
      <c r="D4436" t="s">
        <v>5055</v>
      </c>
      <c r="E4436" t="s">
        <v>1389</v>
      </c>
      <c r="F4436">
        <v>12.5</v>
      </c>
      <c r="G4436" t="s">
        <v>32</v>
      </c>
      <c r="J4436">
        <v>91</v>
      </c>
      <c r="CM4436">
        <v>14.2</v>
      </c>
      <c r="CN4436" t="s">
        <v>5254</v>
      </c>
    </row>
    <row r="4437" spans="1:92">
      <c r="A4437">
        <v>4436</v>
      </c>
      <c r="B4437" t="s">
        <v>1383</v>
      </c>
      <c r="C4437" t="s">
        <v>1729</v>
      </c>
      <c r="D4437" t="s">
        <v>5056</v>
      </c>
      <c r="E4437" t="s">
        <v>1389</v>
      </c>
      <c r="F4437">
        <v>18</v>
      </c>
      <c r="G4437" t="s">
        <v>32</v>
      </c>
      <c r="J4437">
        <v>95.6</v>
      </c>
      <c r="AW4437" t="s">
        <v>5256</v>
      </c>
      <c r="CM4437">
        <v>9</v>
      </c>
      <c r="CN4437" t="s">
        <v>5254</v>
      </c>
    </row>
    <row r="4438" spans="1:92">
      <c r="A4438">
        <v>4437</v>
      </c>
      <c r="B4438" t="s">
        <v>1383</v>
      </c>
      <c r="C4438" t="s">
        <v>1729</v>
      </c>
      <c r="D4438" t="s">
        <v>5057</v>
      </c>
      <c r="E4438" t="s">
        <v>1389</v>
      </c>
      <c r="F4438">
        <v>13.3</v>
      </c>
      <c r="G4438" t="s">
        <v>32</v>
      </c>
      <c r="J4438">
        <v>93.3</v>
      </c>
      <c r="AW4438" t="s">
        <v>5256</v>
      </c>
      <c r="CM4438">
        <v>12.8</v>
      </c>
      <c r="CN4438" t="s">
        <v>5254</v>
      </c>
    </row>
    <row r="4439" spans="1:92">
      <c r="A4439">
        <v>4438</v>
      </c>
      <c r="B4439" t="s">
        <v>1383</v>
      </c>
      <c r="C4439" t="s">
        <v>1730</v>
      </c>
      <c r="D4439" t="s">
        <v>5058</v>
      </c>
      <c r="E4439" t="s">
        <v>1389</v>
      </c>
      <c r="F4439">
        <v>22.5</v>
      </c>
      <c r="G4439" t="s">
        <v>32</v>
      </c>
      <c r="J4439">
        <v>90.2</v>
      </c>
      <c r="CM4439">
        <v>10.3</v>
      </c>
      <c r="CN4439" t="s">
        <v>5254</v>
      </c>
    </row>
    <row r="4440" spans="1:92">
      <c r="A4440">
        <v>4439</v>
      </c>
      <c r="B4440" t="s">
        <v>1383</v>
      </c>
      <c r="C4440" t="s">
        <v>1730</v>
      </c>
      <c r="D4440" t="s">
        <v>5059</v>
      </c>
      <c r="E4440" t="s">
        <v>1389</v>
      </c>
      <c r="F4440">
        <v>26.9</v>
      </c>
      <c r="G4440" t="s">
        <v>32</v>
      </c>
      <c r="J4440">
        <v>92.7</v>
      </c>
      <c r="CM4440">
        <v>6.2</v>
      </c>
      <c r="CN4440" t="s">
        <v>5254</v>
      </c>
    </row>
    <row r="4441" spans="1:92">
      <c r="A4441">
        <v>4440</v>
      </c>
      <c r="B4441" t="s">
        <v>1383</v>
      </c>
      <c r="C4441" t="s">
        <v>1730</v>
      </c>
      <c r="D4441" t="s">
        <v>5060</v>
      </c>
      <c r="E4441" t="s">
        <v>1389</v>
      </c>
      <c r="F4441">
        <v>30</v>
      </c>
      <c r="G4441" t="s">
        <v>32</v>
      </c>
      <c r="J4441">
        <v>92.4</v>
      </c>
      <c r="CM4441">
        <v>9</v>
      </c>
      <c r="CN4441" t="s">
        <v>5254</v>
      </c>
    </row>
    <row r="4442" spans="1:92">
      <c r="A4442">
        <v>4441</v>
      </c>
      <c r="B4442" t="s">
        <v>1383</v>
      </c>
      <c r="C4442" t="s">
        <v>1730</v>
      </c>
      <c r="D4442" t="s">
        <v>5061</v>
      </c>
      <c r="E4442" t="s">
        <v>1389</v>
      </c>
      <c r="F4442">
        <v>14.9</v>
      </c>
      <c r="G4442" t="s">
        <v>32</v>
      </c>
      <c r="J4442">
        <v>91.9</v>
      </c>
      <c r="CM4442">
        <v>15</v>
      </c>
      <c r="CN4442" t="s">
        <v>5254</v>
      </c>
    </row>
    <row r="4443" spans="1:92">
      <c r="A4443">
        <v>4442</v>
      </c>
      <c r="B4443" t="s">
        <v>1383</v>
      </c>
      <c r="C4443" t="s">
        <v>1730</v>
      </c>
      <c r="D4443" t="s">
        <v>5062</v>
      </c>
      <c r="E4443" t="s">
        <v>1389</v>
      </c>
      <c r="F4443">
        <v>25.2</v>
      </c>
      <c r="G4443" t="s">
        <v>32</v>
      </c>
      <c r="J4443">
        <v>93.3</v>
      </c>
      <c r="CM4443">
        <v>14</v>
      </c>
      <c r="CN4443" t="s">
        <v>5254</v>
      </c>
    </row>
    <row r="4444" spans="1:92">
      <c r="A4444">
        <v>4443</v>
      </c>
      <c r="B4444" t="s">
        <v>1383</v>
      </c>
      <c r="C4444" t="s">
        <v>1730</v>
      </c>
      <c r="D4444" t="s">
        <v>5063</v>
      </c>
      <c r="E4444" t="s">
        <v>1389</v>
      </c>
      <c r="F4444">
        <v>35</v>
      </c>
      <c r="G4444" t="s">
        <v>32</v>
      </c>
      <c r="J4444">
        <v>92.8</v>
      </c>
      <c r="CM4444">
        <v>15</v>
      </c>
      <c r="CN4444" t="s">
        <v>5254</v>
      </c>
    </row>
    <row r="4445" spans="1:92">
      <c r="A4445">
        <v>4444</v>
      </c>
      <c r="B4445" t="s">
        <v>1383</v>
      </c>
      <c r="C4445" t="s">
        <v>1730</v>
      </c>
      <c r="D4445" t="s">
        <v>5064</v>
      </c>
      <c r="E4445" t="s">
        <v>1389</v>
      </c>
      <c r="F4445">
        <v>24.4</v>
      </c>
      <c r="G4445" t="s">
        <v>32</v>
      </c>
      <c r="J4445">
        <v>91.7</v>
      </c>
      <c r="CM4445">
        <v>10</v>
      </c>
      <c r="CN4445" t="s">
        <v>5254</v>
      </c>
    </row>
    <row r="4446" spans="1:92">
      <c r="A4446">
        <v>4445</v>
      </c>
      <c r="B4446" t="s">
        <v>1383</v>
      </c>
      <c r="C4446" t="s">
        <v>1730</v>
      </c>
      <c r="D4446" t="s">
        <v>5065</v>
      </c>
      <c r="E4446" t="s">
        <v>1389</v>
      </c>
      <c r="F4446">
        <v>11.2</v>
      </c>
      <c r="G4446" t="s">
        <v>32</v>
      </c>
      <c r="J4446">
        <v>91.1</v>
      </c>
      <c r="CM4446">
        <v>10.9</v>
      </c>
      <c r="CN4446" t="s">
        <v>5254</v>
      </c>
    </row>
    <row r="4447" spans="1:92">
      <c r="A4447">
        <v>4446</v>
      </c>
      <c r="B4447" t="s">
        <v>1383</v>
      </c>
      <c r="C4447" t="s">
        <v>1730</v>
      </c>
      <c r="D4447" t="s">
        <v>5066</v>
      </c>
      <c r="E4447" t="s">
        <v>1389</v>
      </c>
      <c r="F4447">
        <v>45</v>
      </c>
      <c r="G4447" t="s">
        <v>32</v>
      </c>
      <c r="J4447">
        <v>91.9</v>
      </c>
      <c r="CM4447">
        <v>7</v>
      </c>
      <c r="CN4447" t="s">
        <v>5254</v>
      </c>
    </row>
    <row r="4448" spans="1:92">
      <c r="A4448">
        <v>4447</v>
      </c>
      <c r="B4448" t="s">
        <v>1383</v>
      </c>
      <c r="C4448" t="s">
        <v>1730</v>
      </c>
      <c r="D4448" t="s">
        <v>5067</v>
      </c>
      <c r="E4448" t="s">
        <v>1389</v>
      </c>
      <c r="F4448">
        <v>14</v>
      </c>
      <c r="G4448" t="s">
        <v>32</v>
      </c>
      <c r="J4448">
        <v>94.9</v>
      </c>
      <c r="CM4448">
        <v>6</v>
      </c>
      <c r="CN4448" t="s">
        <v>5254</v>
      </c>
    </row>
    <row r="4449" spans="1:92">
      <c r="A4449">
        <v>4448</v>
      </c>
      <c r="B4449" t="s">
        <v>1383</v>
      </c>
      <c r="C4449" t="s">
        <v>1730</v>
      </c>
      <c r="D4449" t="s">
        <v>5068</v>
      </c>
      <c r="E4449" t="s">
        <v>1389</v>
      </c>
      <c r="F4449">
        <v>20</v>
      </c>
      <c r="G4449" t="s">
        <v>32</v>
      </c>
      <c r="J4449">
        <v>92.9</v>
      </c>
      <c r="AW4449" t="s">
        <v>5256</v>
      </c>
      <c r="CM4449">
        <v>12.3</v>
      </c>
      <c r="CN4449" t="s">
        <v>5254</v>
      </c>
    </row>
    <row r="4450" spans="1:92">
      <c r="A4450">
        <v>4449</v>
      </c>
      <c r="B4450" t="s">
        <v>1383</v>
      </c>
      <c r="C4450" t="s">
        <v>1731</v>
      </c>
      <c r="D4450" t="s">
        <v>5069</v>
      </c>
      <c r="E4450" t="s">
        <v>1389</v>
      </c>
      <c r="F4450">
        <v>29</v>
      </c>
      <c r="G4450" t="s">
        <v>32</v>
      </c>
      <c r="J4450">
        <v>95.1</v>
      </c>
      <c r="CM4450">
        <v>15</v>
      </c>
      <c r="CN4450" t="s">
        <v>5254</v>
      </c>
    </row>
    <row r="4451" spans="1:92">
      <c r="A4451">
        <v>4450</v>
      </c>
      <c r="B4451" t="s">
        <v>1383</v>
      </c>
      <c r="C4451" t="s">
        <v>1732</v>
      </c>
      <c r="D4451" t="s">
        <v>5070</v>
      </c>
      <c r="E4451" t="s">
        <v>1389</v>
      </c>
      <c r="F4451">
        <v>16</v>
      </c>
      <c r="G4451" t="s">
        <v>32</v>
      </c>
      <c r="J4451">
        <v>90.1</v>
      </c>
      <c r="CM4451">
        <v>12.2</v>
      </c>
      <c r="CN4451" t="s">
        <v>5254</v>
      </c>
    </row>
    <row r="4452" spans="1:92">
      <c r="A4452">
        <v>4451</v>
      </c>
      <c r="B4452" t="s">
        <v>1383</v>
      </c>
      <c r="C4452" t="s">
        <v>1732</v>
      </c>
      <c r="D4452" t="s">
        <v>5071</v>
      </c>
      <c r="E4452" t="s">
        <v>1389</v>
      </c>
      <c r="F4452">
        <v>23</v>
      </c>
      <c r="G4452" t="s">
        <v>32</v>
      </c>
      <c r="J4452">
        <v>90.2</v>
      </c>
      <c r="CM4452">
        <v>11.8</v>
      </c>
      <c r="CN4452" t="s">
        <v>5254</v>
      </c>
    </row>
    <row r="4453" spans="1:92">
      <c r="A4453">
        <v>4452</v>
      </c>
      <c r="B4453" t="s">
        <v>1383</v>
      </c>
      <c r="C4453" t="s">
        <v>1732</v>
      </c>
      <c r="D4453" t="s">
        <v>5072</v>
      </c>
      <c r="E4453" t="s">
        <v>1389</v>
      </c>
      <c r="F4453">
        <v>30</v>
      </c>
      <c r="G4453" t="s">
        <v>32</v>
      </c>
      <c r="J4453">
        <v>90.2</v>
      </c>
      <c r="CM4453">
        <v>11.4</v>
      </c>
      <c r="CN4453" t="s">
        <v>5254</v>
      </c>
    </row>
    <row r="4454" spans="1:92">
      <c r="A4454">
        <v>4453</v>
      </c>
      <c r="B4454" t="s">
        <v>1383</v>
      </c>
      <c r="C4454" t="s">
        <v>1732</v>
      </c>
      <c r="D4454" t="s">
        <v>5073</v>
      </c>
      <c r="E4454" t="s">
        <v>1389</v>
      </c>
      <c r="F4454">
        <v>45</v>
      </c>
      <c r="G4454" t="s">
        <v>32</v>
      </c>
      <c r="J4454">
        <v>92.2</v>
      </c>
      <c r="CM4454">
        <v>7.7</v>
      </c>
      <c r="CN4454" t="s">
        <v>5254</v>
      </c>
    </row>
    <row r="4455" spans="1:92">
      <c r="A4455">
        <v>4454</v>
      </c>
      <c r="B4455" t="s">
        <v>1383</v>
      </c>
      <c r="C4455" t="s">
        <v>1733</v>
      </c>
      <c r="D4455" t="s">
        <v>5074</v>
      </c>
      <c r="E4455" t="s">
        <v>1389</v>
      </c>
      <c r="F4455">
        <v>180</v>
      </c>
      <c r="G4455" t="s">
        <v>32</v>
      </c>
      <c r="J4455">
        <v>91.9</v>
      </c>
      <c r="CM4455">
        <v>14.6</v>
      </c>
      <c r="CN4455" t="s">
        <v>5254</v>
      </c>
    </row>
    <row r="4456" spans="1:92">
      <c r="A4456">
        <v>4455</v>
      </c>
      <c r="B4456" t="s">
        <v>1383</v>
      </c>
      <c r="C4456" t="s">
        <v>1733</v>
      </c>
      <c r="D4456" t="s">
        <v>5075</v>
      </c>
      <c r="E4456" t="s">
        <v>1389</v>
      </c>
      <c r="F4456">
        <v>50</v>
      </c>
      <c r="G4456" t="s">
        <v>32</v>
      </c>
      <c r="J4456">
        <v>93</v>
      </c>
      <c r="CM4456">
        <v>15</v>
      </c>
      <c r="CN4456" t="s">
        <v>5254</v>
      </c>
    </row>
    <row r="4457" spans="1:92">
      <c r="A4457">
        <v>4456</v>
      </c>
      <c r="B4457" t="s">
        <v>1383</v>
      </c>
      <c r="C4457" t="s">
        <v>1733</v>
      </c>
      <c r="D4457" t="s">
        <v>5076</v>
      </c>
      <c r="E4457" t="s">
        <v>1389</v>
      </c>
      <c r="F4457">
        <v>76</v>
      </c>
      <c r="G4457" t="s">
        <v>32</v>
      </c>
      <c r="J4457">
        <v>90.7</v>
      </c>
      <c r="CM4457">
        <v>10</v>
      </c>
      <c r="CN4457" t="s">
        <v>5254</v>
      </c>
    </row>
    <row r="4458" spans="1:92">
      <c r="A4458">
        <v>4457</v>
      </c>
      <c r="B4458" t="s">
        <v>1383</v>
      </c>
      <c r="C4458" t="s">
        <v>1734</v>
      </c>
      <c r="D4458" t="s">
        <v>5077</v>
      </c>
      <c r="E4458" t="s">
        <v>1389</v>
      </c>
      <c r="F4458">
        <v>19</v>
      </c>
      <c r="G4458" t="s">
        <v>32</v>
      </c>
      <c r="J4458">
        <v>90.5</v>
      </c>
      <c r="CM4458">
        <v>8.3000000000000007</v>
      </c>
      <c r="CN4458" t="s">
        <v>5254</v>
      </c>
    </row>
    <row r="4459" spans="1:92">
      <c r="A4459">
        <v>4458</v>
      </c>
      <c r="B4459" t="s">
        <v>1383</v>
      </c>
      <c r="C4459" t="s">
        <v>1735</v>
      </c>
      <c r="D4459" t="s">
        <v>5078</v>
      </c>
      <c r="E4459" t="s">
        <v>1389</v>
      </c>
      <c r="F4459">
        <v>9.5</v>
      </c>
      <c r="G4459" t="s">
        <v>32</v>
      </c>
      <c r="J4459">
        <v>90.2</v>
      </c>
      <c r="CM4459">
        <v>15</v>
      </c>
      <c r="CN4459" t="s">
        <v>5254</v>
      </c>
    </row>
    <row r="4460" spans="1:92">
      <c r="A4460">
        <v>4459</v>
      </c>
      <c r="B4460" t="s">
        <v>1383</v>
      </c>
      <c r="C4460" t="s">
        <v>1735</v>
      </c>
      <c r="D4460" t="s">
        <v>5079</v>
      </c>
      <c r="E4460" t="s">
        <v>1389</v>
      </c>
      <c r="F4460">
        <v>9.5</v>
      </c>
      <c r="G4460" t="s">
        <v>32</v>
      </c>
      <c r="J4460">
        <v>90.2</v>
      </c>
      <c r="CM4460">
        <v>15</v>
      </c>
      <c r="CN4460" t="s">
        <v>5254</v>
      </c>
    </row>
    <row r="4461" spans="1:92">
      <c r="A4461">
        <v>4460</v>
      </c>
      <c r="B4461" t="s">
        <v>1383</v>
      </c>
      <c r="C4461" t="s">
        <v>1735</v>
      </c>
      <c r="D4461" t="s">
        <v>5080</v>
      </c>
      <c r="E4461" t="s">
        <v>1389</v>
      </c>
      <c r="F4461">
        <v>9.6</v>
      </c>
      <c r="G4461" t="s">
        <v>32</v>
      </c>
      <c r="J4461">
        <v>90.2</v>
      </c>
      <c r="CM4461">
        <v>15</v>
      </c>
      <c r="CN4461" t="s">
        <v>5254</v>
      </c>
    </row>
    <row r="4462" spans="1:92">
      <c r="A4462">
        <v>4461</v>
      </c>
      <c r="B4462" t="s">
        <v>1383</v>
      </c>
      <c r="C4462" t="s">
        <v>1735</v>
      </c>
      <c r="D4462" t="s">
        <v>5081</v>
      </c>
      <c r="E4462" t="s">
        <v>1389</v>
      </c>
      <c r="F4462">
        <v>18</v>
      </c>
      <c r="G4462" t="s">
        <v>32</v>
      </c>
      <c r="J4462">
        <v>91.8</v>
      </c>
      <c r="AW4462" t="s">
        <v>5256</v>
      </c>
      <c r="CM4462">
        <v>14</v>
      </c>
      <c r="CN4462" t="s">
        <v>5254</v>
      </c>
    </row>
    <row r="4463" spans="1:92">
      <c r="A4463">
        <v>4462</v>
      </c>
      <c r="B4463" t="s">
        <v>1383</v>
      </c>
      <c r="C4463" t="s">
        <v>1735</v>
      </c>
      <c r="D4463" t="s">
        <v>5082</v>
      </c>
      <c r="E4463" t="s">
        <v>1389</v>
      </c>
      <c r="F4463">
        <v>9.8000000000000007</v>
      </c>
      <c r="G4463" t="s">
        <v>32</v>
      </c>
      <c r="J4463">
        <v>92.8</v>
      </c>
      <c r="AW4463" t="s">
        <v>5256</v>
      </c>
      <c r="CM4463">
        <v>12</v>
      </c>
      <c r="CN4463" t="s">
        <v>5254</v>
      </c>
    </row>
    <row r="4464" spans="1:92">
      <c r="A4464">
        <v>4463</v>
      </c>
      <c r="B4464" t="s">
        <v>1383</v>
      </c>
      <c r="C4464" t="s">
        <v>1735</v>
      </c>
      <c r="D4464" t="s">
        <v>5083</v>
      </c>
      <c r="E4464" t="s">
        <v>1389</v>
      </c>
      <c r="F4464">
        <v>13</v>
      </c>
      <c r="G4464" t="s">
        <v>32</v>
      </c>
      <c r="J4464">
        <v>93.3</v>
      </c>
      <c r="AW4464" t="s">
        <v>5256</v>
      </c>
      <c r="CM4464">
        <v>9</v>
      </c>
      <c r="CN4464" t="s">
        <v>5254</v>
      </c>
    </row>
    <row r="4465" spans="1:92">
      <c r="A4465">
        <v>4464</v>
      </c>
      <c r="B4465" t="s">
        <v>1383</v>
      </c>
      <c r="C4465" t="s">
        <v>1736</v>
      </c>
      <c r="D4465" t="s">
        <v>5084</v>
      </c>
      <c r="E4465" t="s">
        <v>1389</v>
      </c>
      <c r="F4465">
        <v>12</v>
      </c>
      <c r="G4465" t="s">
        <v>32</v>
      </c>
      <c r="J4465">
        <v>91.8</v>
      </c>
      <c r="CM4465">
        <v>14</v>
      </c>
      <c r="CN4465" t="s">
        <v>5254</v>
      </c>
    </row>
    <row r="4466" spans="1:92">
      <c r="A4466">
        <v>4465</v>
      </c>
      <c r="B4466" t="s">
        <v>1383</v>
      </c>
      <c r="C4466" t="s">
        <v>1736</v>
      </c>
      <c r="D4466" t="s">
        <v>5085</v>
      </c>
      <c r="E4466" t="s">
        <v>1389</v>
      </c>
      <c r="F4466">
        <v>21.2</v>
      </c>
      <c r="G4466" t="s">
        <v>32</v>
      </c>
      <c r="J4466">
        <v>93</v>
      </c>
      <c r="CM4466">
        <v>13</v>
      </c>
      <c r="CN4466" t="s">
        <v>5254</v>
      </c>
    </row>
    <row r="4467" spans="1:92">
      <c r="A4467">
        <v>4466</v>
      </c>
      <c r="B4467" t="s">
        <v>1383</v>
      </c>
      <c r="C4467" t="s">
        <v>1736</v>
      </c>
      <c r="D4467" t="s">
        <v>5086</v>
      </c>
      <c r="E4467" t="s">
        <v>1389</v>
      </c>
      <c r="F4467">
        <v>12</v>
      </c>
      <c r="G4467" t="s">
        <v>32</v>
      </c>
      <c r="J4467">
        <v>91.8</v>
      </c>
      <c r="CM4467">
        <v>14</v>
      </c>
      <c r="CN4467" t="s">
        <v>5254</v>
      </c>
    </row>
    <row r="4468" spans="1:92">
      <c r="A4468">
        <v>4467</v>
      </c>
      <c r="B4468" t="s">
        <v>1383</v>
      </c>
      <c r="C4468" t="s">
        <v>1736</v>
      </c>
      <c r="D4468" t="s">
        <v>5087</v>
      </c>
      <c r="E4468" t="s">
        <v>1389</v>
      </c>
      <c r="F4468">
        <v>20</v>
      </c>
      <c r="G4468" t="s">
        <v>32</v>
      </c>
      <c r="J4468">
        <v>90.6</v>
      </c>
      <c r="CM4468">
        <v>13</v>
      </c>
      <c r="CN4468" t="s">
        <v>5254</v>
      </c>
    </row>
    <row r="4469" spans="1:92">
      <c r="A4469">
        <v>4468</v>
      </c>
      <c r="B4469" t="s">
        <v>1383</v>
      </c>
      <c r="C4469" t="s">
        <v>1736</v>
      </c>
      <c r="D4469" t="s">
        <v>5088</v>
      </c>
      <c r="E4469" t="s">
        <v>1389</v>
      </c>
      <c r="F4469">
        <v>31</v>
      </c>
      <c r="G4469" t="s">
        <v>32</v>
      </c>
      <c r="J4469">
        <v>91.2</v>
      </c>
      <c r="CM4469">
        <v>14</v>
      </c>
      <c r="CN4469" t="s">
        <v>5254</v>
      </c>
    </row>
    <row r="4470" spans="1:92">
      <c r="A4470">
        <v>4469</v>
      </c>
      <c r="B4470" t="s">
        <v>1383</v>
      </c>
      <c r="C4470" t="s">
        <v>1736</v>
      </c>
      <c r="D4470" t="s">
        <v>5089</v>
      </c>
      <c r="E4470" t="s">
        <v>1389</v>
      </c>
      <c r="F4470">
        <v>45.3</v>
      </c>
      <c r="G4470" t="s">
        <v>32</v>
      </c>
      <c r="J4470">
        <v>91.8</v>
      </c>
      <c r="CM4470">
        <v>13</v>
      </c>
      <c r="CN4470" t="s">
        <v>5254</v>
      </c>
    </row>
    <row r="4471" spans="1:92">
      <c r="A4471">
        <v>4470</v>
      </c>
      <c r="B4471" t="s">
        <v>1383</v>
      </c>
      <c r="C4471" t="s">
        <v>1737</v>
      </c>
      <c r="D4471" t="s">
        <v>2540</v>
      </c>
      <c r="E4471" t="s">
        <v>1389</v>
      </c>
      <c r="F4471">
        <v>14.9</v>
      </c>
      <c r="G4471" t="s">
        <v>32</v>
      </c>
      <c r="J4471">
        <v>94.3</v>
      </c>
      <c r="CM4471">
        <v>12.1</v>
      </c>
      <c r="CN4471" t="s">
        <v>5254</v>
      </c>
    </row>
    <row r="4472" spans="1:92">
      <c r="A4472">
        <v>4471</v>
      </c>
      <c r="B4472" t="s">
        <v>1383</v>
      </c>
      <c r="C4472" t="s">
        <v>1737</v>
      </c>
      <c r="D4472" t="s">
        <v>5090</v>
      </c>
      <c r="E4472" t="s">
        <v>1389</v>
      </c>
      <c r="F4472">
        <v>25</v>
      </c>
      <c r="G4472" t="s">
        <v>32</v>
      </c>
      <c r="J4472">
        <v>94.1</v>
      </c>
      <c r="CM4472">
        <v>8</v>
      </c>
      <c r="CN4472" t="s">
        <v>5254</v>
      </c>
    </row>
    <row r="4473" spans="1:92">
      <c r="A4473">
        <v>4472</v>
      </c>
      <c r="B4473" t="s">
        <v>1383</v>
      </c>
      <c r="C4473" t="s">
        <v>1737</v>
      </c>
      <c r="D4473" t="s">
        <v>5091</v>
      </c>
      <c r="E4473" t="s">
        <v>1389</v>
      </c>
      <c r="F4473">
        <v>35</v>
      </c>
      <c r="G4473" t="s">
        <v>32</v>
      </c>
      <c r="J4473">
        <v>92.3</v>
      </c>
      <c r="CM4473">
        <v>8.5</v>
      </c>
      <c r="CN4473" t="s">
        <v>5254</v>
      </c>
    </row>
    <row r="4474" spans="1:92">
      <c r="A4474">
        <v>4473</v>
      </c>
      <c r="B4474" t="s">
        <v>1383</v>
      </c>
      <c r="C4474" t="s">
        <v>1737</v>
      </c>
      <c r="D4474" t="s">
        <v>5092</v>
      </c>
      <c r="E4474" t="s">
        <v>1389</v>
      </c>
      <c r="F4474">
        <v>13.5</v>
      </c>
      <c r="G4474" t="s">
        <v>32</v>
      </c>
      <c r="J4474">
        <v>93.6</v>
      </c>
      <c r="CM4474">
        <v>2</v>
      </c>
      <c r="CN4474" t="s">
        <v>5254</v>
      </c>
    </row>
    <row r="4475" spans="1:92">
      <c r="A4475">
        <v>4474</v>
      </c>
      <c r="B4475" t="s">
        <v>1383</v>
      </c>
      <c r="C4475" t="s">
        <v>1737</v>
      </c>
      <c r="D4475" t="s">
        <v>5093</v>
      </c>
      <c r="E4475" t="s">
        <v>1389</v>
      </c>
      <c r="F4475">
        <v>99.9</v>
      </c>
      <c r="G4475" t="s">
        <v>32</v>
      </c>
      <c r="J4475">
        <v>94.8</v>
      </c>
      <c r="CM4475">
        <v>11</v>
      </c>
      <c r="CN4475" t="s">
        <v>5254</v>
      </c>
    </row>
    <row r="4476" spans="1:92">
      <c r="A4476">
        <v>4475</v>
      </c>
      <c r="B4476" t="s">
        <v>1383</v>
      </c>
      <c r="C4476" t="s">
        <v>1738</v>
      </c>
      <c r="D4476" t="s">
        <v>5094</v>
      </c>
      <c r="E4476" t="s">
        <v>1389</v>
      </c>
      <c r="F4476">
        <v>18.399999999999999</v>
      </c>
      <c r="G4476" t="s">
        <v>32</v>
      </c>
      <c r="J4476">
        <v>92.3</v>
      </c>
      <c r="CM4476">
        <v>8</v>
      </c>
      <c r="CN4476" t="s">
        <v>5254</v>
      </c>
    </row>
    <row r="4477" spans="1:92">
      <c r="A4477">
        <v>4476</v>
      </c>
      <c r="B4477" t="s">
        <v>1383</v>
      </c>
      <c r="C4477" t="s">
        <v>1739</v>
      </c>
      <c r="D4477" t="s">
        <v>5095</v>
      </c>
      <c r="E4477" t="s">
        <v>1389</v>
      </c>
      <c r="F4477">
        <v>25.8</v>
      </c>
      <c r="G4477" t="s">
        <v>32</v>
      </c>
      <c r="J4477">
        <v>91.2</v>
      </c>
      <c r="AW4477" t="s">
        <v>5256</v>
      </c>
      <c r="CM4477">
        <v>15</v>
      </c>
      <c r="CN4477" t="s">
        <v>5254</v>
      </c>
    </row>
    <row r="4478" spans="1:92">
      <c r="A4478">
        <v>4477</v>
      </c>
      <c r="B4478" t="s">
        <v>1383</v>
      </c>
      <c r="C4478" t="s">
        <v>1740</v>
      </c>
      <c r="D4478" t="s">
        <v>5096</v>
      </c>
      <c r="E4478" t="s">
        <v>1389</v>
      </c>
      <c r="F4478">
        <v>16</v>
      </c>
      <c r="G4478" t="s">
        <v>32</v>
      </c>
      <c r="J4478">
        <v>91.4</v>
      </c>
      <c r="CM4478">
        <v>8.4</v>
      </c>
      <c r="CN4478" t="s">
        <v>5254</v>
      </c>
    </row>
    <row r="4479" spans="1:92">
      <c r="A4479">
        <v>4478</v>
      </c>
      <c r="B4479" t="s">
        <v>1383</v>
      </c>
      <c r="C4479" t="s">
        <v>1741</v>
      </c>
      <c r="D4479" t="s">
        <v>5097</v>
      </c>
      <c r="E4479" t="s">
        <v>1389</v>
      </c>
      <c r="F4479">
        <v>25.4</v>
      </c>
      <c r="G4479" t="s">
        <v>32</v>
      </c>
      <c r="J4479">
        <v>90.5</v>
      </c>
      <c r="CM4479">
        <v>3</v>
      </c>
      <c r="CN4479" t="s">
        <v>5254</v>
      </c>
    </row>
    <row r="4480" spans="1:92">
      <c r="A4480">
        <v>4479</v>
      </c>
      <c r="B4480" t="s">
        <v>1383</v>
      </c>
      <c r="C4480" t="s">
        <v>1741</v>
      </c>
      <c r="D4480" t="s">
        <v>5098</v>
      </c>
      <c r="E4480" t="s">
        <v>1389</v>
      </c>
      <c r="F4480">
        <v>48</v>
      </c>
      <c r="G4480" t="s">
        <v>32</v>
      </c>
      <c r="J4480">
        <v>92.1</v>
      </c>
      <c r="CM4480">
        <v>0.4</v>
      </c>
      <c r="CN4480" t="s">
        <v>5254</v>
      </c>
    </row>
    <row r="4481" spans="1:92">
      <c r="A4481">
        <v>4480</v>
      </c>
      <c r="B4481" t="s">
        <v>1383</v>
      </c>
      <c r="C4481" t="s">
        <v>1741</v>
      </c>
      <c r="D4481" t="s">
        <v>5099</v>
      </c>
      <c r="E4481" t="s">
        <v>1389</v>
      </c>
      <c r="F4481">
        <v>48</v>
      </c>
      <c r="G4481" t="s">
        <v>32</v>
      </c>
      <c r="J4481">
        <v>92.1</v>
      </c>
      <c r="CM4481">
        <v>0.4</v>
      </c>
      <c r="CN4481" t="s">
        <v>5254</v>
      </c>
    </row>
    <row r="4482" spans="1:92">
      <c r="A4482">
        <v>4481</v>
      </c>
      <c r="B4482" t="s">
        <v>1383</v>
      </c>
      <c r="C4482" t="s">
        <v>1741</v>
      </c>
      <c r="D4482" t="s">
        <v>5100</v>
      </c>
      <c r="E4482" t="s">
        <v>1389</v>
      </c>
      <c r="F4482">
        <v>30</v>
      </c>
      <c r="G4482" t="s">
        <v>32</v>
      </c>
      <c r="J4482">
        <v>93.6</v>
      </c>
      <c r="CM4482">
        <v>15</v>
      </c>
      <c r="CN4482" t="s">
        <v>5254</v>
      </c>
    </row>
    <row r="4483" spans="1:92">
      <c r="A4483">
        <v>4482</v>
      </c>
      <c r="B4483" t="s">
        <v>1383</v>
      </c>
      <c r="C4483" t="s">
        <v>1742</v>
      </c>
      <c r="D4483" t="s">
        <v>5101</v>
      </c>
      <c r="E4483" t="s">
        <v>1389</v>
      </c>
      <c r="F4483">
        <v>25</v>
      </c>
      <c r="G4483" t="s">
        <v>32</v>
      </c>
      <c r="J4483">
        <v>92</v>
      </c>
      <c r="CM4483">
        <v>12</v>
      </c>
      <c r="CN4483" t="s">
        <v>5254</v>
      </c>
    </row>
    <row r="4484" spans="1:92">
      <c r="A4484">
        <v>4483</v>
      </c>
      <c r="B4484" t="s">
        <v>1383</v>
      </c>
      <c r="C4484" t="s">
        <v>1742</v>
      </c>
      <c r="D4484" t="s">
        <v>5102</v>
      </c>
      <c r="E4484" t="s">
        <v>1389</v>
      </c>
      <c r="F4484">
        <v>25</v>
      </c>
      <c r="G4484" t="s">
        <v>32</v>
      </c>
      <c r="J4484">
        <v>91</v>
      </c>
      <c r="CM4484">
        <v>4</v>
      </c>
      <c r="CN4484" t="s">
        <v>5254</v>
      </c>
    </row>
    <row r="4485" spans="1:92">
      <c r="A4485">
        <v>4484</v>
      </c>
      <c r="B4485" t="s">
        <v>1383</v>
      </c>
      <c r="C4485" t="s">
        <v>1743</v>
      </c>
      <c r="D4485" t="s">
        <v>5103</v>
      </c>
      <c r="E4485" t="s">
        <v>1389</v>
      </c>
      <c r="F4485">
        <v>200</v>
      </c>
      <c r="G4485" t="s">
        <v>32</v>
      </c>
      <c r="J4485">
        <v>94</v>
      </c>
      <c r="CM4485">
        <v>14</v>
      </c>
      <c r="CN4485" t="s">
        <v>5254</v>
      </c>
    </row>
    <row r="4486" spans="1:92">
      <c r="A4486">
        <v>4485</v>
      </c>
      <c r="B4486" t="s">
        <v>1383</v>
      </c>
      <c r="C4486" t="s">
        <v>1743</v>
      </c>
      <c r="D4486" t="s">
        <v>3874</v>
      </c>
      <c r="E4486" t="s">
        <v>1389</v>
      </c>
      <c r="F4486">
        <v>200</v>
      </c>
      <c r="G4486" t="s">
        <v>32</v>
      </c>
      <c r="J4486">
        <v>93.1</v>
      </c>
      <c r="CM4486">
        <v>5</v>
      </c>
      <c r="CN4486" t="s">
        <v>5254</v>
      </c>
    </row>
    <row r="4487" spans="1:92">
      <c r="A4487">
        <v>4486</v>
      </c>
      <c r="B4487" t="s">
        <v>1383</v>
      </c>
      <c r="C4487" t="s">
        <v>1743</v>
      </c>
      <c r="D4487" t="s">
        <v>3876</v>
      </c>
      <c r="E4487" t="s">
        <v>1389</v>
      </c>
      <c r="F4487">
        <v>220</v>
      </c>
      <c r="G4487" t="s">
        <v>32</v>
      </c>
      <c r="J4487">
        <v>94</v>
      </c>
      <c r="CM4487">
        <v>4</v>
      </c>
      <c r="CN4487" t="s">
        <v>5254</v>
      </c>
    </row>
    <row r="4488" spans="1:92">
      <c r="A4488">
        <v>4487</v>
      </c>
      <c r="B4488" t="s">
        <v>1383</v>
      </c>
      <c r="C4488" t="s">
        <v>1743</v>
      </c>
      <c r="D4488" t="s">
        <v>5104</v>
      </c>
      <c r="E4488" t="s">
        <v>1389</v>
      </c>
      <c r="F4488">
        <v>101</v>
      </c>
      <c r="G4488" t="s">
        <v>32</v>
      </c>
      <c r="J4488">
        <v>91.1</v>
      </c>
      <c r="CM4488">
        <v>3.6</v>
      </c>
      <c r="CN4488" t="s">
        <v>5254</v>
      </c>
    </row>
    <row r="4489" spans="1:92">
      <c r="A4489">
        <v>4488</v>
      </c>
      <c r="B4489" t="s">
        <v>1383</v>
      </c>
      <c r="C4489" t="s">
        <v>1743</v>
      </c>
      <c r="D4489" t="s">
        <v>5105</v>
      </c>
      <c r="E4489" t="s">
        <v>1389</v>
      </c>
      <c r="F4489">
        <v>149</v>
      </c>
      <c r="G4489" t="s">
        <v>32</v>
      </c>
      <c r="J4489">
        <v>91.7</v>
      </c>
      <c r="CM4489">
        <v>13.1</v>
      </c>
      <c r="CN4489" t="s">
        <v>5254</v>
      </c>
    </row>
    <row r="4490" spans="1:92">
      <c r="A4490">
        <v>4489</v>
      </c>
      <c r="B4490" t="s">
        <v>1383</v>
      </c>
      <c r="C4490" t="s">
        <v>1743</v>
      </c>
      <c r="D4490" t="s">
        <v>5106</v>
      </c>
      <c r="E4490" t="s">
        <v>1389</v>
      </c>
      <c r="F4490">
        <v>145</v>
      </c>
      <c r="G4490" t="s">
        <v>32</v>
      </c>
      <c r="J4490">
        <v>91.2</v>
      </c>
      <c r="CM4490">
        <v>6.5</v>
      </c>
      <c r="CN4490" t="s">
        <v>5254</v>
      </c>
    </row>
    <row r="4491" spans="1:92">
      <c r="A4491">
        <v>4490</v>
      </c>
      <c r="B4491" t="s">
        <v>1383</v>
      </c>
      <c r="C4491" t="s">
        <v>1743</v>
      </c>
      <c r="D4491" t="s">
        <v>5107</v>
      </c>
      <c r="E4491" t="s">
        <v>1389</v>
      </c>
      <c r="F4491">
        <v>220</v>
      </c>
      <c r="G4491" t="s">
        <v>32</v>
      </c>
      <c r="J4491">
        <v>92.2</v>
      </c>
      <c r="CM4491">
        <v>8</v>
      </c>
      <c r="CN4491" t="s">
        <v>5254</v>
      </c>
    </row>
    <row r="4492" spans="1:92">
      <c r="A4492">
        <v>4491</v>
      </c>
      <c r="B4492" t="s">
        <v>1383</v>
      </c>
      <c r="C4492" t="s">
        <v>1743</v>
      </c>
      <c r="D4492" t="s">
        <v>5108</v>
      </c>
      <c r="E4492" t="s">
        <v>1389</v>
      </c>
      <c r="F4492">
        <v>285</v>
      </c>
      <c r="G4492" t="s">
        <v>32</v>
      </c>
      <c r="J4492">
        <v>93.1</v>
      </c>
      <c r="CM4492">
        <v>9.4</v>
      </c>
      <c r="CN4492" t="s">
        <v>5254</v>
      </c>
    </row>
    <row r="4493" spans="1:92">
      <c r="A4493">
        <v>4492</v>
      </c>
      <c r="B4493" t="s">
        <v>1383</v>
      </c>
      <c r="C4493" t="s">
        <v>1743</v>
      </c>
      <c r="D4493" t="s">
        <v>5109</v>
      </c>
      <c r="E4493" t="s">
        <v>1389</v>
      </c>
      <c r="F4493">
        <v>400</v>
      </c>
      <c r="G4493" t="s">
        <v>32</v>
      </c>
      <c r="J4493">
        <v>93.6</v>
      </c>
      <c r="CM4493">
        <v>9.4</v>
      </c>
      <c r="CN4493" t="s">
        <v>5254</v>
      </c>
    </row>
    <row r="4494" spans="1:92">
      <c r="A4494">
        <v>4493</v>
      </c>
      <c r="B4494" t="s">
        <v>1383</v>
      </c>
      <c r="C4494" t="s">
        <v>1743</v>
      </c>
      <c r="D4494" t="s">
        <v>5110</v>
      </c>
      <c r="E4494" t="s">
        <v>1389</v>
      </c>
      <c r="F4494">
        <v>498</v>
      </c>
      <c r="G4494" t="s">
        <v>32</v>
      </c>
      <c r="J4494">
        <v>90.6</v>
      </c>
      <c r="CM4494">
        <v>11.6</v>
      </c>
      <c r="CN4494" t="s">
        <v>5254</v>
      </c>
    </row>
    <row r="4495" spans="1:92">
      <c r="A4495">
        <v>4494</v>
      </c>
      <c r="B4495" t="s">
        <v>1383</v>
      </c>
      <c r="C4495" t="s">
        <v>1743</v>
      </c>
      <c r="D4495" t="s">
        <v>5111</v>
      </c>
      <c r="E4495" t="s">
        <v>1389</v>
      </c>
      <c r="F4495">
        <v>515</v>
      </c>
      <c r="G4495" t="s">
        <v>32</v>
      </c>
      <c r="J4495">
        <v>94.1</v>
      </c>
      <c r="CM4495">
        <v>8.6999999999999993</v>
      </c>
      <c r="CN4495" t="s">
        <v>5254</v>
      </c>
    </row>
    <row r="4496" spans="1:92">
      <c r="A4496">
        <v>4495</v>
      </c>
      <c r="B4496" t="s">
        <v>1383</v>
      </c>
      <c r="C4496" t="s">
        <v>1743</v>
      </c>
      <c r="D4496" t="s">
        <v>5112</v>
      </c>
      <c r="E4496" t="s">
        <v>1389</v>
      </c>
      <c r="F4496">
        <v>498</v>
      </c>
      <c r="G4496" t="s">
        <v>32</v>
      </c>
      <c r="J4496">
        <v>90.6</v>
      </c>
      <c r="CM4496">
        <v>11.6</v>
      </c>
      <c r="CN4496" t="s">
        <v>5254</v>
      </c>
    </row>
    <row r="4497" spans="1:92">
      <c r="A4497">
        <v>4496</v>
      </c>
      <c r="B4497" t="s">
        <v>1383</v>
      </c>
      <c r="C4497" t="s">
        <v>1743</v>
      </c>
      <c r="D4497" t="s">
        <v>5113</v>
      </c>
      <c r="E4497" t="s">
        <v>1389</v>
      </c>
      <c r="F4497">
        <v>515</v>
      </c>
      <c r="G4497" t="s">
        <v>32</v>
      </c>
      <c r="J4497">
        <v>94.1</v>
      </c>
      <c r="CM4497">
        <v>8.6999999999999993</v>
      </c>
      <c r="CN4497" t="s">
        <v>5254</v>
      </c>
    </row>
    <row r="4498" spans="1:92">
      <c r="A4498">
        <v>4497</v>
      </c>
      <c r="B4498" t="s">
        <v>1383</v>
      </c>
      <c r="C4498" t="s">
        <v>1743</v>
      </c>
      <c r="D4498" t="s">
        <v>5114</v>
      </c>
      <c r="E4498" t="s">
        <v>1389</v>
      </c>
      <c r="F4498">
        <v>9.9</v>
      </c>
      <c r="G4498" t="s">
        <v>32</v>
      </c>
      <c r="J4498">
        <v>90.2</v>
      </c>
      <c r="CM4498">
        <v>13</v>
      </c>
      <c r="CN4498" t="s">
        <v>5254</v>
      </c>
    </row>
    <row r="4499" spans="1:92">
      <c r="A4499">
        <v>4498</v>
      </c>
      <c r="B4499" t="s">
        <v>1383</v>
      </c>
      <c r="C4499" t="s">
        <v>1743</v>
      </c>
      <c r="D4499" t="s">
        <v>5114</v>
      </c>
      <c r="E4499" t="s">
        <v>1389</v>
      </c>
      <c r="F4499">
        <v>15</v>
      </c>
      <c r="G4499" t="s">
        <v>32</v>
      </c>
      <c r="J4499">
        <v>90.5</v>
      </c>
      <c r="CM4499">
        <v>12</v>
      </c>
      <c r="CN4499" t="s">
        <v>5254</v>
      </c>
    </row>
    <row r="4500" spans="1:92">
      <c r="A4500">
        <v>4499</v>
      </c>
      <c r="B4500" t="s">
        <v>1383</v>
      </c>
      <c r="C4500" t="s">
        <v>1743</v>
      </c>
      <c r="D4500" t="s">
        <v>5114</v>
      </c>
      <c r="E4500" t="s">
        <v>1389</v>
      </c>
      <c r="F4500">
        <v>21</v>
      </c>
      <c r="G4500" t="s">
        <v>32</v>
      </c>
      <c r="J4500">
        <v>90.4</v>
      </c>
      <c r="CM4500">
        <v>11</v>
      </c>
      <c r="CN4500" t="s">
        <v>5254</v>
      </c>
    </row>
    <row r="4501" spans="1:92">
      <c r="A4501">
        <v>4500</v>
      </c>
      <c r="B4501" t="s">
        <v>1383</v>
      </c>
      <c r="C4501" t="s">
        <v>1743</v>
      </c>
      <c r="D4501" t="s">
        <v>5114</v>
      </c>
      <c r="E4501" t="s">
        <v>1389</v>
      </c>
      <c r="F4501">
        <v>25.9</v>
      </c>
      <c r="G4501" t="s">
        <v>32</v>
      </c>
      <c r="J4501">
        <v>90.3</v>
      </c>
      <c r="CM4501">
        <v>10</v>
      </c>
      <c r="CN4501" t="s">
        <v>5254</v>
      </c>
    </row>
    <row r="4502" spans="1:92">
      <c r="A4502">
        <v>4501</v>
      </c>
      <c r="B4502" t="s">
        <v>1383</v>
      </c>
      <c r="C4502" t="s">
        <v>1743</v>
      </c>
      <c r="D4502" t="s">
        <v>5115</v>
      </c>
      <c r="E4502" t="s">
        <v>1389</v>
      </c>
      <c r="F4502">
        <v>25.9</v>
      </c>
      <c r="G4502" t="s">
        <v>32</v>
      </c>
      <c r="J4502">
        <v>90.3</v>
      </c>
      <c r="CM4502">
        <v>6</v>
      </c>
      <c r="CN4502" t="s">
        <v>5254</v>
      </c>
    </row>
    <row r="4503" spans="1:92">
      <c r="A4503">
        <v>4502</v>
      </c>
      <c r="B4503" t="s">
        <v>1383</v>
      </c>
      <c r="C4503" t="s">
        <v>1743</v>
      </c>
      <c r="D4503" t="s">
        <v>5116</v>
      </c>
      <c r="E4503" t="s">
        <v>1389</v>
      </c>
      <c r="F4503">
        <v>49</v>
      </c>
      <c r="G4503" t="s">
        <v>32</v>
      </c>
      <c r="J4503">
        <v>93.4</v>
      </c>
      <c r="CM4503">
        <v>8</v>
      </c>
      <c r="CN4503" t="s">
        <v>5254</v>
      </c>
    </row>
    <row r="4504" spans="1:92">
      <c r="A4504">
        <v>4503</v>
      </c>
      <c r="B4504" t="s">
        <v>1383</v>
      </c>
      <c r="C4504" t="s">
        <v>1743</v>
      </c>
      <c r="D4504" t="s">
        <v>5116</v>
      </c>
      <c r="E4504" t="s">
        <v>1389</v>
      </c>
      <c r="F4504">
        <v>49</v>
      </c>
      <c r="G4504" t="s">
        <v>32</v>
      </c>
      <c r="J4504">
        <v>92.5</v>
      </c>
      <c r="CM4504">
        <v>9</v>
      </c>
      <c r="CN4504" t="s">
        <v>5254</v>
      </c>
    </row>
    <row r="4505" spans="1:92">
      <c r="A4505">
        <v>4504</v>
      </c>
      <c r="B4505" t="s">
        <v>1383</v>
      </c>
      <c r="C4505" t="s">
        <v>1743</v>
      </c>
      <c r="D4505" t="s">
        <v>5117</v>
      </c>
      <c r="E4505" t="s">
        <v>1389</v>
      </c>
      <c r="F4505">
        <v>68</v>
      </c>
      <c r="G4505" t="s">
        <v>32</v>
      </c>
      <c r="J4505">
        <v>93.2</v>
      </c>
      <c r="CM4505">
        <v>11</v>
      </c>
      <c r="CN4505" t="s">
        <v>5254</v>
      </c>
    </row>
    <row r="4506" spans="1:92">
      <c r="A4506">
        <v>4505</v>
      </c>
      <c r="B4506" t="s">
        <v>1383</v>
      </c>
      <c r="C4506" t="s">
        <v>1743</v>
      </c>
      <c r="D4506" t="s">
        <v>5118</v>
      </c>
      <c r="E4506" t="s">
        <v>1389</v>
      </c>
      <c r="F4506">
        <v>68</v>
      </c>
      <c r="G4506" t="s">
        <v>32</v>
      </c>
      <c r="J4506">
        <v>93.2</v>
      </c>
      <c r="CM4506">
        <v>8</v>
      </c>
      <c r="CN4506" t="s">
        <v>5254</v>
      </c>
    </row>
    <row r="4507" spans="1:92">
      <c r="A4507">
        <v>4506</v>
      </c>
      <c r="B4507" t="s">
        <v>1383</v>
      </c>
      <c r="C4507" t="s">
        <v>1743</v>
      </c>
      <c r="D4507" t="s">
        <v>5119</v>
      </c>
      <c r="E4507" t="s">
        <v>1389</v>
      </c>
      <c r="F4507">
        <v>85</v>
      </c>
      <c r="G4507" t="s">
        <v>32</v>
      </c>
      <c r="J4507">
        <v>93.8</v>
      </c>
      <c r="CM4507">
        <v>7</v>
      </c>
      <c r="CN4507" t="s">
        <v>5254</v>
      </c>
    </row>
    <row r="4508" spans="1:92">
      <c r="A4508">
        <v>4507</v>
      </c>
      <c r="B4508" t="s">
        <v>1383</v>
      </c>
      <c r="C4508" t="s">
        <v>1743</v>
      </c>
      <c r="D4508" t="s">
        <v>5119</v>
      </c>
      <c r="E4508" t="s">
        <v>1389</v>
      </c>
      <c r="F4508">
        <v>85</v>
      </c>
      <c r="G4508" t="s">
        <v>32</v>
      </c>
      <c r="J4508">
        <v>94</v>
      </c>
      <c r="CM4508">
        <v>13</v>
      </c>
      <c r="CN4508" t="s">
        <v>5254</v>
      </c>
    </row>
    <row r="4509" spans="1:92">
      <c r="A4509">
        <v>4508</v>
      </c>
      <c r="B4509" t="s">
        <v>1383</v>
      </c>
      <c r="C4509" t="s">
        <v>1743</v>
      </c>
      <c r="D4509" t="s">
        <v>5120</v>
      </c>
      <c r="E4509" t="s">
        <v>1389</v>
      </c>
      <c r="F4509">
        <v>101</v>
      </c>
      <c r="G4509" t="s">
        <v>32</v>
      </c>
      <c r="J4509">
        <v>96</v>
      </c>
      <c r="CM4509">
        <v>9</v>
      </c>
      <c r="CN4509" t="s">
        <v>5254</v>
      </c>
    </row>
    <row r="4510" spans="1:92">
      <c r="A4510">
        <v>4509</v>
      </c>
      <c r="B4510" t="s">
        <v>1383</v>
      </c>
      <c r="C4510" t="s">
        <v>1743</v>
      </c>
      <c r="D4510" t="s">
        <v>5121</v>
      </c>
      <c r="E4510" t="s">
        <v>1389</v>
      </c>
      <c r="F4510">
        <v>12</v>
      </c>
      <c r="G4510" t="s">
        <v>32</v>
      </c>
      <c r="J4510">
        <v>95.1</v>
      </c>
      <c r="CM4510">
        <v>2</v>
      </c>
      <c r="CN4510" t="s">
        <v>5254</v>
      </c>
    </row>
    <row r="4511" spans="1:92">
      <c r="A4511">
        <v>4510</v>
      </c>
      <c r="B4511" t="s">
        <v>1383</v>
      </c>
      <c r="C4511" t="s">
        <v>1743</v>
      </c>
      <c r="D4511" t="s">
        <v>5122</v>
      </c>
      <c r="E4511" t="s">
        <v>1389</v>
      </c>
      <c r="F4511">
        <v>40</v>
      </c>
      <c r="G4511" t="s">
        <v>32</v>
      </c>
      <c r="J4511">
        <v>95</v>
      </c>
      <c r="CM4511">
        <v>15</v>
      </c>
      <c r="CN4511" t="s">
        <v>5254</v>
      </c>
    </row>
    <row r="4512" spans="1:92">
      <c r="A4512">
        <v>4511</v>
      </c>
      <c r="B4512" t="s">
        <v>1383</v>
      </c>
      <c r="C4512" t="s">
        <v>1743</v>
      </c>
      <c r="D4512" t="s">
        <v>5123</v>
      </c>
      <c r="E4512" t="s">
        <v>1389</v>
      </c>
      <c r="F4512">
        <v>60</v>
      </c>
      <c r="G4512" t="s">
        <v>32</v>
      </c>
      <c r="J4512">
        <v>93.3</v>
      </c>
      <c r="CM4512">
        <v>6</v>
      </c>
      <c r="CN4512" t="s">
        <v>5254</v>
      </c>
    </row>
    <row r="4513" spans="1:92">
      <c r="A4513">
        <v>4512</v>
      </c>
      <c r="B4513" t="s">
        <v>1383</v>
      </c>
      <c r="C4513" t="s">
        <v>1743</v>
      </c>
      <c r="D4513" t="s">
        <v>5124</v>
      </c>
      <c r="E4513" t="s">
        <v>1389</v>
      </c>
      <c r="F4513">
        <v>60</v>
      </c>
      <c r="G4513" t="s">
        <v>32</v>
      </c>
      <c r="J4513">
        <v>93.3</v>
      </c>
      <c r="CM4513">
        <v>1.4</v>
      </c>
      <c r="CN4513" t="s">
        <v>5254</v>
      </c>
    </row>
    <row r="4514" spans="1:92">
      <c r="A4514">
        <v>4513</v>
      </c>
      <c r="B4514" t="s">
        <v>1383</v>
      </c>
      <c r="C4514" t="s">
        <v>1743</v>
      </c>
      <c r="D4514" t="s">
        <v>5125</v>
      </c>
      <c r="E4514" t="s">
        <v>1389</v>
      </c>
      <c r="F4514">
        <v>70</v>
      </c>
      <c r="G4514" t="s">
        <v>32</v>
      </c>
      <c r="J4514">
        <v>94.4</v>
      </c>
      <c r="CM4514">
        <v>14</v>
      </c>
      <c r="CN4514" t="s">
        <v>5254</v>
      </c>
    </row>
    <row r="4515" spans="1:92">
      <c r="A4515">
        <v>4514</v>
      </c>
      <c r="B4515" t="s">
        <v>1383</v>
      </c>
      <c r="C4515" t="s">
        <v>1743</v>
      </c>
      <c r="D4515" t="s">
        <v>5126</v>
      </c>
      <c r="E4515" t="s">
        <v>1389</v>
      </c>
      <c r="F4515">
        <v>8</v>
      </c>
      <c r="G4515" t="s">
        <v>32</v>
      </c>
      <c r="J4515">
        <v>95.3</v>
      </c>
      <c r="CM4515">
        <v>5</v>
      </c>
      <c r="CN4515" t="s">
        <v>5254</v>
      </c>
    </row>
    <row r="4516" spans="1:92">
      <c r="A4516">
        <v>4515</v>
      </c>
      <c r="B4516" t="s">
        <v>1383</v>
      </c>
      <c r="C4516" t="s">
        <v>1743</v>
      </c>
      <c r="D4516" t="s">
        <v>5127</v>
      </c>
      <c r="E4516" t="s">
        <v>1389</v>
      </c>
      <c r="F4516">
        <v>80</v>
      </c>
      <c r="G4516" t="s">
        <v>32</v>
      </c>
      <c r="J4516">
        <v>95.6</v>
      </c>
      <c r="CM4516">
        <v>8</v>
      </c>
      <c r="CN4516" t="s">
        <v>5254</v>
      </c>
    </row>
    <row r="4517" spans="1:92">
      <c r="A4517">
        <v>4516</v>
      </c>
      <c r="B4517" t="s">
        <v>1383</v>
      </c>
      <c r="C4517" t="s">
        <v>1743</v>
      </c>
      <c r="D4517" t="s">
        <v>5128</v>
      </c>
      <c r="E4517" t="s">
        <v>1389</v>
      </c>
      <c r="F4517">
        <v>80</v>
      </c>
      <c r="G4517" t="s">
        <v>32</v>
      </c>
      <c r="J4517">
        <v>95.6</v>
      </c>
      <c r="CM4517">
        <v>1.8</v>
      </c>
      <c r="CN4517" t="s">
        <v>5254</v>
      </c>
    </row>
    <row r="4518" spans="1:92">
      <c r="A4518">
        <v>4517</v>
      </c>
      <c r="B4518" t="s">
        <v>1383</v>
      </c>
      <c r="C4518" t="s">
        <v>1743</v>
      </c>
      <c r="D4518" t="s">
        <v>5129</v>
      </c>
      <c r="E4518" t="s">
        <v>1389</v>
      </c>
      <c r="F4518">
        <v>99</v>
      </c>
      <c r="G4518" t="s">
        <v>32</v>
      </c>
      <c r="J4518">
        <v>96</v>
      </c>
      <c r="CM4518">
        <v>9</v>
      </c>
      <c r="CN4518" t="s">
        <v>5254</v>
      </c>
    </row>
    <row r="4519" spans="1:92">
      <c r="A4519">
        <v>4518</v>
      </c>
      <c r="B4519" t="s">
        <v>1383</v>
      </c>
      <c r="C4519" t="s">
        <v>1743</v>
      </c>
      <c r="D4519" t="s">
        <v>5130</v>
      </c>
      <c r="E4519" t="s">
        <v>1389</v>
      </c>
      <c r="F4519">
        <v>18</v>
      </c>
      <c r="G4519" t="s">
        <v>32</v>
      </c>
      <c r="J4519">
        <v>94.7</v>
      </c>
      <c r="CM4519">
        <v>10</v>
      </c>
      <c r="CN4519" t="s">
        <v>5254</v>
      </c>
    </row>
    <row r="4520" spans="1:92">
      <c r="A4520">
        <v>4519</v>
      </c>
      <c r="B4520" t="s">
        <v>1383</v>
      </c>
      <c r="C4520" t="s">
        <v>1743</v>
      </c>
      <c r="D4520" t="s">
        <v>5131</v>
      </c>
      <c r="E4520" t="s">
        <v>1389</v>
      </c>
      <c r="F4520">
        <v>24</v>
      </c>
      <c r="G4520" t="s">
        <v>32</v>
      </c>
      <c r="J4520">
        <v>94.7</v>
      </c>
      <c r="CM4520">
        <v>6</v>
      </c>
      <c r="CN4520" t="s">
        <v>5254</v>
      </c>
    </row>
    <row r="4521" spans="1:92">
      <c r="A4521">
        <v>4520</v>
      </c>
      <c r="B4521" t="s">
        <v>1383</v>
      </c>
      <c r="C4521" t="s">
        <v>1743</v>
      </c>
      <c r="D4521" t="s">
        <v>5132</v>
      </c>
      <c r="E4521" t="s">
        <v>1389</v>
      </c>
      <c r="F4521">
        <v>32</v>
      </c>
      <c r="G4521" t="s">
        <v>32</v>
      </c>
      <c r="J4521">
        <v>94.6</v>
      </c>
      <c r="CM4521">
        <v>4</v>
      </c>
      <c r="CN4521" t="s">
        <v>5254</v>
      </c>
    </row>
    <row r="4522" spans="1:92">
      <c r="A4522">
        <v>4521</v>
      </c>
      <c r="B4522" t="s">
        <v>1383</v>
      </c>
      <c r="C4522" t="s">
        <v>1743</v>
      </c>
      <c r="D4522" t="s">
        <v>5133</v>
      </c>
      <c r="E4522" t="s">
        <v>1389</v>
      </c>
      <c r="F4522">
        <v>40</v>
      </c>
      <c r="G4522" t="s">
        <v>32</v>
      </c>
      <c r="J4522">
        <v>94.6</v>
      </c>
      <c r="CM4522">
        <v>5</v>
      </c>
      <c r="CN4522" t="s">
        <v>5254</v>
      </c>
    </row>
    <row r="4523" spans="1:92">
      <c r="A4523">
        <v>4522</v>
      </c>
      <c r="B4523" t="s">
        <v>1383</v>
      </c>
      <c r="C4523" t="s">
        <v>1743</v>
      </c>
      <c r="D4523" t="s">
        <v>5134</v>
      </c>
      <c r="E4523" t="s">
        <v>1389</v>
      </c>
      <c r="F4523">
        <v>48</v>
      </c>
      <c r="G4523" t="s">
        <v>32</v>
      </c>
      <c r="J4523">
        <v>94.5</v>
      </c>
      <c r="CM4523">
        <v>6</v>
      </c>
      <c r="CN4523" t="s">
        <v>5254</v>
      </c>
    </row>
    <row r="4524" spans="1:92">
      <c r="A4524">
        <v>4523</v>
      </c>
      <c r="B4524" t="s">
        <v>1383</v>
      </c>
      <c r="C4524" t="s">
        <v>1743</v>
      </c>
      <c r="D4524" t="s">
        <v>5135</v>
      </c>
      <c r="E4524" t="s">
        <v>1389</v>
      </c>
      <c r="F4524">
        <v>18</v>
      </c>
      <c r="G4524" t="s">
        <v>32</v>
      </c>
      <c r="J4524">
        <v>94.7</v>
      </c>
      <c r="CM4524">
        <v>0.1</v>
      </c>
      <c r="CN4524" t="s">
        <v>5254</v>
      </c>
    </row>
    <row r="4525" spans="1:92">
      <c r="A4525">
        <v>4524</v>
      </c>
      <c r="B4525" t="s">
        <v>1383</v>
      </c>
      <c r="C4525" t="s">
        <v>1743</v>
      </c>
      <c r="D4525" t="s">
        <v>5136</v>
      </c>
      <c r="E4525" t="s">
        <v>1389</v>
      </c>
      <c r="F4525">
        <v>24</v>
      </c>
      <c r="G4525" t="s">
        <v>32</v>
      </c>
      <c r="J4525">
        <v>94.7</v>
      </c>
      <c r="CM4525">
        <v>1</v>
      </c>
      <c r="CN4525" t="s">
        <v>5254</v>
      </c>
    </row>
    <row r="4526" spans="1:92">
      <c r="A4526">
        <v>4525</v>
      </c>
      <c r="B4526" t="s">
        <v>1383</v>
      </c>
      <c r="C4526" t="s">
        <v>1743</v>
      </c>
      <c r="D4526" t="s">
        <v>5137</v>
      </c>
      <c r="E4526" t="s">
        <v>1389</v>
      </c>
      <c r="F4526">
        <v>32</v>
      </c>
      <c r="G4526" t="s">
        <v>32</v>
      </c>
      <c r="J4526">
        <v>94.6</v>
      </c>
      <c r="CM4526">
        <v>2</v>
      </c>
      <c r="CN4526" t="s">
        <v>5254</v>
      </c>
    </row>
    <row r="4527" spans="1:92">
      <c r="A4527">
        <v>4526</v>
      </c>
      <c r="B4527" t="s">
        <v>1383</v>
      </c>
      <c r="C4527" t="s">
        <v>1743</v>
      </c>
      <c r="D4527" t="s">
        <v>5138</v>
      </c>
      <c r="E4527" t="s">
        <v>1389</v>
      </c>
      <c r="F4527">
        <v>40</v>
      </c>
      <c r="G4527" t="s">
        <v>32</v>
      </c>
      <c r="J4527">
        <v>94.6</v>
      </c>
      <c r="CM4527">
        <v>2</v>
      </c>
      <c r="CN4527" t="s">
        <v>5254</v>
      </c>
    </row>
    <row r="4528" spans="1:92">
      <c r="A4528">
        <v>4527</v>
      </c>
      <c r="B4528" t="s">
        <v>1383</v>
      </c>
      <c r="C4528" t="s">
        <v>1743</v>
      </c>
      <c r="D4528" t="s">
        <v>5139</v>
      </c>
      <c r="E4528" t="s">
        <v>1389</v>
      </c>
      <c r="F4528">
        <v>48</v>
      </c>
      <c r="G4528" t="s">
        <v>32</v>
      </c>
      <c r="J4528">
        <v>94.5</v>
      </c>
      <c r="CM4528">
        <v>2</v>
      </c>
      <c r="CN4528" t="s">
        <v>5254</v>
      </c>
    </row>
    <row r="4529" spans="1:92">
      <c r="A4529">
        <v>4528</v>
      </c>
      <c r="B4529" t="s">
        <v>1383</v>
      </c>
      <c r="C4529" t="s">
        <v>1743</v>
      </c>
      <c r="D4529" t="s">
        <v>5140</v>
      </c>
      <c r="E4529" t="s">
        <v>1389</v>
      </c>
      <c r="F4529">
        <v>50</v>
      </c>
      <c r="G4529" t="s">
        <v>32</v>
      </c>
      <c r="J4529">
        <v>93.1</v>
      </c>
      <c r="CM4529">
        <v>11</v>
      </c>
      <c r="CN4529" t="s">
        <v>5254</v>
      </c>
    </row>
    <row r="4530" spans="1:92">
      <c r="A4530">
        <v>4529</v>
      </c>
      <c r="B4530" t="s">
        <v>1383</v>
      </c>
      <c r="C4530" t="s">
        <v>1743</v>
      </c>
      <c r="D4530" t="s">
        <v>5140</v>
      </c>
      <c r="E4530" t="s">
        <v>1389</v>
      </c>
      <c r="F4530">
        <v>50</v>
      </c>
      <c r="G4530" t="s">
        <v>32</v>
      </c>
      <c r="J4530">
        <v>93</v>
      </c>
      <c r="CM4530">
        <v>14</v>
      </c>
      <c r="CN4530" t="s">
        <v>5254</v>
      </c>
    </row>
    <row r="4531" spans="1:92">
      <c r="A4531">
        <v>4530</v>
      </c>
      <c r="B4531" t="s">
        <v>1383</v>
      </c>
      <c r="C4531" t="s">
        <v>1743</v>
      </c>
      <c r="D4531" t="s">
        <v>5141</v>
      </c>
      <c r="E4531" t="s">
        <v>1389</v>
      </c>
      <c r="F4531">
        <v>60</v>
      </c>
      <c r="G4531" t="s">
        <v>32</v>
      </c>
      <c r="J4531">
        <v>92.4</v>
      </c>
      <c r="CM4531">
        <v>8</v>
      </c>
      <c r="CN4531" t="s">
        <v>5254</v>
      </c>
    </row>
    <row r="4532" spans="1:92">
      <c r="A4532">
        <v>4531</v>
      </c>
      <c r="B4532" t="s">
        <v>1383</v>
      </c>
      <c r="C4532" t="s">
        <v>1743</v>
      </c>
      <c r="D4532" t="s">
        <v>5141</v>
      </c>
      <c r="E4532" t="s">
        <v>1389</v>
      </c>
      <c r="F4532">
        <v>60</v>
      </c>
      <c r="G4532" t="s">
        <v>32</v>
      </c>
      <c r="J4532">
        <v>94.4</v>
      </c>
      <c r="CM4532">
        <v>13</v>
      </c>
      <c r="CN4532" t="s">
        <v>5254</v>
      </c>
    </row>
    <row r="4533" spans="1:92">
      <c r="A4533">
        <v>4532</v>
      </c>
      <c r="B4533" t="s">
        <v>1383</v>
      </c>
      <c r="C4533" t="s">
        <v>1743</v>
      </c>
      <c r="D4533" t="s">
        <v>5142</v>
      </c>
      <c r="E4533" t="s">
        <v>1389</v>
      </c>
      <c r="F4533">
        <v>80</v>
      </c>
      <c r="G4533" t="s">
        <v>32</v>
      </c>
      <c r="J4533">
        <v>94.9</v>
      </c>
      <c r="CM4533">
        <v>10</v>
      </c>
      <c r="CN4533" t="s">
        <v>5254</v>
      </c>
    </row>
    <row r="4534" spans="1:92">
      <c r="A4534">
        <v>4533</v>
      </c>
      <c r="B4534" t="s">
        <v>1383</v>
      </c>
      <c r="C4534" t="s">
        <v>1743</v>
      </c>
      <c r="D4534" t="s">
        <v>5142</v>
      </c>
      <c r="E4534" t="s">
        <v>1389</v>
      </c>
      <c r="F4534">
        <v>80</v>
      </c>
      <c r="G4534" t="s">
        <v>32</v>
      </c>
      <c r="J4534">
        <v>94.3</v>
      </c>
      <c r="CM4534">
        <v>10</v>
      </c>
      <c r="CN4534" t="s">
        <v>5254</v>
      </c>
    </row>
    <row r="4535" spans="1:92">
      <c r="A4535">
        <v>4534</v>
      </c>
      <c r="B4535" t="s">
        <v>1383</v>
      </c>
      <c r="C4535" t="s">
        <v>1743</v>
      </c>
      <c r="D4535" t="s">
        <v>5143</v>
      </c>
      <c r="E4535" t="s">
        <v>1389</v>
      </c>
      <c r="F4535">
        <v>99</v>
      </c>
      <c r="G4535" t="s">
        <v>32</v>
      </c>
      <c r="J4535">
        <v>94.1</v>
      </c>
      <c r="CM4535">
        <v>13</v>
      </c>
      <c r="CN4535" t="s">
        <v>5254</v>
      </c>
    </row>
    <row r="4536" spans="1:92">
      <c r="A4536">
        <v>4535</v>
      </c>
      <c r="B4536" t="s">
        <v>1383</v>
      </c>
      <c r="C4536" t="s">
        <v>1743</v>
      </c>
      <c r="D4536" t="s">
        <v>5143</v>
      </c>
      <c r="E4536" t="s">
        <v>1389</v>
      </c>
      <c r="F4536">
        <v>99</v>
      </c>
      <c r="G4536" t="s">
        <v>32</v>
      </c>
      <c r="J4536">
        <v>94.2</v>
      </c>
      <c r="CM4536">
        <v>12</v>
      </c>
      <c r="CN4536" t="s">
        <v>5254</v>
      </c>
    </row>
    <row r="4537" spans="1:92">
      <c r="A4537">
        <v>4536</v>
      </c>
      <c r="B4537" t="s">
        <v>1383</v>
      </c>
      <c r="C4537" t="s">
        <v>1743</v>
      </c>
      <c r="D4537" t="s">
        <v>5144</v>
      </c>
      <c r="E4537" t="s">
        <v>1389</v>
      </c>
      <c r="F4537">
        <v>12</v>
      </c>
      <c r="G4537" t="s">
        <v>32</v>
      </c>
      <c r="J4537">
        <v>91.6</v>
      </c>
      <c r="CM4537">
        <v>10</v>
      </c>
      <c r="CN4537" t="s">
        <v>5254</v>
      </c>
    </row>
    <row r="4538" spans="1:92">
      <c r="A4538">
        <v>4537</v>
      </c>
      <c r="B4538" t="s">
        <v>1383</v>
      </c>
      <c r="C4538" t="s">
        <v>1743</v>
      </c>
      <c r="D4538" t="s">
        <v>5145</v>
      </c>
      <c r="E4538" t="s">
        <v>1389</v>
      </c>
      <c r="F4538">
        <v>18</v>
      </c>
      <c r="G4538" t="s">
        <v>32</v>
      </c>
      <c r="J4538">
        <v>93.9</v>
      </c>
      <c r="CM4538">
        <v>15</v>
      </c>
      <c r="CN4538" t="s">
        <v>5254</v>
      </c>
    </row>
    <row r="4539" spans="1:92">
      <c r="A4539">
        <v>4538</v>
      </c>
      <c r="B4539" t="s">
        <v>1383</v>
      </c>
      <c r="C4539" t="s">
        <v>1743</v>
      </c>
      <c r="D4539" t="s">
        <v>5146</v>
      </c>
      <c r="E4539" t="s">
        <v>1389</v>
      </c>
      <c r="F4539">
        <v>32</v>
      </c>
      <c r="G4539" t="s">
        <v>32</v>
      </c>
      <c r="J4539">
        <v>93.3</v>
      </c>
      <c r="CM4539">
        <v>15</v>
      </c>
      <c r="CN4539" t="s">
        <v>5254</v>
      </c>
    </row>
    <row r="4540" spans="1:92">
      <c r="A4540">
        <v>4539</v>
      </c>
      <c r="B4540" t="s">
        <v>1383</v>
      </c>
      <c r="C4540" t="s">
        <v>1743</v>
      </c>
      <c r="D4540" t="s">
        <v>5147</v>
      </c>
      <c r="E4540" t="s">
        <v>1389</v>
      </c>
      <c r="F4540">
        <v>40</v>
      </c>
      <c r="G4540" t="s">
        <v>32</v>
      </c>
      <c r="J4540">
        <v>94.2</v>
      </c>
      <c r="CM4540">
        <v>13</v>
      </c>
      <c r="CN4540" t="s">
        <v>5254</v>
      </c>
    </row>
    <row r="4541" spans="1:92">
      <c r="A4541">
        <v>4540</v>
      </c>
      <c r="B4541" t="s">
        <v>1383</v>
      </c>
      <c r="C4541" t="s">
        <v>1743</v>
      </c>
      <c r="D4541" t="s">
        <v>5148</v>
      </c>
      <c r="E4541" t="s">
        <v>1389</v>
      </c>
      <c r="F4541">
        <v>36</v>
      </c>
      <c r="G4541" t="s">
        <v>32</v>
      </c>
      <c r="J4541">
        <v>94.9</v>
      </c>
      <c r="CM4541">
        <v>15</v>
      </c>
      <c r="CN4541" t="s">
        <v>5254</v>
      </c>
    </row>
    <row r="4542" spans="1:92">
      <c r="A4542">
        <v>4541</v>
      </c>
      <c r="B4542" t="s">
        <v>1383</v>
      </c>
      <c r="C4542" t="s">
        <v>1743</v>
      </c>
      <c r="D4542" t="s">
        <v>5149</v>
      </c>
      <c r="E4542" t="s">
        <v>1389</v>
      </c>
      <c r="F4542">
        <v>100</v>
      </c>
      <c r="G4542" t="s">
        <v>32</v>
      </c>
      <c r="J4542">
        <v>91.9</v>
      </c>
      <c r="CM4542">
        <v>4</v>
      </c>
      <c r="CN4542" t="s">
        <v>5254</v>
      </c>
    </row>
    <row r="4543" spans="1:92">
      <c r="A4543">
        <v>4542</v>
      </c>
      <c r="B4543" t="s">
        <v>1383</v>
      </c>
      <c r="C4543" t="s">
        <v>1743</v>
      </c>
      <c r="D4543" t="s">
        <v>5149</v>
      </c>
      <c r="E4543" t="s">
        <v>1389</v>
      </c>
      <c r="F4543">
        <v>100</v>
      </c>
      <c r="G4543" t="s">
        <v>32</v>
      </c>
      <c r="J4543">
        <v>91.7</v>
      </c>
      <c r="CM4543">
        <v>4</v>
      </c>
      <c r="CN4543" t="s">
        <v>5254</v>
      </c>
    </row>
    <row r="4544" spans="1:92">
      <c r="A4544">
        <v>4543</v>
      </c>
      <c r="B4544" t="s">
        <v>1383</v>
      </c>
      <c r="C4544" t="s">
        <v>1744</v>
      </c>
      <c r="D4544" t="s">
        <v>5150</v>
      </c>
      <c r="E4544" t="s">
        <v>1389</v>
      </c>
      <c r="F4544">
        <v>22</v>
      </c>
      <c r="G4544" t="s">
        <v>32</v>
      </c>
      <c r="J4544">
        <v>91.1</v>
      </c>
      <c r="CM4544">
        <v>7</v>
      </c>
      <c r="CN4544" t="s">
        <v>5254</v>
      </c>
    </row>
    <row r="4545" spans="1:92">
      <c r="A4545">
        <v>4544</v>
      </c>
      <c r="B4545" t="s">
        <v>1383</v>
      </c>
      <c r="C4545" t="s">
        <v>1745</v>
      </c>
      <c r="D4545" t="s">
        <v>5151</v>
      </c>
      <c r="E4545" t="s">
        <v>1389</v>
      </c>
      <c r="F4545">
        <v>11.2</v>
      </c>
      <c r="G4545" t="s">
        <v>32</v>
      </c>
      <c r="J4545">
        <v>91.1</v>
      </c>
      <c r="CM4545">
        <v>10.9</v>
      </c>
      <c r="CN4545" t="s">
        <v>5254</v>
      </c>
    </row>
    <row r="4546" spans="1:92">
      <c r="A4546">
        <v>4545</v>
      </c>
      <c r="B4546" t="s">
        <v>1383</v>
      </c>
      <c r="C4546" t="s">
        <v>1745</v>
      </c>
      <c r="D4546" t="s">
        <v>5152</v>
      </c>
      <c r="E4546" t="s">
        <v>1389</v>
      </c>
      <c r="F4546">
        <v>45</v>
      </c>
      <c r="G4546" t="s">
        <v>32</v>
      </c>
      <c r="J4546">
        <v>91.9</v>
      </c>
      <c r="CM4546">
        <v>7</v>
      </c>
      <c r="CN4546" t="s">
        <v>5254</v>
      </c>
    </row>
    <row r="4547" spans="1:92">
      <c r="A4547">
        <v>4546</v>
      </c>
      <c r="B4547" t="s">
        <v>1383</v>
      </c>
      <c r="C4547" t="s">
        <v>1745</v>
      </c>
      <c r="D4547" t="s">
        <v>5153</v>
      </c>
      <c r="E4547" t="s">
        <v>1389</v>
      </c>
      <c r="F4547">
        <v>9.9</v>
      </c>
      <c r="G4547" t="s">
        <v>32</v>
      </c>
      <c r="J4547">
        <v>93.2</v>
      </c>
      <c r="CM4547">
        <v>9</v>
      </c>
      <c r="CN4547" t="s">
        <v>5254</v>
      </c>
    </row>
    <row r="4548" spans="1:92">
      <c r="A4548">
        <v>4547</v>
      </c>
      <c r="B4548" t="s">
        <v>1383</v>
      </c>
      <c r="C4548" t="s">
        <v>1745</v>
      </c>
      <c r="D4548" t="s">
        <v>5154</v>
      </c>
      <c r="E4548" t="s">
        <v>1389</v>
      </c>
      <c r="F4548">
        <v>15</v>
      </c>
      <c r="G4548" t="s">
        <v>32</v>
      </c>
      <c r="J4548">
        <v>92.7</v>
      </c>
      <c r="CM4548">
        <v>10</v>
      </c>
      <c r="CN4548" t="s">
        <v>5254</v>
      </c>
    </row>
    <row r="4549" spans="1:92">
      <c r="A4549">
        <v>4548</v>
      </c>
      <c r="B4549" t="s">
        <v>1383</v>
      </c>
      <c r="C4549" t="s">
        <v>1745</v>
      </c>
      <c r="D4549" t="s">
        <v>5155</v>
      </c>
      <c r="E4549" t="s">
        <v>1389</v>
      </c>
      <c r="F4549">
        <v>21</v>
      </c>
      <c r="G4549" t="s">
        <v>32</v>
      </c>
      <c r="J4549">
        <v>92.8</v>
      </c>
      <c r="CM4549">
        <v>9</v>
      </c>
      <c r="CN4549" t="s">
        <v>5254</v>
      </c>
    </row>
    <row r="4550" spans="1:92">
      <c r="A4550">
        <v>4549</v>
      </c>
      <c r="B4550" t="s">
        <v>1383</v>
      </c>
      <c r="C4550" t="s">
        <v>1745</v>
      </c>
      <c r="D4550" t="s">
        <v>5156</v>
      </c>
      <c r="E4550" t="s">
        <v>1389</v>
      </c>
      <c r="F4550">
        <v>25.9</v>
      </c>
      <c r="G4550" t="s">
        <v>32</v>
      </c>
      <c r="J4550">
        <v>92.9</v>
      </c>
      <c r="CM4550">
        <v>9</v>
      </c>
      <c r="CN4550" t="s">
        <v>5254</v>
      </c>
    </row>
    <row r="4551" spans="1:92">
      <c r="A4551">
        <v>4550</v>
      </c>
      <c r="B4551" t="s">
        <v>1383</v>
      </c>
      <c r="C4551" t="s">
        <v>1745</v>
      </c>
      <c r="D4551" t="s">
        <v>5157</v>
      </c>
      <c r="E4551" t="s">
        <v>1389</v>
      </c>
      <c r="F4551">
        <v>35</v>
      </c>
      <c r="G4551" t="s">
        <v>32</v>
      </c>
      <c r="J4551">
        <v>91.2</v>
      </c>
      <c r="CM4551">
        <v>12</v>
      </c>
      <c r="CN4551" t="s">
        <v>5254</v>
      </c>
    </row>
    <row r="4552" spans="1:92">
      <c r="A4552">
        <v>4551</v>
      </c>
      <c r="B4552" t="s">
        <v>1383</v>
      </c>
      <c r="C4552" t="s">
        <v>1745</v>
      </c>
      <c r="D4552" t="s">
        <v>5158</v>
      </c>
      <c r="E4552" t="s">
        <v>1389</v>
      </c>
      <c r="F4552">
        <v>45</v>
      </c>
      <c r="G4552" t="s">
        <v>32</v>
      </c>
      <c r="J4552">
        <v>90.7</v>
      </c>
      <c r="CM4552">
        <v>12</v>
      </c>
      <c r="CN4552" t="s">
        <v>5254</v>
      </c>
    </row>
    <row r="4553" spans="1:92">
      <c r="A4553">
        <v>4552</v>
      </c>
      <c r="B4553" t="s">
        <v>1383</v>
      </c>
      <c r="C4553" t="s">
        <v>1745</v>
      </c>
      <c r="D4553" t="s">
        <v>5159</v>
      </c>
      <c r="E4553" t="s">
        <v>1389</v>
      </c>
      <c r="F4553">
        <v>60</v>
      </c>
      <c r="G4553" t="s">
        <v>32</v>
      </c>
      <c r="J4553">
        <v>90.1</v>
      </c>
      <c r="CM4553">
        <v>12</v>
      </c>
      <c r="CN4553" t="s">
        <v>5254</v>
      </c>
    </row>
    <row r="4554" spans="1:92">
      <c r="A4554">
        <v>4553</v>
      </c>
      <c r="B4554" t="s">
        <v>1383</v>
      </c>
      <c r="C4554" t="s">
        <v>1746</v>
      </c>
      <c r="D4554" t="s">
        <v>5160</v>
      </c>
      <c r="E4554" t="s">
        <v>1389</v>
      </c>
      <c r="F4554">
        <v>13</v>
      </c>
      <c r="G4554" t="s">
        <v>32</v>
      </c>
      <c r="J4554">
        <v>92.7</v>
      </c>
      <c r="AW4554" t="s">
        <v>5256</v>
      </c>
      <c r="CM4554">
        <v>8</v>
      </c>
      <c r="CN4554" t="s">
        <v>5254</v>
      </c>
    </row>
    <row r="4555" spans="1:92">
      <c r="A4555">
        <v>4554</v>
      </c>
      <c r="B4555" t="s">
        <v>1383</v>
      </c>
      <c r="C4555" t="s">
        <v>1747</v>
      </c>
      <c r="D4555" t="s">
        <v>5161</v>
      </c>
      <c r="E4555" t="s">
        <v>1389</v>
      </c>
      <c r="F4555">
        <v>14</v>
      </c>
      <c r="G4555" t="s">
        <v>32</v>
      </c>
      <c r="J4555">
        <v>95.1</v>
      </c>
      <c r="CM4555">
        <v>12</v>
      </c>
      <c r="CN4555" t="s">
        <v>5254</v>
      </c>
    </row>
    <row r="4556" spans="1:92">
      <c r="A4556">
        <v>4555</v>
      </c>
      <c r="B4556" t="s">
        <v>1383</v>
      </c>
      <c r="C4556" t="s">
        <v>1747</v>
      </c>
      <c r="D4556" t="s">
        <v>5162</v>
      </c>
      <c r="E4556" t="s">
        <v>1389</v>
      </c>
      <c r="F4556">
        <v>24</v>
      </c>
      <c r="G4556" t="s">
        <v>32</v>
      </c>
      <c r="J4556">
        <v>95.4</v>
      </c>
      <c r="CM4556">
        <v>15</v>
      </c>
      <c r="CN4556" t="s">
        <v>5254</v>
      </c>
    </row>
    <row r="4557" spans="1:92">
      <c r="A4557">
        <v>4556</v>
      </c>
      <c r="B4557" t="s">
        <v>1383</v>
      </c>
      <c r="C4557" t="s">
        <v>1748</v>
      </c>
      <c r="D4557" t="s">
        <v>5163</v>
      </c>
      <c r="E4557" t="s">
        <v>1389</v>
      </c>
      <c r="F4557">
        <v>20</v>
      </c>
      <c r="G4557" t="s">
        <v>32</v>
      </c>
      <c r="J4557">
        <v>92.8</v>
      </c>
      <c r="CM4557">
        <v>14</v>
      </c>
      <c r="CN4557" t="s">
        <v>5254</v>
      </c>
    </row>
    <row r="4558" spans="1:92">
      <c r="A4558">
        <v>4557</v>
      </c>
      <c r="B4558" t="s">
        <v>1383</v>
      </c>
      <c r="C4558" t="s">
        <v>1748</v>
      </c>
      <c r="D4558" t="s">
        <v>5164</v>
      </c>
      <c r="E4558" t="s">
        <v>1389</v>
      </c>
      <c r="F4558">
        <v>40</v>
      </c>
      <c r="G4558" t="s">
        <v>32</v>
      </c>
      <c r="J4558">
        <v>91.4</v>
      </c>
      <c r="CM4558">
        <v>9</v>
      </c>
      <c r="CN4558" t="s">
        <v>5254</v>
      </c>
    </row>
    <row r="4559" spans="1:92">
      <c r="A4559">
        <v>4558</v>
      </c>
      <c r="B4559" t="s">
        <v>1383</v>
      </c>
      <c r="C4559" t="s">
        <v>1749</v>
      </c>
      <c r="D4559" t="s">
        <v>1851</v>
      </c>
      <c r="E4559" t="s">
        <v>1389</v>
      </c>
      <c r="F4559">
        <v>25</v>
      </c>
      <c r="G4559" t="s">
        <v>32</v>
      </c>
      <c r="J4559">
        <v>95.4</v>
      </c>
      <c r="CM4559">
        <v>12</v>
      </c>
      <c r="CN4559" t="s">
        <v>5254</v>
      </c>
    </row>
    <row r="4560" spans="1:92">
      <c r="A4560">
        <v>4559</v>
      </c>
      <c r="B4560" t="s">
        <v>1383</v>
      </c>
      <c r="C4560" t="s">
        <v>1749</v>
      </c>
      <c r="D4560" t="s">
        <v>5165</v>
      </c>
      <c r="E4560" t="s">
        <v>1389</v>
      </c>
      <c r="F4560">
        <v>35</v>
      </c>
      <c r="G4560" t="s">
        <v>32</v>
      </c>
      <c r="J4560">
        <v>95.4</v>
      </c>
      <c r="CM4560">
        <v>12</v>
      </c>
      <c r="CN4560" t="s">
        <v>5254</v>
      </c>
    </row>
    <row r="4561" spans="1:92">
      <c r="A4561">
        <v>4560</v>
      </c>
      <c r="B4561" t="s">
        <v>1383</v>
      </c>
      <c r="C4561" t="s">
        <v>1749</v>
      </c>
      <c r="D4561" t="s">
        <v>5166</v>
      </c>
      <c r="E4561" t="s">
        <v>1389</v>
      </c>
      <c r="F4561">
        <v>12</v>
      </c>
      <c r="G4561" t="s">
        <v>32</v>
      </c>
      <c r="J4561">
        <v>94.9</v>
      </c>
      <c r="AW4561" t="s">
        <v>5256</v>
      </c>
      <c r="CM4561">
        <v>11</v>
      </c>
      <c r="CN4561" t="s">
        <v>5254</v>
      </c>
    </row>
    <row r="4562" spans="1:92">
      <c r="A4562">
        <v>4561</v>
      </c>
      <c r="B4562" t="s">
        <v>1383</v>
      </c>
      <c r="C4562" t="s">
        <v>1749</v>
      </c>
      <c r="D4562" t="s">
        <v>5167</v>
      </c>
      <c r="E4562" t="s">
        <v>1389</v>
      </c>
      <c r="F4562">
        <v>6</v>
      </c>
      <c r="G4562" t="s">
        <v>32</v>
      </c>
      <c r="J4562">
        <v>96.4</v>
      </c>
      <c r="AW4562" t="s">
        <v>5256</v>
      </c>
      <c r="CM4562">
        <v>9</v>
      </c>
      <c r="CN4562" t="s">
        <v>5254</v>
      </c>
    </row>
    <row r="4563" spans="1:92">
      <c r="A4563">
        <v>4562</v>
      </c>
      <c r="B4563" t="s">
        <v>1383</v>
      </c>
      <c r="C4563" t="s">
        <v>1750</v>
      </c>
      <c r="D4563" t="s">
        <v>5168</v>
      </c>
      <c r="E4563" t="s">
        <v>1389</v>
      </c>
      <c r="F4563">
        <v>11.3</v>
      </c>
      <c r="G4563" t="s">
        <v>32</v>
      </c>
      <c r="J4563">
        <v>102.8</v>
      </c>
      <c r="CM4563">
        <v>11</v>
      </c>
      <c r="CN4563" t="s">
        <v>5254</v>
      </c>
    </row>
    <row r="4564" spans="1:92">
      <c r="A4564">
        <v>4563</v>
      </c>
      <c r="B4564" t="s">
        <v>1383</v>
      </c>
      <c r="C4564" t="s">
        <v>1750</v>
      </c>
      <c r="D4564" t="s">
        <v>5169</v>
      </c>
      <c r="E4564" t="s">
        <v>1389</v>
      </c>
      <c r="F4564">
        <v>15</v>
      </c>
      <c r="G4564" t="s">
        <v>32</v>
      </c>
      <c r="J4564">
        <v>93.8</v>
      </c>
      <c r="CM4564">
        <v>12</v>
      </c>
      <c r="CN4564" t="s">
        <v>5254</v>
      </c>
    </row>
    <row r="4565" spans="1:92">
      <c r="A4565">
        <v>4564</v>
      </c>
      <c r="B4565" t="s">
        <v>1383</v>
      </c>
      <c r="C4565" t="s">
        <v>1750</v>
      </c>
      <c r="D4565" t="s">
        <v>5170</v>
      </c>
      <c r="E4565" t="s">
        <v>1389</v>
      </c>
      <c r="F4565">
        <v>15</v>
      </c>
      <c r="G4565" t="s">
        <v>32</v>
      </c>
      <c r="J4565">
        <v>93.8</v>
      </c>
      <c r="CM4565">
        <v>12</v>
      </c>
      <c r="CN4565" t="s">
        <v>5254</v>
      </c>
    </row>
    <row r="4566" spans="1:92">
      <c r="A4566">
        <v>4565</v>
      </c>
      <c r="B4566" t="s">
        <v>1383</v>
      </c>
      <c r="C4566" t="s">
        <v>1750</v>
      </c>
      <c r="D4566" t="s">
        <v>5171</v>
      </c>
      <c r="E4566" t="s">
        <v>1389</v>
      </c>
      <c r="F4566">
        <v>16.2</v>
      </c>
      <c r="G4566" t="s">
        <v>32</v>
      </c>
      <c r="J4566">
        <v>103.1</v>
      </c>
      <c r="CM4566">
        <v>13</v>
      </c>
      <c r="CN4566" t="s">
        <v>5254</v>
      </c>
    </row>
    <row r="4567" spans="1:92">
      <c r="A4567">
        <v>4566</v>
      </c>
      <c r="B4567" t="s">
        <v>1383</v>
      </c>
      <c r="C4567" t="s">
        <v>1750</v>
      </c>
      <c r="D4567" t="s">
        <v>5172</v>
      </c>
      <c r="E4567" t="s">
        <v>1389</v>
      </c>
      <c r="F4567">
        <v>21</v>
      </c>
      <c r="G4567" t="s">
        <v>32</v>
      </c>
      <c r="J4567">
        <v>92.8</v>
      </c>
      <c r="CM4567">
        <v>11</v>
      </c>
      <c r="CN4567" t="s">
        <v>5254</v>
      </c>
    </row>
    <row r="4568" spans="1:92">
      <c r="A4568">
        <v>4567</v>
      </c>
      <c r="B4568" t="s">
        <v>1383</v>
      </c>
      <c r="C4568" t="s">
        <v>1750</v>
      </c>
      <c r="D4568" t="s">
        <v>5173</v>
      </c>
      <c r="E4568" t="s">
        <v>1389</v>
      </c>
      <c r="F4568">
        <v>21</v>
      </c>
      <c r="G4568" t="s">
        <v>32</v>
      </c>
      <c r="J4568">
        <v>92.8</v>
      </c>
      <c r="CM4568">
        <v>11</v>
      </c>
      <c r="CN4568" t="s">
        <v>5254</v>
      </c>
    </row>
    <row r="4569" spans="1:92">
      <c r="A4569">
        <v>4568</v>
      </c>
      <c r="B4569" t="s">
        <v>1383</v>
      </c>
      <c r="C4569" t="s">
        <v>1750</v>
      </c>
      <c r="D4569" t="s">
        <v>5174</v>
      </c>
      <c r="E4569" t="s">
        <v>1389</v>
      </c>
      <c r="F4569">
        <v>21</v>
      </c>
      <c r="G4569" t="s">
        <v>32</v>
      </c>
      <c r="J4569">
        <v>103.3</v>
      </c>
      <c r="CM4569">
        <v>12</v>
      </c>
      <c r="CN4569" t="s">
        <v>5254</v>
      </c>
    </row>
    <row r="4570" spans="1:92">
      <c r="A4570">
        <v>4569</v>
      </c>
      <c r="B4570" t="s">
        <v>1383</v>
      </c>
      <c r="C4570" t="s">
        <v>1750</v>
      </c>
      <c r="D4570" t="s">
        <v>5175</v>
      </c>
      <c r="E4570" t="s">
        <v>1389</v>
      </c>
      <c r="F4570">
        <v>25.9</v>
      </c>
      <c r="G4570" t="s">
        <v>32</v>
      </c>
      <c r="J4570">
        <v>93.9</v>
      </c>
      <c r="CM4570">
        <v>11</v>
      </c>
      <c r="CN4570" t="s">
        <v>5254</v>
      </c>
    </row>
    <row r="4571" spans="1:92">
      <c r="A4571">
        <v>4570</v>
      </c>
      <c r="B4571" t="s">
        <v>1383</v>
      </c>
      <c r="C4571" t="s">
        <v>1750</v>
      </c>
      <c r="D4571" t="s">
        <v>5176</v>
      </c>
      <c r="E4571" t="s">
        <v>1389</v>
      </c>
      <c r="F4571">
        <v>25.9</v>
      </c>
      <c r="G4571" t="s">
        <v>32</v>
      </c>
      <c r="J4571">
        <v>93.9</v>
      </c>
      <c r="CM4571">
        <v>11</v>
      </c>
      <c r="CN4571" t="s">
        <v>5254</v>
      </c>
    </row>
    <row r="4572" spans="1:92">
      <c r="A4572">
        <v>4571</v>
      </c>
      <c r="B4572" t="s">
        <v>1383</v>
      </c>
      <c r="C4572" t="s">
        <v>1750</v>
      </c>
      <c r="D4572" t="s">
        <v>5177</v>
      </c>
      <c r="E4572" t="s">
        <v>1389</v>
      </c>
      <c r="F4572">
        <v>28.3</v>
      </c>
      <c r="G4572" t="s">
        <v>32</v>
      </c>
      <c r="J4572">
        <v>103.5</v>
      </c>
      <c r="CM4572">
        <v>12</v>
      </c>
      <c r="CN4572" t="s">
        <v>5254</v>
      </c>
    </row>
    <row r="4573" spans="1:92">
      <c r="A4573">
        <v>4572</v>
      </c>
      <c r="B4573" t="s">
        <v>1383</v>
      </c>
      <c r="C4573" t="s">
        <v>1750</v>
      </c>
      <c r="D4573" t="s">
        <v>5178</v>
      </c>
      <c r="E4573" t="s">
        <v>1389</v>
      </c>
      <c r="F4573">
        <v>35</v>
      </c>
      <c r="G4573" t="s">
        <v>32</v>
      </c>
      <c r="J4573">
        <v>93.7</v>
      </c>
      <c r="CM4573">
        <v>12</v>
      </c>
      <c r="CN4573" t="s">
        <v>5254</v>
      </c>
    </row>
    <row r="4574" spans="1:92">
      <c r="A4574">
        <v>4573</v>
      </c>
      <c r="B4574" t="s">
        <v>1383</v>
      </c>
      <c r="C4574" t="s">
        <v>1750</v>
      </c>
      <c r="D4574" t="s">
        <v>5179</v>
      </c>
      <c r="E4574" t="s">
        <v>1389</v>
      </c>
      <c r="F4574">
        <v>45</v>
      </c>
      <c r="G4574" t="s">
        <v>32</v>
      </c>
      <c r="J4574">
        <v>94.1</v>
      </c>
      <c r="CM4574">
        <v>12</v>
      </c>
      <c r="CN4574" t="s">
        <v>5254</v>
      </c>
    </row>
    <row r="4575" spans="1:92">
      <c r="A4575">
        <v>4574</v>
      </c>
      <c r="B4575" t="s">
        <v>1383</v>
      </c>
      <c r="C4575" t="s">
        <v>1750</v>
      </c>
      <c r="D4575" t="s">
        <v>5180</v>
      </c>
      <c r="E4575" t="s">
        <v>1389</v>
      </c>
      <c r="F4575">
        <v>60</v>
      </c>
      <c r="G4575" t="s">
        <v>32</v>
      </c>
      <c r="J4575">
        <v>94.6</v>
      </c>
      <c r="CM4575">
        <v>14</v>
      </c>
      <c r="CN4575" t="s">
        <v>5254</v>
      </c>
    </row>
    <row r="4576" spans="1:92">
      <c r="A4576">
        <v>4575</v>
      </c>
      <c r="B4576" t="s">
        <v>1383</v>
      </c>
      <c r="C4576" t="s">
        <v>1750</v>
      </c>
      <c r="D4576" t="s">
        <v>5181</v>
      </c>
      <c r="E4576" t="s">
        <v>1389</v>
      </c>
      <c r="F4576">
        <v>9.9</v>
      </c>
      <c r="G4576" t="s">
        <v>32</v>
      </c>
      <c r="J4576">
        <v>94.4</v>
      </c>
      <c r="CM4576">
        <v>9</v>
      </c>
      <c r="CN4576" t="s">
        <v>5254</v>
      </c>
    </row>
    <row r="4577" spans="1:92">
      <c r="A4577">
        <v>4576</v>
      </c>
      <c r="B4577" t="s">
        <v>1383</v>
      </c>
      <c r="C4577" t="s">
        <v>1750</v>
      </c>
      <c r="D4577" t="s">
        <v>5182</v>
      </c>
      <c r="E4577" t="s">
        <v>1389</v>
      </c>
      <c r="F4577">
        <v>15</v>
      </c>
      <c r="G4577" t="s">
        <v>32</v>
      </c>
      <c r="J4577">
        <v>93.8</v>
      </c>
      <c r="CM4577">
        <v>12</v>
      </c>
      <c r="CN4577" t="s">
        <v>5254</v>
      </c>
    </row>
    <row r="4578" spans="1:92">
      <c r="A4578">
        <v>4577</v>
      </c>
      <c r="B4578" t="s">
        <v>1383</v>
      </c>
      <c r="C4578" t="s">
        <v>1750</v>
      </c>
      <c r="D4578" t="s">
        <v>5183</v>
      </c>
      <c r="E4578" t="s">
        <v>1389</v>
      </c>
      <c r="F4578">
        <v>21</v>
      </c>
      <c r="G4578" t="s">
        <v>32</v>
      </c>
      <c r="J4578">
        <v>92.8</v>
      </c>
      <c r="CM4578">
        <v>11</v>
      </c>
      <c r="CN4578" t="s">
        <v>5254</v>
      </c>
    </row>
    <row r="4579" spans="1:92">
      <c r="A4579">
        <v>4578</v>
      </c>
      <c r="B4579" t="s">
        <v>1383</v>
      </c>
      <c r="C4579" t="s">
        <v>1750</v>
      </c>
      <c r="D4579" t="s">
        <v>5184</v>
      </c>
      <c r="E4579" t="s">
        <v>1389</v>
      </c>
      <c r="F4579">
        <v>25.9</v>
      </c>
      <c r="G4579" t="s">
        <v>32</v>
      </c>
      <c r="J4579">
        <v>93.9</v>
      </c>
      <c r="CM4579">
        <v>11</v>
      </c>
      <c r="CN4579" t="s">
        <v>5254</v>
      </c>
    </row>
    <row r="4580" spans="1:92">
      <c r="A4580">
        <v>4579</v>
      </c>
      <c r="B4580" t="s">
        <v>1383</v>
      </c>
      <c r="C4580" t="s">
        <v>1750</v>
      </c>
      <c r="D4580" t="s">
        <v>5185</v>
      </c>
      <c r="E4580" t="s">
        <v>1389</v>
      </c>
      <c r="F4580">
        <v>33</v>
      </c>
      <c r="G4580" t="s">
        <v>32</v>
      </c>
      <c r="J4580">
        <v>94.8</v>
      </c>
      <c r="CM4580">
        <v>9</v>
      </c>
      <c r="CN4580" t="s">
        <v>5254</v>
      </c>
    </row>
    <row r="4581" spans="1:92">
      <c r="A4581">
        <v>4580</v>
      </c>
      <c r="B4581" t="s">
        <v>1383</v>
      </c>
      <c r="C4581" t="s">
        <v>1750</v>
      </c>
      <c r="D4581" t="s">
        <v>5186</v>
      </c>
      <c r="E4581" t="s">
        <v>1389</v>
      </c>
      <c r="F4581">
        <v>9.9</v>
      </c>
      <c r="G4581" t="s">
        <v>32</v>
      </c>
      <c r="J4581">
        <v>94.4</v>
      </c>
      <c r="CM4581">
        <v>9</v>
      </c>
      <c r="CN4581" t="s">
        <v>5254</v>
      </c>
    </row>
    <row r="4582" spans="1:92">
      <c r="A4582">
        <v>4581</v>
      </c>
      <c r="B4582" t="s">
        <v>1383</v>
      </c>
      <c r="C4582" t="s">
        <v>1750</v>
      </c>
      <c r="D4582" t="s">
        <v>5187</v>
      </c>
      <c r="E4582" t="s">
        <v>1389</v>
      </c>
      <c r="F4582">
        <v>15</v>
      </c>
      <c r="G4582" t="s">
        <v>32</v>
      </c>
      <c r="J4582">
        <v>93.8</v>
      </c>
      <c r="CM4582">
        <v>12</v>
      </c>
      <c r="CN4582" t="s">
        <v>5254</v>
      </c>
    </row>
    <row r="4583" spans="1:92">
      <c r="A4583">
        <v>4582</v>
      </c>
      <c r="B4583" t="s">
        <v>1383</v>
      </c>
      <c r="C4583" t="s">
        <v>1750</v>
      </c>
      <c r="D4583" t="s">
        <v>5188</v>
      </c>
      <c r="E4583" t="s">
        <v>1389</v>
      </c>
      <c r="F4583">
        <v>21</v>
      </c>
      <c r="G4583" t="s">
        <v>32</v>
      </c>
      <c r="J4583">
        <v>92.8</v>
      </c>
      <c r="CM4583">
        <v>11</v>
      </c>
      <c r="CN4583" t="s">
        <v>5254</v>
      </c>
    </row>
    <row r="4584" spans="1:92">
      <c r="A4584">
        <v>4583</v>
      </c>
      <c r="B4584" t="s">
        <v>1383</v>
      </c>
      <c r="C4584" t="s">
        <v>1750</v>
      </c>
      <c r="D4584" t="s">
        <v>5189</v>
      </c>
      <c r="E4584" t="s">
        <v>1389</v>
      </c>
      <c r="F4584">
        <v>25.9</v>
      </c>
      <c r="G4584" t="s">
        <v>32</v>
      </c>
      <c r="J4584">
        <v>93.9</v>
      </c>
      <c r="CM4584">
        <v>11</v>
      </c>
      <c r="CN4584" t="s">
        <v>5254</v>
      </c>
    </row>
    <row r="4585" spans="1:92">
      <c r="A4585">
        <v>4584</v>
      </c>
      <c r="B4585" t="s">
        <v>1383</v>
      </c>
      <c r="C4585" t="s">
        <v>1750</v>
      </c>
      <c r="D4585" t="s">
        <v>5190</v>
      </c>
      <c r="E4585" t="s">
        <v>1389</v>
      </c>
      <c r="F4585">
        <v>33</v>
      </c>
      <c r="G4585" t="s">
        <v>32</v>
      </c>
      <c r="J4585">
        <v>94.8</v>
      </c>
      <c r="CM4585">
        <v>9</v>
      </c>
      <c r="CN4585" t="s">
        <v>5254</v>
      </c>
    </row>
    <row r="4586" spans="1:92">
      <c r="A4586">
        <v>4585</v>
      </c>
      <c r="B4586" t="s">
        <v>1383</v>
      </c>
      <c r="C4586" t="s">
        <v>1750</v>
      </c>
      <c r="D4586" t="s">
        <v>5191</v>
      </c>
      <c r="E4586" t="s">
        <v>1389</v>
      </c>
      <c r="F4586">
        <v>21</v>
      </c>
      <c r="G4586" t="s">
        <v>32</v>
      </c>
      <c r="J4586">
        <v>90.1</v>
      </c>
      <c r="CM4586">
        <v>13</v>
      </c>
      <c r="CN4586" t="s">
        <v>5254</v>
      </c>
    </row>
    <row r="4587" spans="1:92">
      <c r="A4587">
        <v>4586</v>
      </c>
      <c r="B4587" t="s">
        <v>1383</v>
      </c>
      <c r="C4587" t="s">
        <v>1750</v>
      </c>
      <c r="D4587" t="s">
        <v>5192</v>
      </c>
      <c r="E4587" t="s">
        <v>1389</v>
      </c>
      <c r="F4587">
        <v>25.9</v>
      </c>
      <c r="G4587" t="s">
        <v>32</v>
      </c>
      <c r="J4587">
        <v>90.3</v>
      </c>
      <c r="CM4587">
        <v>6</v>
      </c>
      <c r="CN4587" t="s">
        <v>5254</v>
      </c>
    </row>
    <row r="4588" spans="1:92">
      <c r="A4588">
        <v>4587</v>
      </c>
      <c r="B4588" t="s">
        <v>1383</v>
      </c>
      <c r="C4588" t="s">
        <v>1750</v>
      </c>
      <c r="D4588" t="s">
        <v>5193</v>
      </c>
      <c r="E4588" t="s">
        <v>1389</v>
      </c>
      <c r="F4588">
        <v>24</v>
      </c>
      <c r="G4588" t="s">
        <v>32</v>
      </c>
      <c r="J4588">
        <v>93.5</v>
      </c>
      <c r="CM4588">
        <v>1</v>
      </c>
      <c r="CN4588" t="s">
        <v>5254</v>
      </c>
    </row>
    <row r="4589" spans="1:92">
      <c r="A4589">
        <v>4588</v>
      </c>
      <c r="B4589" t="s">
        <v>1383</v>
      </c>
      <c r="C4589" t="s">
        <v>1750</v>
      </c>
      <c r="D4589" t="s">
        <v>5193</v>
      </c>
      <c r="E4589" t="s">
        <v>1389</v>
      </c>
      <c r="F4589">
        <v>24</v>
      </c>
      <c r="G4589" t="s">
        <v>32</v>
      </c>
      <c r="J4589">
        <v>94.9</v>
      </c>
      <c r="CM4589">
        <v>1</v>
      </c>
      <c r="CN4589" t="s">
        <v>5254</v>
      </c>
    </row>
    <row r="4590" spans="1:92">
      <c r="A4590">
        <v>4589</v>
      </c>
      <c r="B4590" t="s">
        <v>1383</v>
      </c>
      <c r="C4590" t="s">
        <v>1750</v>
      </c>
      <c r="D4590" t="s">
        <v>5194</v>
      </c>
      <c r="E4590" t="s">
        <v>1389</v>
      </c>
      <c r="F4590">
        <v>30</v>
      </c>
      <c r="G4590" t="s">
        <v>32</v>
      </c>
      <c r="J4590">
        <v>93.4</v>
      </c>
      <c r="CM4590">
        <v>1</v>
      </c>
      <c r="CN4590" t="s">
        <v>5254</v>
      </c>
    </row>
    <row r="4591" spans="1:92">
      <c r="A4591">
        <v>4590</v>
      </c>
      <c r="B4591" t="s">
        <v>1383</v>
      </c>
      <c r="C4591" t="s">
        <v>1750</v>
      </c>
      <c r="D4591" t="s">
        <v>5194</v>
      </c>
      <c r="E4591" t="s">
        <v>1389</v>
      </c>
      <c r="F4591">
        <v>30</v>
      </c>
      <c r="G4591" t="s">
        <v>32</v>
      </c>
      <c r="J4591">
        <v>94.2</v>
      </c>
      <c r="CM4591">
        <v>1</v>
      </c>
      <c r="CN4591" t="s">
        <v>5254</v>
      </c>
    </row>
    <row r="4592" spans="1:92">
      <c r="A4592">
        <v>4591</v>
      </c>
      <c r="B4592" t="s">
        <v>1383</v>
      </c>
      <c r="C4592" t="s">
        <v>1750</v>
      </c>
      <c r="D4592" t="s">
        <v>5195</v>
      </c>
      <c r="E4592" t="s">
        <v>1389</v>
      </c>
      <c r="F4592">
        <v>40</v>
      </c>
      <c r="G4592" t="s">
        <v>32</v>
      </c>
      <c r="J4592">
        <v>94.3</v>
      </c>
      <c r="CM4592">
        <v>1.3</v>
      </c>
      <c r="CN4592" t="s">
        <v>5254</v>
      </c>
    </row>
    <row r="4593" spans="1:92">
      <c r="A4593">
        <v>4592</v>
      </c>
      <c r="B4593" t="s">
        <v>1383</v>
      </c>
      <c r="C4593" t="s">
        <v>1750</v>
      </c>
      <c r="D4593" t="s">
        <v>5195</v>
      </c>
      <c r="E4593" t="s">
        <v>1389</v>
      </c>
      <c r="F4593">
        <v>40</v>
      </c>
      <c r="G4593" t="s">
        <v>32</v>
      </c>
      <c r="J4593">
        <v>93.8</v>
      </c>
      <c r="CM4593">
        <v>1</v>
      </c>
      <c r="CN4593" t="s">
        <v>5254</v>
      </c>
    </row>
    <row r="4594" spans="1:92">
      <c r="A4594">
        <v>4593</v>
      </c>
      <c r="B4594" t="s">
        <v>1383</v>
      </c>
      <c r="C4594" t="s">
        <v>1750</v>
      </c>
      <c r="D4594" t="s">
        <v>5196</v>
      </c>
      <c r="E4594" t="s">
        <v>1389</v>
      </c>
      <c r="F4594">
        <v>49</v>
      </c>
      <c r="G4594" t="s">
        <v>32</v>
      </c>
      <c r="J4594">
        <v>94.4</v>
      </c>
      <c r="CM4594">
        <v>1.6</v>
      </c>
      <c r="CN4594" t="s">
        <v>5254</v>
      </c>
    </row>
    <row r="4595" spans="1:92">
      <c r="A4595">
        <v>4594</v>
      </c>
      <c r="B4595" t="s">
        <v>1383</v>
      </c>
      <c r="C4595" t="s">
        <v>1750</v>
      </c>
      <c r="D4595" t="s">
        <v>5196</v>
      </c>
      <c r="E4595" t="s">
        <v>1389</v>
      </c>
      <c r="F4595">
        <v>49</v>
      </c>
      <c r="G4595" t="s">
        <v>32</v>
      </c>
      <c r="J4595">
        <v>94.2</v>
      </c>
      <c r="CM4595">
        <v>1</v>
      </c>
      <c r="CN4595" t="s">
        <v>5254</v>
      </c>
    </row>
    <row r="4596" spans="1:92">
      <c r="A4596">
        <v>4595</v>
      </c>
      <c r="B4596" t="s">
        <v>1383</v>
      </c>
      <c r="C4596" t="s">
        <v>1750</v>
      </c>
      <c r="D4596" t="s">
        <v>5197</v>
      </c>
      <c r="E4596" t="s">
        <v>1389</v>
      </c>
      <c r="F4596">
        <v>60</v>
      </c>
      <c r="G4596" t="s">
        <v>32</v>
      </c>
      <c r="J4596">
        <v>94.6</v>
      </c>
      <c r="CM4596">
        <v>2</v>
      </c>
      <c r="CN4596" t="s">
        <v>5254</v>
      </c>
    </row>
    <row r="4597" spans="1:92">
      <c r="A4597">
        <v>4596</v>
      </c>
      <c r="B4597" t="s">
        <v>1383</v>
      </c>
      <c r="C4597" t="s">
        <v>1750</v>
      </c>
      <c r="D4597" t="s">
        <v>5197</v>
      </c>
      <c r="E4597" t="s">
        <v>1389</v>
      </c>
      <c r="F4597">
        <v>60</v>
      </c>
      <c r="G4597" t="s">
        <v>32</v>
      </c>
      <c r="J4597">
        <v>94.7</v>
      </c>
      <c r="CM4597">
        <v>1</v>
      </c>
      <c r="CN4597" t="s">
        <v>5254</v>
      </c>
    </row>
    <row r="4598" spans="1:92">
      <c r="A4598">
        <v>4597</v>
      </c>
      <c r="B4598" t="s">
        <v>1383</v>
      </c>
      <c r="C4598" t="s">
        <v>1750</v>
      </c>
      <c r="D4598" t="s">
        <v>5198</v>
      </c>
      <c r="E4598" t="s">
        <v>1389</v>
      </c>
      <c r="F4598">
        <v>72</v>
      </c>
      <c r="G4598" t="s">
        <v>32</v>
      </c>
      <c r="J4598">
        <v>94.5</v>
      </c>
      <c r="CM4598">
        <v>2</v>
      </c>
      <c r="CN4598" t="s">
        <v>5254</v>
      </c>
    </row>
    <row r="4599" spans="1:92">
      <c r="A4599">
        <v>4598</v>
      </c>
      <c r="B4599" t="s">
        <v>1383</v>
      </c>
      <c r="C4599" t="s">
        <v>1750</v>
      </c>
      <c r="D4599" t="s">
        <v>5198</v>
      </c>
      <c r="E4599" t="s">
        <v>1389</v>
      </c>
      <c r="F4599">
        <v>72</v>
      </c>
      <c r="G4599" t="s">
        <v>32</v>
      </c>
      <c r="J4599">
        <v>94.3</v>
      </c>
      <c r="CM4599">
        <v>3</v>
      </c>
      <c r="CN4599" t="s">
        <v>5254</v>
      </c>
    </row>
    <row r="4600" spans="1:92">
      <c r="A4600">
        <v>4599</v>
      </c>
      <c r="B4600" t="s">
        <v>1383</v>
      </c>
      <c r="C4600" t="s">
        <v>1750</v>
      </c>
      <c r="D4600" t="s">
        <v>5199</v>
      </c>
      <c r="E4600" t="s">
        <v>1389</v>
      </c>
      <c r="F4600">
        <v>83</v>
      </c>
      <c r="G4600" t="s">
        <v>32</v>
      </c>
      <c r="J4600">
        <v>94.3</v>
      </c>
      <c r="CM4600">
        <v>2</v>
      </c>
      <c r="CN4600" t="s">
        <v>5254</v>
      </c>
    </row>
    <row r="4601" spans="1:92">
      <c r="A4601">
        <v>4600</v>
      </c>
      <c r="B4601" t="s">
        <v>1383</v>
      </c>
      <c r="C4601" t="s">
        <v>1750</v>
      </c>
      <c r="D4601" t="s">
        <v>5199</v>
      </c>
      <c r="E4601" t="s">
        <v>1389</v>
      </c>
      <c r="F4601">
        <v>83</v>
      </c>
      <c r="G4601" t="s">
        <v>32</v>
      </c>
      <c r="J4601">
        <v>93.8</v>
      </c>
      <c r="CM4601">
        <v>6</v>
      </c>
      <c r="CN4601" t="s">
        <v>5254</v>
      </c>
    </row>
    <row r="4602" spans="1:92">
      <c r="A4602">
        <v>4601</v>
      </c>
      <c r="B4602" t="s">
        <v>1383</v>
      </c>
      <c r="C4602" t="s">
        <v>1750</v>
      </c>
      <c r="D4602" t="s">
        <v>5200</v>
      </c>
      <c r="E4602" t="s">
        <v>1389</v>
      </c>
      <c r="F4602">
        <v>99</v>
      </c>
      <c r="G4602" t="s">
        <v>32</v>
      </c>
      <c r="J4602">
        <v>93.1</v>
      </c>
      <c r="CM4602">
        <v>10</v>
      </c>
      <c r="CN4602" t="s">
        <v>5254</v>
      </c>
    </row>
    <row r="4603" spans="1:92">
      <c r="A4603">
        <v>4602</v>
      </c>
      <c r="B4603" t="s">
        <v>1383</v>
      </c>
      <c r="C4603" t="s">
        <v>1750</v>
      </c>
      <c r="D4603" t="s">
        <v>5200</v>
      </c>
      <c r="E4603" t="s">
        <v>1389</v>
      </c>
      <c r="F4603">
        <v>99</v>
      </c>
      <c r="G4603" t="s">
        <v>32</v>
      </c>
      <c r="J4603">
        <v>94.2</v>
      </c>
      <c r="CM4603">
        <v>1</v>
      </c>
      <c r="CN4603" t="s">
        <v>5254</v>
      </c>
    </row>
    <row r="4604" spans="1:92">
      <c r="A4604">
        <v>4603</v>
      </c>
      <c r="B4604" t="s">
        <v>1383</v>
      </c>
      <c r="C4604" t="s">
        <v>1750</v>
      </c>
      <c r="D4604" t="s">
        <v>5201</v>
      </c>
      <c r="E4604" t="s">
        <v>1389</v>
      </c>
      <c r="F4604">
        <v>103</v>
      </c>
      <c r="G4604" t="s">
        <v>32</v>
      </c>
      <c r="J4604">
        <v>93.1</v>
      </c>
      <c r="CM4604">
        <v>10</v>
      </c>
      <c r="CN4604" t="s">
        <v>5254</v>
      </c>
    </row>
    <row r="4605" spans="1:92">
      <c r="A4605">
        <v>4604</v>
      </c>
      <c r="B4605" t="s">
        <v>1383</v>
      </c>
      <c r="C4605" t="s">
        <v>1750</v>
      </c>
      <c r="D4605" t="s">
        <v>5202</v>
      </c>
      <c r="E4605" t="s">
        <v>1389</v>
      </c>
      <c r="F4605">
        <v>12</v>
      </c>
      <c r="G4605" t="s">
        <v>32</v>
      </c>
      <c r="J4605">
        <v>91.4</v>
      </c>
      <c r="CM4605">
        <v>11</v>
      </c>
      <c r="CN4605" t="s">
        <v>5254</v>
      </c>
    </row>
    <row r="4606" spans="1:92">
      <c r="A4606">
        <v>4605</v>
      </c>
      <c r="B4606" t="s">
        <v>1383</v>
      </c>
      <c r="C4606" t="s">
        <v>1750</v>
      </c>
      <c r="D4606" t="s">
        <v>5203</v>
      </c>
      <c r="E4606" t="s">
        <v>1389</v>
      </c>
      <c r="F4606">
        <v>6</v>
      </c>
      <c r="G4606" t="s">
        <v>32</v>
      </c>
      <c r="J4606">
        <v>90.4</v>
      </c>
      <c r="CM4606">
        <v>14</v>
      </c>
      <c r="CN4606" t="s">
        <v>5254</v>
      </c>
    </row>
    <row r="4607" spans="1:92">
      <c r="A4607">
        <v>4606</v>
      </c>
      <c r="B4607" t="s">
        <v>1383</v>
      </c>
      <c r="C4607" t="s">
        <v>1750</v>
      </c>
      <c r="D4607" t="s">
        <v>5204</v>
      </c>
      <c r="E4607" t="s">
        <v>1389</v>
      </c>
      <c r="F4607">
        <v>38</v>
      </c>
      <c r="G4607" t="s">
        <v>32</v>
      </c>
      <c r="J4607">
        <v>92.3</v>
      </c>
      <c r="CM4607">
        <v>9</v>
      </c>
      <c r="CN4607" t="s">
        <v>5254</v>
      </c>
    </row>
    <row r="4608" spans="1:92">
      <c r="A4608">
        <v>4607</v>
      </c>
      <c r="B4608" t="s">
        <v>1383</v>
      </c>
      <c r="C4608" t="s">
        <v>1750</v>
      </c>
      <c r="D4608" t="s">
        <v>5205</v>
      </c>
      <c r="E4608" t="s">
        <v>1389</v>
      </c>
      <c r="F4608">
        <v>45</v>
      </c>
      <c r="G4608" t="s">
        <v>32</v>
      </c>
      <c r="J4608">
        <v>92.6</v>
      </c>
      <c r="CM4608">
        <v>10</v>
      </c>
      <c r="CN4608" t="s">
        <v>5254</v>
      </c>
    </row>
    <row r="4609" spans="1:92">
      <c r="A4609">
        <v>4608</v>
      </c>
      <c r="B4609" t="s">
        <v>1383</v>
      </c>
      <c r="C4609" t="s">
        <v>1750</v>
      </c>
      <c r="D4609" t="s">
        <v>5206</v>
      </c>
      <c r="E4609" t="s">
        <v>1389</v>
      </c>
      <c r="F4609">
        <v>49.9</v>
      </c>
      <c r="G4609" t="s">
        <v>32</v>
      </c>
      <c r="J4609">
        <v>92.9</v>
      </c>
      <c r="CM4609">
        <v>10</v>
      </c>
      <c r="CN4609" t="s">
        <v>5254</v>
      </c>
    </row>
    <row r="4610" spans="1:92">
      <c r="A4610">
        <v>4609</v>
      </c>
      <c r="B4610" t="s">
        <v>1383</v>
      </c>
      <c r="C4610" t="s">
        <v>1750</v>
      </c>
      <c r="D4610" t="s">
        <v>5207</v>
      </c>
      <c r="E4610" t="s">
        <v>1389</v>
      </c>
      <c r="F4610">
        <v>63</v>
      </c>
      <c r="G4610" t="s">
        <v>32</v>
      </c>
      <c r="J4610">
        <v>92.3</v>
      </c>
      <c r="CM4610">
        <v>11</v>
      </c>
      <c r="CN4610" t="s">
        <v>5254</v>
      </c>
    </row>
    <row r="4611" spans="1:92">
      <c r="A4611">
        <v>4610</v>
      </c>
      <c r="B4611" t="s">
        <v>1383</v>
      </c>
      <c r="C4611" t="s">
        <v>1750</v>
      </c>
      <c r="D4611" t="s">
        <v>5208</v>
      </c>
      <c r="E4611" t="s">
        <v>1389</v>
      </c>
      <c r="F4611">
        <v>10.5</v>
      </c>
      <c r="G4611" t="s">
        <v>32</v>
      </c>
      <c r="J4611">
        <v>93.2</v>
      </c>
      <c r="CM4611">
        <v>0.1</v>
      </c>
      <c r="CN4611" t="s">
        <v>5254</v>
      </c>
    </row>
    <row r="4612" spans="1:92">
      <c r="A4612">
        <v>4611</v>
      </c>
      <c r="B4612" t="s">
        <v>1383</v>
      </c>
      <c r="C4612" t="s">
        <v>1750</v>
      </c>
      <c r="D4612" t="s">
        <v>5209</v>
      </c>
      <c r="E4612" t="s">
        <v>1389</v>
      </c>
      <c r="F4612">
        <v>15</v>
      </c>
      <c r="G4612" t="s">
        <v>32</v>
      </c>
      <c r="J4612">
        <v>93.3</v>
      </c>
      <c r="CM4612">
        <v>0.1</v>
      </c>
      <c r="CN4612" t="s">
        <v>5254</v>
      </c>
    </row>
    <row r="4613" spans="1:92">
      <c r="A4613">
        <v>4612</v>
      </c>
      <c r="B4613" t="s">
        <v>1383</v>
      </c>
      <c r="C4613" t="s">
        <v>1750</v>
      </c>
      <c r="D4613" t="s">
        <v>5210</v>
      </c>
      <c r="E4613" t="s">
        <v>1389</v>
      </c>
      <c r="F4613">
        <v>21</v>
      </c>
      <c r="G4613" t="s">
        <v>32</v>
      </c>
      <c r="J4613">
        <v>93.6</v>
      </c>
      <c r="CM4613">
        <v>1</v>
      </c>
      <c r="CN4613" t="s">
        <v>5254</v>
      </c>
    </row>
    <row r="4614" spans="1:92">
      <c r="A4614">
        <v>4613</v>
      </c>
      <c r="B4614" t="s">
        <v>1383</v>
      </c>
      <c r="C4614" t="s">
        <v>1750</v>
      </c>
      <c r="D4614" t="s">
        <v>5211</v>
      </c>
      <c r="E4614" t="s">
        <v>1389</v>
      </c>
      <c r="F4614">
        <v>25.9</v>
      </c>
      <c r="G4614" t="s">
        <v>32</v>
      </c>
      <c r="J4614">
        <v>93.3</v>
      </c>
      <c r="CM4614">
        <v>2</v>
      </c>
      <c r="CN4614" t="s">
        <v>5254</v>
      </c>
    </row>
    <row r="4615" spans="1:92">
      <c r="A4615">
        <v>4614</v>
      </c>
      <c r="B4615" t="s">
        <v>1383</v>
      </c>
      <c r="C4615" t="s">
        <v>1750</v>
      </c>
      <c r="D4615" t="s">
        <v>5212</v>
      </c>
      <c r="E4615" t="s">
        <v>1389</v>
      </c>
      <c r="F4615">
        <v>32.5</v>
      </c>
      <c r="G4615" t="s">
        <v>32</v>
      </c>
      <c r="J4615">
        <v>92.8</v>
      </c>
      <c r="CM4615">
        <v>2</v>
      </c>
      <c r="CN4615" t="s">
        <v>5254</v>
      </c>
    </row>
    <row r="4616" spans="1:92">
      <c r="A4616">
        <v>4615</v>
      </c>
      <c r="B4616" t="s">
        <v>1383</v>
      </c>
      <c r="C4616" t="s">
        <v>1750</v>
      </c>
      <c r="D4616" t="s">
        <v>5213</v>
      </c>
      <c r="E4616" t="s">
        <v>1389</v>
      </c>
      <c r="F4616">
        <v>38</v>
      </c>
      <c r="G4616" t="s">
        <v>32</v>
      </c>
      <c r="J4616">
        <v>92.3</v>
      </c>
      <c r="CM4616">
        <v>0.5</v>
      </c>
      <c r="CN4616" t="s">
        <v>5254</v>
      </c>
    </row>
    <row r="4617" spans="1:92">
      <c r="A4617">
        <v>4616</v>
      </c>
      <c r="B4617" t="s">
        <v>1383</v>
      </c>
      <c r="C4617" t="s">
        <v>1750</v>
      </c>
      <c r="D4617" t="s">
        <v>5214</v>
      </c>
      <c r="E4617" t="s">
        <v>1389</v>
      </c>
      <c r="F4617">
        <v>45</v>
      </c>
      <c r="G4617" t="s">
        <v>32</v>
      </c>
      <c r="J4617">
        <v>92.6</v>
      </c>
      <c r="CM4617">
        <v>0.6</v>
      </c>
      <c r="CN4617" t="s">
        <v>5254</v>
      </c>
    </row>
    <row r="4618" spans="1:92">
      <c r="A4618">
        <v>4617</v>
      </c>
      <c r="B4618" t="s">
        <v>1383</v>
      </c>
      <c r="C4618" t="s">
        <v>1750</v>
      </c>
      <c r="D4618" t="s">
        <v>5215</v>
      </c>
      <c r="E4618" t="s">
        <v>1389</v>
      </c>
      <c r="F4618">
        <v>49.9</v>
      </c>
      <c r="G4618" t="s">
        <v>32</v>
      </c>
      <c r="J4618">
        <v>92.9</v>
      </c>
      <c r="CM4618">
        <v>0.6</v>
      </c>
      <c r="CN4618" t="s">
        <v>5254</v>
      </c>
    </row>
    <row r="4619" spans="1:92">
      <c r="A4619">
        <v>4618</v>
      </c>
      <c r="B4619" t="s">
        <v>1383</v>
      </c>
      <c r="C4619" t="s">
        <v>1751</v>
      </c>
      <c r="D4619" t="s">
        <v>5216</v>
      </c>
      <c r="E4619" t="s">
        <v>1389</v>
      </c>
      <c r="F4619">
        <v>10</v>
      </c>
      <c r="G4619" t="s">
        <v>32</v>
      </c>
      <c r="J4619">
        <v>91.8</v>
      </c>
      <c r="AW4619" t="s">
        <v>5256</v>
      </c>
      <c r="CM4619">
        <v>10.9</v>
      </c>
      <c r="CN4619" t="s">
        <v>5254</v>
      </c>
    </row>
    <row r="4620" spans="1:92">
      <c r="A4620">
        <v>4619</v>
      </c>
      <c r="B4620" t="s">
        <v>1383</v>
      </c>
      <c r="C4620" t="s">
        <v>1751</v>
      </c>
      <c r="D4620" t="s">
        <v>5217</v>
      </c>
      <c r="E4620" t="s">
        <v>1389</v>
      </c>
      <c r="F4620">
        <v>8</v>
      </c>
      <c r="G4620" t="s">
        <v>32</v>
      </c>
      <c r="J4620">
        <v>91.5</v>
      </c>
      <c r="AW4620" t="s">
        <v>5256</v>
      </c>
      <c r="CM4620">
        <v>14.2</v>
      </c>
      <c r="CN4620" t="s">
        <v>5254</v>
      </c>
    </row>
    <row r="4621" spans="1:92">
      <c r="A4621">
        <v>4620</v>
      </c>
      <c r="B4621" t="s">
        <v>1383</v>
      </c>
      <c r="C4621" t="s">
        <v>1751</v>
      </c>
      <c r="D4621" t="s">
        <v>5218</v>
      </c>
      <c r="E4621" t="s">
        <v>1389</v>
      </c>
      <c r="F4621">
        <v>11</v>
      </c>
      <c r="G4621" t="s">
        <v>32</v>
      </c>
      <c r="J4621">
        <v>94</v>
      </c>
      <c r="AW4621" t="s">
        <v>5256</v>
      </c>
      <c r="CM4621">
        <v>12</v>
      </c>
      <c r="CN4621" t="s">
        <v>5254</v>
      </c>
    </row>
    <row r="4622" spans="1:92">
      <c r="A4622">
        <v>4621</v>
      </c>
      <c r="B4622" t="s">
        <v>1383</v>
      </c>
      <c r="C4622" t="s">
        <v>1751</v>
      </c>
      <c r="D4622" t="s">
        <v>5219</v>
      </c>
      <c r="E4622" t="s">
        <v>1389</v>
      </c>
      <c r="F4622">
        <v>13</v>
      </c>
      <c r="G4622" t="s">
        <v>32</v>
      </c>
      <c r="J4622">
        <v>93.9</v>
      </c>
      <c r="AW4622" t="s">
        <v>5256</v>
      </c>
      <c r="CM4622">
        <v>10.7</v>
      </c>
      <c r="CN4622" t="s">
        <v>5254</v>
      </c>
    </row>
    <row r="4623" spans="1:92">
      <c r="A4623">
        <v>4622</v>
      </c>
      <c r="B4623" t="s">
        <v>1383</v>
      </c>
      <c r="C4623" t="s">
        <v>1751</v>
      </c>
      <c r="D4623" t="s">
        <v>5220</v>
      </c>
      <c r="E4623" t="s">
        <v>1389</v>
      </c>
      <c r="F4623">
        <v>9</v>
      </c>
      <c r="G4623" t="s">
        <v>32</v>
      </c>
      <c r="J4623">
        <v>94.5</v>
      </c>
      <c r="AW4623" t="s">
        <v>5256</v>
      </c>
      <c r="CM4623">
        <v>10</v>
      </c>
      <c r="CN4623" t="s">
        <v>5254</v>
      </c>
    </row>
    <row r="4624" spans="1:92">
      <c r="A4624">
        <v>4623</v>
      </c>
      <c r="B4624" t="s">
        <v>1383</v>
      </c>
      <c r="C4624" t="s">
        <v>1751</v>
      </c>
      <c r="D4624" t="s">
        <v>5221</v>
      </c>
      <c r="E4624" t="s">
        <v>1389</v>
      </c>
      <c r="F4624">
        <v>13.5</v>
      </c>
      <c r="G4624" t="s">
        <v>32</v>
      </c>
      <c r="J4624">
        <v>95</v>
      </c>
      <c r="AW4624" t="s">
        <v>5256</v>
      </c>
      <c r="CM4624">
        <v>10.7</v>
      </c>
      <c r="CN4624" t="s">
        <v>5254</v>
      </c>
    </row>
    <row r="4625" spans="1:92">
      <c r="A4625">
        <v>4624</v>
      </c>
      <c r="B4625" t="s">
        <v>1383</v>
      </c>
      <c r="C4625" t="s">
        <v>1751</v>
      </c>
      <c r="D4625" t="s">
        <v>5222</v>
      </c>
      <c r="E4625" t="s">
        <v>1389</v>
      </c>
      <c r="F4625">
        <v>8.1999999999999993</v>
      </c>
      <c r="G4625" t="s">
        <v>32</v>
      </c>
      <c r="J4625">
        <v>96.3</v>
      </c>
      <c r="AW4625" t="s">
        <v>5256</v>
      </c>
      <c r="CM4625">
        <v>14.9</v>
      </c>
      <c r="CN4625" t="s">
        <v>5254</v>
      </c>
    </row>
    <row r="4626" spans="1:92">
      <c r="A4626">
        <v>4625</v>
      </c>
      <c r="B4626" t="s">
        <v>1383</v>
      </c>
      <c r="C4626" t="s">
        <v>1751</v>
      </c>
      <c r="D4626" t="s">
        <v>5223</v>
      </c>
      <c r="E4626" t="s">
        <v>1389</v>
      </c>
      <c r="F4626">
        <v>13.5</v>
      </c>
      <c r="G4626" t="s">
        <v>32</v>
      </c>
      <c r="J4626">
        <v>95</v>
      </c>
      <c r="AW4626" t="s">
        <v>5256</v>
      </c>
      <c r="CM4626">
        <v>10.7</v>
      </c>
      <c r="CN4626" t="s">
        <v>5254</v>
      </c>
    </row>
    <row r="4627" spans="1:92">
      <c r="A4627">
        <v>4626</v>
      </c>
      <c r="B4627" t="s">
        <v>1383</v>
      </c>
      <c r="C4627" t="s">
        <v>1751</v>
      </c>
      <c r="D4627" t="s">
        <v>5224</v>
      </c>
      <c r="E4627" t="s">
        <v>1389</v>
      </c>
      <c r="F4627">
        <v>8.1999999999999993</v>
      </c>
      <c r="G4627" t="s">
        <v>32</v>
      </c>
      <c r="J4627">
        <v>96.3</v>
      </c>
      <c r="AW4627" t="s">
        <v>5256</v>
      </c>
      <c r="CM4627">
        <v>14.9</v>
      </c>
      <c r="CN4627" t="s">
        <v>5254</v>
      </c>
    </row>
    <row r="4628" spans="1:92">
      <c r="A4628">
        <v>4627</v>
      </c>
      <c r="B4628" t="s">
        <v>1383</v>
      </c>
      <c r="C4628" t="s">
        <v>1751</v>
      </c>
      <c r="D4628" t="s">
        <v>5225</v>
      </c>
      <c r="E4628" t="s">
        <v>1389</v>
      </c>
      <c r="F4628">
        <v>9</v>
      </c>
      <c r="G4628" t="s">
        <v>32</v>
      </c>
      <c r="J4628">
        <v>94.5</v>
      </c>
      <c r="AW4628" t="s">
        <v>5256</v>
      </c>
      <c r="CM4628">
        <v>10</v>
      </c>
      <c r="CN4628" t="s">
        <v>5254</v>
      </c>
    </row>
    <row r="4629" spans="1:92">
      <c r="A4629">
        <v>4628</v>
      </c>
      <c r="B4629" t="s">
        <v>1383</v>
      </c>
      <c r="C4629" t="s">
        <v>1751</v>
      </c>
      <c r="D4629" t="s">
        <v>5226</v>
      </c>
      <c r="E4629" t="s">
        <v>1389</v>
      </c>
      <c r="F4629">
        <v>11</v>
      </c>
      <c r="G4629" t="s">
        <v>32</v>
      </c>
      <c r="J4629">
        <v>94</v>
      </c>
      <c r="AW4629" t="s">
        <v>5256</v>
      </c>
      <c r="CM4629">
        <v>12</v>
      </c>
      <c r="CN4629" t="s">
        <v>5254</v>
      </c>
    </row>
    <row r="4630" spans="1:92">
      <c r="A4630">
        <v>4629</v>
      </c>
      <c r="B4630" t="s">
        <v>1383</v>
      </c>
      <c r="C4630" t="s">
        <v>1751</v>
      </c>
      <c r="D4630" t="s">
        <v>5227</v>
      </c>
      <c r="E4630" t="s">
        <v>1389</v>
      </c>
      <c r="F4630">
        <v>13.5</v>
      </c>
      <c r="G4630" t="s">
        <v>32</v>
      </c>
      <c r="J4630">
        <v>95</v>
      </c>
      <c r="AW4630" t="s">
        <v>5256</v>
      </c>
      <c r="CM4630">
        <v>10.7</v>
      </c>
      <c r="CN4630" t="s">
        <v>5254</v>
      </c>
    </row>
    <row r="4631" spans="1:92">
      <c r="A4631">
        <v>4630</v>
      </c>
      <c r="B4631" t="s">
        <v>1383</v>
      </c>
      <c r="C4631" t="s">
        <v>1751</v>
      </c>
      <c r="D4631" t="s">
        <v>5228</v>
      </c>
      <c r="E4631" t="s">
        <v>1389</v>
      </c>
      <c r="F4631">
        <v>15</v>
      </c>
      <c r="G4631" t="s">
        <v>32</v>
      </c>
      <c r="J4631">
        <v>93.8</v>
      </c>
      <c r="AW4631" t="s">
        <v>5256</v>
      </c>
      <c r="CM4631">
        <v>14</v>
      </c>
      <c r="CN4631" t="s">
        <v>5254</v>
      </c>
    </row>
    <row r="4632" spans="1:92">
      <c r="A4632">
        <v>4631</v>
      </c>
      <c r="B4632" t="s">
        <v>1383</v>
      </c>
      <c r="C4632" t="s">
        <v>1751</v>
      </c>
      <c r="D4632" t="s">
        <v>5229</v>
      </c>
      <c r="E4632" t="s">
        <v>1389</v>
      </c>
      <c r="F4632">
        <v>8.1999999999999993</v>
      </c>
      <c r="G4632" t="s">
        <v>32</v>
      </c>
      <c r="J4632">
        <v>96.3</v>
      </c>
      <c r="AW4632" t="s">
        <v>5256</v>
      </c>
      <c r="CM4632">
        <v>14.9</v>
      </c>
      <c r="CN4632" t="s">
        <v>5254</v>
      </c>
    </row>
    <row r="4633" spans="1:92">
      <c r="A4633">
        <v>4632</v>
      </c>
      <c r="B4633" t="s">
        <v>1383</v>
      </c>
      <c r="C4633" t="s">
        <v>1751</v>
      </c>
      <c r="D4633" t="s">
        <v>5230</v>
      </c>
      <c r="E4633" t="s">
        <v>1389</v>
      </c>
      <c r="F4633">
        <v>9</v>
      </c>
      <c r="G4633" t="s">
        <v>32</v>
      </c>
      <c r="J4633">
        <v>94.5</v>
      </c>
      <c r="AW4633" t="s">
        <v>5256</v>
      </c>
      <c r="CM4633">
        <v>10</v>
      </c>
      <c r="CN4633" t="s">
        <v>5254</v>
      </c>
    </row>
    <row r="4634" spans="1:92">
      <c r="A4634">
        <v>4633</v>
      </c>
      <c r="B4634" t="s">
        <v>1383</v>
      </c>
      <c r="C4634" t="s">
        <v>1751</v>
      </c>
      <c r="D4634" t="s">
        <v>5231</v>
      </c>
      <c r="E4634" t="s">
        <v>1389</v>
      </c>
      <c r="F4634">
        <v>10</v>
      </c>
      <c r="G4634" t="s">
        <v>32</v>
      </c>
      <c r="J4634">
        <v>91.8</v>
      </c>
      <c r="AW4634" t="s">
        <v>5256</v>
      </c>
      <c r="CM4634">
        <v>10.9</v>
      </c>
      <c r="CN4634" t="s">
        <v>5254</v>
      </c>
    </row>
    <row r="4635" spans="1:92">
      <c r="A4635">
        <v>4634</v>
      </c>
      <c r="B4635" t="s">
        <v>1383</v>
      </c>
      <c r="C4635" t="s">
        <v>1751</v>
      </c>
      <c r="D4635" t="s">
        <v>5232</v>
      </c>
      <c r="E4635" t="s">
        <v>1389</v>
      </c>
      <c r="F4635">
        <v>8</v>
      </c>
      <c r="G4635" t="s">
        <v>32</v>
      </c>
      <c r="J4635">
        <v>91.5</v>
      </c>
      <c r="AW4635" t="s">
        <v>5256</v>
      </c>
      <c r="CM4635">
        <v>14.2</v>
      </c>
      <c r="CN4635" t="s">
        <v>5254</v>
      </c>
    </row>
    <row r="4636" spans="1:92">
      <c r="A4636">
        <v>4635</v>
      </c>
      <c r="B4636" t="s">
        <v>1383</v>
      </c>
      <c r="C4636" t="s">
        <v>1751</v>
      </c>
      <c r="D4636" t="s">
        <v>5233</v>
      </c>
      <c r="E4636" t="s">
        <v>1389</v>
      </c>
      <c r="F4636">
        <v>10</v>
      </c>
      <c r="G4636" t="s">
        <v>32</v>
      </c>
      <c r="J4636">
        <v>91.8</v>
      </c>
      <c r="AW4636" t="s">
        <v>5256</v>
      </c>
      <c r="CM4636">
        <v>10.9</v>
      </c>
      <c r="CN4636" t="s">
        <v>5254</v>
      </c>
    </row>
    <row r="4637" spans="1:92">
      <c r="A4637">
        <v>4636</v>
      </c>
      <c r="B4637" t="s">
        <v>1383</v>
      </c>
      <c r="C4637" t="s">
        <v>1751</v>
      </c>
      <c r="D4637" t="s">
        <v>5234</v>
      </c>
      <c r="E4637" t="s">
        <v>1389</v>
      </c>
      <c r="F4637">
        <v>8</v>
      </c>
      <c r="G4637" t="s">
        <v>32</v>
      </c>
      <c r="J4637">
        <v>91.5</v>
      </c>
      <c r="AW4637" t="s">
        <v>5256</v>
      </c>
      <c r="CM4637">
        <v>14.2</v>
      </c>
      <c r="CN4637" t="s">
        <v>5254</v>
      </c>
    </row>
    <row r="4638" spans="1:92">
      <c r="A4638">
        <v>4637</v>
      </c>
      <c r="B4638" t="s">
        <v>1383</v>
      </c>
      <c r="C4638" t="s">
        <v>1751</v>
      </c>
      <c r="D4638" t="s">
        <v>5235</v>
      </c>
      <c r="E4638" t="s">
        <v>1389</v>
      </c>
      <c r="F4638">
        <v>8</v>
      </c>
      <c r="G4638" t="s">
        <v>32</v>
      </c>
      <c r="J4638">
        <v>91.5</v>
      </c>
      <c r="AW4638" t="s">
        <v>5256</v>
      </c>
      <c r="CM4638">
        <v>14.2</v>
      </c>
      <c r="CN4638" t="s">
        <v>5254</v>
      </c>
    </row>
    <row r="4639" spans="1:92">
      <c r="A4639">
        <v>4638</v>
      </c>
      <c r="B4639" t="s">
        <v>1383</v>
      </c>
      <c r="C4639" t="s">
        <v>1751</v>
      </c>
      <c r="D4639" t="s">
        <v>5236</v>
      </c>
      <c r="E4639" t="s">
        <v>1389</v>
      </c>
      <c r="F4639">
        <v>10</v>
      </c>
      <c r="G4639" t="s">
        <v>32</v>
      </c>
      <c r="J4639">
        <v>94.2</v>
      </c>
      <c r="AW4639" t="s">
        <v>5256</v>
      </c>
      <c r="CM4639">
        <v>10.9</v>
      </c>
      <c r="CN4639" t="s">
        <v>5254</v>
      </c>
    </row>
    <row r="4640" spans="1:92">
      <c r="A4640">
        <v>4639</v>
      </c>
      <c r="B4640" t="s">
        <v>1383</v>
      </c>
      <c r="C4640" t="s">
        <v>1752</v>
      </c>
      <c r="D4640" t="s">
        <v>5237</v>
      </c>
      <c r="E4640" t="s">
        <v>1389</v>
      </c>
      <c r="F4640">
        <v>14.9</v>
      </c>
      <c r="G4640" t="s">
        <v>32</v>
      </c>
      <c r="J4640">
        <v>94.3</v>
      </c>
      <c r="CM4640">
        <v>12.1</v>
      </c>
      <c r="CN4640" t="s">
        <v>5254</v>
      </c>
    </row>
    <row r="4641" spans="1:92">
      <c r="A4641">
        <v>4640</v>
      </c>
      <c r="B4641" t="s">
        <v>1383</v>
      </c>
      <c r="C4641" t="s">
        <v>1752</v>
      </c>
      <c r="D4641" t="s">
        <v>5238</v>
      </c>
      <c r="E4641" t="s">
        <v>1389</v>
      </c>
      <c r="F4641">
        <v>25</v>
      </c>
      <c r="G4641" t="s">
        <v>32</v>
      </c>
      <c r="J4641">
        <v>94.2</v>
      </c>
      <c r="CM4641">
        <v>8</v>
      </c>
      <c r="CN4641" t="s">
        <v>5254</v>
      </c>
    </row>
    <row r="4642" spans="1:92">
      <c r="A4642">
        <v>4641</v>
      </c>
      <c r="B4642" t="s">
        <v>1383</v>
      </c>
      <c r="C4642" t="s">
        <v>1752</v>
      </c>
      <c r="D4642" t="s">
        <v>5239</v>
      </c>
      <c r="E4642" t="s">
        <v>1389</v>
      </c>
      <c r="F4642">
        <v>35</v>
      </c>
      <c r="G4642" t="s">
        <v>32</v>
      </c>
      <c r="J4642">
        <v>92.4</v>
      </c>
      <c r="CM4642">
        <v>8.5</v>
      </c>
      <c r="CN4642" t="s">
        <v>5254</v>
      </c>
    </row>
    <row r="4643" spans="1:92">
      <c r="A4643">
        <v>4642</v>
      </c>
      <c r="B4643" t="s">
        <v>1383</v>
      </c>
      <c r="C4643" t="s">
        <v>1753</v>
      </c>
      <c r="D4643" t="s">
        <v>5240</v>
      </c>
      <c r="E4643" t="s">
        <v>1389</v>
      </c>
      <c r="F4643">
        <v>30</v>
      </c>
      <c r="G4643" t="s">
        <v>32</v>
      </c>
      <c r="J4643">
        <v>93.9</v>
      </c>
      <c r="CM4643">
        <v>7.7</v>
      </c>
      <c r="CN4643" t="s">
        <v>5254</v>
      </c>
    </row>
    <row r="4644" spans="1:92">
      <c r="A4644">
        <v>4643</v>
      </c>
      <c r="B4644" t="s">
        <v>1383</v>
      </c>
      <c r="C4644" t="s">
        <v>1754</v>
      </c>
      <c r="D4644" t="s">
        <v>5241</v>
      </c>
      <c r="E4644" t="s">
        <v>1389</v>
      </c>
      <c r="F4644">
        <v>15</v>
      </c>
      <c r="G4644" t="s">
        <v>32</v>
      </c>
      <c r="J4644">
        <v>95</v>
      </c>
      <c r="AW4644" t="s">
        <v>5256</v>
      </c>
      <c r="CM4644">
        <v>3.9</v>
      </c>
      <c r="CN4644" t="s">
        <v>5254</v>
      </c>
    </row>
    <row r="4645" spans="1:92">
      <c r="A4645">
        <v>4644</v>
      </c>
      <c r="B4645" t="s">
        <v>1383</v>
      </c>
      <c r="C4645" t="s">
        <v>1755</v>
      </c>
      <c r="D4645" t="s">
        <v>5242</v>
      </c>
      <c r="E4645" t="s">
        <v>1389</v>
      </c>
      <c r="F4645">
        <v>23</v>
      </c>
      <c r="G4645" t="s">
        <v>32</v>
      </c>
      <c r="J4645">
        <v>91.9</v>
      </c>
      <c r="CM4645">
        <v>12.4</v>
      </c>
      <c r="CN4645" t="s">
        <v>5254</v>
      </c>
    </row>
    <row r="4646" spans="1:92">
      <c r="A4646">
        <v>4645</v>
      </c>
      <c r="B4646" t="s">
        <v>1383</v>
      </c>
      <c r="C4646" t="s">
        <v>1755</v>
      </c>
      <c r="D4646" t="s">
        <v>5243</v>
      </c>
      <c r="E4646" t="s">
        <v>1389</v>
      </c>
      <c r="F4646">
        <v>29</v>
      </c>
      <c r="G4646" t="s">
        <v>32</v>
      </c>
      <c r="J4646">
        <v>91.4</v>
      </c>
      <c r="CM4646">
        <v>11.2</v>
      </c>
      <c r="CN4646" t="s">
        <v>5254</v>
      </c>
    </row>
    <row r="4647" spans="1:92">
      <c r="A4647">
        <v>4646</v>
      </c>
      <c r="B4647" t="s">
        <v>1383</v>
      </c>
      <c r="C4647" t="s">
        <v>1755</v>
      </c>
      <c r="D4647" t="s">
        <v>5244</v>
      </c>
      <c r="E4647" t="s">
        <v>1389</v>
      </c>
      <c r="F4647">
        <v>36</v>
      </c>
      <c r="G4647" t="s">
        <v>32</v>
      </c>
      <c r="J4647">
        <v>90.7</v>
      </c>
      <c r="CM4647">
        <v>9.6</v>
      </c>
      <c r="CN4647" t="s">
        <v>5254</v>
      </c>
    </row>
    <row r="4648" spans="1:92">
      <c r="A4648">
        <v>4647</v>
      </c>
      <c r="B4648" t="s">
        <v>1383</v>
      </c>
      <c r="C4648" t="s">
        <v>1755</v>
      </c>
      <c r="D4648" t="s">
        <v>5245</v>
      </c>
      <c r="E4648" t="s">
        <v>1389</v>
      </c>
      <c r="F4648">
        <v>42</v>
      </c>
      <c r="G4648" t="s">
        <v>32</v>
      </c>
      <c r="J4648">
        <v>90</v>
      </c>
      <c r="CM4648">
        <v>8.1999999999999993</v>
      </c>
      <c r="CN4648" t="s">
        <v>5254</v>
      </c>
    </row>
    <row r="4649" spans="1:92">
      <c r="A4649">
        <v>4648</v>
      </c>
      <c r="B4649" t="s">
        <v>1383</v>
      </c>
      <c r="C4649" t="s">
        <v>1755</v>
      </c>
      <c r="D4649" t="s">
        <v>5246</v>
      </c>
      <c r="E4649" t="s">
        <v>1389</v>
      </c>
      <c r="F4649">
        <v>14</v>
      </c>
      <c r="G4649" t="s">
        <v>32</v>
      </c>
      <c r="J4649">
        <v>92.4</v>
      </c>
      <c r="CM4649">
        <v>12.4</v>
      </c>
      <c r="CN4649" t="s">
        <v>5254</v>
      </c>
    </row>
    <row r="4650" spans="1:92">
      <c r="A4650">
        <v>4649</v>
      </c>
      <c r="B4650" t="s">
        <v>1383</v>
      </c>
      <c r="C4650" t="s">
        <v>1755</v>
      </c>
      <c r="D4650" t="s">
        <v>5247</v>
      </c>
      <c r="E4650" t="s">
        <v>1389</v>
      </c>
      <c r="F4650">
        <v>19</v>
      </c>
      <c r="G4650" t="s">
        <v>32</v>
      </c>
      <c r="J4650">
        <v>92.3</v>
      </c>
      <c r="CM4650">
        <v>12.4</v>
      </c>
      <c r="CN4650" t="s">
        <v>5254</v>
      </c>
    </row>
    <row r="4651" spans="1:92">
      <c r="A4651">
        <v>4650</v>
      </c>
      <c r="B4651" t="s">
        <v>1383</v>
      </c>
      <c r="C4651" t="s">
        <v>1755</v>
      </c>
      <c r="D4651" t="s">
        <v>5248</v>
      </c>
      <c r="E4651" t="s">
        <v>1389</v>
      </c>
      <c r="F4651">
        <v>25</v>
      </c>
      <c r="G4651" t="s">
        <v>32</v>
      </c>
      <c r="J4651">
        <v>92.1</v>
      </c>
      <c r="CM4651">
        <v>12.4</v>
      </c>
      <c r="CN4651" t="s">
        <v>5254</v>
      </c>
    </row>
    <row r="4652" spans="1:92">
      <c r="A4652">
        <v>4651</v>
      </c>
      <c r="B4652" t="s">
        <v>1383</v>
      </c>
      <c r="C4652" t="s">
        <v>1755</v>
      </c>
      <c r="D4652" t="s">
        <v>5249</v>
      </c>
      <c r="E4652" t="s">
        <v>1389</v>
      </c>
      <c r="F4652">
        <v>36</v>
      </c>
      <c r="G4652" t="s">
        <v>32</v>
      </c>
      <c r="J4652">
        <v>92.1</v>
      </c>
      <c r="CM4652">
        <v>14.6</v>
      </c>
      <c r="CN4652" t="s">
        <v>5254</v>
      </c>
    </row>
    <row r="4653" spans="1:92">
      <c r="A4653">
        <v>4652</v>
      </c>
      <c r="B4653" t="s">
        <v>1383</v>
      </c>
      <c r="C4653" t="s">
        <v>1756</v>
      </c>
      <c r="D4653" t="s">
        <v>5250</v>
      </c>
      <c r="E4653" t="s">
        <v>1389</v>
      </c>
      <c r="F4653">
        <v>11.2</v>
      </c>
      <c r="G4653" t="s">
        <v>32</v>
      </c>
      <c r="J4653">
        <v>91.1</v>
      </c>
      <c r="CM4653">
        <v>11</v>
      </c>
      <c r="CN4653" t="s">
        <v>5254</v>
      </c>
    </row>
    <row r="4654" spans="1:92">
      <c r="A4654">
        <v>4653</v>
      </c>
      <c r="B4654" t="s">
        <v>1383</v>
      </c>
      <c r="C4654" t="s">
        <v>1756</v>
      </c>
      <c r="D4654" t="s">
        <v>5251</v>
      </c>
      <c r="E4654" t="s">
        <v>1389</v>
      </c>
      <c r="F4654">
        <v>45</v>
      </c>
      <c r="G4654" t="s">
        <v>32</v>
      </c>
      <c r="J4654">
        <v>91.9</v>
      </c>
      <c r="CM4654">
        <v>7</v>
      </c>
      <c r="CN4654" t="s">
        <v>5254</v>
      </c>
    </row>
    <row r="4655" spans="1:92">
      <c r="A4655">
        <v>4654</v>
      </c>
      <c r="B4655" t="s">
        <v>1383</v>
      </c>
      <c r="C4655" t="s">
        <v>1756</v>
      </c>
      <c r="D4655" t="s">
        <v>5252</v>
      </c>
      <c r="E4655" t="s">
        <v>1389</v>
      </c>
      <c r="F4655">
        <v>21.3</v>
      </c>
      <c r="G4655" t="s">
        <v>32</v>
      </c>
      <c r="J4655">
        <v>90.4</v>
      </c>
      <c r="CM4655">
        <v>15</v>
      </c>
      <c r="CN4655" t="s">
        <v>5254</v>
      </c>
    </row>
    <row r="4656" spans="1:92">
      <c r="A4656">
        <v>4655</v>
      </c>
      <c r="B4656" t="s">
        <v>1383</v>
      </c>
      <c r="C4656" t="s">
        <v>1756</v>
      </c>
      <c r="D4656" t="s">
        <v>5253</v>
      </c>
      <c r="E4656" t="s">
        <v>1389</v>
      </c>
      <c r="F4656">
        <v>21.3</v>
      </c>
      <c r="G4656" t="s">
        <v>32</v>
      </c>
      <c r="J4656">
        <v>90.4</v>
      </c>
      <c r="CM4656">
        <v>15</v>
      </c>
      <c r="CN4656" t="s">
        <v>5254</v>
      </c>
    </row>
  </sheetData>
  <autoFilter ref="A1:CN4656" xr:uid="{DD87FEB2-2886-4478-9EB3-E45CDE36A830}">
    <filterColumn colId="1">
      <filters>
        <filter val="biomass"/>
      </filters>
    </filterColumn>
  </autoFilter>
  <phoneticPr fontId="5" type="noConversion"/>
  <hyperlinks>
    <hyperlink ref="D404" r:id="rId1" display="https://www.lg.com/us/business/neon-h/lg-lg455n2w-e6" xr:uid="{E08BC2E7-E1FD-4C8B-9817-8C60A49B3A06}"/>
    <hyperlink ref="CN908" r:id="rId2" xr:uid="{77ECC49E-3FE7-4CC7-A1EE-24F0AD21F72C}"/>
    <hyperlink ref="CN909:CN911" r:id="rId3" display="https://elektromet.pl/en/heating/product/183/eko-kwp-multi-25" xr:uid="{AF401E25-6B05-4C86-A442-EF2CD4EAD850}"/>
    <hyperlink ref="CN912" r:id="rId4" display="https://elektromet.pl/en/heating/product/183/eko-kwp-multi-25" xr:uid="{482C7012-30A7-4E6C-98DB-D2C54BFC3638}"/>
    <hyperlink ref="CN916" r:id="rId5" display="https://elektromet.pl/en/heating/product/183/eko-kwp-multi-25" xr:uid="{D169C132-A557-486F-A798-758D33782F22}"/>
    <hyperlink ref="CN920" r:id="rId6" display="https://elektromet.pl/en/heating/product/183/eko-kwp-multi-25" xr:uid="{22B48D30-32A1-4E74-92E5-684385115CE6}"/>
    <hyperlink ref="CN924" r:id="rId7" display="https://elektromet.pl/en/heating/product/183/eko-kwp-multi-25" xr:uid="{37311AFA-2C89-409F-B775-7E89A6AC1037}"/>
    <hyperlink ref="CN928" r:id="rId8" display="https://elektromet.pl/en/heating/product/183/eko-kwp-multi-25" xr:uid="{2823DF26-6224-46EC-AAB7-E84E64C40E25}"/>
    <hyperlink ref="CN932" r:id="rId9" display="https://elektromet.pl/en/heating/product/183/eko-kwp-multi-25" xr:uid="{CF8AD635-4BE6-4957-8045-43C45011FF60}"/>
    <hyperlink ref="CN913:CN915" r:id="rId10" display="https://elektromet.pl/en/heating/product/183/eko-kwp-multi-25" xr:uid="{2973C727-C503-4A48-B1BA-7FA625ED78A1}"/>
    <hyperlink ref="CN917:CN919" r:id="rId11" display="https://elektromet.pl/en/heating/product/183/eko-kwp-multi-25" xr:uid="{492FC578-7A41-4B49-8564-922B46E7B719}"/>
    <hyperlink ref="CN921:CN923" r:id="rId12" display="https://elektromet.pl/en/heating/product/183/eko-kwp-multi-25" xr:uid="{42EC4521-3CBA-41A5-AE21-ED87B99952DD}"/>
    <hyperlink ref="CN925:CN927" r:id="rId13" display="https://elektromet.pl/en/heating/product/183/eko-kwp-multi-25" xr:uid="{CCE13AEB-FC5F-41DC-A49A-F98058B10303}"/>
    <hyperlink ref="CN929:CN931" r:id="rId14" display="https://elektromet.pl/en/heating/product/183/eko-kwp-multi-25" xr:uid="{E3031EE0-C30A-4521-8B75-D6AA72B80ADF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2810-4062-47BE-BBA7-20C17DDE8EA6}">
  <dimension ref="A1:U101"/>
  <sheetViews>
    <sheetView topLeftCell="A75" workbookViewId="0">
      <selection activeCell="A101" sqref="A101"/>
    </sheetView>
  </sheetViews>
  <sheetFormatPr defaultRowHeight="14.4"/>
  <cols>
    <col min="2" max="2" width="27.33203125" bestFit="1" customWidth="1"/>
    <col min="3" max="3" width="12.77734375" bestFit="1" customWidth="1"/>
    <col min="4" max="4" width="12.77734375" customWidth="1"/>
    <col min="5" max="5" width="12.109375" bestFit="1" customWidth="1"/>
    <col min="6" max="6" width="15.5546875" bestFit="1" customWidth="1"/>
    <col min="7" max="7" width="15.5546875" customWidth="1"/>
    <col min="8" max="8" width="17.44140625" bestFit="1" customWidth="1"/>
    <col min="9" max="9" width="25" bestFit="1" customWidth="1"/>
    <col min="10" max="16" width="25" customWidth="1"/>
  </cols>
  <sheetData>
    <row r="1" spans="1:21">
      <c r="A1" s="4" t="s">
        <v>2</v>
      </c>
      <c r="B1" s="4" t="s">
        <v>5418</v>
      </c>
      <c r="C1" s="4" t="s">
        <v>0</v>
      </c>
      <c r="D1" s="4" t="s">
        <v>4</v>
      </c>
      <c r="E1" s="4" t="s">
        <v>5257</v>
      </c>
      <c r="F1" s="4" t="s">
        <v>5265</v>
      </c>
      <c r="G1" s="4" t="s">
        <v>5340</v>
      </c>
      <c r="H1" s="4" t="s">
        <v>5264</v>
      </c>
      <c r="I1" s="4" t="s">
        <v>5258</v>
      </c>
      <c r="J1" s="4" t="s">
        <v>157</v>
      </c>
      <c r="K1" s="4" t="s">
        <v>209</v>
      </c>
      <c r="L1" s="4" t="s">
        <v>207</v>
      </c>
      <c r="M1" s="4" t="s">
        <v>208</v>
      </c>
      <c r="N1" s="4" t="s">
        <v>5419</v>
      </c>
      <c r="O1" s="4" t="s">
        <v>5277</v>
      </c>
      <c r="P1" s="4" t="s">
        <v>46</v>
      </c>
      <c r="Q1" s="4" t="s">
        <v>36</v>
      </c>
    </row>
    <row r="2" spans="1:21">
      <c r="A2">
        <v>1</v>
      </c>
      <c r="B2" t="s">
        <v>5262</v>
      </c>
      <c r="C2" t="s">
        <v>5263</v>
      </c>
      <c r="D2" t="s">
        <v>5260</v>
      </c>
      <c r="E2">
        <v>280</v>
      </c>
      <c r="F2">
        <v>1331.2</v>
      </c>
      <c r="I2">
        <v>372.7</v>
      </c>
      <c r="K2">
        <v>1300</v>
      </c>
      <c r="L2">
        <v>1300</v>
      </c>
      <c r="M2">
        <v>2280</v>
      </c>
      <c r="N2">
        <f>(K2*L2)/1000000</f>
        <v>1.69</v>
      </c>
      <c r="O2">
        <v>3500</v>
      </c>
      <c r="Q2" t="s">
        <v>5259</v>
      </c>
    </row>
    <row r="3" spans="1:21">
      <c r="A3">
        <v>2</v>
      </c>
      <c r="B3" t="s">
        <v>5262</v>
      </c>
      <c r="C3" t="s">
        <v>5263</v>
      </c>
      <c r="D3" t="s">
        <v>5261</v>
      </c>
      <c r="E3">
        <v>280</v>
      </c>
      <c r="F3">
        <v>1331.2</v>
      </c>
      <c r="I3">
        <v>3720</v>
      </c>
      <c r="K3">
        <v>6058</v>
      </c>
      <c r="L3">
        <v>2462</v>
      </c>
      <c r="M3">
        <v>2896</v>
      </c>
      <c r="N3" s="2">
        <f t="shared" ref="N3:N66" si="0">(K3*L3)/1000000</f>
        <v>14.914796000000001</v>
      </c>
      <c r="O3">
        <v>35562</v>
      </c>
      <c r="Q3" t="s">
        <v>5259</v>
      </c>
    </row>
    <row r="4" spans="1:21">
      <c r="A4">
        <v>3</v>
      </c>
      <c r="B4" t="s">
        <v>5262</v>
      </c>
      <c r="C4" t="s">
        <v>5266</v>
      </c>
      <c r="D4" t="s">
        <v>5267</v>
      </c>
      <c r="F4">
        <v>480</v>
      </c>
      <c r="H4">
        <v>500</v>
      </c>
      <c r="J4">
        <v>97.5</v>
      </c>
      <c r="K4">
        <v>600</v>
      </c>
      <c r="L4">
        <v>2000</v>
      </c>
      <c r="M4">
        <v>2150</v>
      </c>
      <c r="N4">
        <f t="shared" si="0"/>
        <v>1.2</v>
      </c>
      <c r="O4">
        <v>1700</v>
      </c>
      <c r="P4" s="20"/>
      <c r="Q4" t="s">
        <v>5272</v>
      </c>
    </row>
    <row r="5" spans="1:21">
      <c r="A5">
        <v>4</v>
      </c>
      <c r="B5" t="s">
        <v>5262</v>
      </c>
      <c r="C5" t="s">
        <v>5266</v>
      </c>
      <c r="D5" t="s">
        <v>5268</v>
      </c>
      <c r="F5">
        <v>400</v>
      </c>
      <c r="H5">
        <v>630</v>
      </c>
      <c r="J5">
        <v>98.7</v>
      </c>
      <c r="K5">
        <v>600</v>
      </c>
      <c r="L5">
        <v>2000</v>
      </c>
      <c r="M5">
        <v>2000</v>
      </c>
      <c r="N5">
        <f t="shared" si="0"/>
        <v>1.2</v>
      </c>
      <c r="O5">
        <v>1400</v>
      </c>
      <c r="P5" s="20"/>
      <c r="Q5" t="s">
        <v>5273</v>
      </c>
    </row>
    <row r="6" spans="1:21">
      <c r="A6">
        <v>5</v>
      </c>
      <c r="B6" t="s">
        <v>5262</v>
      </c>
      <c r="C6" t="s">
        <v>5266</v>
      </c>
      <c r="D6" t="s">
        <v>5269</v>
      </c>
      <c r="H6">
        <v>630</v>
      </c>
      <c r="I6">
        <v>1958</v>
      </c>
      <c r="K6">
        <v>2438</v>
      </c>
      <c r="L6">
        <v>12192</v>
      </c>
      <c r="M6">
        <v>2896</v>
      </c>
      <c r="N6" s="2">
        <f t="shared" si="0"/>
        <v>29.724095999999999</v>
      </c>
      <c r="P6" s="20"/>
      <c r="Q6" s="19" t="s">
        <v>5274</v>
      </c>
    </row>
    <row r="7" spans="1:21">
      <c r="A7">
        <v>6</v>
      </c>
      <c r="B7" t="s">
        <v>5262</v>
      </c>
      <c r="C7" t="s">
        <v>5266</v>
      </c>
      <c r="D7" t="s">
        <v>5270</v>
      </c>
      <c r="H7">
        <v>1260</v>
      </c>
      <c r="I7">
        <v>1958</v>
      </c>
      <c r="K7">
        <v>2438</v>
      </c>
      <c r="L7">
        <v>12192</v>
      </c>
      <c r="M7">
        <v>2896</v>
      </c>
      <c r="N7" s="2">
        <f t="shared" si="0"/>
        <v>29.724095999999999</v>
      </c>
      <c r="P7" s="20"/>
      <c r="Q7" t="s">
        <v>5275</v>
      </c>
    </row>
    <row r="8" spans="1:21">
      <c r="A8">
        <v>7</v>
      </c>
      <c r="B8" t="s">
        <v>5262</v>
      </c>
      <c r="C8" t="s">
        <v>5266</v>
      </c>
      <c r="D8" t="s">
        <v>5271</v>
      </c>
      <c r="H8">
        <v>533</v>
      </c>
      <c r="I8">
        <v>2448</v>
      </c>
      <c r="K8">
        <v>2438</v>
      </c>
      <c r="L8">
        <v>12192</v>
      </c>
      <c r="M8">
        <v>2896</v>
      </c>
      <c r="N8" s="2">
        <f t="shared" si="0"/>
        <v>29.724095999999999</v>
      </c>
      <c r="P8" s="20"/>
      <c r="Q8" t="s">
        <v>5276</v>
      </c>
    </row>
    <row r="9" spans="1:21" s="22" customFormat="1">
      <c r="A9" s="22">
        <v>8</v>
      </c>
      <c r="B9" s="22" t="s">
        <v>5307</v>
      </c>
      <c r="C9" s="22" t="s">
        <v>5301</v>
      </c>
      <c r="D9" s="22" t="s">
        <v>5278</v>
      </c>
      <c r="E9" s="23">
        <v>63</v>
      </c>
      <c r="G9" s="25">
        <v>51.8</v>
      </c>
      <c r="I9" s="22">
        <v>3.3</v>
      </c>
      <c r="K9">
        <v>337.82</v>
      </c>
      <c r="L9">
        <v>444.5</v>
      </c>
      <c r="M9">
        <v>109.22</v>
      </c>
      <c r="N9" s="2">
        <f t="shared" si="0"/>
        <v>0.15016098999999999</v>
      </c>
      <c r="O9" s="25">
        <v>24.04</v>
      </c>
      <c r="P9" s="23" t="s">
        <v>5300</v>
      </c>
      <c r="Q9" s="22" t="s">
        <v>5302</v>
      </c>
    </row>
    <row r="10" spans="1:21">
      <c r="A10">
        <v>9</v>
      </c>
      <c r="B10" t="s">
        <v>5307</v>
      </c>
      <c r="C10" t="s">
        <v>5301</v>
      </c>
      <c r="D10" t="s">
        <v>5279</v>
      </c>
      <c r="E10">
        <v>63</v>
      </c>
      <c r="G10" s="25">
        <v>51.8</v>
      </c>
      <c r="I10">
        <v>3.3</v>
      </c>
      <c r="K10">
        <v>119.38</v>
      </c>
      <c r="L10">
        <v>452.12</v>
      </c>
      <c r="M10">
        <v>403.86</v>
      </c>
      <c r="N10" s="2">
        <f t="shared" si="0"/>
        <v>5.3974085599999999E-2</v>
      </c>
      <c r="O10" s="25">
        <v>30.84</v>
      </c>
      <c r="P10" s="20" t="s">
        <v>5300</v>
      </c>
      <c r="Q10" t="s">
        <v>5302</v>
      </c>
    </row>
    <row r="11" spans="1:21">
      <c r="A11">
        <v>10</v>
      </c>
      <c r="B11" t="s">
        <v>5307</v>
      </c>
      <c r="C11" t="s">
        <v>5301</v>
      </c>
      <c r="D11" t="s">
        <v>5280</v>
      </c>
      <c r="E11">
        <v>64</v>
      </c>
      <c r="G11" s="25">
        <v>51.5</v>
      </c>
      <c r="I11">
        <v>3.3</v>
      </c>
      <c r="K11">
        <v>342.9</v>
      </c>
      <c r="L11">
        <v>444.5</v>
      </c>
      <c r="M11">
        <v>109.22</v>
      </c>
      <c r="N11" s="2">
        <f t="shared" si="0"/>
        <v>0.15241905</v>
      </c>
      <c r="O11" s="25">
        <v>28.12</v>
      </c>
      <c r="P11" s="20" t="s">
        <v>5300</v>
      </c>
      <c r="Q11" t="s">
        <v>5302</v>
      </c>
    </row>
    <row r="12" spans="1:21">
      <c r="A12">
        <v>11</v>
      </c>
      <c r="B12" t="s">
        <v>5307</v>
      </c>
      <c r="C12" t="s">
        <v>5301</v>
      </c>
      <c r="D12" t="s">
        <v>5281</v>
      </c>
      <c r="E12">
        <v>126</v>
      </c>
      <c r="G12" s="25">
        <v>51.8</v>
      </c>
      <c r="I12">
        <v>6.5</v>
      </c>
      <c r="K12">
        <v>586.74</v>
      </c>
      <c r="L12">
        <v>444.5</v>
      </c>
      <c r="M12">
        <v>109.22</v>
      </c>
      <c r="N12" s="2">
        <f t="shared" si="0"/>
        <v>0.26080593000000002</v>
      </c>
      <c r="O12" s="25">
        <v>44</v>
      </c>
      <c r="P12" s="20" t="s">
        <v>5300</v>
      </c>
      <c r="Q12" t="s">
        <v>5302</v>
      </c>
    </row>
    <row r="13" spans="1:21">
      <c r="A13">
        <v>12</v>
      </c>
      <c r="B13" t="s">
        <v>5307</v>
      </c>
      <c r="C13" t="s">
        <v>5301</v>
      </c>
      <c r="D13" t="s">
        <v>5282</v>
      </c>
      <c r="E13">
        <v>126</v>
      </c>
      <c r="G13" s="25">
        <v>51.8</v>
      </c>
      <c r="I13">
        <v>6.5</v>
      </c>
      <c r="K13">
        <v>119.38</v>
      </c>
      <c r="L13">
        <v>452.12</v>
      </c>
      <c r="M13">
        <v>655.32000000000005</v>
      </c>
      <c r="N13" s="2">
        <f t="shared" si="0"/>
        <v>5.3974085599999999E-2</v>
      </c>
      <c r="O13" s="25">
        <v>52.16</v>
      </c>
      <c r="P13" s="20" t="s">
        <v>5300</v>
      </c>
      <c r="Q13" t="s">
        <v>5302</v>
      </c>
    </row>
    <row r="14" spans="1:21">
      <c r="A14">
        <v>13</v>
      </c>
      <c r="B14" t="s">
        <v>5307</v>
      </c>
      <c r="C14" t="s">
        <v>5301</v>
      </c>
      <c r="D14" t="s">
        <v>5283</v>
      </c>
      <c r="E14">
        <v>128</v>
      </c>
      <c r="G14" s="25">
        <v>51.5</v>
      </c>
      <c r="I14">
        <v>6.6</v>
      </c>
      <c r="K14">
        <v>619.76</v>
      </c>
      <c r="L14">
        <v>444.5</v>
      </c>
      <c r="M14">
        <v>109.22</v>
      </c>
      <c r="N14" s="2">
        <f t="shared" si="0"/>
        <v>0.27548332000000003</v>
      </c>
      <c r="O14" s="25">
        <v>47.17</v>
      </c>
      <c r="P14" s="20" t="s">
        <v>5300</v>
      </c>
      <c r="Q14" t="s">
        <v>5302</v>
      </c>
    </row>
    <row r="15" spans="1:21">
      <c r="A15">
        <v>14</v>
      </c>
      <c r="B15" t="s">
        <v>5307</v>
      </c>
      <c r="C15" t="s">
        <v>5301</v>
      </c>
      <c r="D15" t="s">
        <v>5284</v>
      </c>
      <c r="E15">
        <v>63</v>
      </c>
      <c r="G15" s="25"/>
      <c r="I15">
        <v>7</v>
      </c>
      <c r="K15">
        <v>205.74</v>
      </c>
      <c r="L15">
        <v>744.22</v>
      </c>
      <c r="M15">
        <v>906.78</v>
      </c>
      <c r="N15" s="2">
        <f t="shared" si="0"/>
        <v>0.15311582280000002</v>
      </c>
      <c r="O15" s="25">
        <v>87.09</v>
      </c>
      <c r="P15" s="20" t="s">
        <v>5300</v>
      </c>
      <c r="Q15" t="s">
        <v>5302</v>
      </c>
      <c r="S15" s="4"/>
      <c r="T15" s="4"/>
      <c r="U15" s="4"/>
    </row>
    <row r="16" spans="1:21">
      <c r="A16">
        <v>15</v>
      </c>
      <c r="B16" t="s">
        <v>5307</v>
      </c>
      <c r="C16" t="s">
        <v>5301</v>
      </c>
      <c r="D16" t="s">
        <v>5285</v>
      </c>
      <c r="E16">
        <v>145</v>
      </c>
      <c r="G16" s="25"/>
      <c r="I16">
        <v>7.4</v>
      </c>
      <c r="K16">
        <v>205.74</v>
      </c>
      <c r="L16">
        <v>744.22</v>
      </c>
      <c r="M16">
        <v>693.42</v>
      </c>
      <c r="N16" s="2">
        <f t="shared" si="0"/>
        <v>0.15311582280000002</v>
      </c>
      <c r="O16" s="25">
        <v>74.84</v>
      </c>
      <c r="P16" s="20" t="s">
        <v>5300</v>
      </c>
      <c r="Q16" t="s">
        <v>5302</v>
      </c>
    </row>
    <row r="17" spans="1:17">
      <c r="A17">
        <v>16</v>
      </c>
      <c r="B17" t="s">
        <v>5307</v>
      </c>
      <c r="C17" t="s">
        <v>5301</v>
      </c>
      <c r="D17" t="s">
        <v>5286</v>
      </c>
      <c r="E17">
        <v>63</v>
      </c>
      <c r="G17" s="25">
        <v>51.4</v>
      </c>
      <c r="I17">
        <v>9.8000000000000007</v>
      </c>
      <c r="K17">
        <v>619.76</v>
      </c>
      <c r="L17">
        <v>444.5</v>
      </c>
      <c r="M17">
        <v>109.22</v>
      </c>
      <c r="N17" s="2">
        <f t="shared" si="0"/>
        <v>0.27548332000000003</v>
      </c>
      <c r="O17" s="25">
        <v>45.81</v>
      </c>
      <c r="P17" s="20" t="s">
        <v>5300</v>
      </c>
      <c r="Q17" t="s">
        <v>5302</v>
      </c>
    </row>
    <row r="18" spans="1:17">
      <c r="A18">
        <v>17</v>
      </c>
      <c r="B18" t="s">
        <v>5307</v>
      </c>
      <c r="C18" t="s">
        <v>5301</v>
      </c>
      <c r="D18" t="s">
        <v>5287</v>
      </c>
      <c r="E18">
        <v>189</v>
      </c>
      <c r="G18" s="25"/>
      <c r="I18">
        <v>9.8000000000000007</v>
      </c>
      <c r="K18">
        <v>205.74</v>
      </c>
      <c r="L18">
        <v>744.22</v>
      </c>
      <c r="M18">
        <v>906.78</v>
      </c>
      <c r="N18" s="2">
        <f t="shared" si="0"/>
        <v>0.15311582280000002</v>
      </c>
      <c r="O18" s="25">
        <v>99.79</v>
      </c>
      <c r="P18" s="20" t="s">
        <v>5300</v>
      </c>
      <c r="Q18" t="s">
        <v>5302</v>
      </c>
    </row>
    <row r="19" spans="1:17">
      <c r="A19">
        <v>18</v>
      </c>
      <c r="B19" t="s">
        <v>5307</v>
      </c>
      <c r="C19" t="s">
        <v>5301</v>
      </c>
      <c r="D19" t="s">
        <v>5288</v>
      </c>
      <c r="E19">
        <v>218</v>
      </c>
      <c r="G19" s="25"/>
      <c r="I19">
        <v>11.2</v>
      </c>
      <c r="K19">
        <v>205.74</v>
      </c>
      <c r="L19">
        <v>744.22</v>
      </c>
      <c r="M19">
        <v>906.78</v>
      </c>
      <c r="N19" s="2">
        <f t="shared" si="0"/>
        <v>0.15311582280000002</v>
      </c>
      <c r="O19" s="25">
        <v>97.07</v>
      </c>
      <c r="P19" s="20" t="s">
        <v>5300</v>
      </c>
      <c r="Q19" t="s">
        <v>5302</v>
      </c>
    </row>
    <row r="20" spans="1:17">
      <c r="A20">
        <v>19</v>
      </c>
      <c r="B20" t="s">
        <v>5307</v>
      </c>
      <c r="C20" t="s">
        <v>5301</v>
      </c>
      <c r="D20" t="s">
        <v>5289</v>
      </c>
      <c r="E20">
        <v>252</v>
      </c>
      <c r="G20" s="25">
        <v>51.8</v>
      </c>
      <c r="I20">
        <v>13.1</v>
      </c>
      <c r="K20">
        <v>226.06</v>
      </c>
      <c r="L20">
        <v>452.12</v>
      </c>
      <c r="M20">
        <v>485.14</v>
      </c>
      <c r="N20" s="2">
        <f t="shared" si="0"/>
        <v>0.1022062472</v>
      </c>
      <c r="O20" s="25">
        <v>74.84</v>
      </c>
      <c r="P20" s="20" t="s">
        <v>5300</v>
      </c>
      <c r="Q20" t="s">
        <v>5302</v>
      </c>
    </row>
    <row r="21" spans="1:17">
      <c r="A21">
        <v>20</v>
      </c>
      <c r="B21" t="s">
        <v>5307</v>
      </c>
      <c r="C21" t="s">
        <v>5301</v>
      </c>
      <c r="D21" t="s">
        <v>5290</v>
      </c>
      <c r="E21">
        <v>290</v>
      </c>
      <c r="G21" s="25">
        <v>51.4</v>
      </c>
      <c r="I21">
        <v>14.9</v>
      </c>
      <c r="K21">
        <v>914.4</v>
      </c>
      <c r="L21">
        <v>444.5</v>
      </c>
      <c r="M21">
        <v>109.22</v>
      </c>
      <c r="N21" s="2">
        <f t="shared" si="0"/>
        <v>0.4064508</v>
      </c>
      <c r="O21" s="25">
        <v>68.040000000000006</v>
      </c>
      <c r="P21" s="20" t="s">
        <v>5300</v>
      </c>
      <c r="Q21" t="s">
        <v>5302</v>
      </c>
    </row>
    <row r="22" spans="1:17">
      <c r="A22">
        <v>21</v>
      </c>
      <c r="B22" t="s">
        <v>5307</v>
      </c>
      <c r="C22" t="s">
        <v>5301</v>
      </c>
      <c r="D22" t="s">
        <v>5291</v>
      </c>
      <c r="E22">
        <v>64</v>
      </c>
      <c r="G22" s="25">
        <v>51.8</v>
      </c>
      <c r="I22">
        <v>56</v>
      </c>
      <c r="K22">
        <v>226.06</v>
      </c>
      <c r="L22">
        <v>452.12</v>
      </c>
      <c r="M22">
        <v>624.84</v>
      </c>
      <c r="N22" s="2">
        <f t="shared" si="0"/>
        <v>0.1022062472</v>
      </c>
      <c r="O22" s="25">
        <v>98.88</v>
      </c>
      <c r="P22" s="20" t="s">
        <v>5300</v>
      </c>
      <c r="Q22" t="s">
        <v>5302</v>
      </c>
    </row>
    <row r="23" spans="1:17">
      <c r="A23">
        <v>22</v>
      </c>
      <c r="B23" t="s">
        <v>5307</v>
      </c>
      <c r="C23" t="s">
        <v>5301</v>
      </c>
      <c r="D23" t="s">
        <v>5292</v>
      </c>
      <c r="E23">
        <v>145</v>
      </c>
      <c r="G23" s="25">
        <v>51.4</v>
      </c>
      <c r="I23">
        <v>126.6</v>
      </c>
      <c r="K23">
        <v>1160.78</v>
      </c>
      <c r="L23">
        <v>444.5</v>
      </c>
      <c r="M23">
        <v>109.22</v>
      </c>
      <c r="N23" s="2">
        <f t="shared" si="0"/>
        <v>0.51596670999999994</v>
      </c>
      <c r="O23" s="25">
        <v>88.9</v>
      </c>
      <c r="P23" s="20" t="s">
        <v>5300</v>
      </c>
      <c r="Q23" t="s">
        <v>5302</v>
      </c>
    </row>
    <row r="24" spans="1:17">
      <c r="A24">
        <v>23</v>
      </c>
      <c r="B24" t="s">
        <v>5307</v>
      </c>
      <c r="C24" t="s">
        <v>5301</v>
      </c>
      <c r="D24" t="s">
        <v>5293</v>
      </c>
      <c r="E24">
        <v>64</v>
      </c>
      <c r="G24" s="25">
        <v>876</v>
      </c>
      <c r="I24">
        <v>128</v>
      </c>
      <c r="K24">
        <v>424.18</v>
      </c>
      <c r="L24">
        <v>520.70000000000005</v>
      </c>
      <c r="M24">
        <v>2199.64</v>
      </c>
      <c r="N24" s="2">
        <f t="shared" si="0"/>
        <v>0.22087052600000001</v>
      </c>
      <c r="O24" s="25">
        <v>583.77</v>
      </c>
      <c r="P24" s="20" t="s">
        <v>5300</v>
      </c>
      <c r="Q24" t="s">
        <v>5302</v>
      </c>
    </row>
    <row r="25" spans="1:17">
      <c r="A25">
        <v>24</v>
      </c>
      <c r="B25" t="s">
        <v>5307</v>
      </c>
      <c r="C25" t="s">
        <v>5301</v>
      </c>
      <c r="D25" t="s">
        <v>5294</v>
      </c>
      <c r="E25">
        <v>218</v>
      </c>
      <c r="G25" s="25">
        <v>873</v>
      </c>
      <c r="I25">
        <v>189.9</v>
      </c>
      <c r="K25">
        <v>655.32000000000005</v>
      </c>
      <c r="L25">
        <v>520.70000000000005</v>
      </c>
      <c r="M25">
        <v>657.52</v>
      </c>
      <c r="N25" s="2">
        <f t="shared" si="0"/>
        <v>0.34122512400000005</v>
      </c>
      <c r="O25" s="25">
        <v>904.92</v>
      </c>
      <c r="P25" s="20" t="s">
        <v>5300</v>
      </c>
      <c r="Q25" t="s">
        <v>5302</v>
      </c>
    </row>
    <row r="26" spans="1:17">
      <c r="A26">
        <v>25</v>
      </c>
      <c r="B26" t="s">
        <v>5307</v>
      </c>
      <c r="C26" t="s">
        <v>5301</v>
      </c>
      <c r="D26" t="s">
        <v>5295</v>
      </c>
      <c r="E26">
        <v>290</v>
      </c>
      <c r="G26" s="25">
        <v>876</v>
      </c>
      <c r="I26">
        <v>253.2</v>
      </c>
      <c r="K26">
        <v>655.32000000000005</v>
      </c>
      <c r="L26">
        <v>520.70000000000005</v>
      </c>
      <c r="M26">
        <v>2199.64</v>
      </c>
      <c r="N26" s="2">
        <f t="shared" si="0"/>
        <v>0.34122512400000005</v>
      </c>
      <c r="O26" s="25">
        <v>923.97</v>
      </c>
      <c r="P26" s="20" t="s">
        <v>5300</v>
      </c>
      <c r="Q26" t="s">
        <v>5302</v>
      </c>
    </row>
    <row r="27" spans="1:17">
      <c r="A27">
        <v>26</v>
      </c>
      <c r="B27" t="s">
        <v>5307</v>
      </c>
      <c r="C27" t="s">
        <v>5301</v>
      </c>
      <c r="D27" t="s">
        <v>5296</v>
      </c>
      <c r="E27">
        <v>290</v>
      </c>
      <c r="G27" s="25">
        <v>873</v>
      </c>
      <c r="I27">
        <v>357.5</v>
      </c>
      <c r="K27">
        <v>949.96</v>
      </c>
      <c r="L27">
        <v>520.70000000000005</v>
      </c>
      <c r="M27">
        <v>657.52</v>
      </c>
      <c r="N27" s="2">
        <f t="shared" si="0"/>
        <v>0.4946441720000001</v>
      </c>
      <c r="O27" s="25">
        <v>1304.96</v>
      </c>
      <c r="P27" s="20" t="s">
        <v>5300</v>
      </c>
      <c r="Q27" t="s">
        <v>5302</v>
      </c>
    </row>
    <row r="28" spans="1:17">
      <c r="A28">
        <v>27</v>
      </c>
      <c r="B28" t="s">
        <v>5307</v>
      </c>
      <c r="C28" t="s">
        <v>5301</v>
      </c>
      <c r="D28" t="s">
        <v>5297</v>
      </c>
      <c r="E28">
        <v>290</v>
      </c>
      <c r="G28" s="25">
        <v>873</v>
      </c>
      <c r="I28">
        <v>327.7</v>
      </c>
      <c r="K28">
        <v>1198.8800000000001</v>
      </c>
      <c r="L28">
        <v>520.70000000000005</v>
      </c>
      <c r="M28">
        <v>657.52</v>
      </c>
      <c r="N28" s="2">
        <f t="shared" si="0"/>
        <v>0.62425681600000016</v>
      </c>
      <c r="O28" s="25">
        <v>1608.11</v>
      </c>
      <c r="P28" s="20" t="s">
        <v>5300</v>
      </c>
      <c r="Q28" t="s">
        <v>5302</v>
      </c>
    </row>
    <row r="29" spans="1:17">
      <c r="A29">
        <v>28</v>
      </c>
      <c r="B29" t="s">
        <v>5307</v>
      </c>
      <c r="C29" t="s">
        <v>5301</v>
      </c>
      <c r="D29" t="s">
        <v>5298</v>
      </c>
      <c r="G29" s="25">
        <v>1233</v>
      </c>
      <c r="I29">
        <v>4000</v>
      </c>
      <c r="K29">
        <v>1198.8800000000001</v>
      </c>
      <c r="L29">
        <v>520.70000000000005</v>
      </c>
      <c r="M29">
        <v>3149.6</v>
      </c>
      <c r="N29" s="2">
        <f t="shared" si="0"/>
        <v>0.62425681600000016</v>
      </c>
      <c r="O29" s="25">
        <v>2407.21</v>
      </c>
      <c r="P29" s="20" t="s">
        <v>5300</v>
      </c>
      <c r="Q29" t="s">
        <v>5302</v>
      </c>
    </row>
    <row r="30" spans="1:17">
      <c r="A30">
        <v>29</v>
      </c>
      <c r="B30" t="s">
        <v>5307</v>
      </c>
      <c r="C30" t="s">
        <v>5301</v>
      </c>
      <c r="D30" t="s">
        <v>5299</v>
      </c>
      <c r="G30" s="25">
        <v>1130</v>
      </c>
      <c r="I30">
        <v>6800</v>
      </c>
      <c r="K30">
        <v>1198.8800000000001</v>
      </c>
      <c r="L30">
        <v>1041.4000000000001</v>
      </c>
      <c r="M30">
        <v>1236.98</v>
      </c>
      <c r="N30" s="2">
        <f t="shared" si="0"/>
        <v>1.2485136320000003</v>
      </c>
      <c r="O30" s="25">
        <v>2350.06</v>
      </c>
      <c r="P30" s="20" t="s">
        <v>5300</v>
      </c>
      <c r="Q30" t="s">
        <v>5302</v>
      </c>
    </row>
    <row r="31" spans="1:17">
      <c r="A31">
        <v>30</v>
      </c>
      <c r="B31" t="s">
        <v>5262</v>
      </c>
      <c r="C31" t="s">
        <v>5306</v>
      </c>
      <c r="D31" t="s">
        <v>5303</v>
      </c>
      <c r="F31" s="25">
        <v>240</v>
      </c>
      <c r="G31" s="25"/>
      <c r="H31" s="25"/>
      <c r="I31">
        <v>11.4</v>
      </c>
      <c r="J31">
        <v>90</v>
      </c>
      <c r="K31" s="25">
        <v>452</v>
      </c>
      <c r="L31" s="25">
        <v>1200</v>
      </c>
      <c r="M31" s="25">
        <v>735</v>
      </c>
      <c r="N31" s="2">
        <f t="shared" si="0"/>
        <v>0.54239999999999999</v>
      </c>
      <c r="O31" s="25">
        <v>45.8</v>
      </c>
      <c r="P31" s="21" t="s">
        <v>5308</v>
      </c>
      <c r="Q31" s="19" t="s">
        <v>5310</v>
      </c>
    </row>
    <row r="32" spans="1:17">
      <c r="A32">
        <v>31</v>
      </c>
      <c r="B32" t="s">
        <v>5262</v>
      </c>
      <c r="C32" t="s">
        <v>5306</v>
      </c>
      <c r="D32" t="s">
        <v>5304</v>
      </c>
      <c r="F32" s="25">
        <v>240</v>
      </c>
      <c r="G32" s="25"/>
      <c r="H32" s="25"/>
      <c r="I32">
        <v>17.100000000000001</v>
      </c>
      <c r="J32">
        <v>90</v>
      </c>
      <c r="K32" s="25">
        <v>452</v>
      </c>
      <c r="L32" s="25">
        <v>1200</v>
      </c>
      <c r="M32" s="25">
        <v>735</v>
      </c>
      <c r="N32" s="2">
        <f t="shared" si="0"/>
        <v>0.54239999999999999</v>
      </c>
      <c r="O32" s="25">
        <v>45.8</v>
      </c>
      <c r="P32" s="21" t="s">
        <v>5308</v>
      </c>
      <c r="Q32" s="19" t="s">
        <v>5310</v>
      </c>
    </row>
    <row r="33" spans="1:17" s="22" customFormat="1">
      <c r="A33">
        <v>32</v>
      </c>
      <c r="B33" s="22" t="s">
        <v>5262</v>
      </c>
      <c r="C33" s="22" t="s">
        <v>5306</v>
      </c>
      <c r="D33" s="22" t="s">
        <v>5305</v>
      </c>
      <c r="E33"/>
      <c r="F33" s="25">
        <v>340</v>
      </c>
      <c r="G33" s="25"/>
      <c r="H33" s="25"/>
      <c r="I33" s="22">
        <v>17.5</v>
      </c>
      <c r="J33">
        <v>96</v>
      </c>
      <c r="K33" s="25">
        <v>300</v>
      </c>
      <c r="L33" s="25">
        <v>1140</v>
      </c>
      <c r="M33" s="25">
        <v>818</v>
      </c>
      <c r="N33" s="2">
        <f t="shared" si="0"/>
        <v>0.34200000000000003</v>
      </c>
      <c r="O33" s="25">
        <v>260</v>
      </c>
      <c r="P33" s="24" t="s">
        <v>5309</v>
      </c>
      <c r="Q33" s="26" t="s">
        <v>5310</v>
      </c>
    </row>
    <row r="34" spans="1:17">
      <c r="A34">
        <v>33</v>
      </c>
      <c r="B34" t="s">
        <v>5307</v>
      </c>
      <c r="C34" t="s">
        <v>5330</v>
      </c>
      <c r="D34" s="25" t="s">
        <v>5311</v>
      </c>
      <c r="F34">
        <v>112.5</v>
      </c>
      <c r="I34">
        <v>2</v>
      </c>
      <c r="K34" s="25">
        <v>433</v>
      </c>
      <c r="L34" s="25">
        <v>191</v>
      </c>
      <c r="M34" s="25">
        <v>172</v>
      </c>
      <c r="N34" s="2">
        <f t="shared" si="0"/>
        <v>8.2702999999999999E-2</v>
      </c>
      <c r="O34" s="25">
        <v>17.5</v>
      </c>
      <c r="P34" s="25" t="s">
        <v>5331</v>
      </c>
      <c r="Q34" s="19" t="s">
        <v>5333</v>
      </c>
    </row>
    <row r="35" spans="1:17">
      <c r="A35">
        <v>34</v>
      </c>
      <c r="B35" t="s">
        <v>5307</v>
      </c>
      <c r="C35" t="s">
        <v>5330</v>
      </c>
      <c r="D35" s="25" t="s">
        <v>5312</v>
      </c>
      <c r="E35">
        <v>67</v>
      </c>
      <c r="F35">
        <v>33.6</v>
      </c>
      <c r="I35">
        <v>2</v>
      </c>
      <c r="K35" s="25">
        <v>414</v>
      </c>
      <c r="L35" s="25">
        <v>216</v>
      </c>
      <c r="M35" s="25">
        <v>163</v>
      </c>
      <c r="N35" s="2">
        <f t="shared" si="0"/>
        <v>8.9424000000000003E-2</v>
      </c>
      <c r="O35" s="25">
        <v>17</v>
      </c>
      <c r="P35" s="25"/>
      <c r="Q35" s="19" t="s">
        <v>5333</v>
      </c>
    </row>
    <row r="36" spans="1:17">
      <c r="A36">
        <v>35</v>
      </c>
      <c r="B36" t="s">
        <v>5307</v>
      </c>
      <c r="C36" t="s">
        <v>5330</v>
      </c>
      <c r="D36" s="25" t="s">
        <v>5313</v>
      </c>
      <c r="F36">
        <v>58.1</v>
      </c>
      <c r="I36">
        <v>4.8</v>
      </c>
      <c r="K36" s="25">
        <v>440</v>
      </c>
      <c r="L36" s="25">
        <v>446</v>
      </c>
      <c r="M36" s="25">
        <v>158</v>
      </c>
      <c r="N36" s="2">
        <f t="shared" si="0"/>
        <v>0.19624</v>
      </c>
      <c r="O36" s="25">
        <v>35</v>
      </c>
      <c r="P36" s="25" t="s">
        <v>5332</v>
      </c>
      <c r="Q36" s="19" t="s">
        <v>5333</v>
      </c>
    </row>
    <row r="37" spans="1:17">
      <c r="A37">
        <v>36</v>
      </c>
      <c r="B37" t="s">
        <v>5307</v>
      </c>
      <c r="C37" t="s">
        <v>5330</v>
      </c>
      <c r="D37" s="25" t="s">
        <v>5314</v>
      </c>
      <c r="E37">
        <v>78</v>
      </c>
      <c r="F37">
        <v>90.2</v>
      </c>
      <c r="I37">
        <v>6.3</v>
      </c>
      <c r="K37" s="25">
        <v>650</v>
      </c>
      <c r="L37" s="25">
        <v>370</v>
      </c>
      <c r="M37" s="25">
        <v>160</v>
      </c>
      <c r="N37" s="2">
        <f t="shared" si="0"/>
        <v>0.24049999999999999</v>
      </c>
      <c r="O37" s="25">
        <v>54</v>
      </c>
      <c r="P37" s="25"/>
      <c r="Q37" s="19" t="s">
        <v>5333</v>
      </c>
    </row>
    <row r="38" spans="1:17">
      <c r="A38">
        <v>37</v>
      </c>
      <c r="B38" t="s">
        <v>5307</v>
      </c>
      <c r="C38" t="s">
        <v>5330</v>
      </c>
      <c r="D38" s="25" t="s">
        <v>5315</v>
      </c>
      <c r="E38">
        <v>100</v>
      </c>
      <c r="F38">
        <v>91.3</v>
      </c>
      <c r="I38">
        <v>8.1</v>
      </c>
      <c r="K38" s="25">
        <v>650</v>
      </c>
      <c r="L38" s="25">
        <v>370</v>
      </c>
      <c r="M38" s="25">
        <v>160</v>
      </c>
      <c r="N38" s="2">
        <f t="shared" si="0"/>
        <v>0.24049999999999999</v>
      </c>
      <c r="O38" s="25">
        <v>56</v>
      </c>
      <c r="P38" s="25"/>
      <c r="Q38" s="19" t="s">
        <v>5333</v>
      </c>
    </row>
    <row r="39" spans="1:17">
      <c r="A39">
        <v>38</v>
      </c>
      <c r="B39" t="s">
        <v>5307</v>
      </c>
      <c r="C39" t="s">
        <v>5330</v>
      </c>
      <c r="D39" s="25" t="s">
        <v>5316</v>
      </c>
      <c r="E39">
        <v>100</v>
      </c>
      <c r="F39">
        <v>49.8</v>
      </c>
      <c r="I39">
        <v>8.8000000000000007</v>
      </c>
      <c r="K39" s="25">
        <v>637</v>
      </c>
      <c r="L39" s="25">
        <v>370</v>
      </c>
      <c r="M39" s="25">
        <v>160</v>
      </c>
      <c r="N39" s="2">
        <f t="shared" si="0"/>
        <v>0.23569000000000001</v>
      </c>
      <c r="O39" s="25">
        <v>61</v>
      </c>
      <c r="P39" s="25"/>
      <c r="Q39" s="19" t="s">
        <v>5333</v>
      </c>
    </row>
    <row r="40" spans="1:17">
      <c r="A40">
        <v>39</v>
      </c>
      <c r="B40" t="s">
        <v>5307</v>
      </c>
      <c r="C40" t="s">
        <v>5330</v>
      </c>
      <c r="D40" s="25" t="s">
        <v>5317</v>
      </c>
      <c r="E40">
        <v>67</v>
      </c>
      <c r="F40">
        <v>572</v>
      </c>
      <c r="I40">
        <v>35</v>
      </c>
      <c r="K40" s="25">
        <v>600</v>
      </c>
      <c r="L40" s="25">
        <v>650</v>
      </c>
      <c r="M40" s="25">
        <v>2055</v>
      </c>
      <c r="N40" s="2">
        <f t="shared" si="0"/>
        <v>0.39</v>
      </c>
      <c r="O40" s="25">
        <v>550</v>
      </c>
      <c r="P40" s="25"/>
      <c r="Q40" s="19" t="s">
        <v>5333</v>
      </c>
    </row>
    <row r="41" spans="1:17">
      <c r="A41">
        <v>40</v>
      </c>
      <c r="B41" t="s">
        <v>5307</v>
      </c>
      <c r="C41" t="s">
        <v>5330</v>
      </c>
      <c r="D41" s="25" t="s">
        <v>5318</v>
      </c>
      <c r="E41">
        <v>78</v>
      </c>
      <c r="F41">
        <v>812</v>
      </c>
      <c r="I41">
        <v>57</v>
      </c>
      <c r="K41" s="25">
        <v>711</v>
      </c>
      <c r="L41" s="25">
        <v>438</v>
      </c>
      <c r="M41" s="25">
        <v>1791</v>
      </c>
      <c r="N41" s="2">
        <f t="shared" si="0"/>
        <v>0.31141799999999997</v>
      </c>
      <c r="O41" s="25">
        <v>560</v>
      </c>
      <c r="P41" s="25"/>
      <c r="Q41" s="19" t="s">
        <v>5333</v>
      </c>
    </row>
    <row r="42" spans="1:17">
      <c r="A42">
        <v>41</v>
      </c>
      <c r="B42" t="s">
        <v>5307</v>
      </c>
      <c r="C42" t="s">
        <v>5330</v>
      </c>
      <c r="D42" s="25" t="s">
        <v>5319</v>
      </c>
      <c r="E42">
        <v>78</v>
      </c>
      <c r="F42">
        <v>992</v>
      </c>
      <c r="I42">
        <v>70</v>
      </c>
      <c r="K42" s="25">
        <v>711</v>
      </c>
      <c r="L42" s="25">
        <v>438</v>
      </c>
      <c r="M42" s="25">
        <v>2123</v>
      </c>
      <c r="N42" s="2">
        <f t="shared" si="0"/>
        <v>0.31141799999999997</v>
      </c>
      <c r="O42" s="25">
        <v>675</v>
      </c>
      <c r="P42" s="25"/>
      <c r="Q42" s="19" t="s">
        <v>5333</v>
      </c>
    </row>
    <row r="43" spans="1:17">
      <c r="A43">
        <v>42</v>
      </c>
      <c r="B43" t="s">
        <v>5307</v>
      </c>
      <c r="C43" t="s">
        <v>5330</v>
      </c>
      <c r="D43" s="25" t="s">
        <v>5320</v>
      </c>
      <c r="E43">
        <v>100</v>
      </c>
      <c r="F43">
        <v>822</v>
      </c>
      <c r="I43">
        <v>73</v>
      </c>
      <c r="K43" s="25">
        <v>711</v>
      </c>
      <c r="L43" s="25">
        <v>438</v>
      </c>
      <c r="M43" s="25">
        <v>1791</v>
      </c>
      <c r="N43" s="2">
        <f t="shared" si="0"/>
        <v>0.31141799999999997</v>
      </c>
      <c r="O43" s="25">
        <v>564</v>
      </c>
      <c r="P43" s="25"/>
      <c r="Q43" s="19" t="s">
        <v>5333</v>
      </c>
    </row>
    <row r="44" spans="1:17">
      <c r="A44">
        <v>43</v>
      </c>
      <c r="B44" t="s">
        <v>5307</v>
      </c>
      <c r="C44" t="s">
        <v>5330</v>
      </c>
      <c r="D44" s="25" t="s">
        <v>5321</v>
      </c>
      <c r="E44">
        <v>78</v>
      </c>
      <c r="F44">
        <v>1082</v>
      </c>
      <c r="I44">
        <v>76</v>
      </c>
      <c r="K44" s="25">
        <v>711</v>
      </c>
      <c r="L44" s="25">
        <v>438</v>
      </c>
      <c r="M44" s="25">
        <v>2289</v>
      </c>
      <c r="N44" s="2">
        <f t="shared" si="0"/>
        <v>0.31141799999999997</v>
      </c>
      <c r="O44" s="25">
        <v>734</v>
      </c>
      <c r="P44" s="25"/>
      <c r="Q44" s="19" t="s">
        <v>5333</v>
      </c>
    </row>
    <row r="45" spans="1:17">
      <c r="A45">
        <v>44</v>
      </c>
      <c r="B45" t="s">
        <v>5307</v>
      </c>
      <c r="C45" t="s">
        <v>5330</v>
      </c>
      <c r="D45" s="25" t="s">
        <v>5322</v>
      </c>
      <c r="E45">
        <v>100</v>
      </c>
      <c r="F45">
        <v>1004</v>
      </c>
      <c r="I45">
        <v>89</v>
      </c>
      <c r="K45" s="25">
        <v>711</v>
      </c>
      <c r="L45" s="25">
        <v>438</v>
      </c>
      <c r="M45" s="25">
        <v>2123</v>
      </c>
      <c r="N45" s="2">
        <f t="shared" si="0"/>
        <v>0.31141799999999997</v>
      </c>
      <c r="O45" s="25">
        <v>683</v>
      </c>
      <c r="P45" s="25"/>
      <c r="Q45" s="19" t="s">
        <v>5333</v>
      </c>
    </row>
    <row r="46" spans="1:17">
      <c r="A46">
        <v>45</v>
      </c>
      <c r="B46" t="s">
        <v>5307</v>
      </c>
      <c r="C46" t="s">
        <v>5330</v>
      </c>
      <c r="D46" s="25" t="s">
        <v>5323</v>
      </c>
      <c r="E46">
        <v>100</v>
      </c>
      <c r="F46">
        <v>1096</v>
      </c>
      <c r="I46">
        <v>97</v>
      </c>
      <c r="K46" s="25">
        <v>711</v>
      </c>
      <c r="L46" s="25">
        <v>438</v>
      </c>
      <c r="M46" s="25">
        <v>2289</v>
      </c>
      <c r="N46" s="2">
        <f t="shared" si="0"/>
        <v>0.31141799999999997</v>
      </c>
      <c r="O46" s="25">
        <v>742</v>
      </c>
      <c r="P46" s="25"/>
      <c r="Q46" s="19" t="s">
        <v>5333</v>
      </c>
    </row>
    <row r="47" spans="1:17">
      <c r="A47">
        <v>46</v>
      </c>
      <c r="B47" t="s">
        <v>5307</v>
      </c>
      <c r="C47" t="s">
        <v>5330</v>
      </c>
      <c r="D47" s="25" t="s">
        <v>5324</v>
      </c>
      <c r="E47">
        <v>100</v>
      </c>
      <c r="F47">
        <v>1443</v>
      </c>
      <c r="I47">
        <v>101</v>
      </c>
      <c r="K47" s="25">
        <v>711</v>
      </c>
      <c r="L47" s="25">
        <v>438</v>
      </c>
      <c r="M47" s="25">
        <v>3082</v>
      </c>
      <c r="N47" s="2">
        <f t="shared" si="0"/>
        <v>0.31141799999999997</v>
      </c>
      <c r="O47" s="25">
        <v>965</v>
      </c>
      <c r="P47" s="25"/>
      <c r="Q47" s="19" t="s">
        <v>5333</v>
      </c>
    </row>
    <row r="48" spans="1:17">
      <c r="A48">
        <v>47</v>
      </c>
      <c r="B48" t="s">
        <v>5307</v>
      </c>
      <c r="C48" t="s">
        <v>5330</v>
      </c>
      <c r="D48" s="25" t="s">
        <v>5325</v>
      </c>
      <c r="E48">
        <v>100</v>
      </c>
      <c r="F48">
        <v>1461</v>
      </c>
      <c r="I48">
        <v>130</v>
      </c>
      <c r="K48" s="25">
        <v>711</v>
      </c>
      <c r="L48" s="25">
        <v>438</v>
      </c>
      <c r="M48" s="25">
        <v>3082</v>
      </c>
      <c r="N48" s="2">
        <f t="shared" si="0"/>
        <v>0.31141799999999997</v>
      </c>
      <c r="O48" s="25">
        <v>1001</v>
      </c>
      <c r="P48" s="25"/>
      <c r="Q48" s="19" t="s">
        <v>5333</v>
      </c>
    </row>
    <row r="49" spans="1:17">
      <c r="A49">
        <v>48</v>
      </c>
      <c r="B49" t="s">
        <v>5307</v>
      </c>
      <c r="C49" t="s">
        <v>5330</v>
      </c>
      <c r="D49" s="25" t="s">
        <v>5326</v>
      </c>
      <c r="E49">
        <v>100</v>
      </c>
      <c r="F49">
        <v>946</v>
      </c>
      <c r="I49">
        <v>168</v>
      </c>
      <c r="K49" s="25">
        <v>711</v>
      </c>
      <c r="L49" s="25">
        <v>876</v>
      </c>
      <c r="M49" s="25">
        <v>1791</v>
      </c>
      <c r="N49" s="2">
        <f t="shared" si="0"/>
        <v>0.62283599999999995</v>
      </c>
      <c r="O49" s="25">
        <v>1268</v>
      </c>
      <c r="P49" s="25"/>
      <c r="Q49" s="19" t="s">
        <v>5333</v>
      </c>
    </row>
    <row r="50" spans="1:17">
      <c r="A50">
        <v>49</v>
      </c>
      <c r="B50" t="s">
        <v>5307</v>
      </c>
      <c r="C50" t="s">
        <v>5330</v>
      </c>
      <c r="D50" s="25" t="s">
        <v>5327</v>
      </c>
      <c r="E50">
        <v>100</v>
      </c>
      <c r="F50">
        <v>1145</v>
      </c>
      <c r="I50">
        <v>203</v>
      </c>
      <c r="K50" s="25">
        <v>711</v>
      </c>
      <c r="L50" s="25">
        <v>876</v>
      </c>
      <c r="M50" s="25">
        <v>2123</v>
      </c>
      <c r="N50" s="2">
        <f t="shared" si="0"/>
        <v>0.62283599999999995</v>
      </c>
      <c r="O50" s="25">
        <v>1523</v>
      </c>
      <c r="P50" s="25"/>
      <c r="Q50" s="19" t="s">
        <v>5333</v>
      </c>
    </row>
    <row r="51" spans="1:17">
      <c r="A51">
        <v>50</v>
      </c>
      <c r="B51" t="s">
        <v>5307</v>
      </c>
      <c r="C51" t="s">
        <v>5330</v>
      </c>
      <c r="D51" s="25" t="s">
        <v>5328</v>
      </c>
      <c r="E51">
        <v>100</v>
      </c>
      <c r="F51">
        <v>1245</v>
      </c>
      <c r="I51">
        <v>221</v>
      </c>
      <c r="K51" s="25">
        <v>711</v>
      </c>
      <c r="L51" s="25">
        <v>876</v>
      </c>
      <c r="M51" s="25">
        <v>2289</v>
      </c>
      <c r="N51" s="2">
        <f t="shared" si="0"/>
        <v>0.62283599999999995</v>
      </c>
      <c r="O51" s="25">
        <v>1650</v>
      </c>
      <c r="P51" s="25"/>
      <c r="Q51" s="19" t="s">
        <v>5333</v>
      </c>
    </row>
    <row r="52" spans="1:17">
      <c r="A52">
        <v>51</v>
      </c>
      <c r="B52" t="s">
        <v>5307</v>
      </c>
      <c r="C52" t="s">
        <v>5330</v>
      </c>
      <c r="D52" s="25" t="s">
        <v>5329</v>
      </c>
      <c r="E52">
        <v>100</v>
      </c>
      <c r="F52">
        <v>1444</v>
      </c>
      <c r="I52">
        <v>256</v>
      </c>
      <c r="K52" s="25">
        <v>711</v>
      </c>
      <c r="L52" s="25">
        <v>876</v>
      </c>
      <c r="M52" s="25">
        <v>2750</v>
      </c>
      <c r="N52" s="2">
        <f t="shared" si="0"/>
        <v>0.62283599999999995</v>
      </c>
      <c r="O52" s="25">
        <v>1929</v>
      </c>
      <c r="P52" s="25"/>
      <c r="Q52" s="19" t="s">
        <v>5333</v>
      </c>
    </row>
    <row r="53" spans="1:17">
      <c r="A53">
        <v>52</v>
      </c>
      <c r="B53" t="s">
        <v>5262</v>
      </c>
      <c r="C53" t="s">
        <v>5334</v>
      </c>
      <c r="D53" s="25" t="s">
        <v>5335</v>
      </c>
      <c r="E53">
        <v>200</v>
      </c>
      <c r="G53" s="25">
        <v>48</v>
      </c>
      <c r="K53" s="25">
        <v>500</v>
      </c>
      <c r="L53" s="25">
        <v>442</v>
      </c>
      <c r="M53" s="25">
        <v>220</v>
      </c>
      <c r="N53" s="2">
        <f t="shared" si="0"/>
        <v>0.221</v>
      </c>
      <c r="O53" s="25">
        <v>80</v>
      </c>
      <c r="Q53" t="s">
        <v>5357</v>
      </c>
    </row>
    <row r="54" spans="1:17">
      <c r="A54">
        <v>53</v>
      </c>
      <c r="B54" t="s">
        <v>5262</v>
      </c>
      <c r="C54" t="s">
        <v>5334</v>
      </c>
      <c r="D54" s="25" t="s">
        <v>5336</v>
      </c>
      <c r="E54">
        <v>100</v>
      </c>
      <c r="G54" s="25">
        <v>48</v>
      </c>
      <c r="K54" s="25">
        <v>442</v>
      </c>
      <c r="L54" s="25">
        <v>410</v>
      </c>
      <c r="M54" s="25">
        <v>1775.5</v>
      </c>
      <c r="N54" s="2">
        <f t="shared" si="0"/>
        <v>0.18121999999999999</v>
      </c>
      <c r="O54" s="25">
        <v>45</v>
      </c>
      <c r="Q54" t="s">
        <v>5357</v>
      </c>
    </row>
    <row r="55" spans="1:17">
      <c r="A55">
        <v>54</v>
      </c>
      <c r="B55" t="s">
        <v>5262</v>
      </c>
      <c r="C55" t="s">
        <v>5334</v>
      </c>
      <c r="D55" s="25" t="s">
        <v>5337</v>
      </c>
      <c r="E55">
        <v>50</v>
      </c>
      <c r="G55" s="25">
        <v>48</v>
      </c>
      <c r="K55" s="25">
        <v>442</v>
      </c>
      <c r="L55" s="25">
        <v>392</v>
      </c>
      <c r="M55" s="25">
        <v>88.5</v>
      </c>
      <c r="N55" s="2">
        <f t="shared" si="0"/>
        <v>0.173264</v>
      </c>
      <c r="O55" s="25">
        <v>23</v>
      </c>
      <c r="Q55" t="s">
        <v>5357</v>
      </c>
    </row>
    <row r="56" spans="1:17">
      <c r="A56">
        <v>55</v>
      </c>
      <c r="B56" t="s">
        <v>5262</v>
      </c>
      <c r="C56" t="s">
        <v>5334</v>
      </c>
      <c r="D56" t="s">
        <v>5338</v>
      </c>
      <c r="E56">
        <v>280</v>
      </c>
      <c r="G56" s="25">
        <v>720</v>
      </c>
      <c r="I56">
        <v>201.6</v>
      </c>
      <c r="K56" s="25">
        <v>655</v>
      </c>
      <c r="L56" s="25">
        <v>1170</v>
      </c>
      <c r="M56" s="25">
        <v>2240</v>
      </c>
      <c r="N56" s="2">
        <f t="shared" si="0"/>
        <v>0.76634999999999998</v>
      </c>
      <c r="O56" s="25">
        <v>1800</v>
      </c>
      <c r="Q56" t="s">
        <v>5357</v>
      </c>
    </row>
    <row r="57" spans="1:17">
      <c r="A57">
        <v>56</v>
      </c>
      <c r="B57" t="s">
        <v>5262</v>
      </c>
      <c r="C57" t="s">
        <v>5334</v>
      </c>
      <c r="D57" t="s">
        <v>5339</v>
      </c>
      <c r="E57">
        <v>280</v>
      </c>
      <c r="G57" s="25">
        <v>1228.8</v>
      </c>
      <c r="I57">
        <v>344</v>
      </c>
      <c r="K57" s="25">
        <v>1074</v>
      </c>
      <c r="L57" s="25">
        <v>862</v>
      </c>
      <c r="M57" s="25">
        <v>2374</v>
      </c>
      <c r="N57" s="2">
        <f t="shared" si="0"/>
        <v>0.92578800000000006</v>
      </c>
      <c r="O57" s="25">
        <v>2700</v>
      </c>
      <c r="Q57" t="s">
        <v>5357</v>
      </c>
    </row>
    <row r="58" spans="1:17">
      <c r="A58">
        <v>57</v>
      </c>
      <c r="B58" t="s">
        <v>5307</v>
      </c>
      <c r="C58" t="s">
        <v>5355</v>
      </c>
      <c r="D58" s="25" t="s">
        <v>5341</v>
      </c>
      <c r="G58" s="25"/>
      <c r="H58" s="25">
        <v>1</v>
      </c>
      <c r="I58">
        <v>2.5</v>
      </c>
      <c r="J58" s="25">
        <v>95</v>
      </c>
      <c r="K58" s="25">
        <v>60.5</v>
      </c>
      <c r="L58" s="25">
        <v>330</v>
      </c>
      <c r="M58" s="25">
        <v>44.5</v>
      </c>
      <c r="N58" s="2">
        <f t="shared" si="0"/>
        <v>1.9965E-2</v>
      </c>
      <c r="O58" s="25">
        <v>58</v>
      </c>
      <c r="Q58" t="s">
        <v>5356</v>
      </c>
    </row>
    <row r="59" spans="1:17">
      <c r="A59">
        <v>58</v>
      </c>
      <c r="B59" t="s">
        <v>5307</v>
      </c>
      <c r="C59" t="s">
        <v>5355</v>
      </c>
      <c r="D59" s="25" t="s">
        <v>5342</v>
      </c>
      <c r="G59" s="25"/>
      <c r="H59" s="25"/>
      <c r="I59">
        <v>5</v>
      </c>
      <c r="J59" s="25">
        <v>95</v>
      </c>
      <c r="K59" s="25">
        <v>685</v>
      </c>
      <c r="L59" s="25">
        <v>415</v>
      </c>
      <c r="M59" s="25">
        <v>490</v>
      </c>
      <c r="N59" s="2">
        <f t="shared" si="0"/>
        <v>0.284275</v>
      </c>
      <c r="O59" s="25">
        <v>97</v>
      </c>
      <c r="Q59" t="s">
        <v>5356</v>
      </c>
    </row>
    <row r="60" spans="1:17">
      <c r="A60">
        <v>59</v>
      </c>
      <c r="B60" t="s">
        <v>5307</v>
      </c>
      <c r="C60" t="s">
        <v>5355</v>
      </c>
      <c r="D60" s="25" t="s">
        <v>5343</v>
      </c>
      <c r="G60" s="25">
        <v>48</v>
      </c>
      <c r="H60" s="25"/>
      <c r="I60">
        <v>10</v>
      </c>
      <c r="J60" s="25">
        <v>98.3</v>
      </c>
      <c r="K60" s="25">
        <v>1600</v>
      </c>
      <c r="L60" s="25">
        <v>600</v>
      </c>
      <c r="M60" s="25">
        <v>6500</v>
      </c>
      <c r="N60" s="2">
        <f t="shared" si="0"/>
        <v>0.96</v>
      </c>
      <c r="O60" s="25">
        <v>300</v>
      </c>
      <c r="Q60" t="s">
        <v>5356</v>
      </c>
    </row>
    <row r="61" spans="1:17">
      <c r="A61">
        <v>60</v>
      </c>
      <c r="B61" t="s">
        <v>5307</v>
      </c>
      <c r="C61" t="s">
        <v>5355</v>
      </c>
      <c r="D61" s="25" t="s">
        <v>5344</v>
      </c>
      <c r="E61">
        <v>50</v>
      </c>
      <c r="G61" s="25"/>
      <c r="H61" s="25"/>
      <c r="I61">
        <v>50</v>
      </c>
      <c r="J61" s="25">
        <v>95</v>
      </c>
      <c r="K61" s="25">
        <v>690</v>
      </c>
      <c r="L61" s="25">
        <v>1900</v>
      </c>
      <c r="M61" s="25">
        <v>1016</v>
      </c>
      <c r="N61" s="2">
        <f t="shared" si="0"/>
        <v>1.3109999999999999</v>
      </c>
      <c r="O61" s="25">
        <v>390</v>
      </c>
      <c r="Q61" t="s">
        <v>5356</v>
      </c>
    </row>
    <row r="62" spans="1:17">
      <c r="A62">
        <v>61</v>
      </c>
      <c r="B62" t="s">
        <v>5307</v>
      </c>
      <c r="C62" t="s">
        <v>5355</v>
      </c>
      <c r="D62" s="25" t="s">
        <v>5345</v>
      </c>
      <c r="E62">
        <v>70</v>
      </c>
      <c r="G62" s="25"/>
      <c r="H62" s="25"/>
      <c r="I62">
        <v>70</v>
      </c>
      <c r="J62" s="25">
        <v>95</v>
      </c>
      <c r="K62" s="25">
        <v>690</v>
      </c>
      <c r="L62" s="25">
        <v>1900</v>
      </c>
      <c r="M62" s="25">
        <v>1016</v>
      </c>
      <c r="N62" s="2">
        <f t="shared" si="0"/>
        <v>1.3109999999999999</v>
      </c>
      <c r="O62" s="25">
        <v>550</v>
      </c>
      <c r="Q62" t="s">
        <v>5356</v>
      </c>
    </row>
    <row r="63" spans="1:17">
      <c r="A63">
        <v>62</v>
      </c>
      <c r="B63" t="s">
        <v>5307</v>
      </c>
      <c r="C63" t="s">
        <v>5355</v>
      </c>
      <c r="D63" t="s">
        <v>5346</v>
      </c>
      <c r="E63">
        <v>408000</v>
      </c>
      <c r="G63" s="25"/>
      <c r="H63" s="25"/>
      <c r="I63">
        <v>1305</v>
      </c>
      <c r="J63" s="25">
        <v>95</v>
      </c>
      <c r="K63" s="25">
        <v>12200</v>
      </c>
      <c r="L63" s="25">
        <v>2440</v>
      </c>
      <c r="M63" s="25">
        <v>2900</v>
      </c>
      <c r="N63" s="2">
        <f t="shared" si="0"/>
        <v>29.768000000000001</v>
      </c>
      <c r="O63" s="25">
        <v>18000</v>
      </c>
      <c r="Q63" t="s">
        <v>5356</v>
      </c>
    </row>
    <row r="64" spans="1:17">
      <c r="A64">
        <v>63</v>
      </c>
      <c r="B64" t="s">
        <v>5307</v>
      </c>
      <c r="C64" t="s">
        <v>5355</v>
      </c>
      <c r="D64" s="25" t="s">
        <v>5347</v>
      </c>
      <c r="E64">
        <v>10</v>
      </c>
      <c r="G64" s="25"/>
      <c r="H64" s="25">
        <v>1</v>
      </c>
      <c r="J64" s="25">
        <v>90</v>
      </c>
      <c r="K64" s="25">
        <v>605</v>
      </c>
      <c r="L64" s="25">
        <v>330</v>
      </c>
      <c r="M64" s="25">
        <v>445</v>
      </c>
      <c r="N64" s="2">
        <f t="shared" si="0"/>
        <v>0.19964999999999999</v>
      </c>
      <c r="O64" s="25">
        <v>58</v>
      </c>
      <c r="Q64" t="s">
        <v>5356</v>
      </c>
    </row>
    <row r="65" spans="1:17">
      <c r="A65">
        <v>64</v>
      </c>
      <c r="B65" t="s">
        <v>5307</v>
      </c>
      <c r="C65" t="s">
        <v>5355</v>
      </c>
      <c r="D65" s="25" t="s">
        <v>5348</v>
      </c>
      <c r="E65">
        <v>20</v>
      </c>
      <c r="G65" s="25"/>
      <c r="H65" s="25"/>
      <c r="J65" s="25">
        <v>90</v>
      </c>
      <c r="K65" s="25">
        <v>540</v>
      </c>
      <c r="L65" s="25">
        <v>482</v>
      </c>
      <c r="M65" s="25">
        <v>88.1</v>
      </c>
      <c r="N65" s="2">
        <f t="shared" si="0"/>
        <v>0.26028000000000001</v>
      </c>
      <c r="O65" s="25">
        <v>26</v>
      </c>
      <c r="Q65" t="s">
        <v>5356</v>
      </c>
    </row>
    <row r="66" spans="1:17">
      <c r="A66">
        <v>65</v>
      </c>
      <c r="B66" t="s">
        <v>5307</v>
      </c>
      <c r="C66" t="s">
        <v>5355</v>
      </c>
      <c r="D66" s="25" t="s">
        <v>5349</v>
      </c>
      <c r="E66">
        <v>30</v>
      </c>
      <c r="G66" s="25"/>
      <c r="H66" s="25"/>
      <c r="J66" s="25"/>
      <c r="K66" s="25">
        <v>480</v>
      </c>
      <c r="L66" s="25">
        <v>482.6</v>
      </c>
      <c r="M66" s="25">
        <v>132.5</v>
      </c>
      <c r="N66" s="2">
        <f t="shared" si="0"/>
        <v>0.23164799999999999</v>
      </c>
      <c r="O66" s="25">
        <v>37</v>
      </c>
      <c r="Q66" t="s">
        <v>5356</v>
      </c>
    </row>
    <row r="67" spans="1:17">
      <c r="A67">
        <v>66</v>
      </c>
      <c r="B67" t="s">
        <v>5307</v>
      </c>
      <c r="C67" t="s">
        <v>5355</v>
      </c>
      <c r="D67" s="25" t="s">
        <v>5350</v>
      </c>
      <c r="E67">
        <v>40</v>
      </c>
      <c r="G67" s="25"/>
      <c r="H67" s="25"/>
      <c r="J67" s="25"/>
      <c r="K67" s="25">
        <v>480</v>
      </c>
      <c r="L67" s="25">
        <v>482.6</v>
      </c>
      <c r="M67" s="25">
        <v>132.5</v>
      </c>
      <c r="N67" s="2">
        <f t="shared" ref="N67:N101" si="1">(K67*L67)/1000000</f>
        <v>0.23164799999999999</v>
      </c>
      <c r="O67" s="25">
        <v>37</v>
      </c>
      <c r="Q67" t="s">
        <v>5356</v>
      </c>
    </row>
    <row r="68" spans="1:17">
      <c r="A68">
        <v>67</v>
      </c>
      <c r="B68" t="s">
        <v>5307</v>
      </c>
      <c r="C68" t="s">
        <v>5355</v>
      </c>
      <c r="D68" s="25" t="s">
        <v>5351</v>
      </c>
      <c r="E68">
        <v>50</v>
      </c>
      <c r="G68" s="25"/>
      <c r="H68" s="25"/>
      <c r="J68" s="25"/>
      <c r="K68" s="25">
        <v>440</v>
      </c>
      <c r="L68" s="25">
        <v>482.6</v>
      </c>
      <c r="M68" s="25">
        <v>132.5</v>
      </c>
      <c r="N68" s="2">
        <f t="shared" si="1"/>
        <v>0.212344</v>
      </c>
      <c r="O68" s="25">
        <v>37</v>
      </c>
      <c r="Q68" t="s">
        <v>5356</v>
      </c>
    </row>
    <row r="69" spans="1:17">
      <c r="A69">
        <v>68</v>
      </c>
      <c r="B69" t="s">
        <v>5307</v>
      </c>
      <c r="C69" t="s">
        <v>5355</v>
      </c>
      <c r="D69" s="25" t="s">
        <v>5352</v>
      </c>
      <c r="E69">
        <v>100</v>
      </c>
      <c r="G69" s="25">
        <v>48</v>
      </c>
      <c r="H69" s="25"/>
      <c r="J69" s="25"/>
      <c r="K69" s="25">
        <v>518.5</v>
      </c>
      <c r="L69" s="25">
        <v>482.6</v>
      </c>
      <c r="M69" s="25">
        <v>265.89999999999998</v>
      </c>
      <c r="N69" s="2">
        <f t="shared" si="1"/>
        <v>0.25022810000000001</v>
      </c>
      <c r="O69" s="25">
        <v>75</v>
      </c>
      <c r="Q69" t="s">
        <v>5356</v>
      </c>
    </row>
    <row r="70" spans="1:17">
      <c r="A70">
        <v>69</v>
      </c>
      <c r="B70" t="s">
        <v>5307</v>
      </c>
      <c r="C70" t="s">
        <v>5355</v>
      </c>
      <c r="D70" s="25" t="s">
        <v>5353</v>
      </c>
      <c r="E70">
        <v>200</v>
      </c>
      <c r="G70" s="25">
        <v>48</v>
      </c>
      <c r="H70" s="25"/>
      <c r="J70" s="25"/>
      <c r="K70" s="25">
        <v>750</v>
      </c>
      <c r="L70" s="25">
        <v>680</v>
      </c>
      <c r="M70" s="25">
        <v>320</v>
      </c>
      <c r="N70" s="2">
        <f t="shared" si="1"/>
        <v>0.51</v>
      </c>
      <c r="O70" s="25">
        <v>135</v>
      </c>
      <c r="Q70" t="s">
        <v>5356</v>
      </c>
    </row>
    <row r="71" spans="1:17">
      <c r="A71">
        <v>70</v>
      </c>
      <c r="B71" t="s">
        <v>5307</v>
      </c>
      <c r="C71" t="s">
        <v>5355</v>
      </c>
      <c r="D71" s="25" t="s">
        <v>5354</v>
      </c>
      <c r="E71">
        <v>400</v>
      </c>
      <c r="G71" s="25">
        <v>48</v>
      </c>
      <c r="H71" s="25"/>
      <c r="J71" s="25"/>
      <c r="K71" s="25">
        <v>750</v>
      </c>
      <c r="L71" s="25">
        <v>680</v>
      </c>
      <c r="M71" s="25">
        <v>320</v>
      </c>
      <c r="N71" s="2">
        <f t="shared" si="1"/>
        <v>0.51</v>
      </c>
      <c r="O71" s="25">
        <v>460</v>
      </c>
      <c r="Q71" t="s">
        <v>5356</v>
      </c>
    </row>
    <row r="72" spans="1:17">
      <c r="A72">
        <v>71</v>
      </c>
      <c r="B72" t="s">
        <v>5307</v>
      </c>
      <c r="C72" t="s">
        <v>5360</v>
      </c>
      <c r="D72" t="s">
        <v>5358</v>
      </c>
      <c r="E72">
        <v>37</v>
      </c>
      <c r="K72" s="25">
        <v>355</v>
      </c>
      <c r="L72" s="25">
        <v>151</v>
      </c>
      <c r="M72" s="25">
        <v>108</v>
      </c>
      <c r="N72" s="2">
        <f t="shared" si="1"/>
        <v>5.3605E-2</v>
      </c>
      <c r="O72" s="20">
        <v>10.4</v>
      </c>
      <c r="P72" s="20" t="s">
        <v>5361</v>
      </c>
      <c r="Q72" s="19" t="s">
        <v>5363</v>
      </c>
    </row>
    <row r="73" spans="1:17">
      <c r="A73">
        <v>72</v>
      </c>
      <c r="B73" t="s">
        <v>5307</v>
      </c>
      <c r="C73" t="s">
        <v>5360</v>
      </c>
      <c r="D73" s="25" t="s">
        <v>5359</v>
      </c>
      <c r="E73">
        <v>78</v>
      </c>
      <c r="I73">
        <v>6.3490000000000002</v>
      </c>
      <c r="K73" s="25">
        <v>592</v>
      </c>
      <c r="L73" s="25">
        <v>165</v>
      </c>
      <c r="M73" s="25">
        <v>242</v>
      </c>
      <c r="N73" s="2">
        <f t="shared" si="1"/>
        <v>9.7680000000000003E-2</v>
      </c>
      <c r="O73" s="20">
        <v>42.4</v>
      </c>
      <c r="P73" s="20" t="s">
        <v>5362</v>
      </c>
      <c r="Q73" s="19" t="s">
        <v>5363</v>
      </c>
    </row>
    <row r="74" spans="1:17">
      <c r="A74">
        <v>73</v>
      </c>
      <c r="B74" t="s">
        <v>5366</v>
      </c>
      <c r="C74" t="s">
        <v>665</v>
      </c>
      <c r="D74" s="25" t="s">
        <v>5364</v>
      </c>
      <c r="F74">
        <v>550</v>
      </c>
      <c r="H74" s="25">
        <v>2750</v>
      </c>
      <c r="J74" s="25">
        <v>98.73</v>
      </c>
      <c r="K74" s="25">
        <v>6058</v>
      </c>
      <c r="L74" s="25">
        <v>2438</v>
      </c>
      <c r="M74" s="25">
        <v>2890</v>
      </c>
      <c r="N74" s="2">
        <f t="shared" si="1"/>
        <v>14.769404</v>
      </c>
      <c r="O74" s="25">
        <v>17000</v>
      </c>
      <c r="P74" t="s">
        <v>5367</v>
      </c>
    </row>
    <row r="75" spans="1:17">
      <c r="A75">
        <v>74</v>
      </c>
      <c r="B75" t="s">
        <v>5366</v>
      </c>
      <c r="C75" t="s">
        <v>665</v>
      </c>
      <c r="D75" s="25" t="s">
        <v>5365</v>
      </c>
      <c r="F75">
        <v>1330</v>
      </c>
      <c r="H75" s="25"/>
      <c r="I75">
        <v>4184</v>
      </c>
      <c r="J75" s="25"/>
      <c r="K75" s="25">
        <v>6058</v>
      </c>
      <c r="L75" s="25">
        <v>2438</v>
      </c>
      <c r="M75" s="25">
        <v>2890</v>
      </c>
      <c r="N75" s="2">
        <f t="shared" si="1"/>
        <v>14.769404</v>
      </c>
      <c r="P75" t="s">
        <v>5367</v>
      </c>
    </row>
    <row r="76" spans="1:17">
      <c r="A76">
        <v>75</v>
      </c>
      <c r="B76" t="s">
        <v>5373</v>
      </c>
      <c r="C76" t="s">
        <v>5372</v>
      </c>
      <c r="D76" t="s">
        <v>5368</v>
      </c>
      <c r="E76">
        <v>205</v>
      </c>
      <c r="G76">
        <v>48</v>
      </c>
      <c r="I76">
        <v>10.45</v>
      </c>
      <c r="K76" s="25">
        <v>725</v>
      </c>
      <c r="L76" s="25">
        <v>544</v>
      </c>
      <c r="M76" s="25">
        <v>87</v>
      </c>
      <c r="N76" s="2">
        <f t="shared" si="1"/>
        <v>0.39439999999999997</v>
      </c>
      <c r="O76">
        <v>54</v>
      </c>
      <c r="Q76" t="s">
        <v>5374</v>
      </c>
    </row>
    <row r="77" spans="1:17">
      <c r="A77">
        <v>76</v>
      </c>
      <c r="B77" t="s">
        <v>5373</v>
      </c>
      <c r="C77" t="s">
        <v>5372</v>
      </c>
      <c r="D77" t="s">
        <v>5369</v>
      </c>
      <c r="E77">
        <v>205</v>
      </c>
      <c r="G77">
        <v>356</v>
      </c>
      <c r="I77">
        <v>73</v>
      </c>
      <c r="K77" s="25">
        <v>780</v>
      </c>
      <c r="L77" s="25">
        <v>661</v>
      </c>
      <c r="M77" s="25">
        <v>2100</v>
      </c>
      <c r="N77" s="2">
        <f t="shared" si="1"/>
        <v>0.51558000000000004</v>
      </c>
      <c r="Q77" t="s">
        <v>5374</v>
      </c>
    </row>
    <row r="78" spans="1:17">
      <c r="A78">
        <v>77</v>
      </c>
      <c r="B78" t="s">
        <v>5373</v>
      </c>
      <c r="C78" t="s">
        <v>5372</v>
      </c>
      <c r="D78" t="s">
        <v>5370</v>
      </c>
      <c r="E78">
        <v>410</v>
      </c>
      <c r="G78">
        <v>356</v>
      </c>
      <c r="I78">
        <v>146</v>
      </c>
      <c r="K78" s="25">
        <v>780</v>
      </c>
      <c r="L78" s="25">
        <v>661</v>
      </c>
      <c r="M78" s="25">
        <v>2100</v>
      </c>
      <c r="N78" s="2">
        <f t="shared" si="1"/>
        <v>0.51558000000000004</v>
      </c>
      <c r="Q78" t="s">
        <v>5374</v>
      </c>
    </row>
    <row r="79" spans="1:17">
      <c r="A79">
        <v>78</v>
      </c>
      <c r="B79" t="s">
        <v>5373</v>
      </c>
      <c r="C79" t="s">
        <v>5372</v>
      </c>
      <c r="D79" t="s">
        <v>5371</v>
      </c>
      <c r="E79">
        <v>205</v>
      </c>
      <c r="G79">
        <v>869</v>
      </c>
      <c r="I79">
        <v>178</v>
      </c>
      <c r="K79" s="25">
        <v>780</v>
      </c>
      <c r="L79" s="25">
        <v>661</v>
      </c>
      <c r="M79" s="25">
        <v>2100</v>
      </c>
      <c r="N79" s="2">
        <f t="shared" si="1"/>
        <v>0.51558000000000004</v>
      </c>
      <c r="Q79" t="s">
        <v>5374</v>
      </c>
    </row>
    <row r="80" spans="1:17" s="27" customFormat="1">
      <c r="A80" s="27">
        <v>79</v>
      </c>
      <c r="B80" s="27" t="s">
        <v>5262</v>
      </c>
      <c r="C80" s="27" t="s">
        <v>5397</v>
      </c>
      <c r="D80" s="27" t="s">
        <v>5375</v>
      </c>
      <c r="E80">
        <v>50</v>
      </c>
      <c r="J80" s="25">
        <v>96</v>
      </c>
      <c r="K80" s="25">
        <v>505</v>
      </c>
      <c r="L80" s="25">
        <v>600</v>
      </c>
      <c r="M80" s="25">
        <v>2130</v>
      </c>
      <c r="N80" s="2">
        <f t="shared" si="1"/>
        <v>0.30299999999999999</v>
      </c>
      <c r="O80" s="25" t="s">
        <v>5409</v>
      </c>
      <c r="P80" s="25" t="s">
        <v>5401</v>
      </c>
      <c r="Q80" s="28" t="s">
        <v>5398</v>
      </c>
    </row>
    <row r="81" spans="1:17">
      <c r="A81">
        <v>80</v>
      </c>
      <c r="B81" t="s">
        <v>5262</v>
      </c>
      <c r="C81" t="s">
        <v>5397</v>
      </c>
      <c r="D81" t="s">
        <v>5376</v>
      </c>
      <c r="E81">
        <v>50</v>
      </c>
      <c r="J81" s="25">
        <v>96</v>
      </c>
      <c r="K81" s="25">
        <v>505</v>
      </c>
      <c r="L81" s="25">
        <v>600</v>
      </c>
      <c r="M81" s="25">
        <v>2130</v>
      </c>
      <c r="N81" s="2">
        <f t="shared" si="1"/>
        <v>0.30299999999999999</v>
      </c>
      <c r="O81" s="25" t="s">
        <v>5409</v>
      </c>
      <c r="P81" s="25" t="s">
        <v>5402</v>
      </c>
      <c r="Q81" t="s">
        <v>5398</v>
      </c>
    </row>
    <row r="82" spans="1:17">
      <c r="A82">
        <v>81</v>
      </c>
      <c r="B82" t="s">
        <v>5262</v>
      </c>
      <c r="C82" t="s">
        <v>5397</v>
      </c>
      <c r="D82" t="s">
        <v>5377</v>
      </c>
      <c r="E82">
        <v>50</v>
      </c>
      <c r="J82" s="25"/>
      <c r="K82" s="25">
        <v>442</v>
      </c>
      <c r="L82" s="25">
        <v>410</v>
      </c>
      <c r="M82" s="25">
        <v>89</v>
      </c>
      <c r="N82" s="2">
        <f t="shared" si="1"/>
        <v>0.18121999999999999</v>
      </c>
      <c r="O82" s="25">
        <v>22.5</v>
      </c>
      <c r="P82" s="25"/>
      <c r="Q82" t="s">
        <v>5398</v>
      </c>
    </row>
    <row r="83" spans="1:17">
      <c r="A83">
        <v>82</v>
      </c>
      <c r="B83" t="s">
        <v>5262</v>
      </c>
      <c r="C83" t="s">
        <v>5397</v>
      </c>
      <c r="D83" t="s">
        <v>5378</v>
      </c>
      <c r="E83">
        <v>111</v>
      </c>
      <c r="J83" s="25"/>
      <c r="K83" s="25">
        <v>442</v>
      </c>
      <c r="L83" s="25">
        <v>410</v>
      </c>
      <c r="M83" s="25">
        <v>120</v>
      </c>
      <c r="N83" s="2">
        <f t="shared" si="1"/>
        <v>0.18121999999999999</v>
      </c>
      <c r="O83" s="25">
        <v>27.5</v>
      </c>
      <c r="P83" s="25"/>
      <c r="Q83" t="s">
        <v>5398</v>
      </c>
    </row>
    <row r="84" spans="1:17">
      <c r="A84">
        <v>83</v>
      </c>
      <c r="B84" t="s">
        <v>5262</v>
      </c>
      <c r="C84" t="s">
        <v>5397</v>
      </c>
      <c r="D84" t="s">
        <v>5379</v>
      </c>
      <c r="E84">
        <v>74</v>
      </c>
      <c r="J84" s="25"/>
      <c r="K84" s="25">
        <v>380</v>
      </c>
      <c r="L84" s="25">
        <v>600</v>
      </c>
      <c r="M84" s="25" t="s">
        <v>5399</v>
      </c>
      <c r="N84" s="2">
        <f t="shared" si="1"/>
        <v>0.22800000000000001</v>
      </c>
      <c r="O84" s="25" t="s">
        <v>5410</v>
      </c>
      <c r="P84" s="25" t="s">
        <v>5403</v>
      </c>
      <c r="Q84" t="s">
        <v>5398</v>
      </c>
    </row>
    <row r="85" spans="1:17">
      <c r="A85">
        <v>84</v>
      </c>
      <c r="B85" t="s">
        <v>5262</v>
      </c>
      <c r="C85" t="s">
        <v>5397</v>
      </c>
      <c r="D85" t="s">
        <v>5380</v>
      </c>
      <c r="E85">
        <v>74</v>
      </c>
      <c r="J85" s="25"/>
      <c r="K85" s="25">
        <v>300</v>
      </c>
      <c r="L85" s="25">
        <v>450</v>
      </c>
      <c r="M85" s="25" t="s">
        <v>5400</v>
      </c>
      <c r="N85" s="2">
        <f t="shared" si="1"/>
        <v>0.13500000000000001</v>
      </c>
      <c r="O85" s="25" t="s">
        <v>5411</v>
      </c>
      <c r="P85" s="25"/>
      <c r="Q85" t="s">
        <v>5398</v>
      </c>
    </row>
    <row r="86" spans="1:17">
      <c r="A86">
        <v>85</v>
      </c>
      <c r="B86" t="s">
        <v>5262</v>
      </c>
      <c r="C86" t="s">
        <v>5397</v>
      </c>
      <c r="D86" t="s">
        <v>5381</v>
      </c>
      <c r="E86">
        <v>74</v>
      </c>
      <c r="J86" s="25"/>
      <c r="K86" s="25">
        <v>442</v>
      </c>
      <c r="L86" s="25">
        <v>410</v>
      </c>
      <c r="M86" s="25">
        <v>132</v>
      </c>
      <c r="N86" s="2">
        <f t="shared" si="1"/>
        <v>0.18121999999999999</v>
      </c>
      <c r="O86" s="25">
        <v>32</v>
      </c>
      <c r="P86" s="25"/>
      <c r="Q86" t="s">
        <v>5398</v>
      </c>
    </row>
    <row r="87" spans="1:17">
      <c r="A87">
        <v>86</v>
      </c>
      <c r="B87" t="s">
        <v>5262</v>
      </c>
      <c r="C87" t="s">
        <v>5397</v>
      </c>
      <c r="D87" t="s">
        <v>5382</v>
      </c>
      <c r="E87">
        <v>50</v>
      </c>
      <c r="J87" s="25">
        <v>96</v>
      </c>
      <c r="K87" s="25">
        <v>505</v>
      </c>
      <c r="L87" s="25">
        <v>600</v>
      </c>
      <c r="M87" s="25">
        <v>2130</v>
      </c>
      <c r="N87" s="2">
        <f t="shared" si="1"/>
        <v>0.30299999999999999</v>
      </c>
      <c r="O87" s="25" t="s">
        <v>5412</v>
      </c>
      <c r="P87" s="25" t="s">
        <v>5404</v>
      </c>
      <c r="Q87" t="s">
        <v>5398</v>
      </c>
    </row>
    <row r="88" spans="1:17">
      <c r="A88">
        <v>87</v>
      </c>
      <c r="B88" t="s">
        <v>5262</v>
      </c>
      <c r="C88" t="s">
        <v>5397</v>
      </c>
      <c r="D88" t="s">
        <v>5383</v>
      </c>
      <c r="E88">
        <v>148</v>
      </c>
      <c r="J88" s="25">
        <v>96</v>
      </c>
      <c r="K88" s="25">
        <v>659</v>
      </c>
      <c r="L88" s="25">
        <v>815</v>
      </c>
      <c r="M88" s="25">
        <v>2130</v>
      </c>
      <c r="N88" s="2">
        <f t="shared" si="1"/>
        <v>0.53708500000000003</v>
      </c>
      <c r="O88" s="25" t="s">
        <v>5413</v>
      </c>
      <c r="P88" s="25" t="s">
        <v>5405</v>
      </c>
      <c r="Q88" t="s">
        <v>5398</v>
      </c>
    </row>
    <row r="89" spans="1:17">
      <c r="A89">
        <v>88</v>
      </c>
      <c r="B89" t="s">
        <v>5262</v>
      </c>
      <c r="C89" t="s">
        <v>5397</v>
      </c>
      <c r="D89" t="s">
        <v>5384</v>
      </c>
      <c r="E89">
        <v>100</v>
      </c>
      <c r="J89" s="25"/>
      <c r="K89" s="25">
        <v>442</v>
      </c>
      <c r="L89" s="25">
        <v>420</v>
      </c>
      <c r="M89" s="25">
        <v>161</v>
      </c>
      <c r="N89" s="2">
        <f t="shared" si="1"/>
        <v>0.18564</v>
      </c>
      <c r="O89" s="25">
        <v>39.700000000000003</v>
      </c>
      <c r="P89" s="25"/>
      <c r="Q89" t="s">
        <v>5398</v>
      </c>
    </row>
    <row r="90" spans="1:17">
      <c r="A90">
        <v>89</v>
      </c>
      <c r="B90" t="s">
        <v>5262</v>
      </c>
      <c r="C90" t="s">
        <v>5397</v>
      </c>
      <c r="D90" t="s">
        <v>5385</v>
      </c>
      <c r="J90" s="25"/>
      <c r="K90" s="25">
        <v>425</v>
      </c>
      <c r="L90" s="25">
        <v>165</v>
      </c>
      <c r="M90" s="25">
        <v>578</v>
      </c>
      <c r="N90" s="2">
        <f t="shared" si="1"/>
        <v>7.0125000000000007E-2</v>
      </c>
      <c r="O90" s="25">
        <v>47</v>
      </c>
      <c r="P90" s="25" t="s">
        <v>5406</v>
      </c>
      <c r="Q90" t="s">
        <v>5398</v>
      </c>
    </row>
    <row r="91" spans="1:17">
      <c r="A91">
        <v>90</v>
      </c>
      <c r="B91" t="s">
        <v>5262</v>
      </c>
      <c r="C91" t="s">
        <v>5397</v>
      </c>
      <c r="D91" t="s">
        <v>5386</v>
      </c>
      <c r="E91">
        <v>148</v>
      </c>
      <c r="J91" s="25">
        <v>96</v>
      </c>
      <c r="K91" s="25">
        <v>855</v>
      </c>
      <c r="L91" s="25">
        <v>803</v>
      </c>
      <c r="M91" s="25">
        <v>2130</v>
      </c>
      <c r="N91" s="2">
        <f t="shared" si="1"/>
        <v>0.68656499999999998</v>
      </c>
      <c r="O91" s="25">
        <v>1228</v>
      </c>
      <c r="P91" s="25" t="s">
        <v>5407</v>
      </c>
      <c r="Q91" t="s">
        <v>5398</v>
      </c>
    </row>
    <row r="92" spans="1:17" ht="43.2">
      <c r="A92">
        <v>91</v>
      </c>
      <c r="B92" t="s">
        <v>5262</v>
      </c>
      <c r="C92" t="s">
        <v>5397</v>
      </c>
      <c r="D92" t="s">
        <v>5387</v>
      </c>
      <c r="E92">
        <v>148</v>
      </c>
      <c r="J92" s="25">
        <v>96</v>
      </c>
      <c r="K92" s="25">
        <v>855</v>
      </c>
      <c r="L92" s="25">
        <v>1185</v>
      </c>
      <c r="M92" s="25">
        <v>2130</v>
      </c>
      <c r="N92" s="2">
        <f t="shared" si="1"/>
        <v>1.0131749999999999</v>
      </c>
      <c r="O92" s="25" t="s">
        <v>5414</v>
      </c>
      <c r="P92" s="25" t="s">
        <v>5408</v>
      </c>
      <c r="Q92" t="s">
        <v>5398</v>
      </c>
    </row>
    <row r="93" spans="1:17" ht="43.2">
      <c r="A93">
        <v>92</v>
      </c>
      <c r="B93" t="s">
        <v>5262</v>
      </c>
      <c r="C93" t="s">
        <v>5397</v>
      </c>
      <c r="D93" t="s">
        <v>5388</v>
      </c>
      <c r="E93">
        <v>148</v>
      </c>
      <c r="J93" s="25">
        <v>96</v>
      </c>
      <c r="K93" s="25">
        <v>855</v>
      </c>
      <c r="L93" s="25">
        <v>1365</v>
      </c>
      <c r="M93" s="25">
        <v>2130</v>
      </c>
      <c r="N93" s="2">
        <f t="shared" si="1"/>
        <v>1.1670750000000001</v>
      </c>
      <c r="O93" s="25" t="s">
        <v>5415</v>
      </c>
      <c r="P93" s="25" t="s">
        <v>5408</v>
      </c>
      <c r="Q93" t="s">
        <v>5398</v>
      </c>
    </row>
    <row r="94" spans="1:17">
      <c r="A94">
        <v>93</v>
      </c>
      <c r="B94" t="s">
        <v>5262</v>
      </c>
      <c r="C94" t="s">
        <v>5397</v>
      </c>
      <c r="D94" t="s">
        <v>5389</v>
      </c>
      <c r="E94">
        <v>37</v>
      </c>
      <c r="J94" s="25"/>
      <c r="K94" s="25">
        <v>296</v>
      </c>
      <c r="L94" s="25">
        <v>450</v>
      </c>
      <c r="M94" s="25">
        <v>1415</v>
      </c>
      <c r="N94" s="2">
        <f t="shared" si="1"/>
        <v>0.13320000000000001</v>
      </c>
      <c r="O94" s="25">
        <v>155</v>
      </c>
      <c r="P94" s="25"/>
      <c r="Q94" t="s">
        <v>5398</v>
      </c>
    </row>
    <row r="95" spans="1:17">
      <c r="A95">
        <v>94</v>
      </c>
      <c r="B95" t="s">
        <v>5262</v>
      </c>
      <c r="C95" t="s">
        <v>5397</v>
      </c>
      <c r="D95" t="s">
        <v>5390</v>
      </c>
      <c r="E95">
        <v>74</v>
      </c>
      <c r="J95" s="25"/>
      <c r="K95" s="25">
        <v>380</v>
      </c>
      <c r="L95" s="25">
        <v>600</v>
      </c>
      <c r="M95" s="25">
        <v>1380</v>
      </c>
      <c r="N95" s="2">
        <f t="shared" si="1"/>
        <v>0.22800000000000001</v>
      </c>
      <c r="O95" s="25">
        <v>259</v>
      </c>
      <c r="P95" s="25"/>
      <c r="Q95" t="s">
        <v>5398</v>
      </c>
    </row>
    <row r="96" spans="1:17">
      <c r="A96">
        <v>95</v>
      </c>
      <c r="B96" t="s">
        <v>5262</v>
      </c>
      <c r="C96" t="s">
        <v>5397</v>
      </c>
      <c r="D96" t="s">
        <v>5391</v>
      </c>
      <c r="J96" s="25"/>
      <c r="K96" s="25">
        <v>6058</v>
      </c>
      <c r="L96" s="25">
        <v>2438</v>
      </c>
      <c r="M96" s="25">
        <v>2896</v>
      </c>
      <c r="N96" s="2">
        <f t="shared" si="1"/>
        <v>14.769404</v>
      </c>
      <c r="O96" s="25" t="s">
        <v>5416</v>
      </c>
      <c r="P96" s="25"/>
      <c r="Q96" t="s">
        <v>5398</v>
      </c>
    </row>
    <row r="97" spans="1:17">
      <c r="A97">
        <v>96</v>
      </c>
      <c r="B97" t="s">
        <v>5262</v>
      </c>
      <c r="C97" t="s">
        <v>5397</v>
      </c>
      <c r="D97" t="s">
        <v>5392</v>
      </c>
      <c r="J97" s="25"/>
      <c r="K97" s="25">
        <v>6058</v>
      </c>
      <c r="L97" s="25">
        <v>2438</v>
      </c>
      <c r="M97" s="25">
        <v>2896</v>
      </c>
      <c r="N97" s="2">
        <f t="shared" si="1"/>
        <v>14.769404</v>
      </c>
      <c r="O97" s="25"/>
      <c r="P97" s="25"/>
      <c r="Q97" t="s">
        <v>5398</v>
      </c>
    </row>
    <row r="98" spans="1:17">
      <c r="A98">
        <v>97</v>
      </c>
      <c r="B98" t="s">
        <v>5262</v>
      </c>
      <c r="C98" t="s">
        <v>5397</v>
      </c>
      <c r="D98" t="s">
        <v>5393</v>
      </c>
      <c r="J98" s="25"/>
      <c r="K98" s="25">
        <v>6058</v>
      </c>
      <c r="L98" s="25">
        <v>2438</v>
      </c>
      <c r="M98" s="25">
        <v>2896</v>
      </c>
      <c r="N98" s="2">
        <f t="shared" si="1"/>
        <v>14.769404</v>
      </c>
      <c r="O98" s="25" t="s">
        <v>5416</v>
      </c>
      <c r="P98" s="25"/>
      <c r="Q98" t="s">
        <v>5398</v>
      </c>
    </row>
    <row r="99" spans="1:17">
      <c r="A99">
        <v>98</v>
      </c>
      <c r="B99" t="s">
        <v>5262</v>
      </c>
      <c r="C99" t="s">
        <v>5397</v>
      </c>
      <c r="D99" t="s">
        <v>5394</v>
      </c>
      <c r="J99" s="25"/>
      <c r="K99" s="25">
        <v>12192</v>
      </c>
      <c r="L99" s="25">
        <v>2438</v>
      </c>
      <c r="M99" s="25">
        <v>2896</v>
      </c>
      <c r="N99" s="2">
        <f t="shared" si="1"/>
        <v>29.724095999999999</v>
      </c>
      <c r="O99" s="25"/>
      <c r="P99" s="25"/>
      <c r="Q99" t="s">
        <v>5398</v>
      </c>
    </row>
    <row r="100" spans="1:17">
      <c r="A100">
        <v>99</v>
      </c>
      <c r="B100" t="s">
        <v>5262</v>
      </c>
      <c r="C100" t="s">
        <v>5397</v>
      </c>
      <c r="D100" t="s">
        <v>5395</v>
      </c>
      <c r="J100" s="25"/>
      <c r="K100" s="25">
        <v>12192</v>
      </c>
      <c r="L100" s="25">
        <v>2438</v>
      </c>
      <c r="M100" s="25">
        <v>2896</v>
      </c>
      <c r="N100" s="2">
        <f t="shared" si="1"/>
        <v>29.724095999999999</v>
      </c>
      <c r="O100" s="25" t="s">
        <v>5416</v>
      </c>
      <c r="P100" s="25"/>
      <c r="Q100" t="s">
        <v>5398</v>
      </c>
    </row>
    <row r="101" spans="1:17">
      <c r="A101">
        <v>100</v>
      </c>
      <c r="B101" t="s">
        <v>5262</v>
      </c>
      <c r="C101" t="s">
        <v>5397</v>
      </c>
      <c r="D101" t="s">
        <v>5396</v>
      </c>
      <c r="J101" s="25"/>
      <c r="K101" s="25">
        <v>12192</v>
      </c>
      <c r="L101" s="25">
        <v>2438</v>
      </c>
      <c r="M101" s="25">
        <v>2896</v>
      </c>
      <c r="N101" s="2">
        <f t="shared" si="1"/>
        <v>29.724095999999999</v>
      </c>
      <c r="O101" s="25" t="s">
        <v>5416</v>
      </c>
      <c r="P101" s="25"/>
      <c r="Q101" t="s">
        <v>5398</v>
      </c>
    </row>
  </sheetData>
  <autoFilter ref="A1:U1" xr:uid="{03712810-4062-47BE-BBA7-20C17DDE8EA6}"/>
  <hyperlinks>
    <hyperlink ref="Q4" r:id="rId1" xr:uid="{00000000-0004-0000-0100-000000000000}"/>
    <hyperlink ref="Q6" r:id="rId2" xr:uid="{44AC7841-ACD5-4410-B7B4-E0D86B787A95}"/>
    <hyperlink ref="Q31" r:id="rId3" xr:uid="{C952C11F-4256-451F-B2E9-10C692918A7E}"/>
    <hyperlink ref="Q32" r:id="rId4" xr:uid="{97678067-65CA-4B26-B7FC-003E41B526A1}"/>
    <hyperlink ref="Q33" r:id="rId5" xr:uid="{872359FE-B0DF-4BE2-B042-5C18856DE127}"/>
    <hyperlink ref="Q34" r:id="rId6" xr:uid="{C967B23D-0619-4B8B-945C-950CAAE4731C}"/>
    <hyperlink ref="Q35:Q52" r:id="rId7" display="https://www.samsungsdi.com/upload/ess_brochure/201902_Samsung%20SDI%20ESS_EN.pdf" xr:uid="{FCC39EC6-5BC1-496C-A163-4E1C0424CC00}"/>
    <hyperlink ref="Q72" r:id="rId8" xr:uid="{6CEF3BF9-1892-4E66-972A-AE3B53BC5555}"/>
    <hyperlink ref="Q73" r:id="rId9" xr:uid="{95D38D6F-6C73-415A-9601-A75ED51BD944}"/>
    <hyperlink ref="Q80" r:id="rId10" xr:uid="{61F4219A-F02C-474D-87D7-5ADD6BAAA03D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y 2 y L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L b I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y L V Z C w Y y m E A g A A G A c A A B M A H A B G b 3 J t d W x h c y 9 T Z W N 0 a W 9 u M S 5 t I K I Y A C i g F A A A A A A A A A A A A A A A A A A A A A A A A A A A A J V U 7 W 7 T M B T 9 X 6 n v Y G V C S q a 0 1 N 0 Y j F G k q R N a h W B l L d q P N p q c 5 L a N 6 t i V 7 V C m q h L v w C v w B k g 8 A H s T n g Q n 6 Y d p a w H 9 k S b n X t v n 5 J 4 c C Z F K O E O 9 8 h 9 f V C v V i p w Q A T H 6 k I F 4 w K i F K K h q B e l f j 2 c i A o 1 0 4 1 G 9 T 0 I K 0 n 2 T U K i 3 O V P A l H S d 9 s v h R w l C D k k M I R l e 8 T m j n M R y G M L 4 P k x 4 S q S E e 8 I o G Q O j i V T 6 I V M a V o m M J i H o S x J N V X 0 W j x z P R 4 N O O q O Q 6 r 1 J z q / l 4 P q J E 3 h + y a e g 0 G j k H E t q i 0 E n b j l r 2 A m W g y u i S L B q P 3 L a E 8 L G W l r / Y Q a O X l V 0 1 v u C M D n i I m 1 z m q U s L 0 p 3 v Y m / W D g l j h 0 f K V 1 D C j 6 r p Y / W e N O C n 1 j w U w v + z I K f W f D n F v y F B T + 3 4 L h h K 9 g U Y 5 t k b N O M b a K x T T W 2 y c Y 2 3 d g m H N u U N 2 3 K m 9 Z Z / 6 l 8 6 W 2 s d Q s p / 6 S t V f b J r b v K w g p 2 d z z o m + Y y l Z t i T b b m i z a n Y Y 7 M n K s x e 8 M e h r M M s x r + 3 F j S U K i / d A V 5 M N z y u a G v B 1 S H R 4 6 5 + 2 / B R 0 C i C X I H a x s E 6 N V r x D J K P U R Y v C k 0 s a W A z 7 e F L Z W u 4 C l X + p x r 0 D k j D D a r y g p 3 d 1 n r R F l 1 X F L a i w g l Q r a U y C D w D o Y E / k t K H K C S B 8 a 1 v l F A K Y g 9 H 1 2 W 0 Y d + f f m a n 7 B X f w + M z R + / i R R q F H Q + Z m x 8 5 N K R N 5 j e B b q 5 w 9 T Z a T 0 / v O h + C z p O a e 0 u E V P d K M e C x M d F u x s n A q Y K 0 D t Q E x 6 D h w Z P g q J y 7 I 5 A J 3 v e r i C a s D x 3 Q R Q l c x s U Q l K A 3 V y H e v w x A u b t E 2 j f b B p z 5 p R I V d J N x 0 / T n 9 8 P U O 4 p k o V F z 3 8 u b N / U 1 i v 6 k N B / W F F S 5 5 r 5 z l d b r S T s 8 L h L 9 O I 3 U E s B A i 0 A F A A C A A g A y 2 y L V U j 6 C m 2 j A A A A 9 g A A A B I A A A A A A A A A A A A A A A A A A A A A A E N v b m Z p Z y 9 Q Y W N r Y W d l L n h t b F B L A Q I t A B Q A A g A I A M t s i 1 U P y u m r p A A A A O k A A A A T A A A A A A A A A A A A A A A A A O 8 A A A B b Q 2 9 u d G V u d F 9 U e X B l c 1 0 u e G 1 s U E s B A i 0 A F A A C A A g A y 2 y L V Z C w Y y m E A g A A G A c A A B M A A A A A A A A A A A A A A A A A 4 A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A A A A A A A A B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y O j E 0 O j A 4 L j I y O D c x M T d a I i A v P j x F b n R y e S B U e X B l P S J G a W x s Q 2 9 s d W 1 u V H l w Z X M i I F Z h b H V l P S J z Q m d Z R E F 3 T U R B d 1 k 9 I i A v P j x F b n R y e S B U e X B l P S J G a W x s Q 2 9 s d W 1 u T m F t Z X M i I F Z h b H V l P S J z W y Z x d W 9 0 O 0 h l c n N 0 Z W x s Z X I m c X V v d D s s J n F 1 b 3 Q 7 Q W 5 s Y W d l b i D i g J M g V H l w J n F 1 b 3 Q 7 L C Z x d W 9 0 O 0 5 l b m 5 3 w 6 R y b W U t b G V p c 3 R 1 b m d c b l t r V 1 0 m c X V v d D s s J n F 1 b 3 Q 7 S 2 V z c 2 V s L V d p c m t 1 b m d z Z 3 J h Z C p c b i h k a X J l a 3 R l I E 1 l d G h v Z G U p I F s l X V x u K i h m Z X V l c n V u Z 3 N 0 Z W N o b m l z Y 2 h l c l x u V 2 l y a 3 V u Z 3 N n c m F k I G J l a V x u U G V s b G V 0 w 7 Z m Z W 4 p J n F 1 b 3 Q 7 L C Z x d W 9 0 O 0 N P I G J l a V x u T m V u b m x h c 3 R c b l t t Z y 9 t w r N d J n F 1 b 3 Q 7 L C Z x d W 9 0 O 1 N 0 Y X V i X G 5 i Z W l c b k 5 l b m 5 s Y X N 0 X G 5 b b W c v b c K z X S Z x d W 9 0 O y w m c X V v d D t D T y 1 i Z W l c b l R l a W x s Y X N 0 X G 5 b b W c v b c K z X S Z x d W 9 0 O y w m c X V v d D t Q Z W x s Z X R v Z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h l c n N 0 Z W x s Z X I s M H 0 m c X V v d D s s J n F 1 b 3 Q 7 U 2 V j d G l v b j E v U X V l c n k x L 0 F 1 d G 9 S Z W 1 v d m V k Q 2 9 s d W 1 u c z E u e 0 F u b G F n Z W 4 g 4 o C T I F R 5 c C w x f S Z x d W 9 0 O y w m c X V v d D t T Z W N 0 a W 9 u M S 9 R d W V y e T E v Q X V 0 b 1 J l b W 9 2 Z W R D b 2 x 1 b W 5 z M S 5 7 T m V u b n f D p H J t Z S 1 s Z W l z d H V u Z 1 x u W 2 t X X S w y f S Z x d W 9 0 O y w m c X V v d D t T Z W N 0 a W 9 u M S 9 R d W V y e T E v Q X V 0 b 1 J l b W 9 2 Z W R D b 2 x 1 b W 5 z M S 5 7 S 2 V z c 2 V s L V d p c m t 1 b m d z Z 3 J h Z C p c b i h k a X J l a 3 R l I E 1 l d G h v Z G U p I F s l X V x u K i h m Z X V l c n V u Z 3 N 0 Z W N o b m l z Y 2 h l c l x u V 2 l y a 3 V u Z 3 N n c m F k I G J l a V x u U G V s b G V 0 w 7 Z m Z W 4 p L D N 9 J n F 1 b 3 Q 7 L C Z x d W 9 0 O 1 N l Y 3 R p b 2 4 x L 1 F 1 Z X J 5 M S 9 B d X R v U m V t b 3 Z l Z E N v b H V t b n M x L n t D T y B i Z W l c b k 5 l b m 5 s Y X N 0 X G 5 b b W c v b c K z X S w 0 f S Z x d W 9 0 O y w m c X V v d D t T Z W N 0 a W 9 u M S 9 R d W V y e T E v Q X V 0 b 1 J l b W 9 2 Z W R D b 2 x 1 b W 5 z M S 5 7 U 3 R h d W J c b m J l a V x u T m V u b m x h c 3 R c b l t t Z y 9 t w r N d L D V 9 J n F 1 b 3 Q 7 L C Z x d W 9 0 O 1 N l Y 3 R p b 2 4 x L 1 F 1 Z X J 5 M S 9 B d X R v U m V t b 3 Z l Z E N v b H V t b n M x L n t D T y 1 i Z W l c b l R l a W x s Y X N 0 X G 5 b b W c v b c K z X S w 2 f S Z x d W 9 0 O y w m c X V v d D t T Z W N 0 a W 9 u M S 9 R d W V y e T E v Q X V 0 b 1 J l b W 9 2 Z W R D b 2 x 1 b W 5 z M S 5 7 U G V s b G V 0 b 2 Z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d W V y e T E v Q X V 0 b 1 J l b W 9 2 Z W R D b 2 x 1 b W 5 z M S 5 7 S G V y c 3 R l b G x l c i w w f S Z x d W 9 0 O y w m c X V v d D t T Z W N 0 a W 9 u M S 9 R d W V y e T E v Q X V 0 b 1 J l b W 9 2 Z W R D b 2 x 1 b W 5 z M S 5 7 Q W 5 s Y W d l b i D i g J M g V H l w L D F 9 J n F 1 b 3 Q 7 L C Z x d W 9 0 O 1 N l Y 3 R p b 2 4 x L 1 F 1 Z X J 5 M S 9 B d X R v U m V t b 3 Z l Z E N v b H V t b n M x L n t O Z W 5 u d 8 O k c m 1 l L W x l a X N 0 d W 5 n X G 5 b a 1 d d L D J 9 J n F 1 b 3 Q 7 L C Z x d W 9 0 O 1 N l Y 3 R p b 2 4 x L 1 F 1 Z X J 5 M S 9 B d X R v U m V t b 3 Z l Z E N v b H V t b n M x L n t L Z X N z Z W w t V 2 l y a 3 V u Z 3 N n c m F k K l x u K G R p c m V r d G U g T W V 0 a G 9 k Z S k g W y V d X G 4 q K G Z l d W V y d W 5 n c 3 R l Y 2 h u a X N j a G V y X G 5 X a X J r d W 5 n c 2 d y Y W Q g Y m V p X G 5 Q Z W x s Z X T D t m Z l b i k s M 3 0 m c X V v d D s s J n F 1 b 3 Q 7 U 2 V j d G l v b j E v U X V l c n k x L 0 F 1 d G 9 S Z W 1 v d m V k Q 2 9 s d W 1 u c z E u e 0 N P I G J l a V x u T m V u b m x h c 3 R c b l t t Z y 9 t w r N d L D R 9 J n F 1 b 3 Q 7 L C Z x d W 9 0 O 1 N l Y 3 R p b 2 4 x L 1 F 1 Z X J 5 M S 9 B d X R v U m V t b 3 Z l Z E N v b H V t b n M x L n t T d G F 1 Y l x u Y m V p X G 5 O Z W 5 u b G F z d F x u W 2 1 n L 2 3 C s 1 0 s N X 0 m c X V v d D s s J n F 1 b 3 Q 7 U 2 V j d G l v b j E v U X V l c n k x L 0 F 1 d G 9 S Z W 1 v d m V k Q 2 9 s d W 1 u c z E u e 0 N P L W J l a V x u V G V p b G x h c 3 R c b l t t Z y 9 t w r N d L D Z 9 J n F 1 b 3 Q 7 L C Z x d W 9 0 O 1 N l Y 3 R p b 2 4 x L 1 F 1 Z X J 5 M S 9 B d X R v U m V t b 3 Z l Z E N v b H V t b n M x L n t Q Z W x s Z X R v Z m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L b S 1 m d 4 B F g 8 R 1 a E t b r + U A A A A A A g A A A A A A E G Y A A A A B A A A g A A A A B N C F M l S B A l 2 B V 8 d 6 u G p p y 2 J Q Z 2 b L H X 8 R 8 x x V x 7 f + H S I A A A A A D o A A A A A C A A A g A A A A U B O P I X b K v Q m + k 7 x W d A / 9 t 2 g o a 7 W P x m w Q 9 i u b W I o 1 C r Z Q A A A A r Q K N 3 x 9 A N w m m T N M i t U b d m t l t l / e O 1 O 5 u g G 1 Z T X M 4 B l 8 B H 4 c S x y d g m E K U + H s s i Y Y X + 9 t O O g q 7 K + K 1 F G b 4 q V W E f U 7 U E B I T k S f i x 7 T n V + Z A Y B R A A A A A B + p Q Q O / e Y 5 Y 9 Y P n O s 5 9 w V s p c 1 P C 1 G c V r e l p t Y z g s o v 4 Z V N k + L o k G g m C + U R t F y U B 6 Y 7 v j 5 a 4 / e G + Z v E E E b Q q 2 R A = = < / D a t a M a s h u p > 
</file>

<file path=customXml/itemProps1.xml><?xml version="1.0" encoding="utf-8"?>
<ds:datastoreItem xmlns:ds="http://schemas.openxmlformats.org/officeDocument/2006/customXml" ds:itemID="{5CB2A78F-58F0-4E0C-B252-AC292D1AB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adebayo oluwatobi</dc:creator>
  <cp:lastModifiedBy>adebayo oluwatobi</cp:lastModifiedBy>
  <dcterms:created xsi:type="dcterms:W3CDTF">2022-12-10T12:12:28Z</dcterms:created>
  <dcterms:modified xsi:type="dcterms:W3CDTF">2023-02-08T06:30:27Z</dcterms:modified>
</cp:coreProperties>
</file>